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B77E4255-1B21-474F-9E27-997E9A000BDA}" xr6:coauthVersionLast="40" xr6:coauthVersionMax="40" xr10:uidLastSave="{00000000-0000-0000-0000-000000000000}"/>
  <bookViews>
    <workbookView xWindow="0" yWindow="0" windowWidth="28800" windowHeight="10425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I5" i="1" l="1" a="1"/>
  <c r="I5" i="1" s="1"/>
  <c r="I6" i="1" a="1"/>
  <c r="I6" i="1" s="1"/>
  <c r="I7" i="1" a="1"/>
  <c r="I7" i="1" s="1"/>
  <c r="I8" i="1" a="1"/>
  <c r="I8" i="1" s="1"/>
  <c r="I9" i="1" a="1"/>
  <c r="I9" i="1" s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 s="1"/>
  <c r="I16" i="1" a="1"/>
  <c r="I16" i="1" s="1"/>
  <c r="I17" i="1" a="1"/>
  <c r="I17" i="1" s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 s="1"/>
  <c r="I24" i="1" a="1"/>
  <c r="I24" i="1" s="1"/>
  <c r="I25" i="1" a="1"/>
  <c r="I25" i="1" s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 s="1"/>
  <c r="I32" i="1" a="1"/>
  <c r="I32" i="1" s="1"/>
  <c r="I33" i="1" a="1"/>
  <c r="I33" i="1" s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J5" i="1" a="1"/>
  <c r="J5" i="1" s="1"/>
  <c r="J6" i="1" a="1"/>
  <c r="J6" i="1" s="1"/>
  <c r="J7" i="1" a="1"/>
  <c r="J7" i="1" s="1"/>
  <c r="J8" i="1" a="1"/>
  <c r="J8" i="1"/>
  <c r="J9" i="1" a="1"/>
  <c r="J9" i="1" s="1"/>
  <c r="J10" i="1" a="1"/>
  <c r="J10" i="1" s="1"/>
  <c r="J11" i="1" a="1"/>
  <c r="J11" i="1" s="1"/>
  <c r="J12" i="1" a="1"/>
  <c r="J12" i="1"/>
  <c r="J13" i="1" a="1"/>
  <c r="J13" i="1" s="1"/>
  <c r="J14" i="1" a="1"/>
  <c r="J14" i="1" s="1"/>
  <c r="J15" i="1" a="1"/>
  <c r="J15" i="1" s="1"/>
  <c r="J16" i="1" a="1"/>
  <c r="J16" i="1"/>
  <c r="J17" i="1" a="1"/>
  <c r="J17" i="1" s="1"/>
  <c r="J18" i="1" a="1"/>
  <c r="J18" i="1" s="1"/>
  <c r="J19" i="1" a="1"/>
  <c r="J19" i="1" s="1"/>
  <c r="J20" i="1" a="1"/>
  <c r="J20" i="1"/>
  <c r="J21" i="1" a="1"/>
  <c r="J21" i="1" s="1"/>
  <c r="J22" i="1" a="1"/>
  <c r="J22" i="1" s="1"/>
  <c r="J23" i="1" a="1"/>
  <c r="J23" i="1" s="1"/>
  <c r="J24" i="1" a="1"/>
  <c r="J24" i="1"/>
  <c r="J25" i="1" a="1"/>
  <c r="J25" i="1" s="1"/>
  <c r="J26" i="1" a="1"/>
  <c r="J26" i="1" s="1"/>
  <c r="J27" i="1" a="1"/>
  <c r="J27" i="1" s="1"/>
  <c r="J28" i="1" a="1"/>
  <c r="J28" i="1" s="1"/>
  <c r="J29" i="1" a="1"/>
  <c r="J29" i="1" s="1"/>
  <c r="J30" i="1" a="1"/>
  <c r="J30" i="1" s="1"/>
  <c r="J31" i="1" a="1"/>
  <c r="J31" i="1" s="1"/>
  <c r="J32" i="1" a="1"/>
  <c r="J32" i="1" s="1"/>
  <c r="J33" i="1" a="1"/>
  <c r="J33" i="1" s="1"/>
  <c r="J34" i="1" a="1"/>
  <c r="J34" i="1" s="1"/>
  <c r="J35" i="1" a="1"/>
  <c r="J35" i="1" s="1"/>
  <c r="J36" i="1" a="1"/>
  <c r="J36" i="1" s="1"/>
  <c r="J37" i="1" a="1"/>
  <c r="J37" i="1" s="1"/>
  <c r="J38" i="1" a="1"/>
  <c r="J38" i="1" s="1"/>
  <c r="J39" i="1" a="1"/>
  <c r="J39" i="1" s="1"/>
  <c r="J4" i="1" a="1"/>
  <c r="J4" i="1" s="1"/>
  <c r="I39" i="1" a="1"/>
  <c r="I39" i="1" s="1"/>
  <c r="I40" i="1" a="1"/>
  <c r="I40" i="1" s="1"/>
  <c r="I4" i="1" a="1"/>
  <c r="I4" i="1" s="1"/>
  <c r="C7" i="1"/>
  <c r="F5" i="1" a="1"/>
  <c r="F5" i="1" s="1"/>
  <c r="F6" i="1" a="1"/>
  <c r="F6" i="1" s="1"/>
  <c r="F7" i="1" a="1"/>
  <c r="F7" i="1" s="1"/>
  <c r="F8" i="1" a="1"/>
  <c r="F8" i="1"/>
  <c r="F9" i="1" a="1"/>
  <c r="F9" i="1" s="1"/>
  <c r="F10" i="1" a="1"/>
  <c r="F10" i="1" s="1"/>
  <c r="F11" i="1" a="1"/>
  <c r="F11" i="1" s="1"/>
  <c r="F12" i="1" a="1"/>
  <c r="F12" i="1"/>
  <c r="F13" i="1" a="1"/>
  <c r="F13" i="1" s="1"/>
  <c r="F14" i="1" a="1"/>
  <c r="F14" i="1" s="1"/>
  <c r="F15" i="1" a="1"/>
  <c r="F15" i="1" s="1"/>
  <c r="F16" i="1" a="1"/>
  <c r="F16" i="1"/>
  <c r="F17" i="1" a="1"/>
  <c r="F17" i="1" s="1"/>
  <c r="F18" i="1" a="1"/>
  <c r="F18" i="1" s="1"/>
  <c r="F19" i="1" a="1"/>
  <c r="F19" i="1" s="1"/>
  <c r="F20" i="1" a="1"/>
  <c r="F20" i="1"/>
  <c r="F21" i="1" a="1"/>
  <c r="F21" i="1" s="1"/>
  <c r="F22" i="1" a="1"/>
  <c r="F22" i="1" s="1"/>
  <c r="F23" i="1" a="1"/>
  <c r="F23" i="1" s="1"/>
  <c r="F24" i="1" a="1"/>
  <c r="F24" i="1"/>
  <c r="F25" i="1" a="1"/>
  <c r="F25" i="1" s="1"/>
  <c r="F26" i="1" a="1"/>
  <c r="F26" i="1" s="1"/>
  <c r="F27" i="1" a="1"/>
  <c r="F27" i="1" s="1"/>
  <c r="F28" i="1" a="1"/>
  <c r="F28" i="1"/>
  <c r="F29" i="1" a="1"/>
  <c r="F29" i="1" s="1"/>
  <c r="F30" i="1" a="1"/>
  <c r="F30" i="1" s="1"/>
  <c r="F31" i="1" a="1"/>
  <c r="F31" i="1" s="1"/>
  <c r="F32" i="1" a="1"/>
  <c r="F32" i="1" s="1"/>
  <c r="F33" i="1" a="1"/>
  <c r="F33" i="1" s="1"/>
  <c r="F4" i="1" l="1" a="1"/>
  <c r="F4" i="1" s="1"/>
</calcChain>
</file>

<file path=xl/sharedStrings.xml><?xml version="1.0" encoding="utf-8"?>
<sst xmlns="http://schemas.openxmlformats.org/spreadsheetml/2006/main" count="37" uniqueCount="5">
  <si>
    <t>الصنف</t>
  </si>
  <si>
    <t>الكمية</t>
  </si>
  <si>
    <t>تفاح</t>
  </si>
  <si>
    <t>برتقال</t>
  </si>
  <si>
    <t>ليمون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</si>
</sst>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40"/>
  <sheetViews>
    <sheetView rightToLeft="1" tabSelected="1" workbookViewId="0">
      <selection activeCell="I4" sqref="I4"/>
    </sheetView>
  </sheetViews>
  <sheetFormatPr defaultRowHeight="14.25" x14ac:dyDescent="0.2"/>
  <cols>
    <col min="3" max="3" width="14.25" customWidth="1"/>
    <col min="5" max="6" width="12.875" customWidth="1"/>
  </cols>
  <sheetData>
    <row r="3" spans="2:10" x14ac:dyDescent="0.2">
      <c r="B3" s="1" t="s">
        <v>0</v>
      </c>
      <c r="C3" s="1" t="s">
        <v>1</v>
      </c>
      <c r="E3" s="8" t="s">
        <v>0</v>
      </c>
      <c r="F3" s="8" t="s">
        <v>1</v>
      </c>
    </row>
    <row r="4" spans="2:10" x14ac:dyDescent="0.2">
      <c r="B4" s="2" t="s">
        <v>2</v>
      </c>
      <c r="C4" s="2">
        <v>10</v>
      </c>
      <c r="E4" s="2" t="s">
        <v>2</v>
      </c>
      <c r="F4" s="6">
        <f t="array" ref="F4">IF(SUM(--($E$4:E4=E4))&gt;INDEX($C$4:$C$6,MATCH(E4,$B$4:$B$6,0)),0,1)</f>
        <v>1</v>
      </c>
      <c r="I4" t="str">
        <f t="array" ref="I4">IF(ROWS($I$3:I4)&gt;$C$7+1,"",INDEX($B$4:$B$6,MOD((ROW($A1)-1),COUNTA($B$4:$B$6))+1))</f>
        <v>تفاح</v>
      </c>
      <c r="J4">
        <f t="array" ref="J4">IFERROR(IF(SUM(--($E$4:E4=E4))&gt;INDEX($C$4:$C$6,MATCH(E4,$B$4:$B$6,0)),0,1),"")</f>
        <v>1</v>
      </c>
    </row>
    <row r="5" spans="2:10" x14ac:dyDescent="0.2">
      <c r="B5" s="3" t="s">
        <v>3</v>
      </c>
      <c r="C5" s="3">
        <v>5</v>
      </c>
      <c r="E5" s="7" t="s">
        <v>3</v>
      </c>
      <c r="F5" s="7">
        <f t="array" ref="F5">IF(SUM(--($E$4:E5=E5))&gt;INDEX($C$4:$C$6,MATCH(E5,$B$4:$B$6,0)),0,1)</f>
        <v>1</v>
      </c>
      <c r="I5" t="str">
        <f t="array" ref="I5">IF(ROWS($I$3:I5)&gt;$C$7+1,"",INDEX($B$4:$B$6,MOD((ROW($A2)-1),COUNTA($B$4:$B$6))+1))</f>
        <v>برتقال</v>
      </c>
      <c r="J5">
        <f t="array" ref="J5">IFERROR(IF(SUM(--($E$4:E5=E5))&gt;INDEX($C$4:$C$6,MATCH(E5,$B$4:$B$6,0)),0,1),"")</f>
        <v>1</v>
      </c>
    </row>
    <row r="6" spans="2:10" ht="15" thickBot="1" x14ac:dyDescent="0.25">
      <c r="B6" s="4" t="s">
        <v>4</v>
      </c>
      <c r="C6" s="9">
        <v>8</v>
      </c>
      <c r="E6" s="5" t="s">
        <v>4</v>
      </c>
      <c r="F6" s="5">
        <f t="array" ref="F6">IF(SUM(--($E$4:E6=E6))&gt;INDEX($C$4:$C$6,MATCH(E6,$B$4:$B$6,0)),0,1)</f>
        <v>1</v>
      </c>
      <c r="I6" t="str">
        <f t="array" ref="I6">IF(ROWS($I$3:I6)&gt;$C$7+1,"",INDEX($B$4:$B$6,MOD((ROW($A3)-1),COUNTA($B$4:$B$6))+1))</f>
        <v>ليمون</v>
      </c>
      <c r="J6">
        <f t="array" ref="J6">IFERROR(IF(SUM(--($E$4:E6=E6))&gt;INDEX($C$4:$C$6,MATCH(E6,$B$4:$B$6,0)),0,1),"")</f>
        <v>1</v>
      </c>
    </row>
    <row r="7" spans="2:10" ht="15" thickBot="1" x14ac:dyDescent="0.25">
      <c r="C7" s="10">
        <f>MAX($C$4:$C$6)*COUNTA($C$4:$C$6)</f>
        <v>30</v>
      </c>
      <c r="E7" s="2" t="s">
        <v>2</v>
      </c>
      <c r="F7" s="6">
        <f t="array" ref="F7">IF(SUM(--($E$4:E7=E7))&gt;INDEX($C$4:$C$6,MATCH(E7,$B$4:$B$6,0)),0,1)</f>
        <v>1</v>
      </c>
      <c r="I7" t="str">
        <f t="array" ref="I7">IF(ROWS($I$3:I7)&gt;$C$7+1,"",INDEX($B$4:$B$6,MOD((ROW($A4)-1),COUNTA($B$4:$B$6))+1))</f>
        <v>تفاح</v>
      </c>
      <c r="J7">
        <f t="array" ref="J7">IFERROR(IF(SUM(--($E$4:E7=E7))&gt;INDEX($C$4:$C$6,MATCH(E7,$B$4:$B$6,0)),0,1),"")</f>
        <v>1</v>
      </c>
    </row>
    <row r="8" spans="2:10" x14ac:dyDescent="0.2">
      <c r="E8" s="7" t="s">
        <v>3</v>
      </c>
      <c r="F8" s="7">
        <f t="array" ref="F8">IF(SUM(--($E$4:E8=E8))&gt;INDEX($C$4:$C$6,MATCH(E8,$B$4:$B$6,0)),0,1)</f>
        <v>1</v>
      </c>
      <c r="I8" t="str">
        <f t="array" ref="I8">IF(ROWS($I$3:I8)&gt;$C$7+1,"",INDEX($B$4:$B$6,MOD((ROW($A5)-1),COUNTA($B$4:$B$6))+1))</f>
        <v>برتقال</v>
      </c>
      <c r="J8">
        <f t="array" ref="J8">IFERROR(IF(SUM(--($E$4:E8=E8))&gt;INDEX($C$4:$C$6,MATCH(E8,$B$4:$B$6,0)),0,1),"")</f>
        <v>1</v>
      </c>
    </row>
    <row r="9" spans="2:10" x14ac:dyDescent="0.2">
      <c r="E9" s="5" t="s">
        <v>4</v>
      </c>
      <c r="F9" s="5">
        <f t="array" ref="F9">IF(SUM(--($E$4:E9=E9))&gt;INDEX($C$4:$C$6,MATCH(E9,$B$4:$B$6,0)),0,1)</f>
        <v>1</v>
      </c>
      <c r="I9" t="str">
        <f t="array" ref="I9">IF(ROWS($I$3:I9)&gt;$C$7+1,"",INDEX($B$4:$B$6,MOD((ROW($A6)-1),COUNTA($B$4:$B$6))+1))</f>
        <v>ليمون</v>
      </c>
      <c r="J9">
        <f t="array" ref="J9">IFERROR(IF(SUM(--($E$4:E9=E9))&gt;INDEX($C$4:$C$6,MATCH(E9,$B$4:$B$6,0)),0,1),"")</f>
        <v>1</v>
      </c>
    </row>
    <row r="10" spans="2:10" x14ac:dyDescent="0.2">
      <c r="E10" s="2" t="s">
        <v>2</v>
      </c>
      <c r="F10" s="6">
        <f t="array" ref="F10">IF(SUM(--($E$4:E10=E10))&gt;INDEX($C$4:$C$6,MATCH(E10,$B$4:$B$6,0)),0,1)</f>
        <v>1</v>
      </c>
      <c r="I10" t="str">
        <f t="array" ref="I10">IF(ROWS($I$3:I10)&gt;$C$7+1,"",INDEX($B$4:$B$6,MOD((ROW($A7)-1),COUNTA($B$4:$B$6))+1))</f>
        <v>تفاح</v>
      </c>
      <c r="J10">
        <f t="array" ref="J10">IFERROR(IF(SUM(--($E$4:E10=E10))&gt;INDEX($C$4:$C$6,MATCH(E10,$B$4:$B$6,0)),0,1),"")</f>
        <v>1</v>
      </c>
    </row>
    <row r="11" spans="2:10" x14ac:dyDescent="0.2">
      <c r="E11" s="7" t="s">
        <v>3</v>
      </c>
      <c r="F11" s="7">
        <f t="array" ref="F11">IF(SUM(--($E$4:E11=E11))&gt;INDEX($C$4:$C$6,MATCH(E11,$B$4:$B$6,0)),0,1)</f>
        <v>1</v>
      </c>
      <c r="I11" t="str">
        <f t="array" ref="I11">IF(ROWS($I$3:I11)&gt;$C$7+1,"",INDEX($B$4:$B$6,MOD((ROW($A8)-1),COUNTA($B$4:$B$6))+1))</f>
        <v>برتقال</v>
      </c>
      <c r="J11">
        <f t="array" ref="J11">IFERROR(IF(SUM(--($E$4:E11=E11))&gt;INDEX($C$4:$C$6,MATCH(E11,$B$4:$B$6,0)),0,1),"")</f>
        <v>1</v>
      </c>
    </row>
    <row r="12" spans="2:10" x14ac:dyDescent="0.2">
      <c r="E12" s="5" t="s">
        <v>4</v>
      </c>
      <c r="F12" s="5">
        <f t="array" ref="F12">IF(SUM(--($E$4:E12=E12))&gt;INDEX($C$4:$C$6,MATCH(E12,$B$4:$B$6,0)),0,1)</f>
        <v>1</v>
      </c>
      <c r="I12" t="str">
        <f t="array" ref="I12">IF(ROWS($I$3:I12)&gt;$C$7+1,"",INDEX($B$4:$B$6,MOD((ROW($A9)-1),COUNTA($B$4:$B$6))+1))</f>
        <v>ليمون</v>
      </c>
      <c r="J12">
        <f t="array" ref="J12">IFERROR(IF(SUM(--($E$4:E12=E12))&gt;INDEX($C$4:$C$6,MATCH(E12,$B$4:$B$6,0)),0,1),"")</f>
        <v>1</v>
      </c>
    </row>
    <row r="13" spans="2:10" x14ac:dyDescent="0.2">
      <c r="E13" s="2" t="s">
        <v>2</v>
      </c>
      <c r="F13" s="6">
        <f t="array" ref="F13">IF(SUM(--($E$4:E13=E13))&gt;INDEX($C$4:$C$6,MATCH(E13,$B$4:$B$6,0)),0,1)</f>
        <v>1</v>
      </c>
      <c r="I13" t="str">
        <f t="array" ref="I13">IF(ROWS($I$3:I13)&gt;$C$7+1,"",INDEX($B$4:$B$6,MOD((ROW($A10)-1),COUNTA($B$4:$B$6))+1))</f>
        <v>تفاح</v>
      </c>
      <c r="J13">
        <f t="array" ref="J13">IFERROR(IF(SUM(--($E$4:E13=E13))&gt;INDEX($C$4:$C$6,MATCH(E13,$B$4:$B$6,0)),0,1),"")</f>
        <v>1</v>
      </c>
    </row>
    <row r="14" spans="2:10" x14ac:dyDescent="0.2">
      <c r="E14" s="7" t="s">
        <v>3</v>
      </c>
      <c r="F14" s="7">
        <f t="array" ref="F14">IF(SUM(--($E$4:E14=E14))&gt;INDEX($C$4:$C$6,MATCH(E14,$B$4:$B$6,0)),0,1)</f>
        <v>1</v>
      </c>
      <c r="I14" t="str">
        <f t="array" ref="I14">IF(ROWS($I$3:I14)&gt;$C$7+1,"",INDEX($B$4:$B$6,MOD((ROW($A11)-1),COUNTA($B$4:$B$6))+1))</f>
        <v>برتقال</v>
      </c>
      <c r="J14">
        <f t="array" ref="J14">IFERROR(IF(SUM(--($E$4:E14=E14))&gt;INDEX($C$4:$C$6,MATCH(E14,$B$4:$B$6,0)),0,1),"")</f>
        <v>1</v>
      </c>
    </row>
    <row r="15" spans="2:10" x14ac:dyDescent="0.2">
      <c r="E15" s="5" t="s">
        <v>4</v>
      </c>
      <c r="F15" s="5">
        <f t="array" ref="F15">IF(SUM(--($E$4:E15=E15))&gt;INDEX($C$4:$C$6,MATCH(E15,$B$4:$B$6,0)),0,1)</f>
        <v>1</v>
      </c>
      <c r="I15" t="str">
        <f t="array" ref="I15">IF(ROWS($I$3:I15)&gt;$C$7+1,"",INDEX($B$4:$B$6,MOD((ROW($A12)-1),COUNTA($B$4:$B$6))+1))</f>
        <v>ليمون</v>
      </c>
      <c r="J15">
        <f t="array" ref="J15">IFERROR(IF(SUM(--($E$4:E15=E15))&gt;INDEX($C$4:$C$6,MATCH(E15,$B$4:$B$6,0)),0,1),"")</f>
        <v>1</v>
      </c>
    </row>
    <row r="16" spans="2:10" x14ac:dyDescent="0.2">
      <c r="E16" s="2" t="s">
        <v>2</v>
      </c>
      <c r="F16" s="6">
        <f t="array" ref="F16">IF(SUM(--($E$4:E16=E16))&gt;INDEX($C$4:$C$6,MATCH(E16,$B$4:$B$6,0)),0,1)</f>
        <v>1</v>
      </c>
      <c r="I16" t="str">
        <f t="array" ref="I16">IF(ROWS($I$3:I16)&gt;$C$7+1,"",INDEX($B$4:$B$6,MOD((ROW($A13)-1),COUNTA($B$4:$B$6))+1))</f>
        <v>تفاح</v>
      </c>
      <c r="J16">
        <f t="array" ref="J16">IFERROR(IF(SUM(--($E$4:E16=E16))&gt;INDEX($C$4:$C$6,MATCH(E16,$B$4:$B$6,0)),0,1),"")</f>
        <v>1</v>
      </c>
    </row>
    <row r="17" spans="5:10" x14ac:dyDescent="0.2">
      <c r="E17" s="7" t="s">
        <v>3</v>
      </c>
      <c r="F17" s="7">
        <f t="array" ref="F17">IF(SUM(--($E$4:E17=E17))&gt;INDEX($C$4:$C$6,MATCH(E17,$B$4:$B$6,0)),0,1)</f>
        <v>1</v>
      </c>
      <c r="I17" t="str">
        <f t="array" ref="I17">IF(ROWS($I$3:I17)&gt;$C$7+1,"",INDEX($B$4:$B$6,MOD((ROW($A14)-1),COUNTA($B$4:$B$6))+1))</f>
        <v>برتقال</v>
      </c>
      <c r="J17">
        <f t="array" ref="J17">IFERROR(IF(SUM(--($E$4:E17=E17))&gt;INDEX($C$4:$C$6,MATCH(E17,$B$4:$B$6,0)),0,1),"")</f>
        <v>1</v>
      </c>
    </row>
    <row r="18" spans="5:10" x14ac:dyDescent="0.2">
      <c r="E18" s="5" t="s">
        <v>4</v>
      </c>
      <c r="F18" s="5">
        <f t="array" ref="F18">IF(SUM(--($E$4:E18=E18))&gt;INDEX($C$4:$C$6,MATCH(E18,$B$4:$B$6,0)),0,1)</f>
        <v>1</v>
      </c>
      <c r="I18" t="str">
        <f t="array" ref="I18">IF(ROWS($I$3:I18)&gt;$C$7+1,"",INDEX($B$4:$B$6,MOD((ROW($A15)-1),COUNTA($B$4:$B$6))+1))</f>
        <v>ليمون</v>
      </c>
      <c r="J18">
        <f t="array" ref="J18">IFERROR(IF(SUM(--($E$4:E18=E18))&gt;INDEX($C$4:$C$6,MATCH(E18,$B$4:$B$6,0)),0,1),"")</f>
        <v>1</v>
      </c>
    </row>
    <row r="19" spans="5:10" x14ac:dyDescent="0.2">
      <c r="E19" s="2" t="s">
        <v>2</v>
      </c>
      <c r="F19" s="6">
        <f t="array" ref="F19">IF(SUM(--($E$4:E19=E19))&gt;INDEX($C$4:$C$6,MATCH(E19,$B$4:$B$6,0)),0,1)</f>
        <v>1</v>
      </c>
      <c r="I19" t="str">
        <f t="array" ref="I19">IF(ROWS($I$3:I19)&gt;$C$7+1,"",INDEX($B$4:$B$6,MOD((ROW($A16)-1),COUNTA($B$4:$B$6))+1))</f>
        <v>تفاح</v>
      </c>
      <c r="J19">
        <f t="array" ref="J19">IFERROR(IF(SUM(--($E$4:E19=E19))&gt;INDEX($C$4:$C$6,MATCH(E19,$B$4:$B$6,0)),0,1),"")</f>
        <v>1</v>
      </c>
    </row>
    <row r="20" spans="5:10" x14ac:dyDescent="0.2">
      <c r="E20" s="7" t="s">
        <v>3</v>
      </c>
      <c r="F20" s="7">
        <f t="array" ref="F20">IF(SUM(--($E$4:E20=E20))&gt;INDEX($C$4:$C$6,MATCH(E20,$B$4:$B$6,0)),0,1)</f>
        <v>0</v>
      </c>
      <c r="I20" t="str">
        <f t="array" ref="I20">IF(ROWS($I$3:I20)&gt;$C$7+1,"",INDEX($B$4:$B$6,MOD((ROW($A17)-1),COUNTA($B$4:$B$6))+1))</f>
        <v>برتقال</v>
      </c>
      <c r="J20">
        <f t="array" ref="J20">IFERROR(IF(SUM(--($E$4:E20=E20))&gt;INDEX($C$4:$C$6,MATCH(E20,$B$4:$B$6,0)),0,1),"")</f>
        <v>0</v>
      </c>
    </row>
    <row r="21" spans="5:10" x14ac:dyDescent="0.2">
      <c r="E21" s="5" t="s">
        <v>4</v>
      </c>
      <c r="F21" s="5">
        <f t="array" ref="F21">IF(SUM(--($E$4:E21=E21))&gt;INDEX($C$4:$C$6,MATCH(E21,$B$4:$B$6,0)),0,1)</f>
        <v>1</v>
      </c>
      <c r="I21" t="str">
        <f t="array" ref="I21">IF(ROWS($I$3:I21)&gt;$C$7+1,"",INDEX($B$4:$B$6,MOD((ROW($A18)-1),COUNTA($B$4:$B$6))+1))</f>
        <v>ليمون</v>
      </c>
      <c r="J21">
        <f t="array" ref="J21">IFERROR(IF(SUM(--($E$4:E21=E21))&gt;INDEX($C$4:$C$6,MATCH(E21,$B$4:$B$6,0)),0,1),"")</f>
        <v>1</v>
      </c>
    </row>
    <row r="22" spans="5:10" x14ac:dyDescent="0.2">
      <c r="E22" s="2" t="s">
        <v>2</v>
      </c>
      <c r="F22" s="6">
        <f t="array" ref="F22">IF(SUM(--($E$4:E22=E22))&gt;INDEX($C$4:$C$6,MATCH(E22,$B$4:$B$6,0)),0,1)</f>
        <v>1</v>
      </c>
      <c r="I22" t="str">
        <f t="array" ref="I22">IF(ROWS($I$3:I22)&gt;$C$7+1,"",INDEX($B$4:$B$6,MOD((ROW($A19)-1),COUNTA($B$4:$B$6))+1))</f>
        <v>تفاح</v>
      </c>
      <c r="J22">
        <f t="array" ref="J22">IFERROR(IF(SUM(--($E$4:E22=E22))&gt;INDEX($C$4:$C$6,MATCH(E22,$B$4:$B$6,0)),0,1),"")</f>
        <v>1</v>
      </c>
    </row>
    <row r="23" spans="5:10" x14ac:dyDescent="0.2">
      <c r="E23" s="7" t="s">
        <v>3</v>
      </c>
      <c r="F23" s="7">
        <f t="array" ref="F23">IF(SUM(--($E$4:E23=E23))&gt;INDEX($C$4:$C$6,MATCH(E23,$B$4:$B$6,0)),0,1)</f>
        <v>0</v>
      </c>
      <c r="I23" t="str">
        <f t="array" ref="I23">IF(ROWS($I$3:I23)&gt;$C$7+1,"",INDEX($B$4:$B$6,MOD((ROW($A20)-1),COUNTA($B$4:$B$6))+1))</f>
        <v>برتقال</v>
      </c>
      <c r="J23">
        <f t="array" ref="J23">IFERROR(IF(SUM(--($E$4:E23=E23))&gt;INDEX($C$4:$C$6,MATCH(E23,$B$4:$B$6,0)),0,1),"")</f>
        <v>0</v>
      </c>
    </row>
    <row r="24" spans="5:10" x14ac:dyDescent="0.2">
      <c r="E24" s="5" t="s">
        <v>4</v>
      </c>
      <c r="F24" s="5">
        <f t="array" ref="F24">IF(SUM(--($E$4:E24=E24))&gt;INDEX($C$4:$C$6,MATCH(E24,$B$4:$B$6,0)),0,1)</f>
        <v>1</v>
      </c>
      <c r="I24" t="str">
        <f t="array" ref="I24">IF(ROWS($I$3:I24)&gt;$C$7+1,"",INDEX($B$4:$B$6,MOD((ROW($A21)-1),COUNTA($B$4:$B$6))+1))</f>
        <v>ليمون</v>
      </c>
      <c r="J24">
        <f t="array" ref="J24">IFERROR(IF(SUM(--($E$4:E24=E24))&gt;INDEX($C$4:$C$6,MATCH(E24,$B$4:$B$6,0)),0,1),"")</f>
        <v>1</v>
      </c>
    </row>
    <row r="25" spans="5:10" x14ac:dyDescent="0.2">
      <c r="E25" s="2" t="s">
        <v>2</v>
      </c>
      <c r="F25" s="6">
        <f t="array" ref="F25">IF(SUM(--($E$4:E25=E25))&gt;INDEX($C$4:$C$6,MATCH(E25,$B$4:$B$6,0)),0,1)</f>
        <v>1</v>
      </c>
      <c r="I25" t="str">
        <f t="array" ref="I25">IF(ROWS($I$3:I25)&gt;$C$7+1,"",INDEX($B$4:$B$6,MOD((ROW($A22)-1),COUNTA($B$4:$B$6))+1))</f>
        <v>تفاح</v>
      </c>
      <c r="J25">
        <f t="array" ref="J25">IFERROR(IF(SUM(--($E$4:E25=E25))&gt;INDEX($C$4:$C$6,MATCH(E25,$B$4:$B$6,0)),0,1),"")</f>
        <v>1</v>
      </c>
    </row>
    <row r="26" spans="5:10" x14ac:dyDescent="0.2">
      <c r="E26" s="7" t="s">
        <v>3</v>
      </c>
      <c r="F26" s="7">
        <f t="array" ref="F26">IF(SUM(--($E$4:E26=E26))&gt;INDEX($C$4:$C$6,MATCH(E26,$B$4:$B$6,0)),0,1)</f>
        <v>0</v>
      </c>
      <c r="I26" t="str">
        <f t="array" ref="I26">IF(ROWS($I$3:I26)&gt;$C$7+1,"",INDEX($B$4:$B$6,MOD((ROW($A23)-1),COUNTA($B$4:$B$6))+1))</f>
        <v>برتقال</v>
      </c>
      <c r="J26">
        <f t="array" ref="J26">IFERROR(IF(SUM(--($E$4:E26=E26))&gt;INDEX($C$4:$C$6,MATCH(E26,$B$4:$B$6,0)),0,1),"")</f>
        <v>0</v>
      </c>
    </row>
    <row r="27" spans="5:10" x14ac:dyDescent="0.2">
      <c r="E27" s="5" t="s">
        <v>4</v>
      </c>
      <c r="F27" s="5">
        <f t="array" ref="F27">IF(SUM(--($E$4:E27=E27))&gt;INDEX($C$4:$C$6,MATCH(E27,$B$4:$B$6,0)),0,1)</f>
        <v>1</v>
      </c>
      <c r="I27" t="str">
        <f t="array" ref="I27">IF(ROWS($I$3:I27)&gt;$C$7+1,"",INDEX($B$4:$B$6,MOD((ROW($A24)-1),COUNTA($B$4:$B$6))+1))</f>
        <v>ليمون</v>
      </c>
      <c r="J27">
        <f t="array" ref="J27">IFERROR(IF(SUM(--($E$4:E27=E27))&gt;INDEX($C$4:$C$6,MATCH(E27,$B$4:$B$6,0)),0,1),"")</f>
        <v>1</v>
      </c>
    </row>
    <row r="28" spans="5:10" x14ac:dyDescent="0.2">
      <c r="E28" s="2" t="s">
        <v>2</v>
      </c>
      <c r="F28" s="6">
        <f t="array" ref="F28">IF(SUM(--($E$4:E28=E28))&gt;INDEX($C$4:$C$6,MATCH(E28,$B$4:$B$6,0)),0,1)</f>
        <v>1</v>
      </c>
      <c r="I28" t="str">
        <f t="array" ref="I28">IF(ROWS($I$3:I28)&gt;$C$7+1,"",INDEX($B$4:$B$6,MOD((ROW($A25)-1),COUNTA($B$4:$B$6))+1))</f>
        <v>تفاح</v>
      </c>
      <c r="J28">
        <f t="array" ref="J28">IFERROR(IF(SUM(--($E$4:E28=E28))&gt;INDEX($C$4:$C$6,MATCH(E28,$B$4:$B$6,0)),0,1),"")</f>
        <v>1</v>
      </c>
    </row>
    <row r="29" spans="5:10" x14ac:dyDescent="0.2">
      <c r="E29" s="7" t="s">
        <v>3</v>
      </c>
      <c r="F29" s="7">
        <f t="array" ref="F29">IF(SUM(--($E$4:E29=E29))&gt;INDEX($C$4:$C$6,MATCH(E29,$B$4:$B$6,0)),0,1)</f>
        <v>0</v>
      </c>
      <c r="I29" t="str">
        <f t="array" ref="I29">IF(ROWS($I$3:I29)&gt;$C$7+1,"",INDEX($B$4:$B$6,MOD((ROW($A26)-1),COUNTA($B$4:$B$6))+1))</f>
        <v>برتقال</v>
      </c>
      <c r="J29">
        <f t="array" ref="J29">IFERROR(IF(SUM(--($E$4:E29=E29))&gt;INDEX($C$4:$C$6,MATCH(E29,$B$4:$B$6,0)),0,1),"")</f>
        <v>0</v>
      </c>
    </row>
    <row r="30" spans="5:10" x14ac:dyDescent="0.2">
      <c r="E30" s="5" t="s">
        <v>4</v>
      </c>
      <c r="F30" s="5">
        <f t="array" ref="F30">IF(SUM(--($E$4:E30=E30))&gt;INDEX($C$4:$C$6,MATCH(E30,$B$4:$B$6,0)),0,1)</f>
        <v>0</v>
      </c>
      <c r="I30" t="str">
        <f t="array" ref="I30">IF(ROWS($I$3:I30)&gt;$C$7+1,"",INDEX($B$4:$B$6,MOD((ROW($A27)-1),COUNTA($B$4:$B$6))+1))</f>
        <v>ليمون</v>
      </c>
      <c r="J30">
        <f t="array" ref="J30">IFERROR(IF(SUM(--($E$4:E30=E30))&gt;INDEX($C$4:$C$6,MATCH(E30,$B$4:$B$6,0)),0,1),"")</f>
        <v>0</v>
      </c>
    </row>
    <row r="31" spans="5:10" x14ac:dyDescent="0.2">
      <c r="E31" s="2" t="s">
        <v>2</v>
      </c>
      <c r="F31" s="6">
        <f t="array" ref="F31">IF(SUM(--($E$4:E31=E31))&gt;INDEX($C$4:$C$6,MATCH(E31,$B$4:$B$6,0)),0,1)</f>
        <v>1</v>
      </c>
      <c r="I31" t="str">
        <f t="array" ref="I31">IF(ROWS($I$3:I31)&gt;$C$7+1,"",INDEX($B$4:$B$6,MOD((ROW($A28)-1),COUNTA($B$4:$B$6))+1))</f>
        <v>تفاح</v>
      </c>
      <c r="J31">
        <f t="array" ref="J31">IFERROR(IF(SUM(--($E$4:E31=E31))&gt;INDEX($C$4:$C$6,MATCH(E31,$B$4:$B$6,0)),0,1),"")</f>
        <v>1</v>
      </c>
    </row>
    <row r="32" spans="5:10" x14ac:dyDescent="0.2">
      <c r="E32" s="7" t="s">
        <v>3</v>
      </c>
      <c r="F32" s="7">
        <f t="array" ref="F32">IF(SUM(--($E$4:E32=E32))&gt;INDEX($C$4:$C$6,MATCH(E32,$B$4:$B$6,0)),0,1)</f>
        <v>0</v>
      </c>
      <c r="I32" t="str">
        <f t="array" ref="I32">IF(ROWS($I$3:I32)&gt;$C$7+1,"",INDEX($B$4:$B$6,MOD((ROW($A29)-1),COUNTA($B$4:$B$6))+1))</f>
        <v>برتقال</v>
      </c>
      <c r="J32">
        <f t="array" ref="J32">IFERROR(IF(SUM(--($E$4:E32=E32))&gt;INDEX($C$4:$C$6,MATCH(E32,$B$4:$B$6,0)),0,1),"")</f>
        <v>0</v>
      </c>
    </row>
    <row r="33" spans="5:10" x14ac:dyDescent="0.2">
      <c r="E33" s="5" t="s">
        <v>4</v>
      </c>
      <c r="F33" s="5">
        <f t="array" ref="F33">IF(SUM(--($E$4:E33=E33))&gt;INDEX($C$4:$C$6,MATCH(E33,$B$4:$B$6,0)),0,1)</f>
        <v>0</v>
      </c>
      <c r="I33" t="str">
        <f t="array" ref="I33">IF(ROWS($I$3:I33)&gt;$C$7+1,"",INDEX($B$4:$B$6,MOD((ROW($A30)-1),COUNTA($B$4:$B$6))+1))</f>
        <v>ليمون</v>
      </c>
      <c r="J33">
        <f t="array" ref="J33">IFERROR(IF(SUM(--($E$4:E33=E33))&gt;INDEX($C$4:$C$6,MATCH(E33,$B$4:$B$6,0)),0,1),"")</f>
        <v>0</v>
      </c>
    </row>
    <row r="34" spans="5:10" x14ac:dyDescent="0.2">
      <c r="I34" t="str">
        <f t="array" ref="I34">IF(ROWS($I$3:I34)&gt;$C$7+1,"",INDEX($B$4:$B$6,MOD((ROW($A31)-1),COUNTA($B$4:$B$6))+1))</f>
        <v/>
      </c>
      <c r="J34" t="str">
        <f t="array" ref="J34">IFERROR(IF(SUM(--($E$4:E34=E34))&gt;INDEX($C$4:$C$6,MATCH(E34,$B$4:$B$6,0)),0,1),"")</f>
        <v/>
      </c>
    </row>
    <row r="35" spans="5:10" x14ac:dyDescent="0.2">
      <c r="I35" t="str">
        <f t="array" ref="I35">IF(ROWS($I$3:I35)&gt;$C$7+1,"",INDEX($B$4:$B$6,MOD((ROW($A32)-1),COUNTA($B$4:$B$6))+1))</f>
        <v/>
      </c>
      <c r="J35" t="str">
        <f t="array" ref="J35">IFERROR(IF(SUM(--($E$4:E35=E35))&gt;INDEX($C$4:$C$6,MATCH(E35,$B$4:$B$6,0)),0,1),"")</f>
        <v/>
      </c>
    </row>
    <row r="36" spans="5:10" x14ac:dyDescent="0.2">
      <c r="I36" t="str">
        <f t="array" ref="I36">IF(ROWS($I$3:I36)&gt;$C$7+1,"",INDEX($B$4:$B$6,MOD((ROW($A33)-1),COUNTA($B$4:$B$6))+1))</f>
        <v/>
      </c>
      <c r="J36" t="str">
        <f t="array" ref="J36">IFERROR(IF(SUM(--($E$4:E36=E36))&gt;INDEX($C$4:$C$6,MATCH(E36,$B$4:$B$6,0)),0,1),"")</f>
        <v/>
      </c>
    </row>
    <row r="37" spans="5:10" x14ac:dyDescent="0.2">
      <c r="I37" t="str">
        <f t="array" ref="I37">IF(ROWS($I$3:I37)&gt;$C$7+1,"",INDEX($B$4:$B$6,MOD((ROW($A34)-1),COUNTA($B$4:$B$6))+1))</f>
        <v/>
      </c>
      <c r="J37" t="str">
        <f t="array" ref="J37">IFERROR(IF(SUM(--($E$4:E37=E37))&gt;INDEX($C$4:$C$6,MATCH(E37,$B$4:$B$6,0)),0,1),"")</f>
        <v/>
      </c>
    </row>
    <row r="38" spans="5:10" x14ac:dyDescent="0.2">
      <c r="I38" t="str">
        <f t="array" ref="I38">IF(ROWS($I$3:I38)&gt;$C$7+1,"",INDEX($B$4:$B$6,MOD((ROW($A35)-1),COUNTA($B$4:$B$6))+1))</f>
        <v/>
      </c>
      <c r="J38" t="str">
        <f t="array" ref="J38">IFERROR(IF(SUM(--($E$4:E38=E38))&gt;INDEX($C$4:$C$6,MATCH(E38,$B$4:$B$6,0)),0,1),"")</f>
        <v/>
      </c>
    </row>
    <row r="39" spans="5:10" x14ac:dyDescent="0.2">
      <c r="I39" t="str">
        <f t="array" ref="I39">IF(ROWS($I$3:I39)&gt;$C$7+1,"",INDEX($B$4:$B$6,MOD((ROW($A36)-1),COUNTA($B$4:$B$6))+1))</f>
        <v/>
      </c>
      <c r="J39" t="str">
        <f t="array" ref="J39">IFERROR(IF(SUM(--($E$4:E39=E39))&gt;INDEX($C$4:$C$6,MATCH(E39,$B$4:$B$6,0)),0,1),"")</f>
        <v/>
      </c>
    </row>
    <row r="40" spans="5:10" x14ac:dyDescent="0.2">
      <c r="I40" t="str">
        <f t="array" ref="I40">IF(ROWS($I$3:I40)&gt;$C$7+1,"",INDEX($B$4:$B$6,MOD((ROW($A37)-1),COUNTA($B$4:$B$6))+1))</f>
        <v/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2018-12-10T04:38:18Z</dcterms:modified>
</cp:coreProperties>
</file>