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ownloads\"/>
    </mc:Choice>
  </mc:AlternateContent>
  <bookViews>
    <workbookView xWindow="0" yWindow="0" windowWidth="16815" windowHeight="7320"/>
  </bookViews>
  <sheets>
    <sheet name="Sheet1" sheetId="1" r:id="rId1"/>
    <sheet name="Search" sheetId="2" r:id="rId2"/>
  </sheets>
  <definedNames>
    <definedName name="Num">Sheet1!$F$3:$F$7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D2" i="2"/>
  <c r="H4" i="2" s="1"/>
  <c r="A4" i="2" l="1"/>
  <c r="E4" i="2"/>
  <c r="B4" i="2"/>
  <c r="F4" i="2"/>
  <c r="C4" i="2"/>
  <c r="G4" i="2"/>
  <c r="D4" i="2"/>
</calcChain>
</file>

<file path=xl/sharedStrings.xml><?xml version="1.0" encoding="utf-8"?>
<sst xmlns="http://schemas.openxmlformats.org/spreadsheetml/2006/main" count="202" uniqueCount="113">
  <si>
    <t>الاسم</t>
  </si>
  <si>
    <t xml:space="preserve">العنوان </t>
  </si>
  <si>
    <t xml:space="preserve">كود </t>
  </si>
  <si>
    <t>كود ثنائي</t>
  </si>
  <si>
    <t>رقم تعرف</t>
  </si>
  <si>
    <t>الناتج</t>
  </si>
  <si>
    <t>الناتج الاخير</t>
  </si>
  <si>
    <t>الفارق</t>
  </si>
  <si>
    <t>العنوان</t>
  </si>
  <si>
    <t>رقم اللوحه</t>
  </si>
  <si>
    <t>فرعى</t>
  </si>
  <si>
    <t>حساب</t>
  </si>
  <si>
    <t>يوميه</t>
  </si>
  <si>
    <t>منطقه</t>
  </si>
  <si>
    <t>هدى رجب حسن</t>
  </si>
  <si>
    <t>ش جمال عبد الناصر</t>
  </si>
  <si>
    <t>اسامه ابراهيم ذكى</t>
  </si>
  <si>
    <t>خلف ميدان التحرير</t>
  </si>
  <si>
    <t>محمد محمد ابراهيم</t>
  </si>
  <si>
    <t>بلطيم</t>
  </si>
  <si>
    <t>مصطفى محمد على رجب</t>
  </si>
  <si>
    <t>محمد ابراهيم جاد الله</t>
  </si>
  <si>
    <t>ش  التحرير             0</t>
  </si>
  <si>
    <t>NULL</t>
  </si>
  <si>
    <t>محمد السعيد حسن عقل</t>
  </si>
  <si>
    <t>ش التحرير</t>
  </si>
  <si>
    <t>محمد عبد الجليل رجب</t>
  </si>
  <si>
    <t>التحرير                0</t>
  </si>
  <si>
    <t>علي عبد التواب رجب</t>
  </si>
  <si>
    <t>مها بكرى سعوده متولى</t>
  </si>
  <si>
    <t>بلطيم ش الكرزونى      0</t>
  </si>
  <si>
    <t>محمد محمد عبدالفتاح</t>
  </si>
  <si>
    <t>بلطيم ش التحرير       0</t>
  </si>
  <si>
    <t>مصطفى عبد الحليم رجب</t>
  </si>
  <si>
    <t>ميدان التحرير</t>
  </si>
  <si>
    <t>السيد زكى ابو غالى عبدالفتاح</t>
  </si>
  <si>
    <t>على أحمد عطا الفقى</t>
  </si>
  <si>
    <t>بلطيم ش التحرير</t>
  </si>
  <si>
    <t>مسعد محمد محمد غازى</t>
  </si>
  <si>
    <t>السوق القطاعى</t>
  </si>
  <si>
    <t>محمد محمود علي</t>
  </si>
  <si>
    <t>ش  جمال عبدالناصر      0</t>
  </si>
  <si>
    <t>احمد ابراهيم عجيل</t>
  </si>
  <si>
    <t>لتحرير بلطيم           0</t>
  </si>
  <si>
    <t>جابر محمد الغبارى</t>
  </si>
  <si>
    <t>ش جمال عبدالناصر      0</t>
  </si>
  <si>
    <t>ايهاب محمد جابر الغبارى</t>
  </si>
  <si>
    <t>بلطيم ش ج ع الناصر مخز0</t>
  </si>
  <si>
    <t>حسين الدسوقي الطبجي</t>
  </si>
  <si>
    <t>جمال عبدالناصر         0</t>
  </si>
  <si>
    <t>عبد الخالق الدسوقي الغبا</t>
  </si>
  <si>
    <t>الدسوقي الدسوقي الطبجي</t>
  </si>
  <si>
    <t>عبد الغنى عبد الغنى الطبجى</t>
  </si>
  <si>
    <t>فتحي هرج</t>
  </si>
  <si>
    <t>وليد جميل الباز محمد</t>
  </si>
  <si>
    <t>عبد العزيز مسعد عبد العز</t>
  </si>
  <si>
    <t>1                      0</t>
  </si>
  <si>
    <t>على نوح عبد الصمد</t>
  </si>
  <si>
    <t>صبحى ابو الوفا غريب</t>
  </si>
  <si>
    <t>حسن عبد الرحمن عرفات</t>
  </si>
  <si>
    <t>عابدين رجب حرب</t>
  </si>
  <si>
    <t>مصطفي  عبدللستار الخواص0</t>
  </si>
  <si>
    <t>حلمي رجب حرب</t>
  </si>
  <si>
    <t>ش  الشحرير             0</t>
  </si>
  <si>
    <t>محمد محمد الراعى الزفتاو</t>
  </si>
  <si>
    <t>مخزن شالتحرير  بلطيم  1</t>
  </si>
  <si>
    <t>مصطفي عوض  مراد</t>
  </si>
  <si>
    <t>محمد العربي الغباري</t>
  </si>
  <si>
    <t>0                      0</t>
  </si>
  <si>
    <t>عبد النبي حسن مكاوي</t>
  </si>
  <si>
    <t>ذكيه حامد موسي</t>
  </si>
  <si>
    <t>اليمانى رمضان الغبارى</t>
  </si>
  <si>
    <t>محمد نصر موافي</t>
  </si>
  <si>
    <t>محمد ابراهيم الشرنوبى</t>
  </si>
  <si>
    <t>عبدالجليل عبدالغفار</t>
  </si>
  <si>
    <t>ش  التحرير   بلطيم     0</t>
  </si>
  <si>
    <t>محمد عبد الخالق</t>
  </si>
  <si>
    <t>التحرير                1</t>
  </si>
  <si>
    <t>محمد عبدالعليم عبداللطيف</t>
  </si>
  <si>
    <t>احمد عطوه الجمال</t>
  </si>
  <si>
    <t>احمد مصطفي شلبي</t>
  </si>
  <si>
    <t>جوار الشبان بلطيم      0</t>
  </si>
  <si>
    <t>مصطفي محمد الاجرود</t>
  </si>
  <si>
    <t>مصطفي حسن رجب</t>
  </si>
  <si>
    <t>ش  الشبان المسلمين     0</t>
  </si>
  <si>
    <t>خالد محمدمحمد رجب</t>
  </si>
  <si>
    <t>ش جمال عبد الناصر     0</t>
  </si>
  <si>
    <t>ع الفتاح حسن مصطفي</t>
  </si>
  <si>
    <t>ش الشبان المسلمين      0</t>
  </si>
  <si>
    <t>احمد حسن مصطفي</t>
  </si>
  <si>
    <t>مصطفي مصطفي الهمشري</t>
  </si>
  <si>
    <t>السوق                  0</t>
  </si>
  <si>
    <t>فتحى مصطفى مصطفى الهمشرى</t>
  </si>
  <si>
    <t>ش الشبان المسلمين</t>
  </si>
  <si>
    <t>رفعت درغام وفا</t>
  </si>
  <si>
    <t>مصطفي مصطفي شلبي</t>
  </si>
  <si>
    <t>ش  التحرير بلطيم       0</t>
  </si>
  <si>
    <t>خلف باتا               0</t>
  </si>
  <si>
    <t>محمد ع الجليل رجب</t>
  </si>
  <si>
    <t>1                      1</t>
  </si>
  <si>
    <t>عبد العاطي محمد البص</t>
  </si>
  <si>
    <t>جمال عبدالناصع         1</t>
  </si>
  <si>
    <t>محمد ابراهيم مجد الغباري</t>
  </si>
  <si>
    <t>جمال عبدالناصع         0</t>
  </si>
  <si>
    <t>ابراهيم محمد عبد الغفار</t>
  </si>
  <si>
    <t>لطفى السيد الغبارى</t>
  </si>
  <si>
    <t>بلطيم خلف جامع الشبان</t>
  </si>
  <si>
    <t>علي محمد حامد</t>
  </si>
  <si>
    <t>ش الزز   بلطيم        0</t>
  </si>
  <si>
    <t>علي محمد حامد الفار</t>
  </si>
  <si>
    <t>3+</t>
  </si>
  <si>
    <t>11+</t>
  </si>
  <si>
    <t>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</si>
</sst>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n">
        <color rgb="FF00B0F0"/>
      </bottom>
      <diagonal/>
    </border>
    <border>
      <left style="medium">
        <color rgb="FF002060"/>
      </left>
      <right style="medium">
        <color rgb="FF002060"/>
      </right>
      <top style="thin">
        <color rgb="FF00B0F0"/>
      </top>
      <bottom style="thin">
        <color rgb="FF00B0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9" xfId="0" applyBorder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rightToLeft="1" tabSelected="1" workbookViewId="0">
      <selection activeCell="D68" sqref="D68"/>
    </sheetView>
  </sheetViews>
  <sheetFormatPr defaultRowHeight="15" x14ac:dyDescent="0.25"/>
  <cols>
    <col min="1" max="1" width="10.28515625" style="1" customWidth="1"/>
    <col min="8" max="8" width="9.85546875" bestFit="1" customWidth="1"/>
  </cols>
  <sheetData>
    <row r="1" spans="1:8" ht="15.75" thickBot="1" x14ac:dyDescent="0.3"/>
    <row r="2" spans="1:8" ht="26.25" x14ac:dyDescent="0.25">
      <c r="A2" s="12" t="s">
        <v>0</v>
      </c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  <c r="G2" s="12" t="s">
        <v>13</v>
      </c>
      <c r="H2" s="2" t="s">
        <v>7</v>
      </c>
    </row>
    <row r="3" spans="1:8" ht="23.25" x14ac:dyDescent="0.25">
      <c r="A3" s="13" t="s">
        <v>14</v>
      </c>
      <c r="B3" s="13" t="s">
        <v>15</v>
      </c>
      <c r="C3" s="13">
        <v>9</v>
      </c>
      <c r="D3" s="13">
        <v>0</v>
      </c>
      <c r="E3" s="13">
        <v>2</v>
      </c>
      <c r="F3" s="13">
        <v>1</v>
      </c>
      <c r="G3" s="13">
        <v>1</v>
      </c>
      <c r="H3" s="13">
        <v>45117</v>
      </c>
    </row>
    <row r="4" spans="1:8" ht="23.25" x14ac:dyDescent="0.25">
      <c r="A4" s="13" t="s">
        <v>16</v>
      </c>
      <c r="B4" s="13" t="s">
        <v>17</v>
      </c>
      <c r="C4" s="13">
        <v>9</v>
      </c>
      <c r="D4" s="13">
        <v>0</v>
      </c>
      <c r="E4" s="13">
        <v>3</v>
      </c>
      <c r="F4" s="13">
        <v>1</v>
      </c>
      <c r="G4" s="13">
        <v>1</v>
      </c>
      <c r="H4" s="13">
        <v>6461</v>
      </c>
    </row>
    <row r="5" spans="1:8" ht="23.25" x14ac:dyDescent="0.25">
      <c r="A5" s="13" t="s">
        <v>18</v>
      </c>
      <c r="B5" s="13" t="s">
        <v>19</v>
      </c>
      <c r="C5" s="13">
        <v>9</v>
      </c>
      <c r="D5" s="13">
        <v>0</v>
      </c>
      <c r="E5" s="13">
        <v>4</v>
      </c>
      <c r="F5" s="13">
        <v>1</v>
      </c>
      <c r="G5" s="13">
        <v>1</v>
      </c>
      <c r="H5" s="13" t="s">
        <v>110</v>
      </c>
    </row>
    <row r="6" spans="1:8" ht="23.25" x14ac:dyDescent="0.25">
      <c r="A6" s="13" t="s">
        <v>20</v>
      </c>
      <c r="B6" s="13" t="s">
        <v>15</v>
      </c>
      <c r="C6" s="13">
        <v>9</v>
      </c>
      <c r="D6" s="13">
        <v>0</v>
      </c>
      <c r="E6" s="13">
        <v>7</v>
      </c>
      <c r="F6" s="13">
        <v>1</v>
      </c>
      <c r="G6" s="13">
        <v>1</v>
      </c>
      <c r="H6" s="13">
        <v>7539</v>
      </c>
    </row>
    <row r="7" spans="1:8" ht="23.25" x14ac:dyDescent="0.25">
      <c r="A7" s="13" t="s">
        <v>20</v>
      </c>
      <c r="B7" s="13" t="s">
        <v>15</v>
      </c>
      <c r="C7" s="13">
        <v>9</v>
      </c>
      <c r="D7" s="13">
        <v>0</v>
      </c>
      <c r="E7" s="13">
        <v>8</v>
      </c>
      <c r="F7" s="13">
        <v>1</v>
      </c>
      <c r="G7" s="13">
        <v>1</v>
      </c>
      <c r="H7" s="13">
        <v>17302</v>
      </c>
    </row>
    <row r="8" spans="1:8" ht="23.25" x14ac:dyDescent="0.25">
      <c r="A8" s="13" t="s">
        <v>21</v>
      </c>
      <c r="B8" s="13" t="s">
        <v>22</v>
      </c>
      <c r="C8" s="13" t="s">
        <v>23</v>
      </c>
      <c r="D8" s="13">
        <v>9</v>
      </c>
      <c r="E8" s="13">
        <v>30</v>
      </c>
      <c r="F8" s="13">
        <v>1</v>
      </c>
      <c r="G8" s="13">
        <v>1</v>
      </c>
      <c r="H8" s="13" t="s">
        <v>110</v>
      </c>
    </row>
    <row r="9" spans="1:8" ht="23.25" x14ac:dyDescent="0.25">
      <c r="A9" s="13" t="s">
        <v>24</v>
      </c>
      <c r="B9" s="13" t="s">
        <v>25</v>
      </c>
      <c r="C9" s="13">
        <v>9</v>
      </c>
      <c r="D9" s="13">
        <v>0</v>
      </c>
      <c r="E9" s="13">
        <v>31</v>
      </c>
      <c r="F9" s="13">
        <v>1</v>
      </c>
      <c r="G9" s="13">
        <v>1</v>
      </c>
      <c r="H9" s="13">
        <v>14917</v>
      </c>
    </row>
    <row r="10" spans="1:8" ht="23.25" x14ac:dyDescent="0.25">
      <c r="A10" s="13" t="s">
        <v>21</v>
      </c>
      <c r="B10" s="13" t="s">
        <v>22</v>
      </c>
      <c r="C10" s="13" t="s">
        <v>23</v>
      </c>
      <c r="D10" s="13">
        <v>9</v>
      </c>
      <c r="E10" s="13">
        <v>40</v>
      </c>
      <c r="F10" s="13">
        <v>1</v>
      </c>
      <c r="G10" s="13">
        <v>1</v>
      </c>
      <c r="H10" s="13" t="s">
        <v>110</v>
      </c>
    </row>
    <row r="11" spans="1:8" ht="23.25" x14ac:dyDescent="0.25">
      <c r="A11" s="13" t="s">
        <v>21</v>
      </c>
      <c r="B11" s="13" t="s">
        <v>22</v>
      </c>
      <c r="C11" s="13" t="s">
        <v>23</v>
      </c>
      <c r="D11" s="13">
        <v>9</v>
      </c>
      <c r="E11" s="13">
        <v>50</v>
      </c>
      <c r="F11" s="13">
        <v>1</v>
      </c>
      <c r="G11" s="13">
        <v>1</v>
      </c>
      <c r="H11" s="13" t="s">
        <v>110</v>
      </c>
    </row>
    <row r="12" spans="1:8" ht="23.25" x14ac:dyDescent="0.25">
      <c r="A12" s="13" t="s">
        <v>21</v>
      </c>
      <c r="B12" s="13" t="s">
        <v>22</v>
      </c>
      <c r="C12" s="13" t="s">
        <v>23</v>
      </c>
      <c r="D12" s="13">
        <v>9</v>
      </c>
      <c r="E12" s="13">
        <v>60</v>
      </c>
      <c r="F12" s="13">
        <v>1</v>
      </c>
      <c r="G12" s="13">
        <v>1</v>
      </c>
      <c r="H12" s="13" t="s">
        <v>110</v>
      </c>
    </row>
    <row r="13" spans="1:8" ht="23.25" x14ac:dyDescent="0.25">
      <c r="A13" s="13" t="s">
        <v>26</v>
      </c>
      <c r="B13" s="13" t="s">
        <v>27</v>
      </c>
      <c r="C13" s="13">
        <v>1917</v>
      </c>
      <c r="D13" s="13">
        <v>9</v>
      </c>
      <c r="E13" s="13">
        <v>80</v>
      </c>
      <c r="F13" s="13">
        <v>1</v>
      </c>
      <c r="G13" s="13">
        <v>1</v>
      </c>
      <c r="H13" s="13" t="s">
        <v>110</v>
      </c>
    </row>
    <row r="14" spans="1:8" ht="23.25" x14ac:dyDescent="0.25">
      <c r="A14" s="13" t="s">
        <v>28</v>
      </c>
      <c r="B14" s="13" t="s">
        <v>27</v>
      </c>
      <c r="C14" s="13">
        <v>74</v>
      </c>
      <c r="D14" s="13">
        <v>9</v>
      </c>
      <c r="E14" s="13">
        <v>90</v>
      </c>
      <c r="F14" s="13">
        <v>1</v>
      </c>
      <c r="G14" s="13">
        <v>1</v>
      </c>
      <c r="H14" s="13" t="s">
        <v>110</v>
      </c>
    </row>
    <row r="15" spans="1:8" ht="23.25" x14ac:dyDescent="0.25">
      <c r="A15" s="13" t="s">
        <v>29</v>
      </c>
      <c r="B15" s="13" t="s">
        <v>30</v>
      </c>
      <c r="C15" s="13">
        <v>9</v>
      </c>
      <c r="D15" s="13">
        <v>0</v>
      </c>
      <c r="E15" s="13">
        <v>91</v>
      </c>
      <c r="F15" s="13">
        <v>1</v>
      </c>
      <c r="G15" s="13">
        <v>1</v>
      </c>
      <c r="H15" s="13" t="s">
        <v>110</v>
      </c>
    </row>
    <row r="16" spans="1:8" ht="23.25" x14ac:dyDescent="0.25">
      <c r="A16" s="13" t="s">
        <v>31</v>
      </c>
      <c r="B16" s="13" t="s">
        <v>32</v>
      </c>
      <c r="C16" s="13">
        <v>9</v>
      </c>
      <c r="D16" s="13">
        <v>0</v>
      </c>
      <c r="E16" s="13">
        <v>92</v>
      </c>
      <c r="F16" s="13">
        <v>1</v>
      </c>
      <c r="G16" s="13">
        <v>1</v>
      </c>
      <c r="H16" s="13">
        <v>1669</v>
      </c>
    </row>
    <row r="17" spans="1:8" ht="23.25" x14ac:dyDescent="0.25">
      <c r="A17" s="13" t="s">
        <v>33</v>
      </c>
      <c r="B17" s="13" t="s">
        <v>34</v>
      </c>
      <c r="C17" s="13">
        <v>9</v>
      </c>
      <c r="D17" s="13">
        <v>1</v>
      </c>
      <c r="E17" s="13">
        <v>92</v>
      </c>
      <c r="F17" s="13">
        <v>1</v>
      </c>
      <c r="G17" s="13">
        <v>1</v>
      </c>
      <c r="H17" s="13" t="s">
        <v>110</v>
      </c>
    </row>
    <row r="18" spans="1:8" ht="23.25" x14ac:dyDescent="0.25">
      <c r="A18" s="13" t="s">
        <v>35</v>
      </c>
      <c r="B18" s="13" t="s">
        <v>32</v>
      </c>
      <c r="C18" s="13">
        <v>9</v>
      </c>
      <c r="D18" s="13">
        <v>0</v>
      </c>
      <c r="E18" s="13">
        <v>93</v>
      </c>
      <c r="F18" s="13">
        <v>1</v>
      </c>
      <c r="G18" s="13">
        <v>1</v>
      </c>
      <c r="H18" s="13">
        <v>14942</v>
      </c>
    </row>
    <row r="19" spans="1:8" ht="23.25" x14ac:dyDescent="0.25">
      <c r="A19" s="13" t="s">
        <v>36</v>
      </c>
      <c r="B19" s="13" t="s">
        <v>37</v>
      </c>
      <c r="C19" s="13">
        <v>9</v>
      </c>
      <c r="D19" s="13">
        <v>0</v>
      </c>
      <c r="E19" s="13">
        <v>97</v>
      </c>
      <c r="F19" s="13">
        <v>1</v>
      </c>
      <c r="G19" s="13">
        <v>1</v>
      </c>
      <c r="H19" s="13" t="s">
        <v>111</v>
      </c>
    </row>
    <row r="20" spans="1:8" ht="23.25" x14ac:dyDescent="0.25">
      <c r="A20" s="13" t="s">
        <v>38</v>
      </c>
      <c r="B20" s="13" t="s">
        <v>39</v>
      </c>
      <c r="C20" s="13">
        <v>9</v>
      </c>
      <c r="D20" s="13">
        <v>0</v>
      </c>
      <c r="E20" s="13">
        <v>107</v>
      </c>
      <c r="F20" s="13">
        <v>1</v>
      </c>
      <c r="G20" s="13">
        <v>1</v>
      </c>
      <c r="H20" s="13" t="s">
        <v>110</v>
      </c>
    </row>
    <row r="21" spans="1:8" ht="23.25" x14ac:dyDescent="0.25">
      <c r="A21" s="13" t="s">
        <v>40</v>
      </c>
      <c r="B21" s="13" t="s">
        <v>41</v>
      </c>
      <c r="C21" s="13">
        <v>4318</v>
      </c>
      <c r="D21" s="13">
        <v>9</v>
      </c>
      <c r="E21" s="13">
        <v>120</v>
      </c>
      <c r="F21" s="13">
        <v>1</v>
      </c>
      <c r="G21" s="13">
        <v>1</v>
      </c>
      <c r="H21" s="13">
        <v>38931</v>
      </c>
    </row>
    <row r="22" spans="1:8" ht="23.25" x14ac:dyDescent="0.25">
      <c r="A22" s="13" t="s">
        <v>42</v>
      </c>
      <c r="B22" s="13" t="s">
        <v>43</v>
      </c>
      <c r="C22" s="13">
        <v>9</v>
      </c>
      <c r="D22" s="13">
        <v>9</v>
      </c>
      <c r="E22" s="13">
        <v>180</v>
      </c>
      <c r="F22" s="13">
        <v>1</v>
      </c>
      <c r="G22" s="13">
        <v>1</v>
      </c>
      <c r="H22" s="13" t="s">
        <v>110</v>
      </c>
    </row>
    <row r="23" spans="1:8" ht="23.25" x14ac:dyDescent="0.25">
      <c r="A23" s="13" t="s">
        <v>44</v>
      </c>
      <c r="B23" s="13" t="s">
        <v>45</v>
      </c>
      <c r="C23" s="13">
        <v>9</v>
      </c>
      <c r="D23" s="13">
        <v>0</v>
      </c>
      <c r="E23" s="13">
        <v>201</v>
      </c>
      <c r="F23" s="13">
        <v>1</v>
      </c>
      <c r="G23" s="13">
        <v>1</v>
      </c>
      <c r="H23" s="13" t="s">
        <v>110</v>
      </c>
    </row>
    <row r="24" spans="1:8" ht="23.25" x14ac:dyDescent="0.25">
      <c r="A24" s="13" t="s">
        <v>46</v>
      </c>
      <c r="B24" s="13" t="s">
        <v>47</v>
      </c>
      <c r="C24" s="13">
        <v>9</v>
      </c>
      <c r="D24" s="13">
        <v>0</v>
      </c>
      <c r="E24" s="13">
        <v>205</v>
      </c>
      <c r="F24" s="13">
        <v>1</v>
      </c>
      <c r="G24" s="13">
        <v>1</v>
      </c>
      <c r="H24" s="13" t="s">
        <v>110</v>
      </c>
    </row>
    <row r="25" spans="1:8" ht="23.25" x14ac:dyDescent="0.25">
      <c r="A25" s="13" t="s">
        <v>48</v>
      </c>
      <c r="B25" s="13" t="s">
        <v>49</v>
      </c>
      <c r="C25" s="13">
        <v>446</v>
      </c>
      <c r="D25" s="13">
        <v>9</v>
      </c>
      <c r="E25" s="13">
        <v>210</v>
      </c>
      <c r="F25" s="13">
        <v>1</v>
      </c>
      <c r="G25" s="13">
        <v>1</v>
      </c>
      <c r="H25" s="13">
        <v>649</v>
      </c>
    </row>
    <row r="26" spans="1:8" ht="23.25" x14ac:dyDescent="0.25">
      <c r="A26" s="13" t="s">
        <v>50</v>
      </c>
      <c r="B26" s="13" t="s">
        <v>49</v>
      </c>
      <c r="C26" s="13">
        <v>148</v>
      </c>
      <c r="D26" s="13">
        <v>9</v>
      </c>
      <c r="E26" s="13">
        <v>220</v>
      </c>
      <c r="F26" s="13">
        <v>1</v>
      </c>
      <c r="G26" s="13">
        <v>1</v>
      </c>
      <c r="H26" s="13" t="s">
        <v>110</v>
      </c>
    </row>
    <row r="27" spans="1:8" ht="23.25" x14ac:dyDescent="0.25">
      <c r="A27" s="13" t="s">
        <v>51</v>
      </c>
      <c r="B27" s="13" t="s">
        <v>43</v>
      </c>
      <c r="C27" s="13">
        <v>9</v>
      </c>
      <c r="D27" s="13">
        <v>9</v>
      </c>
      <c r="E27" s="13">
        <v>230</v>
      </c>
      <c r="F27" s="13">
        <v>1</v>
      </c>
      <c r="G27" s="13">
        <v>1</v>
      </c>
      <c r="H27" s="13">
        <v>1012</v>
      </c>
    </row>
    <row r="28" spans="1:8" ht="23.25" x14ac:dyDescent="0.25">
      <c r="A28" s="13" t="s">
        <v>52</v>
      </c>
      <c r="B28" s="13" t="s">
        <v>39</v>
      </c>
      <c r="C28" s="13">
        <v>9</v>
      </c>
      <c r="D28" s="13">
        <v>9</v>
      </c>
      <c r="E28" s="13">
        <v>235</v>
      </c>
      <c r="F28" s="13">
        <v>1</v>
      </c>
      <c r="G28" s="13">
        <v>1</v>
      </c>
      <c r="H28" s="13" t="s">
        <v>110</v>
      </c>
    </row>
    <row r="29" spans="1:8" ht="23.25" x14ac:dyDescent="0.25">
      <c r="A29" s="13" t="s">
        <v>53</v>
      </c>
      <c r="B29" s="13" t="s">
        <v>49</v>
      </c>
      <c r="C29" s="13">
        <v>435</v>
      </c>
      <c r="D29" s="13">
        <v>9</v>
      </c>
      <c r="E29" s="13">
        <v>250</v>
      </c>
      <c r="F29" s="13">
        <v>1</v>
      </c>
      <c r="G29" s="13">
        <v>1</v>
      </c>
      <c r="H29" s="13" t="s">
        <v>110</v>
      </c>
    </row>
    <row r="30" spans="1:8" ht="23.25" x14ac:dyDescent="0.25">
      <c r="A30" s="13" t="s">
        <v>54</v>
      </c>
      <c r="B30" s="13" t="s">
        <v>25</v>
      </c>
      <c r="C30" s="13">
        <v>9</v>
      </c>
      <c r="D30" s="13">
        <v>0</v>
      </c>
      <c r="E30" s="13">
        <v>279</v>
      </c>
      <c r="F30" s="13">
        <v>1</v>
      </c>
      <c r="G30" s="13">
        <v>1</v>
      </c>
      <c r="H30" s="13" t="s">
        <v>111</v>
      </c>
    </row>
    <row r="31" spans="1:8" ht="23.25" x14ac:dyDescent="0.25">
      <c r="A31" s="13" t="s">
        <v>55</v>
      </c>
      <c r="B31" s="13" t="s">
        <v>56</v>
      </c>
      <c r="C31" s="13">
        <v>2000100</v>
      </c>
      <c r="D31" s="13">
        <v>9</v>
      </c>
      <c r="E31" s="13">
        <v>280</v>
      </c>
      <c r="F31" s="13">
        <v>1</v>
      </c>
      <c r="G31" s="13">
        <v>1</v>
      </c>
      <c r="H31" s="13" t="s">
        <v>110</v>
      </c>
    </row>
    <row r="32" spans="1:8" ht="23.25" x14ac:dyDescent="0.25">
      <c r="A32" s="13" t="s">
        <v>57</v>
      </c>
      <c r="B32" s="13" t="s">
        <v>25</v>
      </c>
      <c r="C32" s="13">
        <v>9</v>
      </c>
      <c r="D32" s="13">
        <v>0</v>
      </c>
      <c r="E32" s="13">
        <v>281</v>
      </c>
      <c r="F32" s="13">
        <v>1</v>
      </c>
      <c r="G32" s="13">
        <v>1</v>
      </c>
      <c r="H32" s="13" t="s">
        <v>112</v>
      </c>
    </row>
    <row r="33" spans="1:8" ht="23.25" x14ac:dyDescent="0.25">
      <c r="A33" s="13" t="s">
        <v>58</v>
      </c>
      <c r="B33" s="13" t="s">
        <v>25</v>
      </c>
      <c r="C33" s="13">
        <v>9</v>
      </c>
      <c r="D33" s="13">
        <v>0</v>
      </c>
      <c r="E33" s="13">
        <v>282</v>
      </c>
      <c r="F33" s="13">
        <v>1</v>
      </c>
      <c r="G33" s="13">
        <v>1</v>
      </c>
      <c r="H33" s="13" t="s">
        <v>110</v>
      </c>
    </row>
    <row r="34" spans="1:8" ht="23.25" x14ac:dyDescent="0.25">
      <c r="A34" s="13" t="s">
        <v>59</v>
      </c>
      <c r="B34" s="13" t="s">
        <v>25</v>
      </c>
      <c r="C34" s="13">
        <v>9</v>
      </c>
      <c r="D34" s="13">
        <v>0</v>
      </c>
      <c r="E34" s="13">
        <v>283</v>
      </c>
      <c r="F34" s="13">
        <v>1</v>
      </c>
      <c r="G34" s="13">
        <v>1</v>
      </c>
      <c r="H34" s="13" t="s">
        <v>110</v>
      </c>
    </row>
    <row r="35" spans="1:8" ht="23.25" x14ac:dyDescent="0.25">
      <c r="A35" s="13" t="s">
        <v>60</v>
      </c>
      <c r="B35" s="13" t="s">
        <v>61</v>
      </c>
      <c r="C35" s="13" t="s">
        <v>23</v>
      </c>
      <c r="D35" s="13">
        <v>9</v>
      </c>
      <c r="E35" s="13">
        <v>290</v>
      </c>
      <c r="F35" s="13">
        <v>1</v>
      </c>
      <c r="G35" s="13">
        <v>1</v>
      </c>
      <c r="H35" s="13" t="s">
        <v>110</v>
      </c>
    </row>
    <row r="36" spans="1:8" ht="23.25" x14ac:dyDescent="0.25">
      <c r="A36" s="13" t="s">
        <v>62</v>
      </c>
      <c r="B36" s="13" t="s">
        <v>63</v>
      </c>
      <c r="C36" s="13">
        <v>4248</v>
      </c>
      <c r="D36" s="13">
        <v>9</v>
      </c>
      <c r="E36" s="13">
        <v>310</v>
      </c>
      <c r="F36" s="13">
        <v>1</v>
      </c>
      <c r="G36" s="13">
        <v>1</v>
      </c>
      <c r="H36" s="13" t="s">
        <v>110</v>
      </c>
    </row>
    <row r="37" spans="1:8" ht="23.25" x14ac:dyDescent="0.25">
      <c r="A37" s="13" t="s">
        <v>64</v>
      </c>
      <c r="B37" s="13" t="s">
        <v>65</v>
      </c>
      <c r="C37" s="13">
        <v>9</v>
      </c>
      <c r="D37" s="13">
        <v>0</v>
      </c>
      <c r="E37" s="13">
        <v>331</v>
      </c>
      <c r="F37" s="13">
        <v>1</v>
      </c>
      <c r="G37" s="13">
        <v>1</v>
      </c>
      <c r="H37" s="13" t="s">
        <v>111</v>
      </c>
    </row>
    <row r="38" spans="1:8" ht="23.25" x14ac:dyDescent="0.25">
      <c r="A38" s="13" t="s">
        <v>66</v>
      </c>
      <c r="B38" s="13" t="s">
        <v>27</v>
      </c>
      <c r="C38" s="13">
        <v>1309</v>
      </c>
      <c r="D38" s="13">
        <v>9</v>
      </c>
      <c r="E38" s="13">
        <v>350</v>
      </c>
      <c r="F38" s="13">
        <v>1</v>
      </c>
      <c r="G38" s="13">
        <v>1</v>
      </c>
      <c r="H38" s="13" t="s">
        <v>111</v>
      </c>
    </row>
    <row r="39" spans="1:8" ht="23.25" x14ac:dyDescent="0.25">
      <c r="A39" s="13" t="s">
        <v>67</v>
      </c>
      <c r="B39" s="13" t="s">
        <v>68</v>
      </c>
      <c r="C39" s="13">
        <v>2200100</v>
      </c>
      <c r="D39" s="13">
        <v>9</v>
      </c>
      <c r="E39" s="13">
        <v>360</v>
      </c>
      <c r="F39" s="13">
        <v>1</v>
      </c>
      <c r="G39" s="13">
        <v>1</v>
      </c>
      <c r="H39" s="13" t="s">
        <v>110</v>
      </c>
    </row>
    <row r="40" spans="1:8" ht="23.25" x14ac:dyDescent="0.25">
      <c r="A40" s="13" t="s">
        <v>69</v>
      </c>
      <c r="B40" s="13" t="s">
        <v>27</v>
      </c>
      <c r="C40" s="13">
        <v>1166</v>
      </c>
      <c r="D40" s="13">
        <v>9</v>
      </c>
      <c r="E40" s="13">
        <v>370</v>
      </c>
      <c r="F40" s="13">
        <v>1</v>
      </c>
      <c r="G40" s="13">
        <v>1</v>
      </c>
      <c r="H40" s="13">
        <v>49631</v>
      </c>
    </row>
    <row r="41" spans="1:8" ht="23.25" x14ac:dyDescent="0.25">
      <c r="A41" s="13" t="s">
        <v>70</v>
      </c>
      <c r="B41" s="13" t="s">
        <v>22</v>
      </c>
      <c r="C41" s="13" t="s">
        <v>23</v>
      </c>
      <c r="D41" s="13">
        <v>9</v>
      </c>
      <c r="E41" s="13">
        <v>380</v>
      </c>
      <c r="F41" s="13">
        <v>1</v>
      </c>
      <c r="G41" s="13">
        <v>1</v>
      </c>
      <c r="H41" s="13" t="s">
        <v>110</v>
      </c>
    </row>
    <row r="42" spans="1:8" ht="23.25" x14ac:dyDescent="0.25">
      <c r="A42" s="13" t="s">
        <v>71</v>
      </c>
      <c r="B42" s="13" t="s">
        <v>25</v>
      </c>
      <c r="C42" s="13">
        <v>9</v>
      </c>
      <c r="D42" s="13">
        <v>0</v>
      </c>
      <c r="E42" s="13">
        <v>400</v>
      </c>
      <c r="F42" s="13">
        <v>1</v>
      </c>
      <c r="G42" s="13">
        <v>1</v>
      </c>
      <c r="H42" s="13" t="s">
        <v>110</v>
      </c>
    </row>
    <row r="43" spans="1:8" ht="23.25" x14ac:dyDescent="0.25">
      <c r="A43" s="13" t="s">
        <v>72</v>
      </c>
      <c r="B43" s="13" t="s">
        <v>27</v>
      </c>
      <c r="C43" s="13">
        <v>1168</v>
      </c>
      <c r="D43" s="13">
        <v>9</v>
      </c>
      <c r="E43" s="13">
        <v>410</v>
      </c>
      <c r="F43" s="13">
        <v>1</v>
      </c>
      <c r="G43" s="13">
        <v>1</v>
      </c>
      <c r="H43" s="13" t="s">
        <v>110</v>
      </c>
    </row>
    <row r="44" spans="1:8" ht="23.25" x14ac:dyDescent="0.25">
      <c r="A44" s="13" t="s">
        <v>73</v>
      </c>
      <c r="B44" s="13" t="s">
        <v>32</v>
      </c>
      <c r="C44" s="13">
        <v>9</v>
      </c>
      <c r="D44" s="13">
        <v>0</v>
      </c>
      <c r="E44" s="13">
        <v>415</v>
      </c>
      <c r="F44" s="13">
        <v>1</v>
      </c>
      <c r="G44" s="13">
        <v>1</v>
      </c>
      <c r="H44" s="13" t="s">
        <v>110</v>
      </c>
    </row>
    <row r="45" spans="1:8" ht="23.25" x14ac:dyDescent="0.25">
      <c r="A45" s="13" t="s">
        <v>74</v>
      </c>
      <c r="B45" s="13" t="s">
        <v>75</v>
      </c>
      <c r="C45" s="13" t="s">
        <v>23</v>
      </c>
      <c r="D45" s="13">
        <v>9</v>
      </c>
      <c r="E45" s="13">
        <v>420</v>
      </c>
      <c r="F45" s="13">
        <v>1</v>
      </c>
      <c r="G45" s="13">
        <v>1</v>
      </c>
      <c r="H45" s="13" t="s">
        <v>111</v>
      </c>
    </row>
    <row r="46" spans="1:8" ht="23.25" x14ac:dyDescent="0.25">
      <c r="A46" s="13" t="s">
        <v>76</v>
      </c>
      <c r="B46" s="13" t="s">
        <v>77</v>
      </c>
      <c r="C46" s="13">
        <v>2543</v>
      </c>
      <c r="D46" s="13">
        <v>9</v>
      </c>
      <c r="E46" s="13">
        <v>430</v>
      </c>
      <c r="F46" s="13">
        <v>1</v>
      </c>
      <c r="G46" s="13">
        <v>1</v>
      </c>
      <c r="H46" s="13" t="s">
        <v>111</v>
      </c>
    </row>
    <row r="47" spans="1:8" ht="23.25" x14ac:dyDescent="0.25">
      <c r="A47" s="13" t="s">
        <v>78</v>
      </c>
      <c r="B47" s="13" t="s">
        <v>27</v>
      </c>
      <c r="C47" s="13">
        <v>2833</v>
      </c>
      <c r="D47" s="13">
        <v>9</v>
      </c>
      <c r="E47" s="13">
        <v>440</v>
      </c>
      <c r="F47" s="13">
        <v>1</v>
      </c>
      <c r="G47" s="13">
        <v>1</v>
      </c>
      <c r="H47" s="13" t="s">
        <v>111</v>
      </c>
    </row>
    <row r="48" spans="1:8" ht="23.25" x14ac:dyDescent="0.25">
      <c r="A48" s="13" t="s">
        <v>79</v>
      </c>
      <c r="B48" s="13" t="s">
        <v>27</v>
      </c>
      <c r="C48" s="13">
        <v>2394</v>
      </c>
      <c r="D48" s="13">
        <v>9</v>
      </c>
      <c r="E48" s="13">
        <v>450</v>
      </c>
      <c r="F48" s="13">
        <v>1</v>
      </c>
      <c r="G48" s="13">
        <v>1</v>
      </c>
      <c r="H48" s="13">
        <v>40351</v>
      </c>
    </row>
    <row r="49" spans="1:8" ht="23.25" x14ac:dyDescent="0.25">
      <c r="A49" s="13" t="s">
        <v>80</v>
      </c>
      <c r="B49" s="13" t="s">
        <v>81</v>
      </c>
      <c r="C49" s="13">
        <v>9</v>
      </c>
      <c r="D49" s="13">
        <v>9</v>
      </c>
      <c r="E49" s="13">
        <v>470</v>
      </c>
      <c r="F49" s="13">
        <v>1</v>
      </c>
      <c r="G49" s="13">
        <v>1</v>
      </c>
      <c r="H49" s="13" t="s">
        <v>111</v>
      </c>
    </row>
    <row r="50" spans="1:8" ht="23.25" x14ac:dyDescent="0.25">
      <c r="A50" s="13" t="s">
        <v>82</v>
      </c>
      <c r="B50" s="13" t="s">
        <v>27</v>
      </c>
      <c r="C50" s="13">
        <v>2302</v>
      </c>
      <c r="D50" s="13">
        <v>9</v>
      </c>
      <c r="E50" s="13">
        <v>480</v>
      </c>
      <c r="F50" s="13">
        <v>1</v>
      </c>
      <c r="G50" s="13">
        <v>1</v>
      </c>
      <c r="H50" s="13" t="s">
        <v>111</v>
      </c>
    </row>
    <row r="51" spans="1:8" ht="23.25" x14ac:dyDescent="0.25">
      <c r="A51" s="13" t="s">
        <v>83</v>
      </c>
      <c r="B51" s="13" t="s">
        <v>84</v>
      </c>
      <c r="C51" s="13" t="s">
        <v>23</v>
      </c>
      <c r="D51" s="13">
        <v>9</v>
      </c>
      <c r="E51" s="13">
        <v>500</v>
      </c>
      <c r="F51" s="13">
        <v>1</v>
      </c>
      <c r="G51" s="13">
        <v>1</v>
      </c>
      <c r="H51" s="13" t="s">
        <v>110</v>
      </c>
    </row>
    <row r="52" spans="1:8" ht="23.25" x14ac:dyDescent="0.25">
      <c r="A52" s="13" t="s">
        <v>85</v>
      </c>
      <c r="B52" s="13" t="s">
        <v>86</v>
      </c>
      <c r="C52" s="13">
        <v>9</v>
      </c>
      <c r="D52" s="13">
        <v>0</v>
      </c>
      <c r="E52" s="13">
        <v>505</v>
      </c>
      <c r="F52" s="13">
        <v>1</v>
      </c>
      <c r="G52" s="13">
        <v>1</v>
      </c>
      <c r="H52" s="13" t="s">
        <v>110</v>
      </c>
    </row>
    <row r="53" spans="1:8" ht="23.25" x14ac:dyDescent="0.25">
      <c r="A53" s="13" t="s">
        <v>87</v>
      </c>
      <c r="B53" s="13" t="s">
        <v>88</v>
      </c>
      <c r="C53" s="13">
        <v>9</v>
      </c>
      <c r="D53" s="13">
        <v>9</v>
      </c>
      <c r="E53" s="13">
        <v>510</v>
      </c>
      <c r="F53" s="13">
        <v>1</v>
      </c>
      <c r="G53" s="13">
        <v>1</v>
      </c>
      <c r="H53" s="13" t="s">
        <v>110</v>
      </c>
    </row>
    <row r="54" spans="1:8" ht="23.25" x14ac:dyDescent="0.25">
      <c r="A54" s="13" t="s">
        <v>89</v>
      </c>
      <c r="B54" s="13" t="s">
        <v>88</v>
      </c>
      <c r="C54" s="13">
        <v>9</v>
      </c>
      <c r="D54" s="13">
        <v>9</v>
      </c>
      <c r="E54" s="13">
        <v>520</v>
      </c>
      <c r="F54" s="13">
        <v>1</v>
      </c>
      <c r="G54" s="13">
        <v>1</v>
      </c>
      <c r="H54" s="13" t="s">
        <v>110</v>
      </c>
    </row>
    <row r="55" spans="1:8" ht="23.25" x14ac:dyDescent="0.25">
      <c r="A55" s="13" t="s">
        <v>90</v>
      </c>
      <c r="B55" s="13" t="s">
        <v>91</v>
      </c>
      <c r="C55" s="13">
        <v>2634</v>
      </c>
      <c r="D55" s="13">
        <v>9</v>
      </c>
      <c r="E55" s="13">
        <v>530</v>
      </c>
      <c r="F55" s="13">
        <v>1</v>
      </c>
      <c r="G55" s="13">
        <v>1</v>
      </c>
      <c r="H55" s="13">
        <v>562</v>
      </c>
    </row>
    <row r="56" spans="1:8" ht="23.25" x14ac:dyDescent="0.25">
      <c r="A56" s="13" t="s">
        <v>92</v>
      </c>
      <c r="B56" s="13" t="s">
        <v>93</v>
      </c>
      <c r="C56" s="13">
        <v>9</v>
      </c>
      <c r="D56" s="13">
        <v>0</v>
      </c>
      <c r="E56" s="13">
        <v>535</v>
      </c>
      <c r="F56" s="13">
        <v>1</v>
      </c>
      <c r="G56" s="13">
        <v>1</v>
      </c>
      <c r="H56" s="13">
        <v>10516</v>
      </c>
    </row>
    <row r="57" spans="1:8" ht="23.25" x14ac:dyDescent="0.25">
      <c r="A57" s="13" t="s">
        <v>94</v>
      </c>
      <c r="B57" s="13" t="s">
        <v>91</v>
      </c>
      <c r="C57" s="13">
        <v>348</v>
      </c>
      <c r="D57" s="13">
        <v>9</v>
      </c>
      <c r="E57" s="13">
        <v>570</v>
      </c>
      <c r="F57" s="13">
        <v>1</v>
      </c>
      <c r="G57" s="13">
        <v>1</v>
      </c>
      <c r="H57" s="13">
        <v>11198</v>
      </c>
    </row>
    <row r="58" spans="1:8" ht="23.25" x14ac:dyDescent="0.25">
      <c r="A58" s="13" t="s">
        <v>95</v>
      </c>
      <c r="B58" s="13" t="s">
        <v>68</v>
      </c>
      <c r="C58" s="13">
        <v>2200100</v>
      </c>
      <c r="D58" s="13">
        <v>9</v>
      </c>
      <c r="E58" s="13">
        <v>580</v>
      </c>
      <c r="F58" s="13">
        <v>1</v>
      </c>
      <c r="G58" s="13">
        <v>1</v>
      </c>
      <c r="H58" s="13">
        <v>35661</v>
      </c>
    </row>
    <row r="59" spans="1:8" ht="23.25" x14ac:dyDescent="0.25">
      <c r="A59" s="13" t="s">
        <v>80</v>
      </c>
      <c r="B59" s="13" t="s">
        <v>96</v>
      </c>
      <c r="C59" s="13">
        <v>9</v>
      </c>
      <c r="D59" s="13">
        <v>9</v>
      </c>
      <c r="E59" s="13">
        <v>590</v>
      </c>
      <c r="F59" s="13">
        <v>1</v>
      </c>
      <c r="G59" s="13">
        <v>1</v>
      </c>
      <c r="H59" s="13" t="s">
        <v>111</v>
      </c>
    </row>
    <row r="60" spans="1:8" ht="23.25" x14ac:dyDescent="0.25">
      <c r="A60" s="13" t="s">
        <v>95</v>
      </c>
      <c r="B60" s="13" t="s">
        <v>97</v>
      </c>
      <c r="C60" s="13">
        <v>9</v>
      </c>
      <c r="D60" s="13">
        <v>0</v>
      </c>
      <c r="E60" s="13">
        <v>595</v>
      </c>
      <c r="F60" s="13">
        <v>1</v>
      </c>
      <c r="G60" s="13">
        <v>1</v>
      </c>
      <c r="H60" s="13" t="s">
        <v>111</v>
      </c>
    </row>
    <row r="61" spans="1:8" ht="23.25" x14ac:dyDescent="0.25">
      <c r="A61" s="13" t="s">
        <v>98</v>
      </c>
      <c r="B61" s="13" t="s">
        <v>99</v>
      </c>
      <c r="C61" s="13">
        <v>2000100</v>
      </c>
      <c r="D61" s="13">
        <v>9</v>
      </c>
      <c r="E61" s="13">
        <v>600</v>
      </c>
      <c r="F61" s="13">
        <v>1</v>
      </c>
      <c r="G61" s="13">
        <v>1</v>
      </c>
      <c r="H61" s="13" t="s">
        <v>111</v>
      </c>
    </row>
    <row r="62" spans="1:8" ht="23.25" x14ac:dyDescent="0.25">
      <c r="A62" s="13" t="s">
        <v>100</v>
      </c>
      <c r="B62" s="13" t="s">
        <v>101</v>
      </c>
      <c r="C62" s="13">
        <v>1176</v>
      </c>
      <c r="D62" s="13">
        <v>9</v>
      </c>
      <c r="E62" s="13">
        <v>610</v>
      </c>
      <c r="F62" s="13">
        <v>1</v>
      </c>
      <c r="G62" s="13">
        <v>1</v>
      </c>
      <c r="H62" s="13" t="s">
        <v>111</v>
      </c>
    </row>
    <row r="63" spans="1:8" ht="23.25" x14ac:dyDescent="0.25">
      <c r="A63" s="13" t="s">
        <v>102</v>
      </c>
      <c r="B63" s="13" t="s">
        <v>103</v>
      </c>
      <c r="C63" s="13">
        <v>1068</v>
      </c>
      <c r="D63" s="13">
        <v>9</v>
      </c>
      <c r="E63" s="13">
        <v>620</v>
      </c>
      <c r="F63" s="13">
        <v>1</v>
      </c>
      <c r="G63" s="13">
        <v>1</v>
      </c>
      <c r="H63" s="13">
        <v>18217</v>
      </c>
    </row>
    <row r="64" spans="1:8" ht="23.25" x14ac:dyDescent="0.25">
      <c r="A64" s="13" t="s">
        <v>104</v>
      </c>
      <c r="B64" s="13" t="s">
        <v>103</v>
      </c>
      <c r="C64" s="13">
        <v>995</v>
      </c>
      <c r="D64" s="13">
        <v>9</v>
      </c>
      <c r="E64" s="13">
        <v>630</v>
      </c>
      <c r="F64" s="13">
        <v>1</v>
      </c>
      <c r="G64" s="13">
        <v>1</v>
      </c>
      <c r="H64" s="13">
        <v>18551</v>
      </c>
    </row>
    <row r="65" spans="1:8" ht="23.25" x14ac:dyDescent="0.25">
      <c r="A65" s="13" t="s">
        <v>105</v>
      </c>
      <c r="B65" s="13" t="s">
        <v>106</v>
      </c>
      <c r="C65" s="13">
        <v>9</v>
      </c>
      <c r="D65" s="13">
        <v>0</v>
      </c>
      <c r="E65" s="13">
        <v>631</v>
      </c>
      <c r="F65" s="13">
        <v>1</v>
      </c>
      <c r="G65" s="13">
        <v>1</v>
      </c>
      <c r="H65" s="13">
        <v>7002</v>
      </c>
    </row>
    <row r="66" spans="1:8" ht="23.25" x14ac:dyDescent="0.25">
      <c r="A66" s="13" t="s">
        <v>107</v>
      </c>
      <c r="B66" s="13" t="s">
        <v>108</v>
      </c>
      <c r="C66" s="13">
        <v>9</v>
      </c>
      <c r="D66" s="13">
        <v>0</v>
      </c>
      <c r="E66" s="13">
        <v>632</v>
      </c>
      <c r="F66" s="13">
        <v>1</v>
      </c>
      <c r="G66" s="13">
        <v>1</v>
      </c>
      <c r="H66" s="13" t="s">
        <v>110</v>
      </c>
    </row>
    <row r="67" spans="1:8" ht="23.25" x14ac:dyDescent="0.25">
      <c r="A67" s="13" t="s">
        <v>109</v>
      </c>
      <c r="B67" s="13" t="s">
        <v>108</v>
      </c>
      <c r="C67" s="13">
        <v>9</v>
      </c>
      <c r="D67" s="13">
        <v>0</v>
      </c>
      <c r="E67" s="13">
        <v>634</v>
      </c>
      <c r="F67" s="13">
        <v>1</v>
      </c>
      <c r="G67" s="13">
        <v>1</v>
      </c>
      <c r="H67" s="13">
        <v>27235</v>
      </c>
    </row>
    <row r="68" spans="1:8" ht="23.25" x14ac:dyDescent="0.25">
      <c r="H68" s="13"/>
    </row>
    <row r="69" spans="1:8" ht="23.25" x14ac:dyDescent="0.25">
      <c r="H69" s="13"/>
    </row>
    <row r="70" spans="1:8" ht="23.25" x14ac:dyDescent="0.25">
      <c r="H70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rightToLeft="1" workbookViewId="0">
      <selection activeCell="C5" sqref="C5"/>
    </sheetView>
  </sheetViews>
  <sheetFormatPr defaultRowHeight="15" x14ac:dyDescent="0.25"/>
  <cols>
    <col min="5" max="5" width="9.85546875" customWidth="1"/>
    <col min="7" max="7" width="10.5703125" customWidth="1"/>
  </cols>
  <sheetData>
    <row r="1" spans="1:8" ht="15.75" thickBot="1" x14ac:dyDescent="0.3">
      <c r="C1" s="3" t="s">
        <v>2</v>
      </c>
      <c r="D1" s="3" t="s">
        <v>3</v>
      </c>
      <c r="E1" s="3" t="s">
        <v>4</v>
      </c>
    </row>
    <row r="2" spans="1:8" ht="15.75" thickBot="1" x14ac:dyDescent="0.3">
      <c r="C2" s="9">
        <v>1068</v>
      </c>
      <c r="D2" s="10">
        <f>IFERROR(VLOOKUP($C2,Sheet1!$C$3:$E$1000,2,0),"")</f>
        <v>9</v>
      </c>
      <c r="E2" s="10">
        <f>IFERROR(VLOOKUP($C2,Sheet1!$C$3:$E$1000,3,0),"")</f>
        <v>620</v>
      </c>
    </row>
    <row r="3" spans="1:8" x14ac:dyDescent="0.2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7</v>
      </c>
    </row>
    <row r="4" spans="1:8" x14ac:dyDescent="0.25">
      <c r="A4" s="11" t="str">
        <f>LOOKUP(2,1/((Sheet1!$C$3:$C$1000=$C$2)*(Sheet1!$D$3:$D$1000=$D$2)*(Sheet1!$E$3:$E$1000=$E$2)),Sheet1!$A$3:$A$1000)</f>
        <v>محمد ابراهيم مجد الغباري</v>
      </c>
      <c r="B4" s="11" t="str">
        <f>LOOKUP(2,1/((Sheet1!$C$3:$C$1000=$C$2)*(Sheet1!$D$3:$D$1000=$D$2)*(Sheet1!$E$3:$E$1000=$E$2)),Sheet1!$B$3:$B$1000)</f>
        <v>جمال عبدالناصع         0</v>
      </c>
      <c r="C4" s="11">
        <f>LOOKUP(2,1/((Sheet1!$C$3:$C$1000=$C$2)*(Sheet1!$D$3:$D$1000=$D$2)*(Sheet1!$E$3:$E$1000=$E$2)),Sheet1!$C$3:$C$1000)</f>
        <v>1068</v>
      </c>
      <c r="D4" s="11">
        <f>LOOKUP(2,1/((Sheet1!$C$3:$C$1000=$C$2)*(Sheet1!$D$3:$D$1000=$D$2)*(Sheet1!$E$3:$E$1000=$E$2)),Sheet1!$D$3:$D$1000)</f>
        <v>9</v>
      </c>
      <c r="E4" s="11">
        <f>LOOKUP(2,1/((Sheet1!$C$3:$C$1000=$C$2)*(Sheet1!$D$3:$D$1000=$D$2)*(Sheet1!$E$3:$E$1000=$E$2)),Sheet1!$E$3:$E$1000)</f>
        <v>620</v>
      </c>
      <c r="F4" s="11">
        <f>LOOKUP(2,1/((Sheet1!$C$3:$C$1000=$C$2)*(Sheet1!$D$3:$D$1000=$D$2)*(Sheet1!$E$3:$E$1000=$E$2)),Sheet1!$F$3:$F$1000)</f>
        <v>1</v>
      </c>
      <c r="G4" s="11">
        <f>LOOKUP(2,1/((Sheet1!$C$3:$C$1000=$C$2)*(Sheet1!$D$3:$D$1000=$D$2)*(Sheet1!$E$3:$E$1000=$E$2)),Sheet1!$G$3:$G$1000)</f>
        <v>1</v>
      </c>
      <c r="H4" s="11">
        <f>LOOKUP(2,1/((Sheet1!$C$3:$C$1000=$C$2)*(Sheet1!$D$3:$D$1000=$D$2)*(Sheet1!$E$3:$E$1000=$E$2)),Sheet1!$H$3:$H$1000)</f>
        <v>18217</v>
      </c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x14ac:dyDescent="0.25">
      <c r="A6" s="11"/>
      <c r="B6" s="11"/>
      <c r="C6" s="11"/>
      <c r="D6" s="11"/>
      <c r="E6" s="11"/>
      <c r="F6" s="11"/>
      <c r="G6" s="11"/>
      <c r="H6" s="11"/>
    </row>
    <row r="7" spans="1:8" x14ac:dyDescent="0.25">
      <c r="A7" s="11"/>
      <c r="B7" s="11"/>
      <c r="C7" s="11"/>
      <c r="D7" s="11"/>
      <c r="E7" s="11"/>
      <c r="F7" s="11"/>
      <c r="G7" s="11"/>
      <c r="H7" s="11"/>
    </row>
    <row r="8" spans="1:8" x14ac:dyDescent="0.25">
      <c r="A8" s="11"/>
      <c r="B8" s="11"/>
      <c r="C8" s="11"/>
      <c r="D8" s="11"/>
      <c r="E8" s="11"/>
      <c r="F8" s="11"/>
      <c r="G8" s="11"/>
      <c r="H8" s="11"/>
    </row>
    <row r="9" spans="1:8" x14ac:dyDescent="0.25">
      <c r="A9" s="11"/>
      <c r="B9" s="11"/>
      <c r="C9" s="11"/>
      <c r="D9" s="11"/>
      <c r="E9" s="11"/>
      <c r="F9" s="11"/>
      <c r="G9" s="11"/>
      <c r="H9" s="11"/>
    </row>
    <row r="10" spans="1:8" x14ac:dyDescent="0.25">
      <c r="A10" s="11"/>
      <c r="B10" s="11"/>
      <c r="C10" s="11"/>
      <c r="D10" s="11"/>
      <c r="E10" s="11"/>
      <c r="F10" s="11"/>
      <c r="G10" s="11"/>
      <c r="H10" s="11"/>
    </row>
    <row r="11" spans="1:8" x14ac:dyDescent="0.25">
      <c r="A11" s="11"/>
      <c r="B11" s="11"/>
      <c r="C11" s="11"/>
      <c r="D11" s="11"/>
      <c r="E11" s="11"/>
      <c r="F11" s="11"/>
      <c r="G11" s="11"/>
      <c r="H11" s="11"/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x14ac:dyDescent="0.25">
      <c r="A13" s="11"/>
      <c r="B13" s="11"/>
      <c r="C13" s="11"/>
      <c r="D13" s="11"/>
      <c r="E13" s="11"/>
      <c r="F13" s="11"/>
      <c r="G13" s="11"/>
      <c r="H13" s="11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x14ac:dyDescent="0.25">
      <c r="A15" s="11"/>
      <c r="B15" s="11"/>
      <c r="C15" s="11"/>
      <c r="D15" s="11"/>
      <c r="E15" s="11"/>
      <c r="F15" s="11"/>
      <c r="G15" s="11"/>
      <c r="H15" s="11"/>
    </row>
    <row r="16" spans="1:8" x14ac:dyDescent="0.25">
      <c r="A16" s="11"/>
      <c r="B16" s="11"/>
      <c r="C16" s="11"/>
      <c r="D16" s="11"/>
      <c r="E16" s="11"/>
      <c r="F16" s="11"/>
      <c r="G16" s="11"/>
      <c r="H16" s="11"/>
    </row>
    <row r="17" spans="1:8" x14ac:dyDescent="0.25">
      <c r="A17" s="11"/>
      <c r="B17" s="11"/>
      <c r="C17" s="11"/>
      <c r="D17" s="11"/>
      <c r="E17" s="11"/>
      <c r="F17" s="11"/>
      <c r="G17" s="11"/>
      <c r="H17" s="11"/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x14ac:dyDescent="0.25">
      <c r="A19" s="11"/>
      <c r="B19" s="11"/>
      <c r="C19" s="11"/>
      <c r="D19" s="11"/>
      <c r="E19" s="11"/>
      <c r="F19" s="11"/>
      <c r="G19" s="11"/>
      <c r="H19" s="11"/>
    </row>
    <row r="20" spans="1:8" x14ac:dyDescent="0.25">
      <c r="A20" s="11"/>
      <c r="B20" s="11"/>
      <c r="C20" s="11"/>
      <c r="D20" s="11"/>
      <c r="E20" s="11"/>
      <c r="F20" s="11"/>
      <c r="G20" s="11"/>
      <c r="H20" s="11"/>
    </row>
    <row r="21" spans="1:8" x14ac:dyDescent="0.25">
      <c r="A21" s="11"/>
      <c r="B21" s="11"/>
      <c r="C21" s="11"/>
      <c r="D21" s="11"/>
      <c r="E21" s="11"/>
      <c r="F21" s="11"/>
      <c r="G21" s="11"/>
      <c r="H21" s="11"/>
    </row>
    <row r="22" spans="1:8" x14ac:dyDescent="0.25">
      <c r="A22" s="11"/>
      <c r="B22" s="11"/>
      <c r="C22" s="11"/>
      <c r="D22" s="11"/>
      <c r="E22" s="11"/>
      <c r="F22" s="11"/>
      <c r="G22" s="11"/>
      <c r="H22" s="11"/>
    </row>
    <row r="23" spans="1:8" x14ac:dyDescent="0.25">
      <c r="A23" s="11"/>
      <c r="B23" s="11"/>
      <c r="C23" s="11"/>
      <c r="D23" s="11"/>
      <c r="E23" s="11"/>
      <c r="F23" s="11"/>
      <c r="G23" s="11"/>
      <c r="H23" s="11"/>
    </row>
    <row r="24" spans="1:8" x14ac:dyDescent="0.25">
      <c r="A24" s="11"/>
      <c r="B24" s="11"/>
      <c r="C24" s="11"/>
      <c r="D24" s="11"/>
      <c r="E24" s="11"/>
      <c r="F24" s="11"/>
      <c r="G24" s="11"/>
      <c r="H24" s="11"/>
    </row>
    <row r="25" spans="1:8" x14ac:dyDescent="0.25">
      <c r="A25" s="11"/>
      <c r="B25" s="11"/>
      <c r="C25" s="11"/>
      <c r="D25" s="11"/>
      <c r="E25" s="11"/>
      <c r="F25" s="11"/>
      <c r="G25" s="11"/>
      <c r="H25" s="11"/>
    </row>
    <row r="26" spans="1:8" x14ac:dyDescent="0.25">
      <c r="A26" s="11"/>
      <c r="B26" s="11"/>
      <c r="C26" s="11"/>
      <c r="D26" s="11"/>
      <c r="E26" s="11"/>
      <c r="F26" s="11"/>
      <c r="G26" s="11"/>
      <c r="H26" s="11"/>
    </row>
    <row r="27" spans="1:8" x14ac:dyDescent="0.25">
      <c r="A27" s="11"/>
      <c r="B27" s="11"/>
      <c r="C27" s="11"/>
      <c r="D27" s="11"/>
      <c r="E27" s="11"/>
      <c r="F27" s="11"/>
      <c r="G27" s="11"/>
      <c r="H27" s="11"/>
    </row>
    <row r="28" spans="1:8" x14ac:dyDescent="0.25">
      <c r="A28" s="11"/>
      <c r="B28" s="11"/>
      <c r="C28" s="11"/>
      <c r="D28" s="11"/>
      <c r="E28" s="11"/>
      <c r="F28" s="11"/>
      <c r="G28" s="11"/>
      <c r="H28" s="11"/>
    </row>
    <row r="29" spans="1:8" x14ac:dyDescent="0.25">
      <c r="A29" s="11"/>
      <c r="B29" s="11"/>
      <c r="C29" s="11"/>
      <c r="D29" s="11"/>
      <c r="E29" s="11"/>
      <c r="F29" s="11"/>
      <c r="G29" s="11"/>
      <c r="H29" s="11"/>
    </row>
    <row r="30" spans="1:8" x14ac:dyDescent="0.25">
      <c r="A30" s="11"/>
      <c r="B30" s="11"/>
      <c r="C30" s="11"/>
      <c r="D30" s="11"/>
      <c r="E30" s="11"/>
      <c r="F30" s="11"/>
      <c r="G30" s="11"/>
      <c r="H30" s="11"/>
    </row>
    <row r="31" spans="1:8" x14ac:dyDescent="0.25">
      <c r="A31" s="11"/>
      <c r="B31" s="11"/>
      <c r="C31" s="11"/>
      <c r="D31" s="11"/>
      <c r="E31" s="11"/>
      <c r="F31" s="11"/>
      <c r="G31" s="11"/>
      <c r="H31" s="11"/>
    </row>
    <row r="32" spans="1:8" x14ac:dyDescent="0.25">
      <c r="A32" s="11"/>
      <c r="B32" s="11"/>
      <c r="C32" s="11"/>
      <c r="D32" s="11"/>
      <c r="E32" s="11"/>
      <c r="F32" s="11"/>
      <c r="G32" s="11"/>
      <c r="H32" s="11"/>
    </row>
    <row r="33" spans="1:8" x14ac:dyDescent="0.25">
      <c r="A33" s="11"/>
      <c r="B33" s="11"/>
      <c r="C33" s="11"/>
      <c r="D33" s="11"/>
      <c r="E33" s="11"/>
      <c r="F33" s="11"/>
      <c r="G33" s="11"/>
      <c r="H33" s="11"/>
    </row>
    <row r="34" spans="1:8" x14ac:dyDescent="0.25">
      <c r="A34" s="11"/>
      <c r="B34" s="11"/>
      <c r="C34" s="11"/>
      <c r="D34" s="11"/>
      <c r="E34" s="11"/>
      <c r="F34" s="11"/>
      <c r="G34" s="11"/>
      <c r="H34" s="11"/>
    </row>
    <row r="35" spans="1:8" x14ac:dyDescent="0.25">
      <c r="A35" s="11"/>
      <c r="B35" s="11"/>
      <c r="C35" s="11"/>
      <c r="D35" s="11"/>
      <c r="E35" s="11"/>
      <c r="F35" s="11"/>
      <c r="G35" s="11"/>
      <c r="H35" s="11"/>
    </row>
    <row r="36" spans="1:8" x14ac:dyDescent="0.25">
      <c r="A36" s="11"/>
      <c r="B36" s="11"/>
      <c r="C36" s="11"/>
      <c r="D36" s="11"/>
      <c r="E36" s="11"/>
      <c r="F36" s="11"/>
      <c r="G36" s="11"/>
      <c r="H36" s="11"/>
    </row>
    <row r="37" spans="1:8" x14ac:dyDescent="0.25">
      <c r="A37" s="11"/>
      <c r="B37" s="11"/>
      <c r="C37" s="11"/>
      <c r="D37" s="11"/>
      <c r="E37" s="11"/>
      <c r="F37" s="11"/>
      <c r="G37" s="11"/>
      <c r="H37" s="11"/>
    </row>
    <row r="38" spans="1:8" x14ac:dyDescent="0.25">
      <c r="A38" s="11"/>
      <c r="B38" s="11"/>
      <c r="C38" s="11"/>
      <c r="D38" s="11"/>
      <c r="E38" s="11"/>
      <c r="F38" s="11"/>
      <c r="G38" s="11"/>
      <c r="H38" s="11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0" spans="1:8" x14ac:dyDescent="0.25">
      <c r="A40" s="11"/>
      <c r="B40" s="11"/>
      <c r="C40" s="11"/>
      <c r="D40" s="11"/>
      <c r="E40" s="11"/>
      <c r="F40" s="11"/>
      <c r="G40" s="11"/>
      <c r="H40" s="11"/>
    </row>
    <row r="41" spans="1:8" x14ac:dyDescent="0.25">
      <c r="A41" s="11"/>
      <c r="B41" s="11"/>
      <c r="C41" s="11"/>
      <c r="D41" s="11"/>
      <c r="E41" s="11"/>
      <c r="F41" s="11"/>
      <c r="G41" s="11"/>
      <c r="H41" s="11"/>
    </row>
    <row r="42" spans="1:8" x14ac:dyDescent="0.25">
      <c r="A42" s="11"/>
      <c r="B42" s="11"/>
      <c r="C42" s="11"/>
      <c r="D42" s="11"/>
      <c r="E42" s="11"/>
      <c r="F42" s="11"/>
      <c r="G42" s="11"/>
      <c r="H42" s="11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OFFSET(Sheet1!$C$3,0,0,COUNTA(Sheet1!$C:$C))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Search</vt:lpstr>
      <vt:lpstr>Num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mouta</dc:creator>
  <cp:lastModifiedBy>mahmoud mouta</cp:lastModifiedBy>
  <dcterms:created xsi:type="dcterms:W3CDTF">2018-12-12T16:40:39Z</dcterms:created>
  <dcterms:modified xsi:type="dcterms:W3CDTF">2018-12-14T21:44:58Z</dcterms:modified>
</cp:coreProperties>
</file>