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15330" windowHeight="7710" activeTab="1"/>
  </bookViews>
  <sheets>
    <sheet name="بيان تجميعي للبطاقات (2)" sheetId="2" r:id="rId1"/>
    <sheet name="ورقة1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a" localSheetId="0">#REF!</definedName>
    <definedName name="aa">#REF!</definedName>
    <definedName name="alah">INDEX('[1]الصور الهام'!$AE$3:$AE$104,MATCH('[1]فرق زينب'!$B$1,'[1]الصور الهام'!$A$3:$A$104,0))</definedName>
    <definedName name="aly">INDEX('[3]البيانات بالصور'!$O$3:$O$104,MATCH('[2]الرئيسية '!$J$17,'[3]البيانات بالصور'!$A$3:$A$104,0))</definedName>
    <definedName name="bbb" localSheetId="0">#REF!</definedName>
    <definedName name="bbb">#REF!</definedName>
    <definedName name="hager">INDEX('[4]تفصيلي المرتب يناير 2018'!$B$4:$B$88,MATCH('[5]ورقة عمل تسوية'!$C$1,'[4]تفصيلي المرتب يناير 2018'!$A$4:$A$88,0))</definedName>
    <definedName name="hany">INDEX('[3]البيانات بالصور'!$O$3:$O$104,MATCH('[6]الرئيسية '!$O$2,'[3]البيانات بالصور'!$A$3:$A$104,0))</definedName>
    <definedName name="hna">INDEX('[1]الصور الهام'!$AE$3:$AE$104,MATCH('[1]علاوة التخصصية 2 '!$C$1,'[1]الصور الهام'!$A$3:$A$104,0))</definedName>
    <definedName name="Kh">INDEX('[6]تفصيلي  مرتب يوليو 2018'!$BV$4:$BV$88,MATCH('[6]الرئيسية '!$O$2,'[6]تفصيلي  مرتب يوليو 2018'!$A$4:$A$88,0))</definedName>
    <definedName name="list" localSheetId="0">#REF!</definedName>
    <definedName name="list">#REF!</definedName>
    <definedName name="ma">INDEX('[2]يناير 2016'!$AI$3:$AI$14,MATCH('[2]رعاية الطفل 2018 بطاقات الاجور '!$C$52,'[2]يناير 2016'!$A$3:$A$14,0))</definedName>
    <definedName name="mah">INDEX('[2]يناير 2016'!$AI$3:$AI$14,MATCH('[2]رعاية الطفل 2018 بطاقات الاجور '!$F$27,'[2]يناير 2016'!$A$3:$A$14,0))</definedName>
    <definedName name="mahm" localSheetId="0">INDEX('[1]الصور الهام'!$AE$3:$AE$104,MATCH(#REF!,'[1]الصور الهام'!$A$3:$A$104,0))</definedName>
    <definedName name="mahm">INDEX('[1]الصور الهام'!$AE$3:$AE$104,MATCH(#REF!,'[1]الصور الهام'!$A$3:$A$104,0))</definedName>
    <definedName name="mahmed">INDEX('[3]البيانات بالصور'!$O$3:$O$104,MATCH([2]التسوية!$C$2,'[3]البيانات بالصور'!$A$3:$A$104,0))</definedName>
    <definedName name="mahmoud">INDEX('[3]البيانات بالصور'!$O$3:$O$104,MATCH('[2]الرئيسية '!$C$2,'[3]البيانات بالصور'!$A$3:$A$104,0))</definedName>
    <definedName name="may">INDEX('[3]يوليو 2018'!$CW$4:$CW$93,MATCH('[1]رشا رفعت '!$C$1,'[3]يوليو 2018'!$A$4:$A$91,0))</definedName>
    <definedName name="mm" localSheetId="0">#REF!</definedName>
    <definedName name="mm">#REF!</definedName>
    <definedName name="mmmmmmmmmm">INDEX('[1]البيانات بالصور (2)'!$AD$4:$AD$105,MATCH([1]التسوية!$C$2,'[1]البيانات بالصور (2)'!$A$4:$A$105,0))</definedName>
    <definedName name="nady">INDEX([7]يناير!$C$4:$C$89,MATCH('[7]الجديد 2019'!$B$1,[7]يناير!$A$4:$A$89,0))</definedName>
    <definedName name="nam" localSheetId="0">#REF!</definedName>
    <definedName name="nam">#REF!</definedName>
    <definedName name="Names">OFFSET('[1]Data (2)'!$B$2,0,0,COUNTA('[1]Data (2)'!$B:$B),1)</definedName>
    <definedName name="nn" localSheetId="0">#REF!</definedName>
    <definedName name="nn">#REF!</definedName>
    <definedName name="nom" localSheetId="0">#REF!</definedName>
    <definedName name="nom">#REF!</definedName>
    <definedName name="osma">INDEX('[3]البيانات بالصور'!X1048563:$O$104,MATCH('[2]الرئيسية '!$J$17,'[3]البيانات بالصور'!$A$3:$A$104,0))</definedName>
    <definedName name="user" localSheetId="0">#REF!</definedName>
    <definedName name="user">#REF!</definedName>
    <definedName name="طبع" localSheetId="0">#REF!</definedName>
    <definedName name="طبع">#REF!</definedName>
    <definedName name="فرز2018" localSheetId="0">#REF!</definedName>
    <definedName name="فرز2018">#REF!</definedName>
    <definedName name="كفر">INDEX('[8]البيانات بالصور'!$AE$3:$AE$104,MATCH('[2]الرئيسية '!$J$17,'[8]البيانات بالصور'!$A$3:$A$104,0))</definedName>
    <definedName name="محمود">INDEX('[8]البيانات بالصور'!$AE$3:$AE$104,MATCH('[2]الرئيسية '!$C$2,'[8]البيانات بالصور'!$A$3:$A$104,0))</definedName>
    <definedName name="ىىىىىىىىىىىىىىىىىىىىىى" localSheetId="0">#REF!</definedName>
    <definedName name="ىىىىىىىىىىىىىىىىىىىىىى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7" i="3" l="1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G386" i="3"/>
  <c r="G387" i="3"/>
  <c r="G388" i="3"/>
  <c r="G389" i="3"/>
  <c r="G39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C390" i="3"/>
  <c r="C391" i="3"/>
  <c r="C392" i="3"/>
  <c r="C393" i="3"/>
  <c r="C394" i="3"/>
  <c r="C395" i="3"/>
  <c r="C396" i="3"/>
  <c r="C397" i="3"/>
  <c r="C398" i="3"/>
  <c r="C399" i="3"/>
  <c r="C40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G473" i="3"/>
  <c r="G474" i="3"/>
  <c r="G475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C481" i="3"/>
  <c r="C482" i="3"/>
  <c r="C483" i="3"/>
  <c r="C473" i="3"/>
  <c r="C474" i="3"/>
  <c r="C475" i="3"/>
  <c r="C476" i="3"/>
  <c r="C477" i="3"/>
  <c r="C478" i="3"/>
  <c r="C479" i="3"/>
  <c r="C480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C521" i="3"/>
  <c r="C522" i="3"/>
  <c r="C523" i="3"/>
  <c r="C524" i="3"/>
  <c r="C525" i="3"/>
  <c r="C515" i="3"/>
  <c r="C516" i="3"/>
  <c r="C517" i="3"/>
  <c r="C518" i="3"/>
  <c r="C519" i="3"/>
  <c r="C520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G553" i="3"/>
  <c r="G554" i="3"/>
  <c r="G555" i="3"/>
  <c r="G549" i="3"/>
  <c r="G550" i="3"/>
  <c r="G551" i="3"/>
  <c r="G552" i="3"/>
  <c r="G540" i="3"/>
  <c r="G541" i="3"/>
  <c r="G542" i="3"/>
  <c r="G543" i="3"/>
  <c r="G544" i="3"/>
  <c r="G545" i="3"/>
  <c r="G546" i="3"/>
  <c r="G547" i="3"/>
  <c r="G548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G914" i="3"/>
  <c r="G915" i="3"/>
  <c r="G916" i="3"/>
  <c r="G917" i="3"/>
  <c r="G91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G1502" i="3"/>
  <c r="G1503" i="3"/>
  <c r="G1504" i="3"/>
  <c r="G1505" i="3"/>
  <c r="G1506" i="3"/>
  <c r="G1507" i="3"/>
  <c r="G1508" i="3"/>
  <c r="G1509" i="3"/>
  <c r="G1510" i="3"/>
  <c r="G1511" i="3"/>
  <c r="G1512" i="3"/>
  <c r="G1513" i="3"/>
  <c r="G1514" i="3"/>
  <c r="G1515" i="3"/>
  <c r="G1516" i="3"/>
  <c r="G1517" i="3"/>
  <c r="G1518" i="3"/>
  <c r="G1519" i="3"/>
  <c r="G1520" i="3"/>
  <c r="G1521" i="3"/>
  <c r="G1522" i="3"/>
  <c r="C1502" i="3"/>
  <c r="C1503" i="3"/>
  <c r="C1504" i="3"/>
  <c r="C1505" i="3"/>
  <c r="C1506" i="3"/>
  <c r="C1507" i="3"/>
  <c r="C1508" i="3"/>
  <c r="C1509" i="3"/>
  <c r="C1510" i="3"/>
  <c r="C1511" i="3"/>
  <c r="C1512" i="3"/>
  <c r="C1513" i="3"/>
  <c r="C1514" i="3"/>
  <c r="C1515" i="3"/>
  <c r="C1516" i="3"/>
  <c r="C1517" i="3"/>
  <c r="C1518" i="3"/>
  <c r="C1519" i="3"/>
  <c r="C1520" i="3"/>
  <c r="C1521" i="3"/>
  <c r="C1522" i="3"/>
  <c r="C1523" i="3"/>
  <c r="C1524" i="3"/>
  <c r="C1525" i="3"/>
  <c r="C1526" i="3"/>
  <c r="C1527" i="3"/>
  <c r="C1528" i="3"/>
  <c r="C1529" i="3"/>
  <c r="C1530" i="3"/>
  <c r="C1531" i="3"/>
  <c r="G1549" i="3"/>
  <c r="G1550" i="3"/>
  <c r="G1551" i="3"/>
  <c r="G1552" i="3"/>
  <c r="G1553" i="3"/>
  <c r="G1554" i="3"/>
  <c r="G1555" i="3"/>
  <c r="G1556" i="3"/>
  <c r="G1557" i="3"/>
  <c r="G1558" i="3"/>
  <c r="G1559" i="3"/>
  <c r="G1560" i="3"/>
  <c r="G1561" i="3"/>
  <c r="G1562" i="3"/>
  <c r="G1563" i="3"/>
  <c r="G1564" i="3"/>
  <c r="G1565" i="3"/>
  <c r="G1566" i="3"/>
  <c r="G1567" i="3"/>
  <c r="G1568" i="3"/>
  <c r="G1569" i="3"/>
  <c r="C1549" i="3"/>
  <c r="C1550" i="3"/>
  <c r="C1551" i="3"/>
  <c r="C1552" i="3"/>
  <c r="C1553" i="3"/>
  <c r="C1554" i="3"/>
  <c r="C1555" i="3"/>
  <c r="C1556" i="3"/>
  <c r="C1557" i="3"/>
  <c r="C1558" i="3"/>
  <c r="C1559" i="3"/>
  <c r="C1560" i="3"/>
  <c r="C1561" i="3"/>
  <c r="C1562" i="3"/>
  <c r="C1563" i="3"/>
  <c r="C1564" i="3"/>
  <c r="C1565" i="3"/>
  <c r="C1566" i="3"/>
  <c r="C1567" i="3"/>
  <c r="C1568" i="3"/>
  <c r="C1569" i="3"/>
  <c r="C1570" i="3"/>
  <c r="C1571" i="3"/>
  <c r="C1572" i="3"/>
  <c r="C1573" i="3"/>
  <c r="C1574" i="3"/>
  <c r="C1575" i="3"/>
  <c r="C1576" i="3"/>
  <c r="C1577" i="3"/>
  <c r="C1578" i="3"/>
  <c r="C1579" i="3"/>
  <c r="G1597" i="3"/>
  <c r="G1598" i="3"/>
  <c r="G1599" i="3"/>
  <c r="G1600" i="3"/>
  <c r="G1601" i="3"/>
  <c r="G1602" i="3"/>
  <c r="G1603" i="3"/>
  <c r="G1604" i="3"/>
  <c r="G1605" i="3"/>
  <c r="G1606" i="3"/>
  <c r="G1607" i="3"/>
  <c r="G1608" i="3"/>
  <c r="G1609" i="3"/>
  <c r="G1610" i="3"/>
  <c r="G1611" i="3"/>
  <c r="G1612" i="3"/>
  <c r="G1613" i="3"/>
  <c r="G1614" i="3"/>
  <c r="G1615" i="3"/>
  <c r="G1616" i="3"/>
  <c r="G1617" i="3"/>
  <c r="C1597" i="3"/>
  <c r="C1598" i="3"/>
  <c r="C1599" i="3"/>
  <c r="C1600" i="3"/>
  <c r="C1601" i="3"/>
  <c r="C1602" i="3"/>
  <c r="C1603" i="3"/>
  <c r="C1604" i="3"/>
  <c r="C1605" i="3"/>
  <c r="C1606" i="3"/>
  <c r="C1607" i="3"/>
  <c r="C1608" i="3"/>
  <c r="C1609" i="3"/>
  <c r="C1610" i="3"/>
  <c r="C1611" i="3"/>
  <c r="C1612" i="3"/>
  <c r="C1613" i="3"/>
  <c r="C1614" i="3"/>
  <c r="C1615" i="3"/>
  <c r="C1616" i="3"/>
  <c r="C1617" i="3"/>
  <c r="C1618" i="3"/>
  <c r="C1619" i="3"/>
  <c r="C1620" i="3"/>
  <c r="C1621" i="3"/>
  <c r="C1622" i="3"/>
  <c r="C1623" i="3"/>
  <c r="C1624" i="3"/>
  <c r="C1625" i="3"/>
  <c r="C1626" i="3"/>
  <c r="C1627" i="3"/>
  <c r="G1644" i="3"/>
  <c r="G1645" i="3"/>
  <c r="G1646" i="3"/>
  <c r="G1647" i="3"/>
  <c r="G1648" i="3"/>
  <c r="G1649" i="3"/>
  <c r="G1650" i="3"/>
  <c r="G1651" i="3"/>
  <c r="G1652" i="3"/>
  <c r="G1653" i="3"/>
  <c r="G1654" i="3"/>
  <c r="G1655" i="3"/>
  <c r="G1656" i="3"/>
  <c r="G1657" i="3"/>
  <c r="G1658" i="3"/>
  <c r="G1659" i="3"/>
  <c r="G1660" i="3"/>
  <c r="G1661" i="3"/>
  <c r="G1662" i="3"/>
  <c r="C1644" i="3"/>
  <c r="C1645" i="3"/>
  <c r="C1646" i="3"/>
  <c r="C1647" i="3"/>
  <c r="C1648" i="3"/>
  <c r="C1649" i="3"/>
  <c r="C1650" i="3"/>
  <c r="C1651" i="3"/>
  <c r="C1652" i="3"/>
  <c r="C1653" i="3"/>
  <c r="C1654" i="3"/>
  <c r="C1655" i="3"/>
  <c r="C1656" i="3"/>
  <c r="C1657" i="3"/>
  <c r="C1658" i="3"/>
  <c r="C1659" i="3"/>
  <c r="C1660" i="3"/>
  <c r="C1661" i="3"/>
  <c r="C1662" i="3"/>
  <c r="C1663" i="3"/>
  <c r="C1664" i="3"/>
  <c r="C1665" i="3"/>
  <c r="C1666" i="3"/>
  <c r="C1667" i="3"/>
  <c r="C1668" i="3"/>
  <c r="C1669" i="3"/>
  <c r="C1670" i="3"/>
  <c r="C1671" i="3"/>
  <c r="C1672" i="3"/>
  <c r="C1673" i="3"/>
  <c r="G1691" i="3"/>
  <c r="G1692" i="3"/>
  <c r="G1693" i="3"/>
  <c r="G1694" i="3"/>
  <c r="G1695" i="3"/>
  <c r="G1696" i="3"/>
  <c r="G1697" i="3"/>
  <c r="G1698" i="3"/>
  <c r="G1699" i="3"/>
  <c r="G1700" i="3"/>
  <c r="G1701" i="3"/>
  <c r="G1702" i="3"/>
  <c r="G1703" i="3"/>
  <c r="G1704" i="3"/>
  <c r="G1705" i="3"/>
  <c r="G1706" i="3"/>
  <c r="G1707" i="3"/>
  <c r="G1708" i="3"/>
  <c r="G1709" i="3"/>
  <c r="G1710" i="3"/>
  <c r="G1711" i="3"/>
  <c r="C1691" i="3"/>
  <c r="C1692" i="3"/>
  <c r="C1693" i="3"/>
  <c r="C1694" i="3"/>
  <c r="C1695" i="3"/>
  <c r="C1696" i="3"/>
  <c r="C1697" i="3"/>
  <c r="C1698" i="3"/>
  <c r="C1699" i="3"/>
  <c r="C1700" i="3"/>
  <c r="C1701" i="3"/>
  <c r="C1702" i="3"/>
  <c r="C1703" i="3"/>
  <c r="C1704" i="3"/>
  <c r="C1705" i="3"/>
  <c r="C1706" i="3"/>
  <c r="C1707" i="3"/>
  <c r="C1708" i="3"/>
  <c r="C1709" i="3"/>
  <c r="C1710" i="3"/>
  <c r="C1711" i="3"/>
  <c r="C1712" i="3"/>
  <c r="C1713" i="3"/>
  <c r="C1714" i="3"/>
  <c r="C1715" i="3"/>
  <c r="C1716" i="3"/>
  <c r="C1717" i="3"/>
  <c r="C1718" i="3"/>
  <c r="C1719" i="3"/>
  <c r="C1720" i="3"/>
  <c r="C1721" i="3"/>
  <c r="G1739" i="3"/>
  <c r="G1740" i="3"/>
  <c r="G1741" i="3"/>
  <c r="G1742" i="3"/>
  <c r="G1743" i="3"/>
  <c r="G1744" i="3"/>
  <c r="G1745" i="3"/>
  <c r="G1746" i="3"/>
  <c r="G1747" i="3"/>
  <c r="G1748" i="3"/>
  <c r="G1749" i="3"/>
  <c r="G1750" i="3"/>
  <c r="G1751" i="3"/>
  <c r="G1752" i="3"/>
  <c r="G1753" i="3"/>
  <c r="G1754" i="3"/>
  <c r="G1755" i="3"/>
  <c r="G1756" i="3"/>
  <c r="G1757" i="3"/>
  <c r="G1758" i="3"/>
  <c r="G1759" i="3"/>
  <c r="C1739" i="3"/>
  <c r="C1740" i="3"/>
  <c r="C1741" i="3"/>
  <c r="C1742" i="3"/>
  <c r="C1743" i="3"/>
  <c r="C1744" i="3"/>
  <c r="C1745" i="3"/>
  <c r="C1746" i="3"/>
  <c r="C1747" i="3"/>
  <c r="C1748" i="3"/>
  <c r="C1749" i="3"/>
  <c r="C1750" i="3"/>
  <c r="C1751" i="3"/>
  <c r="C1752" i="3"/>
  <c r="C1753" i="3"/>
  <c r="C1754" i="3"/>
  <c r="C1755" i="3"/>
  <c r="C1756" i="3"/>
  <c r="C1757" i="3"/>
  <c r="C1758" i="3"/>
  <c r="C1759" i="3"/>
  <c r="C1760" i="3"/>
  <c r="C1761" i="3"/>
  <c r="C1762" i="3"/>
  <c r="C1763" i="3"/>
  <c r="C1764" i="3"/>
  <c r="C1765" i="3"/>
  <c r="C1766" i="3"/>
  <c r="C1767" i="3"/>
  <c r="C1768" i="3"/>
  <c r="C1769" i="3"/>
  <c r="C1770" i="3"/>
  <c r="G1787" i="3"/>
  <c r="G1788" i="3"/>
  <c r="G1789" i="3"/>
  <c r="G1790" i="3"/>
  <c r="G1791" i="3"/>
  <c r="G1792" i="3"/>
  <c r="G1793" i="3"/>
  <c r="G1794" i="3"/>
  <c r="G1795" i="3"/>
  <c r="G1796" i="3"/>
  <c r="G1797" i="3"/>
  <c r="G1798" i="3"/>
  <c r="G1799" i="3"/>
  <c r="G1800" i="3"/>
  <c r="G1801" i="3"/>
  <c r="G1802" i="3"/>
  <c r="G1803" i="3"/>
  <c r="G1804" i="3"/>
  <c r="G1805" i="3"/>
  <c r="G1806" i="3"/>
  <c r="G1807" i="3"/>
  <c r="C1787" i="3"/>
  <c r="C1788" i="3"/>
  <c r="C1789" i="3"/>
  <c r="C1790" i="3"/>
  <c r="C1791" i="3"/>
  <c r="C1792" i="3"/>
  <c r="C1793" i="3"/>
  <c r="C1794" i="3"/>
  <c r="C1795" i="3"/>
  <c r="C1796" i="3"/>
  <c r="C1797" i="3"/>
  <c r="C1798" i="3"/>
  <c r="C1799" i="3"/>
  <c r="C1800" i="3"/>
  <c r="C1801" i="3"/>
  <c r="C1802" i="3"/>
  <c r="C1803" i="3"/>
  <c r="C1804" i="3"/>
  <c r="C1805" i="3"/>
  <c r="C1806" i="3"/>
  <c r="C1807" i="3"/>
  <c r="C1808" i="3"/>
  <c r="C1809" i="3"/>
  <c r="C1810" i="3"/>
  <c r="C1811" i="3"/>
  <c r="C1812" i="3"/>
  <c r="C1813" i="3"/>
  <c r="C1814" i="3"/>
  <c r="C1815" i="3"/>
  <c r="C1816" i="3"/>
  <c r="G1834" i="3"/>
  <c r="G1835" i="3"/>
  <c r="G1836" i="3"/>
  <c r="G1837" i="3"/>
  <c r="G1838" i="3"/>
  <c r="G1839" i="3"/>
  <c r="G1840" i="3"/>
  <c r="G1841" i="3"/>
  <c r="G1842" i="3"/>
  <c r="G1843" i="3"/>
  <c r="G1844" i="3"/>
  <c r="G1845" i="3"/>
  <c r="G1846" i="3"/>
  <c r="G1847" i="3"/>
  <c r="G1848" i="3"/>
  <c r="G1849" i="3"/>
  <c r="G1850" i="3"/>
  <c r="G1851" i="3"/>
  <c r="G1852" i="3"/>
  <c r="C1834" i="3"/>
  <c r="C1835" i="3"/>
  <c r="C1836" i="3"/>
  <c r="C1837" i="3"/>
  <c r="C1838" i="3"/>
  <c r="C1839" i="3"/>
  <c r="C1840" i="3"/>
  <c r="C1841" i="3"/>
  <c r="C1842" i="3"/>
  <c r="C1843" i="3"/>
  <c r="C1844" i="3"/>
  <c r="C1845" i="3"/>
  <c r="C1846" i="3"/>
  <c r="C1847" i="3"/>
  <c r="C1848" i="3"/>
  <c r="C1849" i="3"/>
  <c r="C1850" i="3"/>
  <c r="C1851" i="3"/>
  <c r="C1852" i="3"/>
  <c r="C1853" i="3"/>
  <c r="C1854" i="3"/>
  <c r="C1855" i="3"/>
  <c r="C1856" i="3"/>
  <c r="C1857" i="3"/>
  <c r="C1858" i="3"/>
  <c r="C1859" i="3"/>
  <c r="C1860" i="3"/>
  <c r="C1861" i="3"/>
  <c r="C1862" i="3"/>
  <c r="G1880" i="3"/>
  <c r="G1881" i="3"/>
  <c r="G1882" i="3"/>
  <c r="G1883" i="3"/>
  <c r="G1884" i="3"/>
  <c r="G1885" i="3"/>
  <c r="G1886" i="3"/>
  <c r="G1887" i="3"/>
  <c r="G1888" i="3"/>
  <c r="G1889" i="3"/>
  <c r="G1890" i="3"/>
  <c r="G1891" i="3"/>
  <c r="G1892" i="3"/>
  <c r="G1893" i="3"/>
  <c r="G1894" i="3"/>
  <c r="G1895" i="3"/>
  <c r="G1896" i="3"/>
  <c r="G1897" i="3"/>
  <c r="G1898" i="3"/>
  <c r="G1899" i="3"/>
  <c r="G1900" i="3"/>
  <c r="G1901" i="3"/>
  <c r="C1880" i="3"/>
  <c r="C1881" i="3"/>
  <c r="C1882" i="3"/>
  <c r="C1883" i="3"/>
  <c r="C1884" i="3"/>
  <c r="C1885" i="3"/>
  <c r="C1886" i="3"/>
  <c r="C1887" i="3"/>
  <c r="C1888" i="3"/>
  <c r="C1889" i="3"/>
  <c r="C1890" i="3"/>
  <c r="C1891" i="3"/>
  <c r="C1892" i="3"/>
  <c r="C1893" i="3"/>
  <c r="C1894" i="3"/>
  <c r="C1895" i="3"/>
  <c r="C1896" i="3"/>
  <c r="C1897" i="3"/>
  <c r="C1898" i="3"/>
  <c r="C1899" i="3"/>
  <c r="C1900" i="3"/>
  <c r="C1901" i="3"/>
  <c r="C1902" i="3"/>
  <c r="C1903" i="3"/>
  <c r="C1904" i="3"/>
  <c r="C1905" i="3"/>
  <c r="C1906" i="3"/>
  <c r="C1907" i="3"/>
  <c r="C1908" i="3"/>
  <c r="C1909" i="3"/>
  <c r="G1926" i="3"/>
  <c r="G1927" i="3"/>
  <c r="G1928" i="3"/>
  <c r="G1929" i="3"/>
  <c r="G1930" i="3"/>
  <c r="G1931" i="3"/>
  <c r="G1932" i="3"/>
  <c r="G1933" i="3"/>
  <c r="G1934" i="3"/>
  <c r="G1935" i="3"/>
  <c r="G1936" i="3"/>
  <c r="G1937" i="3"/>
  <c r="G1938" i="3"/>
  <c r="G1939" i="3"/>
  <c r="G1940" i="3"/>
  <c r="G1941" i="3"/>
  <c r="G1942" i="3"/>
  <c r="G1943" i="3"/>
  <c r="G1944" i="3"/>
  <c r="G1945" i="3"/>
  <c r="G1946" i="3"/>
  <c r="G1947" i="3"/>
  <c r="G1948" i="3"/>
  <c r="C1926" i="3"/>
  <c r="C1927" i="3"/>
  <c r="C1928" i="3"/>
  <c r="C1929" i="3"/>
  <c r="C1930" i="3"/>
  <c r="C1931" i="3"/>
  <c r="C1932" i="3"/>
  <c r="C1933" i="3"/>
  <c r="C1934" i="3"/>
  <c r="C1935" i="3"/>
  <c r="C1936" i="3"/>
  <c r="C1937" i="3"/>
  <c r="C1938" i="3"/>
  <c r="C1939" i="3"/>
  <c r="C1940" i="3"/>
  <c r="C1941" i="3"/>
  <c r="C1942" i="3"/>
  <c r="C1943" i="3"/>
  <c r="C1944" i="3"/>
  <c r="C1945" i="3"/>
  <c r="C1946" i="3"/>
  <c r="C1947" i="3"/>
  <c r="C1948" i="3"/>
  <c r="C1949" i="3"/>
  <c r="C1950" i="3"/>
  <c r="C1951" i="3"/>
  <c r="C1952" i="3"/>
  <c r="C1953" i="3"/>
  <c r="C1954" i="3"/>
  <c r="C1955" i="3"/>
  <c r="G1972" i="3"/>
  <c r="G1973" i="3"/>
  <c r="G1974" i="3"/>
  <c r="G1975" i="3"/>
  <c r="G1976" i="3"/>
  <c r="G1977" i="3"/>
  <c r="G1978" i="3"/>
  <c r="G1979" i="3"/>
  <c r="G1980" i="3"/>
  <c r="G1981" i="3"/>
  <c r="G1982" i="3"/>
  <c r="G1983" i="3"/>
  <c r="G1984" i="3"/>
  <c r="G1985" i="3"/>
  <c r="G1986" i="3"/>
  <c r="G1987" i="3"/>
  <c r="G1988" i="3"/>
  <c r="G1989" i="3"/>
  <c r="G1990" i="3"/>
  <c r="G1991" i="3"/>
  <c r="G1992" i="3"/>
  <c r="G1993" i="3"/>
  <c r="G1994" i="3"/>
  <c r="C1972" i="3"/>
  <c r="C1973" i="3"/>
  <c r="C1974" i="3"/>
  <c r="C1975" i="3"/>
  <c r="C1976" i="3"/>
  <c r="C1977" i="3"/>
  <c r="C1978" i="3"/>
  <c r="C1979" i="3"/>
  <c r="C1980" i="3"/>
  <c r="C1981" i="3"/>
  <c r="C1982" i="3"/>
  <c r="C1983" i="3"/>
  <c r="C1984" i="3"/>
  <c r="C1985" i="3"/>
  <c r="C1986" i="3"/>
  <c r="C1987" i="3"/>
  <c r="C1988" i="3"/>
  <c r="C1989" i="3"/>
  <c r="C1990" i="3"/>
  <c r="C1991" i="3"/>
  <c r="C1992" i="3"/>
  <c r="C1993" i="3"/>
  <c r="C1994" i="3"/>
  <c r="C1995" i="3"/>
  <c r="C1996" i="3"/>
  <c r="C1997" i="3"/>
  <c r="C1998" i="3"/>
  <c r="C1999" i="3"/>
  <c r="C2000" i="3"/>
  <c r="C2001" i="3"/>
  <c r="G2020" i="3"/>
  <c r="G2021" i="3"/>
  <c r="G2022" i="3"/>
  <c r="G2023" i="3"/>
  <c r="G2024" i="3"/>
  <c r="G2025" i="3"/>
  <c r="G2026" i="3"/>
  <c r="G2027" i="3"/>
  <c r="G2028" i="3"/>
  <c r="G2029" i="3"/>
  <c r="G2030" i="3"/>
  <c r="G2031" i="3"/>
  <c r="G2032" i="3"/>
  <c r="G2033" i="3"/>
  <c r="G2034" i="3"/>
  <c r="G2035" i="3"/>
  <c r="G2036" i="3"/>
  <c r="G2037" i="3"/>
  <c r="G2038" i="3"/>
  <c r="G2039" i="3"/>
  <c r="G2040" i="3"/>
  <c r="G2041" i="3"/>
  <c r="C2020" i="3"/>
  <c r="C2021" i="3"/>
  <c r="C2022" i="3"/>
  <c r="C2023" i="3"/>
  <c r="C2024" i="3"/>
  <c r="C2025" i="3"/>
  <c r="C2026" i="3"/>
  <c r="C2027" i="3"/>
  <c r="C2028" i="3"/>
  <c r="C2029" i="3"/>
  <c r="C2030" i="3"/>
  <c r="C2031" i="3"/>
  <c r="C2032" i="3"/>
  <c r="C2033" i="3"/>
  <c r="C2034" i="3"/>
  <c r="C2035" i="3"/>
  <c r="C2036" i="3"/>
  <c r="C2037" i="3"/>
  <c r="C2038" i="3"/>
  <c r="C2039" i="3"/>
  <c r="C2040" i="3"/>
  <c r="C2041" i="3"/>
  <c r="C2042" i="3"/>
  <c r="C2043" i="3"/>
  <c r="C2044" i="3"/>
  <c r="C2045" i="3"/>
  <c r="C2046" i="3"/>
  <c r="C2047" i="3"/>
  <c r="C2048" i="3"/>
  <c r="C2049" i="3"/>
  <c r="C2050" i="3"/>
  <c r="G2067" i="3"/>
  <c r="G2068" i="3"/>
  <c r="G2069" i="3"/>
  <c r="G2070" i="3"/>
  <c r="G2071" i="3"/>
  <c r="G2072" i="3"/>
  <c r="G2073" i="3"/>
  <c r="G2074" i="3"/>
  <c r="G2075" i="3"/>
  <c r="G2076" i="3"/>
  <c r="G2077" i="3"/>
  <c r="G2078" i="3"/>
  <c r="G2079" i="3"/>
  <c r="G2080" i="3"/>
  <c r="G2081" i="3"/>
  <c r="G2082" i="3"/>
  <c r="G2083" i="3"/>
  <c r="G2084" i="3"/>
  <c r="G2085" i="3"/>
  <c r="G2086" i="3"/>
  <c r="G2087" i="3"/>
  <c r="G2088" i="3"/>
  <c r="C2067" i="3"/>
  <c r="C2068" i="3"/>
  <c r="C2069" i="3"/>
  <c r="C2070" i="3"/>
  <c r="C2071" i="3"/>
  <c r="C2072" i="3"/>
  <c r="C2073" i="3"/>
  <c r="C2074" i="3"/>
  <c r="C2075" i="3"/>
  <c r="C2076" i="3"/>
  <c r="C2077" i="3"/>
  <c r="C2078" i="3"/>
  <c r="C2079" i="3"/>
  <c r="C2080" i="3"/>
  <c r="C2081" i="3"/>
  <c r="C2082" i="3"/>
  <c r="C2083" i="3"/>
  <c r="C2084" i="3"/>
  <c r="C2085" i="3"/>
  <c r="C2086" i="3"/>
  <c r="C2087" i="3"/>
  <c r="C2088" i="3"/>
  <c r="C2089" i="3"/>
  <c r="C2090" i="3"/>
  <c r="C2091" i="3"/>
  <c r="C2092" i="3"/>
  <c r="C2093" i="3"/>
  <c r="C2094" i="3"/>
  <c r="C2095" i="3"/>
  <c r="C2096" i="3"/>
  <c r="C2097" i="3"/>
  <c r="C2098" i="3"/>
  <c r="G2116" i="3"/>
  <c r="G2117" i="3"/>
  <c r="G2118" i="3"/>
  <c r="G2119" i="3"/>
  <c r="G2120" i="3"/>
  <c r="G2121" i="3"/>
  <c r="G2122" i="3"/>
  <c r="G2123" i="3"/>
  <c r="G2124" i="3"/>
  <c r="G2125" i="3"/>
  <c r="G2126" i="3"/>
  <c r="G2127" i="3"/>
  <c r="G2128" i="3"/>
  <c r="G2129" i="3"/>
  <c r="G2130" i="3"/>
  <c r="G2131" i="3"/>
  <c r="G2132" i="3"/>
  <c r="G2133" i="3"/>
  <c r="G2134" i="3"/>
  <c r="G2135" i="3"/>
  <c r="G2136" i="3"/>
  <c r="C2116" i="3"/>
  <c r="C2117" i="3"/>
  <c r="C2118" i="3"/>
  <c r="C2119" i="3"/>
  <c r="C2120" i="3"/>
  <c r="C2121" i="3"/>
  <c r="C2122" i="3"/>
  <c r="C2123" i="3"/>
  <c r="C2124" i="3"/>
  <c r="C2125" i="3"/>
  <c r="C2126" i="3"/>
  <c r="C2127" i="3"/>
  <c r="C2128" i="3"/>
  <c r="C2129" i="3"/>
  <c r="C2130" i="3"/>
  <c r="C2131" i="3"/>
  <c r="C2132" i="3"/>
  <c r="C2133" i="3"/>
  <c r="C2134" i="3"/>
  <c r="C2135" i="3"/>
  <c r="C2136" i="3"/>
  <c r="C2137" i="3"/>
  <c r="C2138" i="3"/>
  <c r="C2139" i="3"/>
  <c r="C2140" i="3"/>
  <c r="C2141" i="3"/>
  <c r="C2142" i="3"/>
  <c r="C2143" i="3"/>
  <c r="C2144" i="3"/>
  <c r="C2145" i="3"/>
  <c r="C2146" i="3"/>
  <c r="C2147" i="3"/>
  <c r="G2164" i="3"/>
  <c r="G2165" i="3"/>
  <c r="G2166" i="3"/>
  <c r="G2167" i="3"/>
  <c r="G2168" i="3"/>
  <c r="G2169" i="3"/>
  <c r="G2170" i="3"/>
  <c r="G2171" i="3"/>
  <c r="G2172" i="3"/>
  <c r="G2173" i="3"/>
  <c r="G2174" i="3"/>
  <c r="G2175" i="3"/>
  <c r="G2176" i="3"/>
  <c r="G2177" i="3"/>
  <c r="G2178" i="3"/>
  <c r="G2179" i="3"/>
  <c r="G2180" i="3"/>
  <c r="G2181" i="3"/>
  <c r="G2182" i="3"/>
  <c r="C2164" i="3"/>
  <c r="C2165" i="3"/>
  <c r="C2166" i="3"/>
  <c r="C2167" i="3"/>
  <c r="C2168" i="3"/>
  <c r="C2169" i="3"/>
  <c r="C2170" i="3"/>
  <c r="C2171" i="3"/>
  <c r="C2172" i="3"/>
  <c r="C2173" i="3"/>
  <c r="C2174" i="3"/>
  <c r="C2175" i="3"/>
  <c r="C2176" i="3"/>
  <c r="C2177" i="3"/>
  <c r="C2178" i="3"/>
  <c r="C2179" i="3"/>
  <c r="C2180" i="3"/>
  <c r="C2181" i="3"/>
  <c r="C2182" i="3"/>
  <c r="C2183" i="3"/>
  <c r="C2184" i="3"/>
  <c r="C2185" i="3"/>
  <c r="C2186" i="3"/>
  <c r="C2187" i="3"/>
  <c r="C2188" i="3"/>
  <c r="C2189" i="3"/>
  <c r="C2190" i="3"/>
  <c r="C2191" i="3"/>
  <c r="C2192" i="3"/>
  <c r="C2193" i="3"/>
  <c r="G2210" i="3"/>
  <c r="G2211" i="3"/>
  <c r="G2212" i="3"/>
  <c r="G2213" i="3"/>
  <c r="G2214" i="3"/>
  <c r="G2215" i="3"/>
  <c r="G2216" i="3"/>
  <c r="G2217" i="3"/>
  <c r="G2218" i="3"/>
  <c r="G2219" i="3"/>
  <c r="G2220" i="3"/>
  <c r="G2221" i="3"/>
  <c r="G2222" i="3"/>
  <c r="G2223" i="3"/>
  <c r="G2224" i="3"/>
  <c r="G2225" i="3"/>
  <c r="G2226" i="3"/>
  <c r="G2227" i="3"/>
  <c r="G2228" i="3"/>
  <c r="G2229" i="3"/>
  <c r="G2230" i="3"/>
  <c r="C2210" i="3"/>
  <c r="C2211" i="3"/>
  <c r="C2212" i="3"/>
  <c r="C2213" i="3"/>
  <c r="C2214" i="3"/>
  <c r="C2215" i="3"/>
  <c r="C2216" i="3"/>
  <c r="C2217" i="3"/>
  <c r="C2218" i="3"/>
  <c r="C2219" i="3"/>
  <c r="C2220" i="3"/>
  <c r="C2221" i="3"/>
  <c r="C2222" i="3"/>
  <c r="C2223" i="3"/>
  <c r="C2224" i="3"/>
  <c r="C2225" i="3"/>
  <c r="C2226" i="3"/>
  <c r="C2227" i="3"/>
  <c r="C2228" i="3"/>
  <c r="C2229" i="3"/>
  <c r="C2230" i="3"/>
  <c r="C2231" i="3"/>
  <c r="C2232" i="3"/>
  <c r="C2233" i="3"/>
  <c r="C2234" i="3"/>
  <c r="C2235" i="3"/>
  <c r="C2236" i="3"/>
  <c r="C2237" i="3"/>
  <c r="C2238" i="3"/>
  <c r="C2239" i="3"/>
  <c r="C2240" i="3"/>
  <c r="G2257" i="3"/>
  <c r="G2258" i="3"/>
  <c r="G2259" i="3"/>
  <c r="G2260" i="3"/>
  <c r="G2261" i="3"/>
  <c r="G2262" i="3"/>
  <c r="G2263" i="3"/>
  <c r="G2264" i="3"/>
  <c r="G2265" i="3"/>
  <c r="G2266" i="3"/>
  <c r="G2267" i="3"/>
  <c r="G2268" i="3"/>
  <c r="G2269" i="3"/>
  <c r="G2270" i="3"/>
  <c r="G2271" i="3"/>
  <c r="G2272" i="3"/>
  <c r="G2273" i="3"/>
  <c r="G2274" i="3"/>
  <c r="G2275" i="3"/>
  <c r="G2276" i="3"/>
  <c r="G2277" i="3"/>
  <c r="C2257" i="3"/>
  <c r="C2258" i="3"/>
  <c r="C2259" i="3"/>
  <c r="C2260" i="3"/>
  <c r="C2261" i="3"/>
  <c r="C2262" i="3"/>
  <c r="C2263" i="3"/>
  <c r="C2264" i="3"/>
  <c r="C2265" i="3"/>
  <c r="C2266" i="3"/>
  <c r="C2267" i="3"/>
  <c r="C2268" i="3"/>
  <c r="C2269" i="3"/>
  <c r="C2270" i="3"/>
  <c r="C2271" i="3"/>
  <c r="C2272" i="3"/>
  <c r="C2273" i="3"/>
  <c r="C2274" i="3"/>
  <c r="C2275" i="3"/>
  <c r="C2276" i="3"/>
  <c r="C2277" i="3"/>
  <c r="C2278" i="3"/>
  <c r="C2279" i="3"/>
  <c r="C2280" i="3"/>
  <c r="C2281" i="3"/>
  <c r="C2282" i="3"/>
  <c r="C2283" i="3"/>
  <c r="C2284" i="3"/>
  <c r="C2285" i="3"/>
  <c r="C2286" i="3"/>
  <c r="C2287" i="3"/>
  <c r="C2304" i="3"/>
  <c r="C2305" i="3"/>
  <c r="C2306" i="3"/>
  <c r="C2307" i="3"/>
  <c r="C2308" i="3"/>
  <c r="C2309" i="3"/>
  <c r="C2310" i="3"/>
  <c r="C2311" i="3"/>
  <c r="C2312" i="3"/>
  <c r="C2313" i="3"/>
  <c r="C2314" i="3"/>
  <c r="C2315" i="3"/>
  <c r="C2316" i="3"/>
  <c r="C2317" i="3"/>
  <c r="C2318" i="3"/>
  <c r="C2319" i="3"/>
  <c r="C2320" i="3"/>
  <c r="C2321" i="3"/>
  <c r="C2322" i="3"/>
  <c r="C2323" i="3"/>
  <c r="C2324" i="3"/>
  <c r="C2325" i="3"/>
  <c r="C2326" i="3"/>
  <c r="C2327" i="3"/>
  <c r="C2328" i="3"/>
  <c r="C2329" i="3"/>
  <c r="C2330" i="3"/>
  <c r="C2331" i="3"/>
  <c r="C2332" i="3"/>
  <c r="C2333" i="3"/>
  <c r="C2334" i="3"/>
  <c r="G2304" i="3"/>
  <c r="G2305" i="3"/>
  <c r="G2306" i="3"/>
  <c r="G2307" i="3"/>
  <c r="G2308" i="3"/>
  <c r="G2309" i="3"/>
  <c r="G2310" i="3"/>
  <c r="G2311" i="3"/>
  <c r="G2312" i="3"/>
  <c r="G2313" i="3"/>
  <c r="G2314" i="3"/>
  <c r="G2315" i="3"/>
  <c r="G2316" i="3"/>
  <c r="G2317" i="3"/>
  <c r="G2318" i="3"/>
  <c r="G2319" i="3"/>
  <c r="G2320" i="3"/>
  <c r="G2321" i="3"/>
  <c r="G2322" i="3"/>
  <c r="G2323" i="3"/>
  <c r="G2324" i="3"/>
  <c r="G2303" i="3"/>
  <c r="G2256" i="3"/>
  <c r="G2209" i="3"/>
  <c r="G2163" i="3"/>
  <c r="G2115" i="3"/>
  <c r="G2066" i="3"/>
  <c r="G2019" i="3"/>
  <c r="G1971" i="3"/>
  <c r="G1925" i="3"/>
  <c r="G1879" i="3"/>
  <c r="G1833" i="3"/>
  <c r="G1786" i="3"/>
  <c r="G1738" i="3"/>
  <c r="G1690" i="3"/>
  <c r="G1643" i="3"/>
  <c r="G1596" i="3"/>
  <c r="G1548" i="3"/>
  <c r="G1501" i="3"/>
  <c r="G1456" i="3"/>
  <c r="G1408" i="3"/>
  <c r="G1361" i="3"/>
  <c r="G1314" i="3"/>
  <c r="G1268" i="3"/>
  <c r="G1222" i="3"/>
  <c r="G1176" i="3"/>
  <c r="G1130" i="3"/>
  <c r="G1085" i="3"/>
  <c r="G1038" i="3"/>
  <c r="G991" i="3"/>
  <c r="G944" i="3"/>
  <c r="G898" i="3"/>
  <c r="G851" i="3"/>
  <c r="G804" i="3"/>
  <c r="G757" i="3"/>
  <c r="G711" i="3"/>
  <c r="G664" i="3"/>
  <c r="G621" i="3"/>
  <c r="G579" i="3"/>
  <c r="G539" i="3"/>
  <c r="G498" i="3"/>
  <c r="G457" i="3"/>
  <c r="G416" i="3"/>
  <c r="G370" i="3"/>
  <c r="G323" i="3"/>
  <c r="G275" i="3"/>
  <c r="G232" i="3"/>
  <c r="G191" i="3"/>
  <c r="G144" i="3"/>
  <c r="G12" i="3"/>
  <c r="G97" i="3"/>
  <c r="G56" i="3"/>
  <c r="C2303" i="3"/>
  <c r="C2256" i="3"/>
  <c r="C2209" i="3"/>
  <c r="C2163" i="3"/>
  <c r="C2115" i="3"/>
  <c r="C2066" i="3"/>
  <c r="C2019" i="3"/>
  <c r="C1971" i="3"/>
  <c r="C1925" i="3"/>
  <c r="C1879" i="3"/>
  <c r="C1833" i="3"/>
  <c r="C1786" i="3"/>
  <c r="C1738" i="3"/>
  <c r="C1690" i="3"/>
  <c r="C1643" i="3"/>
  <c r="C1596" i="3"/>
  <c r="C1548" i="3"/>
  <c r="C1501" i="3"/>
  <c r="C1456" i="3"/>
  <c r="C1408" i="3"/>
  <c r="C1361" i="3"/>
  <c r="C1314" i="3"/>
  <c r="C1268" i="3"/>
  <c r="C1222" i="3"/>
  <c r="C1176" i="3"/>
  <c r="C1130" i="3"/>
  <c r="C1085" i="3"/>
  <c r="C1038" i="3"/>
  <c r="C991" i="3"/>
  <c r="C944" i="3"/>
  <c r="C898" i="3"/>
  <c r="C851" i="3"/>
  <c r="C804" i="3"/>
  <c r="C757" i="3"/>
  <c r="C711" i="3"/>
  <c r="C664" i="3"/>
  <c r="C621" i="3"/>
  <c r="C579" i="3"/>
  <c r="C539" i="3"/>
  <c r="C498" i="3"/>
  <c r="C457" i="3"/>
  <c r="C416" i="3"/>
  <c r="C370" i="3"/>
  <c r="C323" i="3"/>
  <c r="C275" i="3"/>
  <c r="C232" i="3"/>
  <c r="C191" i="3"/>
  <c r="C144" i="3"/>
  <c r="C97" i="3"/>
  <c r="C56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12" i="3"/>
  <c r="AB46" i="2"/>
  <c r="AA46" i="2"/>
  <c r="Z46" i="2"/>
  <c r="Y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AB45" i="2"/>
  <c r="AA45" i="2"/>
  <c r="Z45" i="2"/>
  <c r="Y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AB44" i="2"/>
  <c r="AA44" i="2"/>
  <c r="Z44" i="2"/>
  <c r="Y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AB43" i="2"/>
  <c r="AA43" i="2"/>
  <c r="Z43" i="2"/>
  <c r="Y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AB42" i="2"/>
  <c r="AA42" i="2"/>
  <c r="Z42" i="2"/>
  <c r="Y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AB41" i="2"/>
  <c r="AA41" i="2"/>
  <c r="Z41" i="2"/>
  <c r="Y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AB40" i="2"/>
  <c r="AA40" i="2"/>
  <c r="Z40" i="2"/>
  <c r="Y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AB39" i="2"/>
  <c r="AA39" i="2"/>
  <c r="Z39" i="2"/>
  <c r="Y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AB38" i="2"/>
  <c r="AA38" i="2"/>
  <c r="Z38" i="2"/>
  <c r="Y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C6" i="2" l="1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Y6" i="2"/>
  <c r="Z6" i="2"/>
  <c r="AA6" i="2"/>
  <c r="AB6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Y8" i="2"/>
  <c r="Z8" i="2"/>
  <c r="AA8" i="2"/>
  <c r="AB8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Y9" i="2"/>
  <c r="Z9" i="2"/>
  <c r="AA9" i="2"/>
  <c r="AB9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Y10" i="2"/>
  <c r="Z10" i="2"/>
  <c r="AA10" i="2"/>
  <c r="AB10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Y11" i="2"/>
  <c r="Z11" i="2"/>
  <c r="AA11" i="2"/>
  <c r="AB11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Y12" i="2"/>
  <c r="Z12" i="2"/>
  <c r="AA12" i="2"/>
  <c r="AB12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Y13" i="2"/>
  <c r="Z13" i="2"/>
  <c r="AA13" i="2"/>
  <c r="AB13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Y14" i="2"/>
  <c r="Z14" i="2"/>
  <c r="AA14" i="2"/>
  <c r="AB14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Y15" i="2"/>
  <c r="Z15" i="2"/>
  <c r="AA15" i="2"/>
  <c r="AB15" i="2"/>
</calcChain>
</file>

<file path=xl/sharedStrings.xml><?xml version="1.0" encoding="utf-8"?>
<sst xmlns="http://schemas.openxmlformats.org/spreadsheetml/2006/main" count="3692" uniqueCount="299">
  <si>
    <t>تاريخ التعيين :</t>
  </si>
  <si>
    <t>التاريخ الفرضى :</t>
  </si>
  <si>
    <t>المجرد : ٦٢.٠٠</t>
  </si>
  <si>
    <t>الدرجة المالية : الثالثة</t>
  </si>
  <si>
    <t>المجموعة الوظيفية : التخصصية</t>
  </si>
  <si>
    <t>المسمى الوظيفى : أخصائى تمويل ومحاسبة ثالث</t>
  </si>
  <si>
    <t>الوعاء قبل الإعفاء : ١١٤٧.٢٠</t>
  </si>
  <si>
    <t>الوعاء بعد الإعفاء: -٣٦.١٣</t>
  </si>
  <si>
    <t>الرقم التأمينى: ٦٢٤٨٧٧٩١</t>
  </si>
  <si>
    <t>الرقم القومى: ٢٨٨٠٣٢٠٢٥٠٣٦٦٨</t>
  </si>
  <si>
    <t>المستحق</t>
  </si>
  <si>
    <t>المستقطع</t>
  </si>
  <si>
    <t>الأصول</t>
  </si>
  <si>
    <t>البيان</t>
  </si>
  <si>
    <t>الخصوم</t>
  </si>
  <si>
    <t>ق</t>
  </si>
  <si>
    <t>ج</t>
  </si>
  <si>
    <t>الأجر الوظيفي قبل التسوية</t>
  </si>
  <si>
    <t>حصة الحكومة فى التأمين ٣.٠ %</t>
  </si>
  <si>
    <t>تسوية الأجر الوظيفى</t>
  </si>
  <si>
    <t>نهاية خدمة ٢.٠ %</t>
  </si>
  <si>
    <t>الأجر الوظيفى</t>
  </si>
  <si>
    <t>إصابة عمل ١.٠ %</t>
  </si>
  <si>
    <t>حصة الحكومة ١٥.٠ %</t>
  </si>
  <si>
    <t>علاوة غلاء المعيشة</t>
  </si>
  <si>
    <t>حصة الموظف ١٠.٠ %</t>
  </si>
  <si>
    <t>العلاوة الدورية ٧ %</t>
  </si>
  <si>
    <t>نهاية خدمة موظف ٣.٠ %</t>
  </si>
  <si>
    <t>إجمالى الأجر الوظيفى</t>
  </si>
  <si>
    <t>حصة الموظف فى التأمين ١.٠ %</t>
  </si>
  <si>
    <t>علاوة الترقية</t>
  </si>
  <si>
    <t>جزاءات</t>
  </si>
  <si>
    <t>علاوة تشجيعية</t>
  </si>
  <si>
    <t>إيرادات</t>
  </si>
  <si>
    <t>(أساسى ٣٠-٦)</t>
  </si>
  <si>
    <t>إجمالى المعاشات</t>
  </si>
  <si>
    <t>أساسى التأمينات (أساسى ٣٠-٦ * ١.٠٩)</t>
  </si>
  <si>
    <t>الدمغة العادية</t>
  </si>
  <si>
    <t>الضريبة الموحدة</t>
  </si>
  <si>
    <t>إجمالى المتغير الخاضع</t>
  </si>
  <si>
    <t>حصة الحكومة ١٥.٠ %متغير</t>
  </si>
  <si>
    <t>الأجرالمكمل قبل التسوية</t>
  </si>
  <si>
    <t>إصابة عمل ١.٠ %متغير</t>
  </si>
  <si>
    <t>تسوية الأجر المكمل</t>
  </si>
  <si>
    <t>حصة الحكومة فى التأمين ٣.٠ %متغير</t>
  </si>
  <si>
    <t>الأجرالمكمل</t>
  </si>
  <si>
    <t>حصة الموظف ١٠.٠ %متغير</t>
  </si>
  <si>
    <t>حافز التميز العلمى</t>
  </si>
  <si>
    <t>حصة الموظف فى التأمين ١.٠ %متغير</t>
  </si>
  <si>
    <t>بدل إقامة - غير خاضع للضريبة</t>
  </si>
  <si>
    <t>جملة المستقطع</t>
  </si>
  <si>
    <t>بدل نقدى - غير خاضع للمعاش</t>
  </si>
  <si>
    <t>الحافز التعويضى</t>
  </si>
  <si>
    <t>إجمالى الأجر المكمل</t>
  </si>
  <si>
    <t>إجمالى متغير المعاشات</t>
  </si>
  <si>
    <t>جملة المستحق</t>
  </si>
  <si>
    <r>
      <t>الصافى = ١١٦١.٦٠</t>
    </r>
    <r>
      <rPr>
        <b/>
        <sz val="12"/>
        <color rgb="FFFF0000"/>
        <rFont val="Arial"/>
        <family val="2"/>
        <scheme val="minor"/>
      </rPr>
      <t> ( ألف و مائة و واحد و ستون جنيه و ستون قرش فقط لاغير )</t>
    </r>
  </si>
  <si>
    <t xml:space="preserve">استعلام البطاقات </t>
  </si>
  <si>
    <t>تخصصية 2</t>
  </si>
  <si>
    <t>رقم</t>
  </si>
  <si>
    <t>الاسم</t>
  </si>
  <si>
    <t>الأجر الوظيفي 
قبل التسوية</t>
  </si>
  <si>
    <t>اجمالي المكافاة</t>
  </si>
  <si>
    <t>اماني يوسف عبدالعال</t>
  </si>
  <si>
    <t>اميرة طلعت انور علي</t>
  </si>
  <si>
    <t>ايمان احمد بركات</t>
  </si>
  <si>
    <t>ايمان جمال محمد سيف</t>
  </si>
  <si>
    <t>حنان حسن عبدالعزيز</t>
  </si>
  <si>
    <t>سها شحاتة حامد عبدال</t>
  </si>
  <si>
    <t>عبير عبدالفتاح جابر</t>
  </si>
  <si>
    <t>وسام محمد احمد عيسي</t>
  </si>
  <si>
    <t xml:space="preserve">نسمة علي محمد </t>
  </si>
  <si>
    <t>داليا محيي عبدالعليم</t>
  </si>
  <si>
    <t>يوليو 2017</t>
  </si>
  <si>
    <t>هالة علي الدين محمود</t>
  </si>
  <si>
    <t>سومية احمد عبدالعال</t>
  </si>
  <si>
    <t>دينا حسين إسماعيل</t>
  </si>
  <si>
    <t>مفردات مرتب عن شهر يناير عام 2017 </t>
  </si>
  <si>
    <t>اماني يوسف عبد العال يوسف</t>
  </si>
  <si>
    <t>صورة موجهة إلى:</t>
  </si>
  <si>
    <t>المجرد : 62.00</t>
  </si>
  <si>
    <t>الوعاء قبل الإعفاء : 1021.88</t>
  </si>
  <si>
    <t>الوعاء بعد الإعفاء: -103.12</t>
  </si>
  <si>
    <t>الرقم التأمينى: 62487791</t>
  </si>
  <si>
    <t>الرقم القومى: 28803202503668</t>
  </si>
  <si>
    <t>العلاوة الدورية 7 %</t>
  </si>
  <si>
    <t>(أساسى 30-6)</t>
  </si>
  <si>
    <t>أساسى التأمينات (أساسى 30-6 * 1.09)</t>
  </si>
  <si>
    <t>حصة الحكومة فى التأمين 1.5 %</t>
  </si>
  <si>
    <t>حصة الحكومة 15.0 %</t>
  </si>
  <si>
    <t>نهاية خدمة 2.0 %</t>
  </si>
  <si>
    <t>إصابة عمل 1.0 %</t>
  </si>
  <si>
    <t>إصابة عمل 1.0 %متغير</t>
  </si>
  <si>
    <t>حصة الحكومة 15.0 %متغير</t>
  </si>
  <si>
    <t>حصة الموظف 10.0 %</t>
  </si>
  <si>
    <t>حصة الموظف فى التأمين 0.5 %</t>
  </si>
  <si>
    <t>نهاية خدمة موظف 3.0 %</t>
  </si>
  <si>
    <t>حصة الموظف 10.0 %متغير</t>
  </si>
  <si>
    <r>
      <t>الصافى = 1036.25</t>
    </r>
    <r>
      <rPr>
        <b/>
        <sz val="12"/>
        <color rgb="FFFF0000"/>
        <rFont val="Arial"/>
        <family val="2"/>
        <scheme val="minor"/>
      </rPr>
      <t> ( ألف و ستة و ثلاثون جنيه و خمسة و عشرون قرش فقط لاغير )</t>
    </r>
  </si>
  <si>
    <t>مفردات مرتب عن شهر يوليو عام 2017 </t>
  </si>
  <si>
    <t>إسم الملف : التخصصية ٢ ــــــــ - برقم ١١٠</t>
  </si>
  <si>
    <t>مفردات مرتب عن شهر يناير عام 2018 </t>
  </si>
  <si>
    <t>مفردات مرتب عن شهر يوليو عام 2018 </t>
  </si>
  <si>
    <t>الوعاء قبل الإعفاء : ١٣٩١.٤٠</t>
  </si>
  <si>
    <t>الوعاء بعد الإعفاء: ١٤١.٤٠</t>
  </si>
  <si>
    <r>
      <t>الصافى = ١٤٠٣.٦٥</t>
    </r>
    <r>
      <rPr>
        <b/>
        <sz val="12"/>
        <color rgb="FFFF0000"/>
        <rFont val="Arial"/>
        <family val="2"/>
        <scheme val="minor"/>
      </rPr>
      <t> ( ألف و أربعمائة و ثلاثة جنيه و خمسة و ستون قرش فقط لاغير )</t>
    </r>
  </si>
  <si>
    <t>اميرة طلعت أنور علي</t>
  </si>
  <si>
    <t>المجرد : ٥٦.٠٠</t>
  </si>
  <si>
    <t>المسمى الوظيفى : أخصائى إجتماعى ثالث</t>
  </si>
  <si>
    <t>إسم الملف : التخصصية ٢ ــــــــ - برقم ١٤</t>
  </si>
  <si>
    <t>الوعاء قبل الإعفاء : ١٠٥٢.٨٢</t>
  </si>
  <si>
    <t>الوعاء بعد الإعفاء: -١٣٠.٥١</t>
  </si>
  <si>
    <t>الرقم التأمينى:</t>
  </si>
  <si>
    <t>الرقم القومى: ٢٨٢٠٧٢٧٢٥٠٠٩٠٧</t>
  </si>
  <si>
    <t>حصة الحكومة فى التأمين ١.٥ %</t>
  </si>
  <si>
    <t>حصة الموظف فى التأمين ٠.٥ %</t>
  </si>
  <si>
    <r>
      <t>الصافى = ١٠٦٧.٢٠</t>
    </r>
    <r>
      <rPr>
        <b/>
        <sz val="12"/>
        <color rgb="FFFF0000"/>
        <rFont val="Arial"/>
        <family val="2"/>
        <scheme val="minor"/>
      </rPr>
      <t> ( ألف و سبعة و ستون جنيه و عشرون قرش فقط لاغير )</t>
    </r>
  </si>
  <si>
    <t>الوعاء قبل الإعفاء : ١١٧٦.١٦</t>
  </si>
  <si>
    <t>الوعاء بعد الإعفاء: -٧.١٧</t>
  </si>
  <si>
    <r>
      <t>الصافى = ١١٩٠.٥٥</t>
    </r>
    <r>
      <rPr>
        <b/>
        <sz val="12"/>
        <color rgb="FFFF0000"/>
        <rFont val="Arial"/>
        <family val="2"/>
        <scheme val="minor"/>
      </rPr>
      <t> ( ألف و مائة و تسعون جنيه و خمسة و خمسون قرش فقط لاغير )</t>
    </r>
  </si>
  <si>
    <t>الوعاء قبل الإعفاء : ١٤١٩.٢٩</t>
  </si>
  <si>
    <t>الوعاء بعد الإعفاء: ١٦٩.٢٩</t>
  </si>
  <si>
    <r>
      <t>الصافى = ١٤٣١.١٥</t>
    </r>
    <r>
      <rPr>
        <b/>
        <sz val="12"/>
        <color rgb="FFFF0000"/>
        <rFont val="Arial"/>
        <family val="2"/>
        <scheme val="minor"/>
      </rPr>
      <t> ( ألف و أربعمائة و واحد و ثلاثون جنيه و خمسة عشر قرش فقط لاغير )</t>
    </r>
  </si>
  <si>
    <t>اميرة إسماعيل تهامى إسماعيل</t>
  </si>
  <si>
    <t>المسمى الوظيفى : باحث شئون تعليم ثالث</t>
  </si>
  <si>
    <t>إسم الملف : التخصصية ٢ ــــــــ - برقم ٨٧</t>
  </si>
  <si>
    <t>الوعاء قبل الإعفاء : ١٠٢٢.٠٣</t>
  </si>
  <si>
    <t>الوعاء بعد الإعفاء: -١٦١.٣٠</t>
  </si>
  <si>
    <t>الرقم القومى: ٢٨٨٠٦٢٤٢٥٠٠٢٢٩</t>
  </si>
  <si>
    <t>ايرادات</t>
  </si>
  <si>
    <r>
      <t>الصافى = ٩١٢.٠٥</t>
    </r>
    <r>
      <rPr>
        <b/>
        <sz val="12"/>
        <color rgb="FFFF0000"/>
        <rFont val="Arial"/>
        <family val="2"/>
        <scheme val="minor"/>
      </rPr>
      <t> ( تسعمائة و اثنا عشر جنيه و خمسة قرش فقط لاغير )</t>
    </r>
  </si>
  <si>
    <t>الوعاء قبل الإعفاء : ١١٤٧.٠٥</t>
  </si>
  <si>
    <t>الوعاء بعد الإعفاء: -٣٦.٢٨</t>
  </si>
  <si>
    <r>
      <t>الصافى = ١١٦١.٤٥</t>
    </r>
    <r>
      <rPr>
        <b/>
        <sz val="12"/>
        <color rgb="FFFF0000"/>
        <rFont val="Arial"/>
        <family val="2"/>
        <scheme val="minor"/>
      </rPr>
      <t> ( ألف و مائة و واحد و ستون جنيه و خمسة و أربعون قرش فقط لاغير )</t>
    </r>
  </si>
  <si>
    <t>الوعاء قبل الإعفاء : ١٥٨٦.٧٦</t>
  </si>
  <si>
    <t>الوعاء بعد الإعفاء: ٣٣٦.٧٦</t>
  </si>
  <si>
    <t>فروق تسوية الأجر المكمل</t>
  </si>
  <si>
    <t>شركة فودافون</t>
  </si>
  <si>
    <r>
      <t>الصافى = ١٥٦٦.١٠</t>
    </r>
    <r>
      <rPr>
        <b/>
        <sz val="12"/>
        <color rgb="FFFF0000"/>
        <rFont val="Arial"/>
        <family val="2"/>
        <scheme val="minor"/>
      </rPr>
      <t> ( ألف و خمسمائة و ستة و ستون جنيه و عشرة قرش فقط لاغير )</t>
    </r>
  </si>
  <si>
    <t>ايمان أحمد بركات أحمد</t>
  </si>
  <si>
    <t>المسمى الوظيفى : أخصائى شئون تعليم ثالث</t>
  </si>
  <si>
    <t>إسم الملف : التخصصية ٢ ــــــــ - برقم ١٩</t>
  </si>
  <si>
    <t>الرقم التأمينى: ٦٠٠٨٧٠٤٠</t>
  </si>
  <si>
    <t>الرقم القومى: ٢٨٧٠٣١٥٢٥٠٠٢٨٥</t>
  </si>
  <si>
    <r>
      <t>الصافى = ١٠٣٦.٤٠</t>
    </r>
    <r>
      <rPr>
        <b/>
        <sz val="12"/>
        <color rgb="FFFF0000"/>
        <rFont val="Arial"/>
        <family val="2"/>
        <scheme val="minor"/>
      </rPr>
      <t> ( ألف و ستة و ثلاثون جنيه و أربعون قرش فقط لاغير )</t>
    </r>
  </si>
  <si>
    <t>ايمان جمال محمد سيف خليل</t>
  </si>
  <si>
    <t>المجرد : ٦٥.٠٠</t>
  </si>
  <si>
    <t>المسمى الوظيفى : أخصائى متابعة ثالث</t>
  </si>
  <si>
    <t>إسم الملف : التخصصية ٢ ــــــــ - برقم ٢٠</t>
  </si>
  <si>
    <t>الوعاء قبل الإعفاء : ١٠٢٩.٠٣</t>
  </si>
  <si>
    <t>الوعاء بعد الإعفاء: -١٥٤.٣٠</t>
  </si>
  <si>
    <t>الرقم القومى: ٢٨٤٠٥١٣٢٥٠٠١٨١</t>
  </si>
  <si>
    <r>
      <t>الصافى = ١٠٤٣.٤٠</t>
    </r>
    <r>
      <rPr>
        <b/>
        <sz val="12"/>
        <color rgb="FFFF0000"/>
        <rFont val="Arial"/>
        <family val="2"/>
        <scheme val="minor"/>
      </rPr>
      <t> ( ألف و ثلاثة و أربعون جنيه و أربعون قرش فقط لاغير )</t>
    </r>
  </si>
  <si>
    <t>الوعاء قبل الإعفاء : ١١٥٥.١٣</t>
  </si>
  <si>
    <t>الوعاء بعد الإعفاء: -٢٨.٢٠</t>
  </si>
  <si>
    <r>
      <t>الصافى = ١١٦٩.٥٠</t>
    </r>
    <r>
      <rPr>
        <b/>
        <sz val="12"/>
        <color rgb="FFFF0000"/>
        <rFont val="Arial"/>
        <family val="2"/>
        <scheme val="minor"/>
      </rPr>
      <t> ( ألف و مائة و تسعة و ستون جنيه و خمسون قرش فقط لاغير )</t>
    </r>
  </si>
  <si>
    <t>الوعاء قبل الإعفاء : ١٣٩٩.٨٨</t>
  </si>
  <si>
    <t>الوعاء بعد الإعفاء: ١٤٩.٨٨</t>
  </si>
  <si>
    <r>
      <t>الصافى = ١٤١٢.٠٠</t>
    </r>
    <r>
      <rPr>
        <b/>
        <sz val="12"/>
        <color rgb="FFFF0000"/>
        <rFont val="Arial"/>
        <family val="2"/>
        <scheme val="minor"/>
      </rPr>
      <t> ( ألف و أربعمائة و اثنا عشر جنيه فقط لاغير )</t>
    </r>
  </si>
  <si>
    <t>حنان حسن عبد العزيز النوبى</t>
  </si>
  <si>
    <t>إسم الملف : التخصصية ٢ ــــــــ - برقم ٢٦</t>
  </si>
  <si>
    <t>الوعاء قبل الإعفاء : ١٠٢٨.٥٥</t>
  </si>
  <si>
    <t>الوعاء بعد الإعفاء: -١٥٤.٧٨</t>
  </si>
  <si>
    <t>الرقم التأمينى: ١٤٤٤٧٣٨٥</t>
  </si>
  <si>
    <t>الرقم القومى: ٢٧٧١٢١٧٢٥٠٠٢٨٧</t>
  </si>
  <si>
    <t>صندوق التأمين الخاص بأسيوط</t>
  </si>
  <si>
    <r>
      <t>الصافى = ١٠٢٧.٧٥</t>
    </r>
    <r>
      <rPr>
        <b/>
        <sz val="12"/>
        <color rgb="FFFF0000"/>
        <rFont val="Arial"/>
        <family val="2"/>
        <scheme val="minor"/>
      </rPr>
      <t> ( ألف و سبعة و عشرون جنيه و خمسة و سبعون قرش فقط لاغير )</t>
    </r>
  </si>
  <si>
    <t>الوعاء قبل الإعفاء : ١١٥٤.٦٠</t>
  </si>
  <si>
    <t>الوعاء بعد الإعفاء: -٢٨.٧٣</t>
  </si>
  <si>
    <r>
      <t>الصافى = ١١٥٣.٧٥</t>
    </r>
    <r>
      <rPr>
        <b/>
        <sz val="12"/>
        <color rgb="FFFF0000"/>
        <rFont val="Arial"/>
        <family val="2"/>
        <scheme val="minor"/>
      </rPr>
      <t> ( ألف و مائة و ثلاثة و خمسون جنيه و خمسة و سبعون قرش فقط لاغير )</t>
    </r>
  </si>
  <si>
    <t>الوعاء قبل الإعفاء : ١٣٩٩.٣٥</t>
  </si>
  <si>
    <t>الوعاء بعد الإعفاء: ١٤٩.٣٥</t>
  </si>
  <si>
    <r>
      <t>الصافى = ١٣٩٦.٣٠</t>
    </r>
    <r>
      <rPr>
        <b/>
        <sz val="12"/>
        <color rgb="FFFF0000"/>
        <rFont val="Arial"/>
        <family val="2"/>
        <scheme val="minor"/>
      </rPr>
      <t> ( ألف و ثلاثمائة و ستة و تسعون جنيه و ثلاثون قرش فقط لاغير )</t>
    </r>
  </si>
  <si>
    <t>سها شحاته حامد عبد الرحمن</t>
  </si>
  <si>
    <t>المجرد : ٥٧.٠٠</t>
  </si>
  <si>
    <t>إسم الملف : التخصصية ٢ ــــــــ - برقم ٩٥</t>
  </si>
  <si>
    <t>الوعاء قبل الإعفاء : ٩١٥.٧٥</t>
  </si>
  <si>
    <t>الوعاء بعد الإعفاء: -٢٠٩.٢٥</t>
  </si>
  <si>
    <t>الرقم التأمينى: ٧٢٠٨٤٦٧</t>
  </si>
  <si>
    <t>الرقم القومى: ٢٨٦٠٥٢٧٢٥٠٠٣٤١</t>
  </si>
  <si>
    <r>
      <t>الصافى = ٨٤٨.٤٠</t>
    </r>
    <r>
      <rPr>
        <b/>
        <sz val="12"/>
        <color rgb="FFFF0000"/>
        <rFont val="Arial"/>
        <family val="2"/>
        <scheme val="minor"/>
      </rPr>
      <t> ( ثمانمائة و ثمانية و أربعون جنيه و أربعون قرش فقط لاغير )</t>
    </r>
  </si>
  <si>
    <t>الوعاء قبل الإعفاء : ١٠٣٣.٢٤</t>
  </si>
  <si>
    <t>الوعاء بعد الإعفاء: -١٥٠.٠٩</t>
  </si>
  <si>
    <r>
      <t>الصافى = ١٠٤٧.٦٠</t>
    </r>
    <r>
      <rPr>
        <b/>
        <sz val="12"/>
        <color rgb="FFFF0000"/>
        <rFont val="Arial"/>
        <family val="2"/>
        <scheme val="minor"/>
      </rPr>
      <t> ( ألف و سبعة و أربعون جنيه و ستون قرش فقط لاغير )</t>
    </r>
  </si>
  <si>
    <t>الوعاء قبل الإعفاء : ١٠٣٣.٣٨</t>
  </si>
  <si>
    <t>الوعاء بعد الإعفاء: -١٤٩.٩٥</t>
  </si>
  <si>
    <r>
      <t>الصافى = ١٠٤٧.٧٥</t>
    </r>
    <r>
      <rPr>
        <b/>
        <sz val="12"/>
        <color rgb="FFFF0000"/>
        <rFont val="Arial"/>
        <family val="2"/>
        <scheme val="minor"/>
      </rPr>
      <t> ( ألف و سبعة و أربعون جنيه و خمسة و سبعون قرش فقط لاغير )</t>
    </r>
  </si>
  <si>
    <t>الوعاء قبل الإعفاء : ١٢٧٢.٩٨</t>
  </si>
  <si>
    <t>الوعاء بعد الإعفاء: ٢٢.٩٨</t>
  </si>
  <si>
    <r>
      <t>الصافى = ١٢٨٧.٠٠</t>
    </r>
    <r>
      <rPr>
        <b/>
        <sz val="12"/>
        <color rgb="FFFF0000"/>
        <rFont val="Arial"/>
        <family val="2"/>
        <scheme val="minor"/>
      </rPr>
      <t> ( ألف و مائتان و سبعة و ثمانون جنيه فقط لاغير )</t>
    </r>
  </si>
  <si>
    <t>عبير عبد الفتاح جابر محمد</t>
  </si>
  <si>
    <t>المجرد : ٧٢.٠٠</t>
  </si>
  <si>
    <t>الدرجة المالية : الثانية</t>
  </si>
  <si>
    <t>المسمى الوظيفى : مهندس زراعى ثان</t>
  </si>
  <si>
    <t>إسم الملف : التخصصية ٢ ــــــــ - برقم ٤٤</t>
  </si>
  <si>
    <t>الوعاء قبل الإعفاء : ١١٣٨.٦٩</t>
  </si>
  <si>
    <t>الوعاء بعد الإعفاء: -٤٤.٦٤</t>
  </si>
  <si>
    <t>الرقم التأمينى: ١٦٥٥٦٨٢١</t>
  </si>
  <si>
    <t>الرقم القومى: ٢٨٢٠٩١٩٨٨٠٠٤٠٨</t>
  </si>
  <si>
    <r>
      <t>الصافى = ١١٥٩.٧٠</t>
    </r>
    <r>
      <rPr>
        <b/>
        <sz val="12"/>
        <color rgb="FFFF0000"/>
        <rFont val="Arial"/>
        <family val="2"/>
        <scheme val="minor"/>
      </rPr>
      <t> ( ألف و مائة و تسعة و خمسون جنيه و سبعون قرش فقط لاغير )</t>
    </r>
  </si>
  <si>
    <t>الوعاء قبل الإعفاء : ١٢٦٧.٤٨</t>
  </si>
  <si>
    <t>الوعاء بعد الإعفاء: ٨٤.١٤</t>
  </si>
  <si>
    <r>
      <t>الصافى = ١٢٨٦.٧٥</t>
    </r>
    <r>
      <rPr>
        <b/>
        <sz val="12"/>
        <color rgb="FFFF0000"/>
        <rFont val="Arial"/>
        <family val="2"/>
        <scheme val="minor"/>
      </rPr>
      <t> ( ألف و مائتان و ستة و ثمانون جنيه و خمسة و سبعون قرش فقط لاغير )</t>
    </r>
  </si>
  <si>
    <t>الوعاء قبل الإعفاء : ١٥١٣.٨٤</t>
  </si>
  <si>
    <t>الوعاء بعد الإعفاء: ٢٦٣.٨٤</t>
  </si>
  <si>
    <r>
      <t>الصافى = ١٥٣٠.٩٠</t>
    </r>
    <r>
      <rPr>
        <b/>
        <sz val="12"/>
        <color rgb="FFFF0000"/>
        <rFont val="Arial"/>
        <family val="2"/>
        <scheme val="minor"/>
      </rPr>
      <t> ( ألف و خمسمائة و ثلاثون جنيه و تسعون قرش فقط لاغير )</t>
    </r>
  </si>
  <si>
    <t>وسام محمد احمد عيسى</t>
  </si>
  <si>
    <t>المجرد : ٦٦.٠٠</t>
  </si>
  <si>
    <t>المسمى الوظيفى : أخصائى نفسى ثالث</t>
  </si>
  <si>
    <t>إسم الملف : التخصصية ٢ ــــــــ - برقم ٨٤</t>
  </si>
  <si>
    <t>الوعاء قبل الإعفاء : ٩٨١.٠٠</t>
  </si>
  <si>
    <t>الوعاء بعد الإعفاء: -١٤٤.٠٠</t>
  </si>
  <si>
    <t>محول على : البنك الأهلى المصرى فرع جامعة أسيوط برقم حساب :٢٦٠٠٠٤٢٥١٥٨</t>
  </si>
  <si>
    <t>الرقم التأمينى: ٥٩٣٧٠٣٤</t>
  </si>
  <si>
    <t>الرقم القومى: ٢٨٦١١١٢٢٥٠٠١٢٢</t>
  </si>
  <si>
    <r>
      <t>الصافى = ٩٩٥.٤٠</t>
    </r>
    <r>
      <rPr>
        <b/>
        <sz val="12"/>
        <color rgb="FFFF0000"/>
        <rFont val="Arial"/>
        <family val="2"/>
        <scheme val="minor"/>
      </rPr>
      <t> ( تسعمائة و خمسة و تسعون جنيه و أربعون قرش فقط لاغير )</t>
    </r>
  </si>
  <si>
    <t>الوعاء قبل الإعفاء : ١١٠٦.٩٨</t>
  </si>
  <si>
    <t>الوعاء بعد الإعفاء: -٧٦.٣٥</t>
  </si>
  <si>
    <r>
      <t>الصافى = ١١٢١.٣٥</t>
    </r>
    <r>
      <rPr>
        <b/>
        <sz val="12"/>
        <color rgb="FFFF0000"/>
        <rFont val="Arial"/>
        <family val="2"/>
        <scheme val="minor"/>
      </rPr>
      <t> ( ألف و مائة و واحد و عشرون جنيه و خمسة و ثلاثون قرش فقط لاغير )</t>
    </r>
  </si>
  <si>
    <t>الوعاء قبل الإعفاء : ١٣٠٧.٠٢</t>
  </si>
  <si>
    <t>الوعاء بعد الإعفاء: ١٢٣.٦٨</t>
  </si>
  <si>
    <r>
      <t>الصافى = ١٣١٨.٩٠</t>
    </r>
    <r>
      <rPr>
        <b/>
        <sz val="12"/>
        <color rgb="FFFF0000"/>
        <rFont val="Arial"/>
        <family val="2"/>
        <scheme val="minor"/>
      </rPr>
      <t> ( ألف و ثلاثمائة و ثمانية عشر جنيه و تسعون قرش فقط لاغير )</t>
    </r>
  </si>
  <si>
    <t>الوعاء قبل الإعفاء : ٨١١.٠٠</t>
  </si>
  <si>
    <t>الوعاء بعد الإعفاء: -٤٣٩.٠٠</t>
  </si>
  <si>
    <r>
      <t>الصافى = ١٦٤.٥٥</t>
    </r>
    <r>
      <rPr>
        <b/>
        <sz val="12"/>
        <color rgb="FFFF0000"/>
        <rFont val="Arial"/>
        <family val="2"/>
        <scheme val="minor"/>
      </rPr>
      <t> ( مائة و أربعة و ستون جنيه و خمسة و خمسون قرش فقط لاغير )</t>
    </r>
  </si>
  <si>
    <t>نسمة على محمد سيد</t>
  </si>
  <si>
    <t>المسمى الوظيفى : محاسب ومراجع ثالث</t>
  </si>
  <si>
    <t>إسم الملف : التخصصية ٢ ــــــــ - برقم ٨٠</t>
  </si>
  <si>
    <t>الوعاء قبل الإعفاء : ٩٦٥.٤٠</t>
  </si>
  <si>
    <t>الوعاء بعد الإعفاء: -١٥٩.٦٠</t>
  </si>
  <si>
    <t>الرقم التأمينى: ٢١٧٤٤٠٧٩</t>
  </si>
  <si>
    <t>الرقم القومى: ٢٨٧٠٣٠١٢٥٠٠٢٨٥</t>
  </si>
  <si>
    <r>
      <t>الصافى = ٩٧٩.٨٠</t>
    </r>
    <r>
      <rPr>
        <b/>
        <sz val="12"/>
        <color rgb="FFFF0000"/>
        <rFont val="Arial"/>
        <family val="2"/>
        <scheme val="minor"/>
      </rPr>
      <t> ( تسعمائة و تسعة و سبعون جنيه و ثمانون قرش فقط لاغير )</t>
    </r>
  </si>
  <si>
    <t>الوعاء قبل الإعفاء : ١٠٨٢.٩٨</t>
  </si>
  <si>
    <t>الوعاء بعد الإعفاء: -١٠٠.٣٥</t>
  </si>
  <si>
    <r>
      <t>الصافى = ١٠٩٧.٣٥</t>
    </r>
    <r>
      <rPr>
        <b/>
        <sz val="12"/>
        <color rgb="FFFF0000"/>
        <rFont val="Arial"/>
        <family val="2"/>
        <scheme val="minor"/>
      </rPr>
      <t> ( ألف و سبعة و تسعون جنيه و خمسة و ثلاثون قرش فقط لاغير )</t>
    </r>
  </si>
  <si>
    <t>الوعاء قبل الإعفاء : ١٢٧٢.٩٥</t>
  </si>
  <si>
    <t>الوعاء بعد الإعفاء: ٨٩.٦١</t>
  </si>
  <si>
    <r>
      <t>الصافى = ١٢٨٥.٥٥</t>
    </r>
    <r>
      <rPr>
        <b/>
        <sz val="12"/>
        <color rgb="FFFF0000"/>
        <rFont val="Arial"/>
        <family val="2"/>
        <scheme val="minor"/>
      </rPr>
      <t> ( ألف و مائتان و خمسة و ثمانون جنيه و خمسة و خمسون قرش فقط لاغير )</t>
    </r>
  </si>
  <si>
    <t>الوعاء قبل الإعفاء : ١٢٣٠.٣٧</t>
  </si>
  <si>
    <t>الوعاء بعد الإعفاء: -١٩.٦٣</t>
  </si>
  <si>
    <r>
      <t>الصافى = ١٢٥٨.٢٥</t>
    </r>
    <r>
      <rPr>
        <b/>
        <sz val="12"/>
        <color rgb="FFFF0000"/>
        <rFont val="Arial"/>
        <family val="2"/>
        <scheme val="minor"/>
      </rPr>
      <t> ( ألف و مائتان و ثمانية و خمسون جنيه و خمسة و عشرون قرش فقط لاغير )</t>
    </r>
  </si>
  <si>
    <t>داليا محي عبد العليم عبد الحافظ</t>
  </si>
  <si>
    <t>المجرد : ٥٤.٠٠</t>
  </si>
  <si>
    <t>المسمى الوظيفى : كيميائى ثالث</t>
  </si>
  <si>
    <t>إسم الملف : التخصصية ٢ ــــــــ - برقم ١٥٣</t>
  </si>
  <si>
    <t>الوعاء قبل الإعفاء : ٨٤٦.٧٩</t>
  </si>
  <si>
    <t>الوعاء بعد الإعفاء: -٢٧٨.٢١</t>
  </si>
  <si>
    <t>الرقم التأمينى: ٤٧٤٠٣٨٩٦٨</t>
  </si>
  <si>
    <t>الرقم القومى: ٢٨٢١١٠٨٢٥٠٠٣٢١</t>
  </si>
  <si>
    <r>
      <t>الصافى = ٨٦١.١٥</t>
    </r>
    <r>
      <rPr>
        <b/>
        <sz val="12"/>
        <color rgb="FFFF0000"/>
        <rFont val="Arial"/>
        <family val="2"/>
        <scheme val="minor"/>
      </rPr>
      <t> ( ثمانمائة و واحد و ستون جنيه و خمسة عشر قرش فقط لاغير )</t>
    </r>
  </si>
  <si>
    <t>الوعاء قبل الإعفاء : ٩٥٦.٠١</t>
  </si>
  <si>
    <t>الوعاء بعد الإعفاء: -٢٢٧.٣٢</t>
  </si>
  <si>
    <t>صندوق التأمين الخاص للعاملين بالجامعة</t>
  </si>
  <si>
    <r>
      <t>الصافى = ٩٢٣.٧٠</t>
    </r>
    <r>
      <rPr>
        <b/>
        <sz val="12"/>
        <color rgb="FFFF0000"/>
        <rFont val="Arial"/>
        <family val="2"/>
        <scheme val="minor"/>
      </rPr>
      <t> ( تسعمائة و ثلاثة و عشرون جنيه و سبعون قرش فقط لاغير )</t>
    </r>
  </si>
  <si>
    <t>الوعاء قبل الإعفاء : ٩٥٦.٠٥</t>
  </si>
  <si>
    <t>الوعاء بعد الإعفاء: -٢٢٧.٢٨</t>
  </si>
  <si>
    <t>حساب سيارات المستشفى</t>
  </si>
  <si>
    <r>
      <t>الصافى = ٨٧٣.٧٥</t>
    </r>
    <r>
      <rPr>
        <b/>
        <sz val="12"/>
        <color rgb="FFFF0000"/>
        <rFont val="Arial"/>
        <family val="2"/>
        <scheme val="minor"/>
      </rPr>
      <t> ( ثمانمائة و ثلاثة و سبعون جنيه و خمسة و سبعون قرش فقط لاغير )</t>
    </r>
  </si>
  <si>
    <t>الوعاء قبل الإعفاء : ١١٨٩.٨٢</t>
  </si>
  <si>
    <t>الوعاء بعد الإعفاء: -٦٠.١٨</t>
  </si>
  <si>
    <r>
      <t>الصافى = ١١٠٧.٥٠</t>
    </r>
    <r>
      <rPr>
        <b/>
        <sz val="12"/>
        <color rgb="FFFF0000"/>
        <rFont val="Arial"/>
        <family val="2"/>
        <scheme val="minor"/>
      </rPr>
      <t> ( ألف و مائة و سبعة جنيه و خمسون قرش فقط لاغير )</t>
    </r>
  </si>
  <si>
    <t>هاله علي الدين محمود سيد</t>
  </si>
  <si>
    <t>المسمى الوظيفى : أخصائى شئون عاملين ثالث</t>
  </si>
  <si>
    <t>إسم الملف : التخصصية ٢ ــــــــ - برقم ٧٨</t>
  </si>
  <si>
    <t>محول على : بنك ناصر الإجتماعى فرع أسيوط برقم حساب :٦١٧٩٤٠٤٢</t>
  </si>
  <si>
    <t>الرقم التأمينى: ٦١٧٩٤٠٤٢</t>
  </si>
  <si>
    <t>الرقم القومى: ٢٨٧٠٧١٧٢٥٠٠١٢١</t>
  </si>
  <si>
    <r>
      <t>الصافى = ١١٠١.٤٥</t>
    </r>
    <r>
      <rPr>
        <b/>
        <sz val="12"/>
        <color rgb="FFFF0000"/>
        <rFont val="Arial"/>
        <family val="2"/>
        <scheme val="minor"/>
      </rPr>
      <t> ( ألف و مائة و واحد جنيه و خمسة و أربعون قرش فقط لاغير )</t>
    </r>
  </si>
  <si>
    <r>
      <t>الصافى = ١٥٣٦.١٠</t>
    </r>
    <r>
      <rPr>
        <b/>
        <sz val="12"/>
        <color rgb="FFFF0000"/>
        <rFont val="Arial"/>
        <family val="2"/>
        <scheme val="minor"/>
      </rPr>
      <t> ( ألف و خمسمائة و ستة و ثلاثون جنيه و عشرة قرش فقط لاغير )</t>
    </r>
  </si>
  <si>
    <t>دينا حسين اسماعيل احمد</t>
  </si>
  <si>
    <t>المجرد : ٦٩.٠٠</t>
  </si>
  <si>
    <t>المسمى الوظيفى : أخصائى مشتريات ومخازن ثان</t>
  </si>
  <si>
    <t>إسم الملف : التخصصية ٢ ــــــــ - برقم ٣١</t>
  </si>
  <si>
    <t>الوعاء قبل الإعفاء : ٩٧٥.٦٠</t>
  </si>
  <si>
    <t>الوعاء بعد الإعفاء: -٢٧٤.٤٠</t>
  </si>
  <si>
    <t>العمل القائم به: مدربة حاسب الى</t>
  </si>
  <si>
    <t>الرقم التأمينى: ٦١٧٥٠٤٣٤</t>
  </si>
  <si>
    <t>الرقم القومى: ٢٨٢٠٩١٠٢٥٠٠٣٠١</t>
  </si>
  <si>
    <t>حافز التميز ماجيستير</t>
  </si>
  <si>
    <r>
      <t>الصافى = ٩٨٩.٢٠</t>
    </r>
    <r>
      <rPr>
        <b/>
        <sz val="12"/>
        <color rgb="FFFF0000"/>
        <rFont val="Arial"/>
        <family val="2"/>
        <scheme val="minor"/>
      </rPr>
      <t> ( تسعمائة و تسعة و ثمانون جنيه و عشرون قرش فقط لاغير )</t>
    </r>
  </si>
  <si>
    <t>سومية أحمد عبد العال أحمد</t>
  </si>
  <si>
    <t>إسم الملف : التخصصية ٢ ــــــــ - برقم ٢٥</t>
  </si>
  <si>
    <t>الوعاء قبل الإعفاء : ٩٧٦.١٥</t>
  </si>
  <si>
    <t>الوعاء بعد الإعفاء: -٢٠٧.١٨</t>
  </si>
  <si>
    <t>الرقم القومى: ٢٨٨٠٧٢٠٢٥٠١٦٢٨</t>
  </si>
  <si>
    <t>بدل عدوى</t>
  </si>
  <si>
    <r>
      <t>الصافى = ٩٩٠.٥٥</t>
    </r>
    <r>
      <rPr>
        <b/>
        <sz val="12"/>
        <color rgb="FFFF0000"/>
        <rFont val="Arial"/>
        <family val="2"/>
        <scheme val="minor"/>
      </rPr>
      <t> ( تسعمائة و تسعون جنيه و خمسة و خمسون قرش فقط لاغير )</t>
    </r>
  </si>
  <si>
    <t>الوعاء قبل الإعفاء : ١٠٩٨.٨٥</t>
  </si>
  <si>
    <t>الوعاء بعد الإعفاء: -٨٤.٤٨</t>
  </si>
  <si>
    <r>
      <t>الصافى = ١١١٣.٢٥</t>
    </r>
    <r>
      <rPr>
        <b/>
        <sz val="12"/>
        <color rgb="FFFF0000"/>
        <rFont val="Arial"/>
        <family val="2"/>
        <scheme val="minor"/>
      </rPr>
      <t> ( ألف و مائة و ثلاث عشر جنيه و خمسة و عشرون قرش فقط لاغير )</t>
    </r>
  </si>
  <si>
    <t>الوعاء قبل الإعفاء : ١٠٩٨.٦٤</t>
  </si>
  <si>
    <t>الوعاء بعد الإعفاء: -٨٤.٦٩</t>
  </si>
  <si>
    <r>
      <t>الصافى = ١١١٣.٠٠</t>
    </r>
    <r>
      <rPr>
        <b/>
        <sz val="12"/>
        <color rgb="FFFF0000"/>
        <rFont val="Arial"/>
        <family val="2"/>
        <scheme val="minor"/>
      </rPr>
      <t> ( ألف و مائة و ثلاث عشر جنيه فقط لاغير )</t>
    </r>
  </si>
  <si>
    <t>الوعاء قبل الإعفاء : ١٣٤١.٧٣</t>
  </si>
  <si>
    <t>الوعاء بعد الإعفاء: ٩١.٧٣</t>
  </si>
  <si>
    <r>
      <t>الصافى = ١٣٥٤.٧٥</t>
    </r>
    <r>
      <rPr>
        <b/>
        <sz val="12"/>
        <color rgb="FFFF0000"/>
        <rFont val="Arial"/>
        <family val="2"/>
        <scheme val="minor"/>
      </rPr>
      <t> ( ألف و ثلاثمائة و أربعة و خمسون جنيه و خمسة و سبعون قرش فقط لاغير )</t>
    </r>
  </si>
  <si>
    <t>يوليو 2018</t>
  </si>
  <si>
    <t>اميرة إسماعيل تهامي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</si>
</sst>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00000]dd/mm/yyyy"/>
    <numFmt numFmtId="165" formatCode="[$-2000401]0"/>
  </numFmts>
  <fonts count="12" x14ac:knownFonts="1"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  <charset val="178"/>
      <scheme val="minor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9F9F4"/>
        <bgColor indexed="64"/>
      </patternFill>
    </fill>
    <fill>
      <patternFill patternType="solid">
        <fgColor rgb="FFF3ED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800000"/>
      </bottom>
      <diagonal/>
    </border>
    <border>
      <left/>
      <right/>
      <top style="medium">
        <color rgb="FF800000"/>
      </top>
      <bottom style="medium">
        <color rgb="FF800000"/>
      </bottom>
      <diagonal/>
    </border>
    <border>
      <left/>
      <right/>
      <top style="medium">
        <color rgb="FF8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800000"/>
      </bottom>
      <diagonal/>
    </border>
    <border>
      <left/>
      <right/>
      <top style="medium">
        <color indexed="64"/>
      </top>
      <bottom style="medium">
        <color rgb="FF8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800000"/>
      </bottom>
      <diagonal/>
    </border>
    <border>
      <left style="medium">
        <color indexed="64"/>
      </left>
      <right/>
      <top style="medium">
        <color rgb="FF800000"/>
      </top>
      <bottom style="medium">
        <color rgb="FF800000"/>
      </bottom>
      <diagonal/>
    </border>
    <border>
      <left/>
      <right style="medium">
        <color indexed="64"/>
      </right>
      <top style="medium">
        <color rgb="FF8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19">
    <xf numFmtId="0" fontId="0" fillId="0" borderId="0" xfId="0"/>
    <xf numFmtId="165" fontId="3" fillId="0" borderId="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0" fillId="5" borderId="0" xfId="0" applyFill="1"/>
    <xf numFmtId="0" fontId="0" fillId="0" borderId="1" xfId="0" applyBorder="1"/>
    <xf numFmtId="0" fontId="7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/>
    </xf>
    <xf numFmtId="0" fontId="9" fillId="0" borderId="1" xfId="1" applyFont="1" applyFill="1" applyBorder="1" applyAlignment="1">
      <alignment vertical="center"/>
    </xf>
    <xf numFmtId="0" fontId="0" fillId="5" borderId="0" xfId="0" applyFill="1" applyAlignment="1"/>
    <xf numFmtId="0" fontId="10" fillId="5" borderId="0" xfId="0" applyFont="1" applyFill="1" applyAlignment="1">
      <alignment horizontal="center"/>
    </xf>
    <xf numFmtId="0" fontId="9" fillId="0" borderId="1" xfId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164" fontId="3" fillId="2" borderId="0" xfId="0" applyNumberFormat="1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4" fontId="3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4" fontId="3" fillId="2" borderId="14" xfId="0" applyNumberFormat="1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/>
    </xf>
    <xf numFmtId="17" fontId="5" fillId="5" borderId="1" xfId="0" applyNumberFormat="1" applyFont="1" applyFill="1" applyBorder="1" applyAlignment="1"/>
    <xf numFmtId="17" fontId="5" fillId="5" borderId="23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0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3" fillId="0" borderId="0" xfId="0" applyNumberFormat="1" applyFont="1" applyAlignment="1">
      <alignment vertical="center" wrapText="1"/>
    </xf>
    <xf numFmtId="2" fontId="3" fillId="2" borderId="0" xfId="0" applyNumberFormat="1" applyFont="1" applyFill="1" applyAlignment="1">
      <alignment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17" fontId="5" fillId="5" borderId="8" xfId="0" applyNumberFormat="1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5" fillId="5" borderId="26" xfId="0" applyFont="1" applyFill="1" applyBorder="1" applyAlignment="1">
      <alignment horizontal="center"/>
    </xf>
    <xf numFmtId="0" fontId="5" fillId="5" borderId="2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4" fontId="3" fillId="2" borderId="13" xfId="0" applyNumberFormat="1" applyFont="1" applyFill="1" applyBorder="1" applyAlignment="1">
      <alignment horizontal="center" vertical="center" wrapText="1"/>
    </xf>
    <xf numFmtId="14" fontId="3" fillId="2" borderId="1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0" fillId="0" borderId="13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164" fontId="3" fillId="2" borderId="0" xfId="0" applyNumberFormat="1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132م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gif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561975</xdr:colOff>
      <xdr:row>1</xdr:row>
      <xdr:rowOff>209550</xdr:rowOff>
    </xdr:from>
    <xdr:to>
      <xdr:col>9</xdr:col>
      <xdr:colOff>600075</xdr:colOff>
      <xdr:row>6</xdr:row>
      <xdr:rowOff>76200</xdr:rowOff>
    </xdr:to>
    <xdr:pic>
      <xdr:nvPicPr>
        <xdr:cNvPr id="2" name="صورة 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060725" y="39052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647700</xdr:colOff>
      <xdr:row>89</xdr:row>
      <xdr:rowOff>0</xdr:rowOff>
    </xdr:from>
    <xdr:to>
      <xdr:col>7</xdr:col>
      <xdr:colOff>1371600</xdr:colOff>
      <xdr:row>93</xdr:row>
      <xdr:rowOff>76200</xdr:rowOff>
    </xdr:to>
    <xdr:pic>
      <xdr:nvPicPr>
        <xdr:cNvPr id="5" name="صورة 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098950" y="1754505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885825</xdr:colOff>
      <xdr:row>135</xdr:row>
      <xdr:rowOff>76200</xdr:rowOff>
    </xdr:from>
    <xdr:to>
      <xdr:col>7</xdr:col>
      <xdr:colOff>1609725</xdr:colOff>
      <xdr:row>139</xdr:row>
      <xdr:rowOff>152400</xdr:rowOff>
    </xdr:to>
    <xdr:pic>
      <xdr:nvPicPr>
        <xdr:cNvPr id="6" name="صورة 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860825" y="271557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1133475</xdr:colOff>
      <xdr:row>181</xdr:row>
      <xdr:rowOff>47625</xdr:rowOff>
    </xdr:from>
    <xdr:to>
      <xdr:col>8</xdr:col>
      <xdr:colOff>47625</xdr:colOff>
      <xdr:row>185</xdr:row>
      <xdr:rowOff>123825</xdr:rowOff>
    </xdr:to>
    <xdr:pic>
      <xdr:nvPicPr>
        <xdr:cNvPr id="7" name="صورة 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480075" y="3646170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1371600</xdr:colOff>
      <xdr:row>221</xdr:row>
      <xdr:rowOff>57150</xdr:rowOff>
    </xdr:from>
    <xdr:to>
      <xdr:col>8</xdr:col>
      <xdr:colOff>285750</xdr:colOff>
      <xdr:row>225</xdr:row>
      <xdr:rowOff>133350</xdr:rowOff>
    </xdr:to>
    <xdr:pic>
      <xdr:nvPicPr>
        <xdr:cNvPr id="9" name="صورة 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241950" y="4599622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400050</xdr:colOff>
      <xdr:row>266</xdr:row>
      <xdr:rowOff>19050</xdr:rowOff>
    </xdr:from>
    <xdr:to>
      <xdr:col>9</xdr:col>
      <xdr:colOff>438150</xdr:colOff>
      <xdr:row>270</xdr:row>
      <xdr:rowOff>95250</xdr:rowOff>
    </xdr:to>
    <xdr:pic>
      <xdr:nvPicPr>
        <xdr:cNvPr id="11" name="صورة 1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908450" y="5224462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1638300</xdr:colOff>
      <xdr:row>310</xdr:row>
      <xdr:rowOff>152400</xdr:rowOff>
    </xdr:from>
    <xdr:to>
      <xdr:col>8</xdr:col>
      <xdr:colOff>552450</xdr:colOff>
      <xdr:row>315</xdr:row>
      <xdr:rowOff>38100</xdr:rowOff>
    </xdr:to>
    <xdr:pic>
      <xdr:nvPicPr>
        <xdr:cNvPr id="13" name="صورة 1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975250" y="615219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357</xdr:row>
      <xdr:rowOff>66675</xdr:rowOff>
    </xdr:from>
    <xdr:to>
      <xdr:col>7</xdr:col>
      <xdr:colOff>723900</xdr:colOff>
      <xdr:row>361</xdr:row>
      <xdr:rowOff>142875</xdr:rowOff>
    </xdr:to>
    <xdr:pic>
      <xdr:nvPicPr>
        <xdr:cNvPr id="14" name="صورة 1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613550" y="7058025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76200</xdr:colOff>
      <xdr:row>407</xdr:row>
      <xdr:rowOff>152400</xdr:rowOff>
    </xdr:from>
    <xdr:to>
      <xdr:col>9</xdr:col>
      <xdr:colOff>114300</xdr:colOff>
      <xdr:row>412</xdr:row>
      <xdr:rowOff>38100</xdr:rowOff>
    </xdr:to>
    <xdr:pic>
      <xdr:nvPicPr>
        <xdr:cNvPr id="16" name="صورة 1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232300" y="794289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1847850</xdr:colOff>
      <xdr:row>447</xdr:row>
      <xdr:rowOff>104775</xdr:rowOff>
    </xdr:from>
    <xdr:to>
      <xdr:col>9</xdr:col>
      <xdr:colOff>38100</xdr:colOff>
      <xdr:row>451</xdr:row>
      <xdr:rowOff>180975</xdr:rowOff>
    </xdr:to>
    <xdr:pic>
      <xdr:nvPicPr>
        <xdr:cNvPr id="17" name="صورة 1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765700" y="8776335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1095375</xdr:colOff>
      <xdr:row>476</xdr:row>
      <xdr:rowOff>180975</xdr:rowOff>
    </xdr:from>
    <xdr:to>
      <xdr:col>8</xdr:col>
      <xdr:colOff>9525</xdr:colOff>
      <xdr:row>481</xdr:row>
      <xdr:rowOff>66675</xdr:rowOff>
    </xdr:to>
    <xdr:pic>
      <xdr:nvPicPr>
        <xdr:cNvPr id="19" name="صورة 1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518175" y="9336405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600075</xdr:colOff>
      <xdr:row>526</xdr:row>
      <xdr:rowOff>123825</xdr:rowOff>
    </xdr:from>
    <xdr:to>
      <xdr:col>7</xdr:col>
      <xdr:colOff>1323975</xdr:colOff>
      <xdr:row>531</xdr:row>
      <xdr:rowOff>9525</xdr:rowOff>
    </xdr:to>
    <xdr:pic>
      <xdr:nvPicPr>
        <xdr:cNvPr id="20" name="صورة 1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013475" y="10283190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123825</xdr:colOff>
      <xdr:row>567</xdr:row>
      <xdr:rowOff>180975</xdr:rowOff>
    </xdr:from>
    <xdr:to>
      <xdr:col>7</xdr:col>
      <xdr:colOff>847725</xdr:colOff>
      <xdr:row>572</xdr:row>
      <xdr:rowOff>66675</xdr:rowOff>
    </xdr:to>
    <xdr:pic>
      <xdr:nvPicPr>
        <xdr:cNvPr id="21" name="صورة 2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489725" y="1114710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608</xdr:row>
      <xdr:rowOff>66675</xdr:rowOff>
    </xdr:from>
    <xdr:to>
      <xdr:col>7</xdr:col>
      <xdr:colOff>1123950</xdr:colOff>
      <xdr:row>612</xdr:row>
      <xdr:rowOff>142875</xdr:rowOff>
    </xdr:to>
    <xdr:pic>
      <xdr:nvPicPr>
        <xdr:cNvPr id="22" name="صورة 2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213500" y="1193577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781050</xdr:colOff>
      <xdr:row>652</xdr:row>
      <xdr:rowOff>9525</xdr:rowOff>
    </xdr:from>
    <xdr:to>
      <xdr:col>7</xdr:col>
      <xdr:colOff>1504950</xdr:colOff>
      <xdr:row>656</xdr:row>
      <xdr:rowOff>85725</xdr:rowOff>
    </xdr:to>
    <xdr:pic>
      <xdr:nvPicPr>
        <xdr:cNvPr id="23" name="صورة 2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832500" y="12673012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1400175</xdr:colOff>
      <xdr:row>701</xdr:row>
      <xdr:rowOff>0</xdr:rowOff>
    </xdr:from>
    <xdr:to>
      <xdr:col>8</xdr:col>
      <xdr:colOff>428625</xdr:colOff>
      <xdr:row>707</xdr:row>
      <xdr:rowOff>104775</xdr:rowOff>
    </xdr:to>
    <xdr:pic>
      <xdr:nvPicPr>
        <xdr:cNvPr id="24" name="صورة 23" descr="http://hr.mans.edu.eg/dpp/2840513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99075" y="136417049"/>
          <a:ext cx="838200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647700</xdr:colOff>
      <xdr:row>747</xdr:row>
      <xdr:rowOff>19050</xdr:rowOff>
    </xdr:from>
    <xdr:to>
      <xdr:col>7</xdr:col>
      <xdr:colOff>1419225</xdr:colOff>
      <xdr:row>752</xdr:row>
      <xdr:rowOff>123825</xdr:rowOff>
    </xdr:to>
    <xdr:pic>
      <xdr:nvPicPr>
        <xdr:cNvPr id="25" name="صورة 24" descr="http://hr.mans.edu.eg/dpp/2840513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051325" y="144075150"/>
          <a:ext cx="77152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1304926</xdr:colOff>
      <xdr:row>794</xdr:row>
      <xdr:rowOff>0</xdr:rowOff>
    </xdr:from>
    <xdr:to>
      <xdr:col>8</xdr:col>
      <xdr:colOff>438151</xdr:colOff>
      <xdr:row>799</xdr:row>
      <xdr:rowOff>66674</xdr:rowOff>
    </xdr:to>
    <xdr:pic>
      <xdr:nvPicPr>
        <xdr:cNvPr id="27" name="صورة 26" descr="http://hr.mans.edu.eg/dpp/2840513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232089549" y="154152600"/>
          <a:ext cx="942975" cy="1019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1143000</xdr:colOff>
      <xdr:row>841</xdr:row>
      <xdr:rowOff>0</xdr:rowOff>
    </xdr:from>
    <xdr:to>
      <xdr:col>8</xdr:col>
      <xdr:colOff>428625</xdr:colOff>
      <xdr:row>847</xdr:row>
      <xdr:rowOff>66674</xdr:rowOff>
    </xdr:to>
    <xdr:pic>
      <xdr:nvPicPr>
        <xdr:cNvPr id="29" name="صورة 28" descr="http://hr.mans.edu.eg/dpp/2840513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99075" y="163153725"/>
          <a:ext cx="1095375" cy="1209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1495425</xdr:colOff>
      <xdr:row>888</xdr:row>
      <xdr:rowOff>0</xdr:rowOff>
    </xdr:from>
    <xdr:to>
      <xdr:col>8</xdr:col>
      <xdr:colOff>409575</xdr:colOff>
      <xdr:row>892</xdr:row>
      <xdr:rowOff>76200</xdr:rowOff>
    </xdr:to>
    <xdr:pic>
      <xdr:nvPicPr>
        <xdr:cNvPr id="30" name="صورة 2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18125" y="1722024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1485900</xdr:colOff>
      <xdr:row>934</xdr:row>
      <xdr:rowOff>0</xdr:rowOff>
    </xdr:from>
    <xdr:to>
      <xdr:col>8</xdr:col>
      <xdr:colOff>400050</xdr:colOff>
      <xdr:row>938</xdr:row>
      <xdr:rowOff>76200</xdr:rowOff>
    </xdr:to>
    <xdr:pic>
      <xdr:nvPicPr>
        <xdr:cNvPr id="31" name="صورة 3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27650" y="1808511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1533525</xdr:colOff>
      <xdr:row>981</xdr:row>
      <xdr:rowOff>0</xdr:rowOff>
    </xdr:from>
    <xdr:to>
      <xdr:col>8</xdr:col>
      <xdr:colOff>447675</xdr:colOff>
      <xdr:row>985</xdr:row>
      <xdr:rowOff>76200</xdr:rowOff>
    </xdr:to>
    <xdr:pic>
      <xdr:nvPicPr>
        <xdr:cNvPr id="32" name="صورة 3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80025" y="18981420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1514475</xdr:colOff>
      <xdr:row>1028</xdr:row>
      <xdr:rowOff>0</xdr:rowOff>
    </xdr:from>
    <xdr:to>
      <xdr:col>8</xdr:col>
      <xdr:colOff>428625</xdr:colOff>
      <xdr:row>1032</xdr:row>
      <xdr:rowOff>76200</xdr:rowOff>
    </xdr:to>
    <xdr:pic>
      <xdr:nvPicPr>
        <xdr:cNvPr id="34" name="صورة 3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99075" y="19872960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1504950</xdr:colOff>
      <xdr:row>1075</xdr:row>
      <xdr:rowOff>0</xdr:rowOff>
    </xdr:from>
    <xdr:to>
      <xdr:col>8</xdr:col>
      <xdr:colOff>419100</xdr:colOff>
      <xdr:row>1079</xdr:row>
      <xdr:rowOff>76200</xdr:rowOff>
    </xdr:to>
    <xdr:pic>
      <xdr:nvPicPr>
        <xdr:cNvPr id="35" name="صورة 3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08600" y="2077116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1524000</xdr:colOff>
      <xdr:row>1120</xdr:row>
      <xdr:rowOff>0</xdr:rowOff>
    </xdr:from>
    <xdr:to>
      <xdr:col>8</xdr:col>
      <xdr:colOff>438150</xdr:colOff>
      <xdr:row>1124</xdr:row>
      <xdr:rowOff>76200</xdr:rowOff>
    </xdr:to>
    <xdr:pic>
      <xdr:nvPicPr>
        <xdr:cNvPr id="37" name="صورة 3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89550" y="2162841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1504950</xdr:colOff>
      <xdr:row>1166</xdr:row>
      <xdr:rowOff>0</xdr:rowOff>
    </xdr:from>
    <xdr:to>
      <xdr:col>8</xdr:col>
      <xdr:colOff>419100</xdr:colOff>
      <xdr:row>1170</xdr:row>
      <xdr:rowOff>76200</xdr:rowOff>
    </xdr:to>
    <xdr:pic>
      <xdr:nvPicPr>
        <xdr:cNvPr id="38" name="صورة 3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08600" y="22499002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1562100</xdr:colOff>
      <xdr:row>1212</xdr:row>
      <xdr:rowOff>0</xdr:rowOff>
    </xdr:from>
    <xdr:to>
      <xdr:col>8</xdr:col>
      <xdr:colOff>476250</xdr:colOff>
      <xdr:row>1216</xdr:row>
      <xdr:rowOff>76200</xdr:rowOff>
    </xdr:to>
    <xdr:pic>
      <xdr:nvPicPr>
        <xdr:cNvPr id="41" name="صورة 4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51450" y="23381970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1066799</xdr:colOff>
      <xdr:row>1258</xdr:row>
      <xdr:rowOff>0</xdr:rowOff>
    </xdr:from>
    <xdr:to>
      <xdr:col>8</xdr:col>
      <xdr:colOff>476249</xdr:colOff>
      <xdr:row>1265</xdr:row>
      <xdr:rowOff>28574</xdr:rowOff>
    </xdr:to>
    <xdr:pic>
      <xdr:nvPicPr>
        <xdr:cNvPr id="42" name="صورة 41" descr="http://hr.mans.edu.eg/dpp/2820919/88/00408/00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51451" y="242554125"/>
          <a:ext cx="1219200" cy="1362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1266825</xdr:colOff>
      <xdr:row>1304</xdr:row>
      <xdr:rowOff>0</xdr:rowOff>
    </xdr:from>
    <xdr:to>
      <xdr:col>8</xdr:col>
      <xdr:colOff>476250</xdr:colOff>
      <xdr:row>1310</xdr:row>
      <xdr:rowOff>76199</xdr:rowOff>
    </xdr:to>
    <xdr:pic>
      <xdr:nvPicPr>
        <xdr:cNvPr id="45" name="صورة 44" descr="http://hr.mans.edu.eg/dpp/2820919/88/00408/00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51450" y="251317125"/>
          <a:ext cx="1019175" cy="1219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1219200</xdr:colOff>
      <xdr:row>1351</xdr:row>
      <xdr:rowOff>0</xdr:rowOff>
    </xdr:from>
    <xdr:to>
      <xdr:col>8</xdr:col>
      <xdr:colOff>476249</xdr:colOff>
      <xdr:row>1357</xdr:row>
      <xdr:rowOff>76199</xdr:rowOff>
    </xdr:to>
    <xdr:pic>
      <xdr:nvPicPr>
        <xdr:cNvPr id="47" name="صورة 46" descr="http://hr.mans.edu.eg/dpp/2820919/88/00408/00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51451" y="260251575"/>
          <a:ext cx="1066799" cy="1219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1038225</xdr:colOff>
      <xdr:row>1398</xdr:row>
      <xdr:rowOff>0</xdr:rowOff>
    </xdr:from>
    <xdr:to>
      <xdr:col>8</xdr:col>
      <xdr:colOff>361949</xdr:colOff>
      <xdr:row>1406</xdr:row>
      <xdr:rowOff>85725</xdr:rowOff>
    </xdr:to>
    <xdr:pic>
      <xdr:nvPicPr>
        <xdr:cNvPr id="49" name="صورة 48" descr="http://hr.mans.edu.eg/dpp/2820919/88/00408/00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65751" y="269138399"/>
          <a:ext cx="1133474" cy="1609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1543050</xdr:colOff>
      <xdr:row>1445</xdr:row>
      <xdr:rowOff>0</xdr:rowOff>
    </xdr:from>
    <xdr:to>
      <xdr:col>8</xdr:col>
      <xdr:colOff>457200</xdr:colOff>
      <xdr:row>1449</xdr:row>
      <xdr:rowOff>76200</xdr:rowOff>
    </xdr:to>
    <xdr:pic>
      <xdr:nvPicPr>
        <xdr:cNvPr id="50" name="صورة 4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70500" y="2781585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1504950</xdr:colOff>
      <xdr:row>1490</xdr:row>
      <xdr:rowOff>0</xdr:rowOff>
    </xdr:from>
    <xdr:to>
      <xdr:col>8</xdr:col>
      <xdr:colOff>419100</xdr:colOff>
      <xdr:row>1494</xdr:row>
      <xdr:rowOff>76200</xdr:rowOff>
    </xdr:to>
    <xdr:pic>
      <xdr:nvPicPr>
        <xdr:cNvPr id="52" name="صورة 5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08600" y="28693110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1495425</xdr:colOff>
      <xdr:row>1537</xdr:row>
      <xdr:rowOff>0</xdr:rowOff>
    </xdr:from>
    <xdr:to>
      <xdr:col>8</xdr:col>
      <xdr:colOff>409575</xdr:colOff>
      <xdr:row>1541</xdr:row>
      <xdr:rowOff>76200</xdr:rowOff>
    </xdr:to>
    <xdr:pic>
      <xdr:nvPicPr>
        <xdr:cNvPr id="53" name="صورة 5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18125" y="29588460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1514475</xdr:colOff>
      <xdr:row>1585</xdr:row>
      <xdr:rowOff>0</xdr:rowOff>
    </xdr:from>
    <xdr:to>
      <xdr:col>8</xdr:col>
      <xdr:colOff>428625</xdr:colOff>
      <xdr:row>1589</xdr:row>
      <xdr:rowOff>76200</xdr:rowOff>
    </xdr:to>
    <xdr:pic>
      <xdr:nvPicPr>
        <xdr:cNvPr id="54" name="صورة 5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99075" y="30500955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1524000</xdr:colOff>
      <xdr:row>1633</xdr:row>
      <xdr:rowOff>0</xdr:rowOff>
    </xdr:from>
    <xdr:to>
      <xdr:col>8</xdr:col>
      <xdr:colOff>438150</xdr:colOff>
      <xdr:row>1637</xdr:row>
      <xdr:rowOff>76200</xdr:rowOff>
    </xdr:to>
    <xdr:pic>
      <xdr:nvPicPr>
        <xdr:cNvPr id="55" name="صورة 5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89550" y="3142011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1495425</xdr:colOff>
      <xdr:row>1680</xdr:row>
      <xdr:rowOff>0</xdr:rowOff>
    </xdr:from>
    <xdr:to>
      <xdr:col>8</xdr:col>
      <xdr:colOff>409575</xdr:colOff>
      <xdr:row>1684</xdr:row>
      <xdr:rowOff>76200</xdr:rowOff>
    </xdr:to>
    <xdr:pic>
      <xdr:nvPicPr>
        <xdr:cNvPr id="57" name="صورة 5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18125" y="32319277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1485900</xdr:colOff>
      <xdr:row>1728</xdr:row>
      <xdr:rowOff>0</xdr:rowOff>
    </xdr:from>
    <xdr:to>
      <xdr:col>8</xdr:col>
      <xdr:colOff>400050</xdr:colOff>
      <xdr:row>1732</xdr:row>
      <xdr:rowOff>76200</xdr:rowOff>
    </xdr:to>
    <xdr:pic>
      <xdr:nvPicPr>
        <xdr:cNvPr id="59" name="صورة 5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27650" y="33231772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1466850</xdr:colOff>
      <xdr:row>1776</xdr:row>
      <xdr:rowOff>0</xdr:rowOff>
    </xdr:from>
    <xdr:to>
      <xdr:col>8</xdr:col>
      <xdr:colOff>381000</xdr:colOff>
      <xdr:row>1780</xdr:row>
      <xdr:rowOff>76200</xdr:rowOff>
    </xdr:to>
    <xdr:pic>
      <xdr:nvPicPr>
        <xdr:cNvPr id="61" name="صورة 6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46700" y="34143315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1447800</xdr:colOff>
      <xdr:row>1823</xdr:row>
      <xdr:rowOff>0</xdr:rowOff>
    </xdr:from>
    <xdr:to>
      <xdr:col>8</xdr:col>
      <xdr:colOff>361950</xdr:colOff>
      <xdr:row>1827</xdr:row>
      <xdr:rowOff>76200</xdr:rowOff>
    </xdr:to>
    <xdr:pic>
      <xdr:nvPicPr>
        <xdr:cNvPr id="63" name="صورة 6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65750" y="35038665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1466850</xdr:colOff>
      <xdr:row>1869</xdr:row>
      <xdr:rowOff>0</xdr:rowOff>
    </xdr:from>
    <xdr:to>
      <xdr:col>8</xdr:col>
      <xdr:colOff>381000</xdr:colOff>
      <xdr:row>1873</xdr:row>
      <xdr:rowOff>76200</xdr:rowOff>
    </xdr:to>
    <xdr:pic>
      <xdr:nvPicPr>
        <xdr:cNvPr id="65" name="صورة 6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46700" y="35920680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1495425</xdr:colOff>
      <xdr:row>1915</xdr:row>
      <xdr:rowOff>0</xdr:rowOff>
    </xdr:from>
    <xdr:to>
      <xdr:col>8</xdr:col>
      <xdr:colOff>409575</xdr:colOff>
      <xdr:row>1919</xdr:row>
      <xdr:rowOff>76200</xdr:rowOff>
    </xdr:to>
    <xdr:pic>
      <xdr:nvPicPr>
        <xdr:cNvPr id="66" name="صورة 6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18125" y="36791265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1476375</xdr:colOff>
      <xdr:row>1961</xdr:row>
      <xdr:rowOff>0</xdr:rowOff>
    </xdr:from>
    <xdr:to>
      <xdr:col>8</xdr:col>
      <xdr:colOff>390525</xdr:colOff>
      <xdr:row>1965</xdr:row>
      <xdr:rowOff>76200</xdr:rowOff>
    </xdr:to>
    <xdr:pic>
      <xdr:nvPicPr>
        <xdr:cNvPr id="67" name="صورة 6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37175" y="37670422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1495425</xdr:colOff>
      <xdr:row>2008</xdr:row>
      <xdr:rowOff>0</xdr:rowOff>
    </xdr:from>
    <xdr:to>
      <xdr:col>8</xdr:col>
      <xdr:colOff>409575</xdr:colOff>
      <xdr:row>2012</xdr:row>
      <xdr:rowOff>76200</xdr:rowOff>
    </xdr:to>
    <xdr:pic>
      <xdr:nvPicPr>
        <xdr:cNvPr id="69" name="صورة 6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18125" y="385667250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1476375</xdr:colOff>
      <xdr:row>2056</xdr:row>
      <xdr:rowOff>0</xdr:rowOff>
    </xdr:from>
    <xdr:to>
      <xdr:col>8</xdr:col>
      <xdr:colOff>390525</xdr:colOff>
      <xdr:row>2060</xdr:row>
      <xdr:rowOff>76200</xdr:rowOff>
    </xdr:to>
    <xdr:pic>
      <xdr:nvPicPr>
        <xdr:cNvPr id="70" name="صورة 6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37175" y="394763625"/>
          <a:ext cx="723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1304926</xdr:colOff>
      <xdr:row>2104</xdr:row>
      <xdr:rowOff>0</xdr:rowOff>
    </xdr:from>
    <xdr:to>
      <xdr:col>8</xdr:col>
      <xdr:colOff>304801</xdr:colOff>
      <xdr:row>2109</xdr:row>
      <xdr:rowOff>133351</xdr:rowOff>
    </xdr:to>
    <xdr:pic>
      <xdr:nvPicPr>
        <xdr:cNvPr id="71" name="صورة 70" descr="http://hr.mans.edu.eg/dpp/2820910/25/00301/00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222899" y="403945724"/>
          <a:ext cx="809625" cy="1085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1219200</xdr:colOff>
      <xdr:row>2153</xdr:row>
      <xdr:rowOff>0</xdr:rowOff>
    </xdr:from>
    <xdr:to>
      <xdr:col>8</xdr:col>
      <xdr:colOff>352425</xdr:colOff>
      <xdr:row>2159</xdr:row>
      <xdr:rowOff>142874</xdr:rowOff>
    </xdr:to>
    <xdr:pic>
      <xdr:nvPicPr>
        <xdr:cNvPr id="72" name="صورة 71" descr="http://hr.mans.edu.eg/dpp/2880720/25/01628/00.jp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75275" y="413251650"/>
          <a:ext cx="942975" cy="128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1000126</xdr:colOff>
      <xdr:row>2199</xdr:row>
      <xdr:rowOff>1</xdr:rowOff>
    </xdr:from>
    <xdr:to>
      <xdr:col>8</xdr:col>
      <xdr:colOff>304801</xdr:colOff>
      <xdr:row>2204</xdr:row>
      <xdr:rowOff>76201</xdr:rowOff>
    </xdr:to>
    <xdr:pic>
      <xdr:nvPicPr>
        <xdr:cNvPr id="73" name="صورة 72" descr="http://hr.mans.edu.eg/dpp/2880720/25/01628/00.jp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232222899" y="421614601"/>
          <a:ext cx="1114425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1400175</xdr:colOff>
      <xdr:row>2246</xdr:row>
      <xdr:rowOff>0</xdr:rowOff>
    </xdr:from>
    <xdr:to>
      <xdr:col>8</xdr:col>
      <xdr:colOff>438150</xdr:colOff>
      <xdr:row>2252</xdr:row>
      <xdr:rowOff>95247</xdr:rowOff>
    </xdr:to>
    <xdr:pic>
      <xdr:nvPicPr>
        <xdr:cNvPr id="74" name="صورة 73" descr="http://hr.mans.edu.eg/dpp/2880720/25/01628/00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089550" y="430920525"/>
          <a:ext cx="847725" cy="1238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1009650</xdr:colOff>
      <xdr:row>2293</xdr:row>
      <xdr:rowOff>0</xdr:rowOff>
    </xdr:from>
    <xdr:to>
      <xdr:col>8</xdr:col>
      <xdr:colOff>361950</xdr:colOff>
      <xdr:row>2299</xdr:row>
      <xdr:rowOff>161923</xdr:rowOff>
    </xdr:to>
    <xdr:pic>
      <xdr:nvPicPr>
        <xdr:cNvPr id="77" name="صورة 76" descr="http://hr.mans.edu.eg/dpp/2880720/25/01628/00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165750" y="439874025"/>
          <a:ext cx="1162050" cy="1304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8;&#1610;&#1578;/&#1606;&#1605;&#1608;&#1584;&#1580;%20&#1605;&#1580;&#1605;&#1593;%20&#1578;&#1582;&#1589;&#1589;&#1610;&#1577;%202019%20&#1575;&#1604;&#1581;&#1583;&#1610;&#157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576;&#1585;&#1606;&#1575;&#1605;&#1580;%20&#1575;&#1604;&#1588;&#1575;&#1605;&#1604;%20&#1603;&#1604;%20&#1575;&#1604;&#1593;&#1605;&#1604;\&#1575;&#1604;&#1576;&#1585;&#1606;&#1575;&#1605;&#1580;%20&#1608;&#1580;&#1577;%20&#1575;&#1603;&#1587;&#1604;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591;&#1575;&#1602;&#1575;&#1578;%20&#1585;&#1593;&#1575;&#1610;&#1577;%20&#1575;&#1604;&#1591;&#1601;&#1604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605;&#1581;&#1605;&#1583;\Desktop\New%20folder\&#1578;&#1587;&#1608;&#1610;&#1577;%20&#1590;&#1585;&#1610;&#1576;&#1610;&#15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wnloads\Root%20Dir\&#1578;&#1601;&#1589;&#1610;&#1604;&#1610;%20&#1605;&#1578;&#1606;&#1608;&#159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/&#1581;&#1587;&#1575;&#1576;%20&#1575;&#1604;&#1593;&#1604;&#1575;&#1608;&#1577;%20%20&#1587;&#1605;&#1610;&#1581;&#1577;%20&#1601;&#1575;&#1585;&#1608;&#1602;%20&#1575;&#1581;&#1605;&#158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8;&#1610;&#1578;/&#1578;&#1593;&#1583;&#1610;&#1604;%20&#1575;&#1604;&#1575;&#1580;&#1585;%20&#1575;&#1604;&#1608;&#1592;&#1610;&#1601;&#1610;%20&#1608;&#1575;&#1604;&#1575;&#1580;&#1585;%20&#1575;&#1604;&#1605;&#1603;&#1605;&#1604;%20&#1593;&#1604;&#1575;&#1608;&#1577;%20&#1575;&#1604;&#1581;&#1583;%20&#1575;&#1604;&#1575;&#1583;&#1606;&#1610;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604;&#1601;%20&#1593;&#1604;&#1575;&#1608;&#1577;%20&#1575;&#1604;&#1581;&#1583;%20&#1575;&#1604;&#1575;&#1583;&#1606;&#1610;%20&#1593;&#1575;&#1605;%202020%20&#1580;&#1583;&#1610;&#158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فصيلي المرتب يناير 2018 (2 (3"/>
      <sheetName val="Report"/>
      <sheetName val="Data (2)"/>
      <sheetName val="PHOTO"/>
      <sheetName val="DATA"/>
      <sheetName val="Sheet1 (3)"/>
      <sheetName val="ورقة2 (3)"/>
      <sheetName val="Sheet1 (2)"/>
      <sheetName val="ورقة1 (4)"/>
      <sheetName val="اسماء الطلبة "/>
      <sheetName val="شهادات"/>
      <sheetName val="ضرائبرتخصصية2019 (2)"/>
      <sheetName val="مندسة"/>
      <sheetName val="البدلات التخصصية"/>
      <sheetName val="ورقة1 (3)"/>
      <sheetName val="Sheet1"/>
      <sheetName val="تفصيلي مرتب يوليو 2018 (2)"/>
      <sheetName val="تفصيلي المرتب يناير 2018 (2)"/>
      <sheetName val="نموزج ضرائب جاهز (2)"/>
      <sheetName val="نموزج ضرائب جاهز"/>
      <sheetName val="ضرائبرتخصصية2019"/>
      <sheetName val="ورقة عمل تسوية (2)"/>
      <sheetName val="التسوية (2)"/>
      <sheetName val="بيانات التسوية 2018"/>
      <sheetName val="ورقة5 (2)"/>
      <sheetName val="الشرائح"/>
      <sheetName val="القانون"/>
      <sheetName val="مثال تفصيلى"/>
      <sheetName val="ورقة1 (2)"/>
      <sheetName val="ورقة9"/>
      <sheetName val="بسمة عبدالعزيز"/>
      <sheetName val="عزة احمد عبدالتواب"/>
      <sheetName val="هناء الصادق"/>
      <sheetName val="مني يوسف"/>
      <sheetName val="رويدا عبدالوكيل"/>
      <sheetName val="غادة احمد عبدالرحيم"/>
      <sheetName val="علاء الدين احمد "/>
      <sheetName val="كفر شامل"/>
      <sheetName val="معاشات مجموعة (3)"/>
      <sheetName val="عاصم جمال"/>
      <sheetName val="ورقة2"/>
      <sheetName val="استمارة معاشات (2)"/>
      <sheetName val="كشف صرف مكافأه"/>
      <sheetName val="الاصدار المعدل"/>
      <sheetName val="الصدار الاخير"/>
      <sheetName val="ورقة2 (2)"/>
      <sheetName val="الخاضع للمعاش 2018"/>
      <sheetName val="معاشات مجموعة (2)"/>
      <sheetName val="كفر مجموعةو (2)"/>
      <sheetName val="فاطمة الزهراء"/>
      <sheetName val="منال"/>
      <sheetName val="سهير"/>
      <sheetName val="رشاا"/>
      <sheetName val="معادلات"/>
      <sheetName val="اميره محمد حفني"/>
      <sheetName val="عبدالكريم"/>
      <sheetName val="نجوان رضا"/>
      <sheetName val="دعاء محمد بكر"/>
      <sheetName val="احلام محمد عبدالعزيز"/>
      <sheetName val="نهلة رضا محمد"/>
      <sheetName val="الرئيسي والعالمي"/>
      <sheetName val="نرمين"/>
      <sheetName val="فاطمة احمد فواز"/>
      <sheetName val="ترقيات تخصصية (2)"/>
      <sheetName val="ترقيات تخصصية"/>
      <sheetName val="يوليو 2015 (2)"/>
      <sheetName val="تفصيلي المرتب يناير 2018"/>
      <sheetName val="تفصيلي مرتب يوليو 2018"/>
      <sheetName val="ايمان عبدالحميد عبداللطيف"/>
      <sheetName val="ورقة11"/>
      <sheetName val="معاشات مجموعة"/>
      <sheetName val="كفر مجموعةو"/>
      <sheetName val="عمر اسماعيل عمر علي الدرجة الثا"/>
      <sheetName val="علاوات حتي 2014 (2)"/>
      <sheetName val="الصور الهام (2)"/>
      <sheetName val="رشا رفعت "/>
      <sheetName val="الوقت والتاريخ"/>
      <sheetName val="يوليو 2015"/>
      <sheetName val="ورقة4"/>
      <sheetName val="ورقة5"/>
      <sheetName val="ورقة6"/>
      <sheetName val="ورقة7"/>
      <sheetName val="ورقة8"/>
      <sheetName val="التنقل بين الصفحات   (2)"/>
      <sheetName val="ورقة1"/>
      <sheetName val="التجميعي"/>
      <sheetName val="يوليو 2017"/>
      <sheetName val="يوليو 2018"/>
      <sheetName val="يناير 2018"/>
      <sheetName val="يناير 2017"/>
      <sheetName val="مي عطاالله كفر"/>
      <sheetName val="معاشات مي عطا"/>
      <sheetName val="مى عطاالله ذكي"/>
      <sheetName val="رعاية الطفل2018 بطاقات الا  (2"/>
      <sheetName val="رعاية الطفل2017 بطاقات الا (2"/>
      <sheetName val="التنقل بين الصفحات  "/>
      <sheetName val="شيت 1"/>
      <sheetName val="شيت 2"/>
      <sheetName val="صوري"/>
      <sheetName val="ورقة12"/>
      <sheetName val=" فروق زيناستمارة تامين زوجي (3)"/>
      <sheetName val="اسراء يحي محروس"/>
      <sheetName val="فرق زينب واسراء"/>
      <sheetName val="فرق زينب"/>
      <sheetName val="وجة برمامج"/>
      <sheetName val="بطاقات الاجور المتغيرة 2019 (2"/>
      <sheetName val="ورقة10"/>
      <sheetName val="بطاقات الاجور المتغيرة 2017"/>
      <sheetName val="ورقة3"/>
      <sheetName val="images"/>
      <sheetName val="ورقة13"/>
      <sheetName val="نسمة علي محمد"/>
      <sheetName val="ولاء وحيد ذكي"/>
      <sheetName val="استمارة تامين زوجي (2)"/>
      <sheetName val=" كفر زوجي متعدد"/>
      <sheetName val="لون متغير"/>
      <sheetName val="الة حاسبة"/>
      <sheetName val="شر وتقدير"/>
      <sheetName val="تسوية لبرنامج افاروق"/>
      <sheetName val="التعديل للفرز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البيانات بالصور (2)"/>
      <sheetName val="المصرف من مكافات طوال السنة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صور الهام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مافات تسجيل"/>
      <sheetName val="استمارة تامين ومعاشات"/>
      <sheetName val="فرز 2"/>
      <sheetName val="فرز"/>
      <sheetName val="علاوة التخصصية 2 "/>
      <sheetName val="علاوات حتي 2013"/>
      <sheetName val="علاوات حتي 2014"/>
      <sheetName val="ورقة15"/>
    </sheetNames>
    <sheetDataSet>
      <sheetData sheetId="0"/>
      <sheetData sheetId="1"/>
      <sheetData sheetId="2">
        <row r="1">
          <cell r="B1" t="str">
            <v>اسم الموظف</v>
          </cell>
        </row>
        <row r="2">
          <cell r="B2" t="str">
            <v>ابراهيم بيومي احمد محمد</v>
          </cell>
        </row>
        <row r="3">
          <cell r="B3" t="str">
            <v>ابراهيم صبرة عبدالغنى ابراهيم</v>
          </cell>
        </row>
        <row r="4">
          <cell r="B4" t="str">
            <v>ابراهيم عبد الحميد محمد عبد العزيز</v>
          </cell>
        </row>
        <row r="5">
          <cell r="B5" t="str">
            <v>ابراهيم كامل محمد عبد المنعم</v>
          </cell>
        </row>
        <row r="6">
          <cell r="B6" t="str">
            <v>ابو الحسن منصور محمد ابوالحسن</v>
          </cell>
        </row>
        <row r="7">
          <cell r="B7" t="str">
            <v>ابو المجد علي عبد الحفيظ أحمد</v>
          </cell>
        </row>
        <row r="8">
          <cell r="B8" t="str">
            <v>ابو بكر جلال علي عبد الحافظ</v>
          </cell>
        </row>
        <row r="9">
          <cell r="B9" t="str">
            <v>احلام محمد عبد العزيز عبد العواض</v>
          </cell>
        </row>
        <row r="10">
          <cell r="B10" t="str">
            <v>احمد إبراهيم جلال إبراهيم</v>
          </cell>
        </row>
        <row r="11">
          <cell r="B11" t="str">
            <v>احمد ثابت احمد محمد</v>
          </cell>
        </row>
        <row r="12">
          <cell r="B12" t="str">
            <v>احمد جاد المولى سيد عابدين</v>
          </cell>
        </row>
        <row r="13">
          <cell r="B13" t="str">
            <v>احمد جلال سيد مصطفى</v>
          </cell>
        </row>
        <row r="14">
          <cell r="B14" t="str">
            <v>احمد جمعة عبد العزيز بدوى</v>
          </cell>
        </row>
        <row r="15">
          <cell r="B15" t="str">
            <v>احمد حسن حماده سيد</v>
          </cell>
        </row>
        <row r="16">
          <cell r="B16" t="str">
            <v>احمد حسن سيد احمد</v>
          </cell>
        </row>
        <row r="17">
          <cell r="B17" t="str">
            <v>احمد حسنى كامل حسين</v>
          </cell>
        </row>
        <row r="18">
          <cell r="B18" t="str">
            <v>احمد عادل محمد عبدالله</v>
          </cell>
        </row>
        <row r="19">
          <cell r="B19" t="str">
            <v>احمد عاطف عبد الحفيظ مرسي</v>
          </cell>
        </row>
        <row r="20">
          <cell r="B20" t="str">
            <v>احمد عبد الخالق سيد عبد الحافظ</v>
          </cell>
        </row>
        <row r="21">
          <cell r="B21" t="str">
            <v>احمد عبد العزيز جاد الله احمد</v>
          </cell>
        </row>
        <row r="22">
          <cell r="B22" t="str">
            <v>احمد عبد العظيم عبد اللطيف حسن</v>
          </cell>
        </row>
        <row r="23">
          <cell r="B23" t="str">
            <v>احمد عبدالرازق محمد عبدالرازق</v>
          </cell>
        </row>
        <row r="24">
          <cell r="B24" t="str">
            <v>احمد عصمت سيف الدولة سيد سالم</v>
          </cell>
        </row>
        <row r="25">
          <cell r="B25" t="str">
            <v>احمد علي أحمد علي الشريف</v>
          </cell>
        </row>
        <row r="26">
          <cell r="B26" t="str">
            <v>احمد علي زغلول حسن علي زرزور</v>
          </cell>
        </row>
        <row r="27">
          <cell r="B27" t="str">
            <v>احمد فاروق سيد علي</v>
          </cell>
        </row>
        <row r="28">
          <cell r="B28" t="str">
            <v>احمد محمد احمد حسانين</v>
          </cell>
        </row>
        <row r="29">
          <cell r="B29" t="str">
            <v>احمد محمد احمد منصور</v>
          </cell>
        </row>
        <row r="30">
          <cell r="B30" t="str">
            <v>احمد محمد حسن جاد</v>
          </cell>
        </row>
        <row r="31">
          <cell r="B31" t="str">
            <v>احمد محمد شعبان احمد</v>
          </cell>
        </row>
        <row r="32">
          <cell r="B32" t="str">
            <v>احمد محمد عبد الحميد حسين</v>
          </cell>
        </row>
        <row r="33">
          <cell r="B33" t="str">
            <v>احمد محمد عبد العال أحمد</v>
          </cell>
        </row>
        <row r="34">
          <cell r="B34" t="str">
            <v>احمد محمد عبد النعيم محمد</v>
          </cell>
        </row>
        <row r="35">
          <cell r="B35" t="str">
            <v>احمد محمد على احمد</v>
          </cell>
        </row>
        <row r="36">
          <cell r="B36" t="str">
            <v>احمد محمود أحمد فارس</v>
          </cell>
        </row>
        <row r="37">
          <cell r="B37" t="str">
            <v>احمد محمود احمد عبد الله</v>
          </cell>
        </row>
        <row r="38">
          <cell r="B38" t="str">
            <v>احمد مصطفى محمد مصطفى على</v>
          </cell>
        </row>
        <row r="39">
          <cell r="B39" t="str">
            <v>احمد يوسف احمد فرحان</v>
          </cell>
        </row>
        <row r="40">
          <cell r="B40" t="str">
            <v>احمد يوسف عبد الحليم محمد</v>
          </cell>
        </row>
        <row r="41">
          <cell r="B41" t="str">
            <v>ازهار محمد خالد احمد</v>
          </cell>
        </row>
        <row r="42">
          <cell r="B42" t="str">
            <v>اسامة محمد كامل احمد</v>
          </cell>
        </row>
        <row r="43">
          <cell r="B43" t="str">
            <v>اسامة مصطفى محمد عبد الرحمن</v>
          </cell>
        </row>
        <row r="44">
          <cell r="B44" t="str">
            <v>اسامه السيد مصطفى محفوظ</v>
          </cell>
        </row>
        <row r="45">
          <cell r="B45" t="str">
            <v>اسامه فؤاد محمد سيد الشعار</v>
          </cell>
        </row>
        <row r="46">
          <cell r="B46" t="str">
            <v>اسراء أسامة محمد طلبه</v>
          </cell>
        </row>
        <row r="47">
          <cell r="B47" t="str">
            <v>اسراء سيد اسماعيل سيد سويفي</v>
          </cell>
        </row>
        <row r="48">
          <cell r="B48" t="str">
            <v>اسلام احمد عبد الحافظ احمد</v>
          </cell>
        </row>
        <row r="49">
          <cell r="B49" t="str">
            <v>اسلام احمد محمد حافظ</v>
          </cell>
        </row>
        <row r="50">
          <cell r="B50" t="str">
            <v>اسماء ابو زيد فؤاد ابو زيد</v>
          </cell>
        </row>
        <row r="51">
          <cell r="B51" t="str">
            <v>اسماء اسلام توفيق عبد المتجلى</v>
          </cell>
        </row>
        <row r="52">
          <cell r="B52" t="str">
            <v>اسماء محمد زغلول رضوان</v>
          </cell>
        </row>
        <row r="53">
          <cell r="B53" t="str">
            <v>اسماء محمد عبد العزيز عبدالعواض</v>
          </cell>
        </row>
        <row r="54">
          <cell r="B54" t="str">
            <v>اسماء مصطفى نصر حمدان</v>
          </cell>
        </row>
        <row r="55">
          <cell r="B55" t="str">
            <v>اسماعيل محمد جابر عبد المحسن</v>
          </cell>
        </row>
        <row r="56">
          <cell r="B56" t="str">
            <v>اشرف مرعى محمد سيد</v>
          </cell>
        </row>
        <row r="57">
          <cell r="B57" t="str">
            <v>اشرف أحمد على محمد</v>
          </cell>
        </row>
        <row r="58">
          <cell r="B58" t="str">
            <v>اشرف سيد محمد عبد الرحيم</v>
          </cell>
        </row>
        <row r="59">
          <cell r="B59" t="str">
            <v>اشرف سيد مصطفى احمد</v>
          </cell>
        </row>
        <row r="60">
          <cell r="B60" t="str">
            <v>اشرف شوكت احمد خليل</v>
          </cell>
        </row>
        <row r="61">
          <cell r="B61" t="str">
            <v>اشرف على عبدالرحمن على</v>
          </cell>
        </row>
        <row r="62">
          <cell r="B62" t="str">
            <v>اشرف فتحي سويفي عبدالخالق</v>
          </cell>
        </row>
        <row r="63">
          <cell r="B63" t="str">
            <v>اشرف فتحي محمد عبدالعزيز</v>
          </cell>
        </row>
        <row r="64">
          <cell r="B64" t="str">
            <v>اشرف محمد دسوقى سيد</v>
          </cell>
        </row>
        <row r="65">
          <cell r="B65" t="str">
            <v>الحسينى ناجى جلال محمد</v>
          </cell>
        </row>
        <row r="66">
          <cell r="B66" t="str">
            <v>الشيماء جابر خلاف عبد الحميد</v>
          </cell>
        </row>
        <row r="67">
          <cell r="B67" t="str">
            <v>الشيماء محمد سيد مصطفى</v>
          </cell>
        </row>
        <row r="68">
          <cell r="B68" t="str">
            <v>الشيماء نور الدين مطاوع عبد الحافظ</v>
          </cell>
        </row>
        <row r="69">
          <cell r="B69" t="str">
            <v>المهدى حسن حسن المهدى</v>
          </cell>
        </row>
        <row r="70">
          <cell r="B70" t="str">
            <v>الهام فتحي محمود فرج</v>
          </cell>
        </row>
        <row r="71">
          <cell r="B71" t="str">
            <v>الهام قطب عبد العال عبدالحافظ</v>
          </cell>
        </row>
        <row r="72">
          <cell r="B72" t="str">
            <v>ام كلثوم احمد متولى احمد</v>
          </cell>
        </row>
        <row r="73">
          <cell r="B73" t="str">
            <v>امال ابراهيم سعد الشبشيرى</v>
          </cell>
        </row>
        <row r="74">
          <cell r="B74" t="str">
            <v>امال احمد صالح حسن</v>
          </cell>
        </row>
        <row r="75">
          <cell r="B75" t="str">
            <v>امال سلطان مصطفى سلطان</v>
          </cell>
        </row>
        <row r="76">
          <cell r="B76" t="str">
            <v>امال سيد محمد احمد</v>
          </cell>
        </row>
        <row r="77">
          <cell r="B77" t="str">
            <v>امال علي ابو الحسن اسماعيل</v>
          </cell>
        </row>
        <row r="78">
          <cell r="B78" t="str">
            <v>امل فرغلي جلال محمد</v>
          </cell>
        </row>
        <row r="79">
          <cell r="B79" t="str">
            <v>امل محمد عبد المجيد تمام</v>
          </cell>
        </row>
        <row r="80">
          <cell r="B80" t="str">
            <v>امل محمد علي محمود</v>
          </cell>
        </row>
        <row r="81">
          <cell r="B81" t="str">
            <v>امل مصطفى محمد قاسم أبو غدير</v>
          </cell>
        </row>
        <row r="82">
          <cell r="B82" t="str">
            <v>امنه مراد محمد عمر</v>
          </cell>
        </row>
        <row r="83">
          <cell r="B83" t="str">
            <v>امنية فتحى عبد العزيز اسماعيل</v>
          </cell>
        </row>
        <row r="84">
          <cell r="B84" t="str">
            <v>اميرة إسماعيل تهامى إسماعيل</v>
          </cell>
        </row>
        <row r="85">
          <cell r="B85" t="str">
            <v>اميرة محمد عبد المعطى محمد</v>
          </cell>
        </row>
        <row r="86">
          <cell r="B86" t="str">
            <v>اميره بدر توفيق حسن</v>
          </cell>
        </row>
        <row r="87">
          <cell r="B87" t="str">
            <v>اميره محمد حنفي يوسف</v>
          </cell>
        </row>
        <row r="88">
          <cell r="B88" t="str">
            <v>اميمه محمد جلال عبد العال</v>
          </cell>
        </row>
        <row r="89">
          <cell r="B89" t="str">
            <v>انتصار صالح علي درويش</v>
          </cell>
        </row>
        <row r="90">
          <cell r="B90" t="str">
            <v>انعام احمد ابراهيم مهران</v>
          </cell>
        </row>
        <row r="91">
          <cell r="B91" t="str">
            <v>اوميمه جمال حلمى حسن</v>
          </cell>
        </row>
        <row r="92">
          <cell r="B92" t="str">
            <v>ايفيلين ربيل بطرس اسكاروس</v>
          </cell>
        </row>
        <row r="93">
          <cell r="B93" t="str">
            <v>ايمان آدم عطيه مقار</v>
          </cell>
        </row>
        <row r="94">
          <cell r="B94" t="str">
            <v>ايمان أحمد بركات أحمد</v>
          </cell>
        </row>
        <row r="95">
          <cell r="B95" t="str">
            <v>ايمان عباس قطب شحاتة</v>
          </cell>
        </row>
        <row r="96">
          <cell r="B96" t="str">
            <v>ايمان عبد الحفيظ علي رزق</v>
          </cell>
        </row>
        <row r="97">
          <cell r="B97" t="str">
            <v>ايمان عبد العزيز عمر كن</v>
          </cell>
        </row>
        <row r="98">
          <cell r="B98" t="str">
            <v>ايمان عبد الله حسن أحمد</v>
          </cell>
        </row>
        <row r="99">
          <cell r="B99" t="str">
            <v>ايمان عبد الوهاب علي عبد الله</v>
          </cell>
        </row>
        <row r="100">
          <cell r="B100" t="str">
            <v>ايمان عبدالحميد عبد اللطيف</v>
          </cell>
        </row>
        <row r="101">
          <cell r="B101" t="str">
            <v>ايمان عزت غالي نخلة</v>
          </cell>
        </row>
        <row r="102">
          <cell r="B102" t="str">
            <v>ايمان فتحي محمود فرج</v>
          </cell>
        </row>
        <row r="103">
          <cell r="B103" t="str">
            <v>ايمان محمد سيد عمر</v>
          </cell>
        </row>
        <row r="104">
          <cell r="B104" t="str">
            <v>ايمان محمد عبد المعطي محمد</v>
          </cell>
        </row>
        <row r="105">
          <cell r="B105" t="str">
            <v>ايمان يوسف جاد علي</v>
          </cell>
        </row>
        <row r="106">
          <cell r="B106" t="str">
            <v>ايمن رمضان حسن حمدان</v>
          </cell>
        </row>
        <row r="107">
          <cell r="B107" t="str">
            <v>ايناس عبدالموجود محمود عبدالموجود</v>
          </cell>
        </row>
        <row r="108">
          <cell r="B108" t="str">
            <v>ايهاب سيد محمد احمد</v>
          </cell>
        </row>
        <row r="109">
          <cell r="B109" t="str">
            <v>بثينه فرغلي عبد العزيز فرغلي</v>
          </cell>
        </row>
        <row r="110">
          <cell r="B110" t="str">
            <v>بديعة عبد الكريم احمد محمد</v>
          </cell>
        </row>
        <row r="111">
          <cell r="B111" t="str">
            <v>بركات سيد عرابي محمد</v>
          </cell>
        </row>
        <row r="112">
          <cell r="B112" t="str">
            <v>بركه احمد حسنين محمد</v>
          </cell>
        </row>
        <row r="113">
          <cell r="B113" t="str">
            <v>بسمة عبد العزيز ابو العلا</v>
          </cell>
        </row>
        <row r="114">
          <cell r="B114" t="str">
            <v>بطرس مرقوريوس نصيف بولس</v>
          </cell>
        </row>
        <row r="115">
          <cell r="B115" t="str">
            <v>بهاء شرف الدين خليفة على خليفة</v>
          </cell>
        </row>
        <row r="116">
          <cell r="B116" t="str">
            <v>بيتر عاطف كمال متري</v>
          </cell>
        </row>
        <row r="117">
          <cell r="B117" t="str">
            <v>بيومي فتحي بيومي احمد</v>
          </cell>
        </row>
        <row r="118">
          <cell r="B118" t="str">
            <v>ثروت إبراهيم سيد على</v>
          </cell>
        </row>
        <row r="119">
          <cell r="B119" t="str">
            <v>ثروت سليمان القمص جرجس</v>
          </cell>
        </row>
        <row r="120">
          <cell r="B120" t="str">
            <v>ثناء اسماعيل حسن خطير</v>
          </cell>
        </row>
        <row r="121">
          <cell r="B121" t="str">
            <v>ثناء محمد أحمد محمد</v>
          </cell>
        </row>
        <row r="122">
          <cell r="B122" t="str">
            <v>جرجس فيليب عزيز نخله</v>
          </cell>
        </row>
        <row r="123">
          <cell r="B123" t="str">
            <v>جلال الدين محمد إبراهيم عبد الرحمن</v>
          </cell>
        </row>
        <row r="124">
          <cell r="B124" t="str">
            <v>جلال عبد الغني خليفة احمد</v>
          </cell>
        </row>
        <row r="125">
          <cell r="B125" t="str">
            <v>جلال عبدالراضي احمد سعيد</v>
          </cell>
        </row>
        <row r="126">
          <cell r="B126" t="str">
            <v>جمال إبراهيم إدريس أبو زيد</v>
          </cell>
        </row>
        <row r="127">
          <cell r="B127" t="str">
            <v>جمال احمد علي حسانين</v>
          </cell>
        </row>
        <row r="128">
          <cell r="B128" t="str">
            <v>جمال سيد عطا</v>
          </cell>
        </row>
        <row r="129">
          <cell r="B129" t="str">
            <v>جمال تشهيل فاضل سلمان</v>
          </cell>
        </row>
        <row r="130">
          <cell r="B130" t="str">
            <v>جمال محمد سيد محمد أبو الحسن</v>
          </cell>
        </row>
        <row r="131">
          <cell r="B131" t="str">
            <v>جمالات عبد الطيف فرغلي</v>
          </cell>
        </row>
        <row r="132">
          <cell r="B132" t="str">
            <v>جملات حسين سيد محمد</v>
          </cell>
        </row>
        <row r="133">
          <cell r="B133" t="str">
            <v>جنيدى سليمان مجلى سليمان</v>
          </cell>
        </row>
        <row r="134">
          <cell r="B134" t="str">
            <v>جهاد فرج محمد محمد</v>
          </cell>
        </row>
        <row r="135">
          <cell r="B135" t="str">
            <v>جيهان عبد الحكيم محمود سالم</v>
          </cell>
        </row>
        <row r="136">
          <cell r="B136" t="str">
            <v>حازم حسانين فر غلي احمد</v>
          </cell>
        </row>
        <row r="137">
          <cell r="B137" t="str">
            <v>حامد أحمد عبد اللطيف أحمد</v>
          </cell>
        </row>
        <row r="138">
          <cell r="B138" t="str">
            <v>حسام الدين فتحى محمد عبدالعاطى</v>
          </cell>
        </row>
        <row r="139">
          <cell r="B139" t="str">
            <v>حسام جمال الدين محمد محمود</v>
          </cell>
        </row>
        <row r="140">
          <cell r="B140" t="str">
            <v>حسام محمد جابر ابوالعلا</v>
          </cell>
        </row>
        <row r="141">
          <cell r="B141" t="str">
            <v>حسن حمدى أحمد حسين</v>
          </cell>
        </row>
        <row r="142">
          <cell r="B142" t="str">
            <v>حسن رمضان حسن حمدان</v>
          </cell>
        </row>
        <row r="143">
          <cell r="B143" t="str">
            <v>حسن سليمان شحاتة ابراهيم</v>
          </cell>
        </row>
        <row r="144">
          <cell r="B144" t="str">
            <v>حسن سيد حسن عبد الرحمن</v>
          </cell>
        </row>
        <row r="145">
          <cell r="B145" t="str">
            <v>حسن عبد العال هريدى فراج</v>
          </cell>
        </row>
        <row r="146">
          <cell r="B146" t="str">
            <v>حسن علي زغلول حسن علي زرزور</v>
          </cell>
        </row>
        <row r="147">
          <cell r="B147" t="str">
            <v>حسن كامل حسن حسين</v>
          </cell>
        </row>
        <row r="148">
          <cell r="B148" t="str">
            <v>حسن محمد محمد محمود حسن</v>
          </cell>
        </row>
        <row r="149">
          <cell r="B149" t="str">
            <v>حسن محمود احمد محمود</v>
          </cell>
        </row>
        <row r="150">
          <cell r="B150" t="str">
            <v>حسن محمود محمد أحمد</v>
          </cell>
        </row>
        <row r="151">
          <cell r="B151" t="str">
            <v>حسنية أحمد محمد عبد العال</v>
          </cell>
        </row>
        <row r="152">
          <cell r="B152" t="str">
            <v>حسنين عثمان محمد احمد حسانين</v>
          </cell>
        </row>
        <row r="153">
          <cell r="B153" t="str">
            <v>حسين السيد محمد جمال</v>
          </cell>
        </row>
        <row r="154">
          <cell r="B154" t="str">
            <v>حسين سيد حسين عيسى</v>
          </cell>
        </row>
        <row r="155">
          <cell r="B155" t="str">
            <v>حسين ضاحي حسن عبد الحافظ</v>
          </cell>
        </row>
        <row r="156">
          <cell r="B156" t="str">
            <v>حسين عبد الناصر عبد الرحيم محمد مرسى</v>
          </cell>
        </row>
        <row r="157">
          <cell r="B157" t="str">
            <v>حسين فرغلى سيد اسماعيل</v>
          </cell>
        </row>
        <row r="158">
          <cell r="B158" t="str">
            <v>حسين محمد حسين مصطفي</v>
          </cell>
        </row>
        <row r="159">
          <cell r="B159" t="str">
            <v>حليمة محمود حميلى زيدان</v>
          </cell>
        </row>
        <row r="160">
          <cell r="B160" t="str">
            <v>حمادة محمود عبد المقصود</v>
          </cell>
        </row>
        <row r="161">
          <cell r="B161" t="str">
            <v>حماده إبراهيم أحمد بخيت</v>
          </cell>
        </row>
        <row r="162">
          <cell r="B162" t="str">
            <v>حمدان احمد عبدالمجيد محمد</v>
          </cell>
        </row>
        <row r="163">
          <cell r="B163" t="str">
            <v>حمدى صالحين محمد صالحين</v>
          </cell>
        </row>
        <row r="164">
          <cell r="B164" t="str">
            <v>حمدى فرغلى عبدالمعطى عبد السيمع</v>
          </cell>
        </row>
        <row r="165">
          <cell r="B165" t="str">
            <v>حمدى محمود محمد محمد</v>
          </cell>
        </row>
        <row r="166">
          <cell r="B166" t="str">
            <v>حمدى مرغنى عبد العال حسن</v>
          </cell>
        </row>
        <row r="167">
          <cell r="B167" t="str">
            <v>حمدي احمد حسين على</v>
          </cell>
        </row>
        <row r="168">
          <cell r="B168" t="str">
            <v>حمدي بدر صديق تمام</v>
          </cell>
        </row>
        <row r="169">
          <cell r="B169" t="str">
            <v>حمدي محمد محمود متولي</v>
          </cell>
        </row>
        <row r="170">
          <cell r="B170" t="str">
            <v>حنان فاروق محمد طلبه</v>
          </cell>
        </row>
        <row r="171">
          <cell r="B171" t="str">
            <v>حنان محمود محمد أحمد</v>
          </cell>
        </row>
        <row r="172">
          <cell r="B172" t="str">
            <v>خالد عبدالله محمد علي</v>
          </cell>
        </row>
        <row r="173">
          <cell r="B173" t="str">
            <v>خالد فتحي عبد العزيز اسماعيل</v>
          </cell>
        </row>
        <row r="174">
          <cell r="B174" t="str">
            <v>خالد محمود سيد حسين</v>
          </cell>
        </row>
        <row r="175">
          <cell r="B175" t="str">
            <v>خلف الله حسن مصطفى محمد</v>
          </cell>
        </row>
        <row r="176">
          <cell r="B176" t="str">
            <v>داليا عبد الوهاب توفيق مرزوق</v>
          </cell>
        </row>
        <row r="177">
          <cell r="B177" t="str">
            <v>داليا محي عبد العليم عبد الحافظ</v>
          </cell>
        </row>
        <row r="178">
          <cell r="B178" t="str">
            <v>دعاء احمد جمال عبدالفتاح حسن</v>
          </cell>
        </row>
        <row r="179">
          <cell r="B179" t="str">
            <v>دعاء احمد فرحان احمد</v>
          </cell>
        </row>
        <row r="180">
          <cell r="B180" t="str">
            <v>دعاء محمد بكر محمد مصطفى</v>
          </cell>
        </row>
        <row r="181">
          <cell r="B181" t="str">
            <v>دعاء محمد عباس عامر</v>
          </cell>
        </row>
        <row r="182">
          <cell r="B182" t="str">
            <v>دوينى محمد عبدالجيد عبدالمجيد</v>
          </cell>
        </row>
        <row r="183">
          <cell r="B183" t="str">
            <v>دويني سيد دويني محمد</v>
          </cell>
        </row>
        <row r="184">
          <cell r="B184" t="str">
            <v>ديفيد اميل فوزي اقلاديوس</v>
          </cell>
        </row>
        <row r="185">
          <cell r="B185" t="str">
            <v>دينا حسين اسماعيل احمد</v>
          </cell>
        </row>
        <row r="186">
          <cell r="B186" t="str">
            <v>دينا مصطفى سيد محمد البهنساوى</v>
          </cell>
        </row>
        <row r="187">
          <cell r="B187" t="str">
            <v>رابعة أحمد محمد عطيه</v>
          </cell>
        </row>
        <row r="188">
          <cell r="B188" t="str">
            <v>راشد فهيم ابراهيم ميخائيل</v>
          </cell>
        </row>
        <row r="189">
          <cell r="B189" t="str">
            <v>رانيا بدرى محمد حسن</v>
          </cell>
        </row>
        <row r="190">
          <cell r="B190" t="str">
            <v>رانيا رأفت فؤاد أسعد</v>
          </cell>
        </row>
        <row r="191">
          <cell r="B191" t="str">
            <v>رانيا محمود نشأت عباس محمد</v>
          </cell>
        </row>
        <row r="192">
          <cell r="B192" t="str">
            <v>ربيع محمد سيد خليفة</v>
          </cell>
        </row>
        <row r="193">
          <cell r="B193" t="str">
            <v>رجاء محمد أبراهيم عبدالحافظ</v>
          </cell>
        </row>
        <row r="194">
          <cell r="B194" t="str">
            <v>رجب فرغلي حسن سيد</v>
          </cell>
        </row>
        <row r="195">
          <cell r="B195" t="str">
            <v>رجب محمد عبد العال حسن</v>
          </cell>
        </row>
        <row r="196">
          <cell r="B196" t="str">
            <v>رحاب عبد الناصر فرغلي محمد</v>
          </cell>
        </row>
        <row r="197">
          <cell r="B197" t="str">
            <v>رحاب محمد حسن محمد</v>
          </cell>
        </row>
        <row r="198">
          <cell r="B198" t="str">
            <v>رحاب محمد سمير عبد الفتاح علي</v>
          </cell>
        </row>
        <row r="199">
          <cell r="B199" t="str">
            <v>رشا حسن مختار حسن</v>
          </cell>
        </row>
        <row r="200">
          <cell r="B200" t="str">
            <v>رشا رفعت عبد العزيز عبد الرحيم</v>
          </cell>
        </row>
        <row r="201">
          <cell r="B201" t="str">
            <v>رشا طلعت صادق مقار</v>
          </cell>
        </row>
        <row r="202">
          <cell r="B202" t="str">
            <v>رشا محمد عبد العظيم ابوهشيمة</v>
          </cell>
        </row>
        <row r="203">
          <cell r="B203" t="str">
            <v>رشا محمد محمد احمد مصطفى</v>
          </cell>
        </row>
        <row r="204">
          <cell r="B204" t="str">
            <v>رشاد احمد محمود عبد الرحيم</v>
          </cell>
        </row>
        <row r="205">
          <cell r="B205" t="str">
            <v>رشاد صابر حسانين حسن</v>
          </cell>
        </row>
        <row r="206">
          <cell r="B206" t="str">
            <v>رضا علي أبو الحسن اسماعيل</v>
          </cell>
        </row>
        <row r="207">
          <cell r="B207" t="str">
            <v>رضا هاشم درويش ابراهيم</v>
          </cell>
        </row>
        <row r="208">
          <cell r="B208" t="str">
            <v>رقية محمد عبدالرحيم رفاعى</v>
          </cell>
        </row>
        <row r="209">
          <cell r="B209" t="str">
            <v>رمضان عبدالعال حسن عبدالعال</v>
          </cell>
        </row>
        <row r="210">
          <cell r="B210" t="str">
            <v>رمضان محمد عبدالوهاب احمد</v>
          </cell>
        </row>
        <row r="211">
          <cell r="B211" t="str">
            <v>روزالين رأفت فؤاد أسعد</v>
          </cell>
        </row>
        <row r="212">
          <cell r="B212" t="str">
            <v>رويدا عبد الوكيل إبراهيم محمد</v>
          </cell>
        </row>
        <row r="213">
          <cell r="B213" t="str">
            <v>ريم محمد مأمون محمد</v>
          </cell>
        </row>
        <row r="214">
          <cell r="B214" t="str">
            <v>زكريا عبد الله حسين أحمد</v>
          </cell>
        </row>
        <row r="215">
          <cell r="B215" t="str">
            <v>زينب حادى حسين بركات</v>
          </cell>
        </row>
        <row r="216">
          <cell r="B216" t="str">
            <v>زينب حسنى أمين موسى</v>
          </cell>
        </row>
        <row r="217">
          <cell r="B217" t="str">
            <v>زينب شعبان عجمى يوسف</v>
          </cell>
        </row>
        <row r="218">
          <cell r="B218" t="str">
            <v>سامية شاكر على عبد الهادى</v>
          </cell>
        </row>
        <row r="219">
          <cell r="B219" t="str">
            <v>سامية طه محمد محمود</v>
          </cell>
        </row>
        <row r="220">
          <cell r="B220" t="str">
            <v>ساميه سليمان على حسانين</v>
          </cell>
        </row>
        <row r="221">
          <cell r="B221" t="str">
            <v>ساميه نجيب مرقص عبدالشهيد</v>
          </cell>
        </row>
        <row r="222">
          <cell r="B222" t="str">
            <v>سحر سيد عبد القادر عبدالله</v>
          </cell>
        </row>
        <row r="223">
          <cell r="B223" t="str">
            <v>سحر عبدالنعيم قطب مصطفى</v>
          </cell>
        </row>
        <row r="224">
          <cell r="B224" t="str">
            <v>سعاد شحاتة محمد الامير</v>
          </cell>
        </row>
        <row r="225">
          <cell r="B225" t="str">
            <v>سعد الدين محمد مصطفى حسن</v>
          </cell>
        </row>
        <row r="226">
          <cell r="B226" t="str">
            <v>سعد عبد الفتاح سيد خضر</v>
          </cell>
        </row>
        <row r="227">
          <cell r="B227" t="str">
            <v>سعد محمد عبداللة حسان</v>
          </cell>
        </row>
        <row r="228">
          <cell r="B228" t="str">
            <v>سلوى بهي الدين عبدالمنعم</v>
          </cell>
        </row>
        <row r="229">
          <cell r="B229" t="str">
            <v>سلوى محمد سيد حسن</v>
          </cell>
        </row>
        <row r="230">
          <cell r="B230" t="str">
            <v>سلوى محمد موسى على</v>
          </cell>
        </row>
        <row r="231">
          <cell r="B231" t="str">
            <v>سماح سيد سيد حسن</v>
          </cell>
        </row>
        <row r="232">
          <cell r="B232" t="str">
            <v>سماح عبد الحفيظ محمد شعبان</v>
          </cell>
        </row>
        <row r="233">
          <cell r="B233" t="str">
            <v>سمر سيد عبد الرحيم على</v>
          </cell>
        </row>
        <row r="234">
          <cell r="B234" t="str">
            <v>سمية عبد الناصر محمد محمود</v>
          </cell>
        </row>
        <row r="235">
          <cell r="B235" t="str">
            <v>سميحه عبدالعال محمد عبدالعال</v>
          </cell>
        </row>
        <row r="236">
          <cell r="B236" t="str">
            <v>سميحه فاروق احمد شاهين</v>
          </cell>
        </row>
        <row r="237">
          <cell r="B237" t="str">
            <v>سميحه فتحي عبد العال</v>
          </cell>
        </row>
        <row r="238">
          <cell r="B238" t="str">
            <v>سمير ربيع زكي سيد</v>
          </cell>
        </row>
        <row r="239">
          <cell r="B239" t="str">
            <v>سمير سيد حسانين حسن</v>
          </cell>
        </row>
        <row r="240">
          <cell r="B240" t="str">
            <v>سمير على محمود حمدان</v>
          </cell>
        </row>
        <row r="241">
          <cell r="B241" t="str">
            <v>سميره جلال محمد محمد</v>
          </cell>
        </row>
        <row r="242">
          <cell r="B242" t="str">
            <v>سميره سيدهم عطية الله يسى</v>
          </cell>
        </row>
        <row r="243">
          <cell r="B243" t="str">
            <v>سميه محمد قطب محمد</v>
          </cell>
        </row>
        <row r="244">
          <cell r="B244" t="str">
            <v>سناء حلمى على موسى</v>
          </cell>
        </row>
        <row r="245">
          <cell r="B245" t="str">
            <v>سناء شحاته محمد الأمير</v>
          </cell>
        </row>
        <row r="246">
          <cell r="B246" t="str">
            <v>سها شحاته حامد عبد الرحمن</v>
          </cell>
        </row>
        <row r="247">
          <cell r="B247" t="str">
            <v>سهير عبد العظيم محمد عبدالرحمن</v>
          </cell>
        </row>
        <row r="248">
          <cell r="B248" t="str">
            <v>سهير محمد عاطف حسن</v>
          </cell>
        </row>
        <row r="249">
          <cell r="B249" t="str">
            <v>سوسن خليل عبد المعطي العطار</v>
          </cell>
        </row>
        <row r="250">
          <cell r="B250" t="str">
            <v>سوسو حسين عبدالرحمن عبدالعال</v>
          </cell>
        </row>
        <row r="251">
          <cell r="B251" t="str">
            <v>سيد بداري فرغلي بداري</v>
          </cell>
        </row>
        <row r="252">
          <cell r="B252" t="str">
            <v>سيد حسن عبدالغفار على</v>
          </cell>
        </row>
        <row r="253">
          <cell r="B253" t="str">
            <v>سيد مصطفى حسين احمد</v>
          </cell>
        </row>
        <row r="254">
          <cell r="B254" t="str">
            <v>شاهيناز يحيى عبدالعزيز علي</v>
          </cell>
        </row>
        <row r="255">
          <cell r="B255" t="str">
            <v>شريهان محمد عبد الرؤوف حسن</v>
          </cell>
        </row>
        <row r="256">
          <cell r="B256" t="str">
            <v>شيماء حسن زكى حسين</v>
          </cell>
        </row>
        <row r="257">
          <cell r="B257" t="str">
            <v>شيماء سيد علي حسن</v>
          </cell>
        </row>
        <row r="258">
          <cell r="B258" t="str">
            <v>شيماء فواز عبد الرحمن مهران</v>
          </cell>
        </row>
        <row r="259">
          <cell r="B259" t="str">
            <v>صباح سيد بكر سليمان</v>
          </cell>
        </row>
        <row r="260">
          <cell r="B260" t="str">
            <v>صباح عباس قطب شحاتة</v>
          </cell>
        </row>
        <row r="261">
          <cell r="B261" t="str">
            <v>صباح محمد محمد محمود</v>
          </cell>
        </row>
        <row r="262">
          <cell r="B262" t="str">
            <v>صبحي فتحي فرحان</v>
          </cell>
        </row>
        <row r="263">
          <cell r="B263" t="str">
            <v>صفاء ابراهيم عبد الرحيم احمد</v>
          </cell>
        </row>
        <row r="264">
          <cell r="B264" t="str">
            <v>صفاء رمضان محفوظ عيسي</v>
          </cell>
        </row>
        <row r="265">
          <cell r="B265" t="str">
            <v>صفاء كمال علي امين</v>
          </cell>
        </row>
        <row r="266">
          <cell r="B266" t="str">
            <v>صفاء محمد عليان خلاف</v>
          </cell>
        </row>
        <row r="267">
          <cell r="B267" t="str">
            <v>صفاء مختار محمود ضاحى</v>
          </cell>
        </row>
        <row r="268">
          <cell r="B268" t="str">
            <v>صلاح رجب صالح محمد</v>
          </cell>
        </row>
        <row r="269">
          <cell r="B269" t="str">
            <v>صلاح عبد العزيز على محمد</v>
          </cell>
        </row>
        <row r="270">
          <cell r="B270" t="str">
            <v>صلاح عمر طه عمر</v>
          </cell>
        </row>
        <row r="271">
          <cell r="B271" t="str">
            <v>صلاح محمد احمد زيان</v>
          </cell>
        </row>
        <row r="272">
          <cell r="B272" t="str">
            <v>م. طارق أحمد أحمد حسن</v>
          </cell>
        </row>
        <row r="273">
          <cell r="B273" t="str">
            <v>طه علي صابر احمد</v>
          </cell>
        </row>
        <row r="274">
          <cell r="B274" t="str">
            <v>تهامي أنور تهامى محمد</v>
          </cell>
        </row>
        <row r="275">
          <cell r="B275" t="str">
            <v>عادل انور مرغني محمد</v>
          </cell>
        </row>
        <row r="276">
          <cell r="B276" t="str">
            <v>عادل على محمد على</v>
          </cell>
        </row>
        <row r="277">
          <cell r="B277" t="str">
            <v>عاصم جمال قطب حسن</v>
          </cell>
        </row>
        <row r="278">
          <cell r="B278" t="str">
            <v>عاطف حمدي ثابت احمد</v>
          </cell>
        </row>
        <row r="279">
          <cell r="B279" t="str">
            <v>عاطف سمير فوزي بطرس</v>
          </cell>
        </row>
        <row r="280">
          <cell r="B280" t="str">
            <v>عاطف سيد احمد عبد المنعم</v>
          </cell>
        </row>
        <row r="281">
          <cell r="B281" t="str">
            <v>عاطف صلاح بخيت ابراهيم</v>
          </cell>
        </row>
        <row r="282">
          <cell r="B282" t="str">
            <v>عاطف مسعود عبد الله مسعود</v>
          </cell>
        </row>
        <row r="283">
          <cell r="B283" t="str">
            <v>عاطف متجلى عوض حسن</v>
          </cell>
        </row>
        <row r="284">
          <cell r="B284" t="str">
            <v>عاطف موسي محمد حسن</v>
          </cell>
        </row>
        <row r="285">
          <cell r="B285" t="str">
            <v>عاطف يوسف كامل علي</v>
          </cell>
        </row>
        <row r="286">
          <cell r="B286" t="str">
            <v>عايده احمد فرحان احمد</v>
          </cell>
        </row>
        <row r="287">
          <cell r="B287" t="str">
            <v>عبد الحكيم عبد اللة عثمان جوهر</v>
          </cell>
        </row>
        <row r="288">
          <cell r="B288" t="str">
            <v>عبد الحميد حسنين محمد حسنين</v>
          </cell>
        </row>
        <row r="289">
          <cell r="B289" t="str">
            <v>عبد الحميد محمود عبد الحميد خضر</v>
          </cell>
        </row>
        <row r="290">
          <cell r="B290" t="str">
            <v>عبد الرازق عادل محمد على</v>
          </cell>
        </row>
        <row r="291">
          <cell r="B291" t="str">
            <v>عبد الرازق عبد المجيد داود سليمان</v>
          </cell>
        </row>
        <row r="292">
          <cell r="B292" t="str">
            <v>عبد الرازق عبد المنعم عبد الرازق على</v>
          </cell>
        </row>
        <row r="293">
          <cell r="B293" t="str">
            <v>عبد العاطى سيد عبد الهادى</v>
          </cell>
        </row>
        <row r="294">
          <cell r="B294" t="str">
            <v>عبد العاطي محمد حميدة ابو القاسم</v>
          </cell>
        </row>
        <row r="295">
          <cell r="B295" t="str">
            <v>عبد العال قطب عبد الحافظ</v>
          </cell>
        </row>
        <row r="296">
          <cell r="B296" t="str">
            <v>عبد العزيز امام فراج</v>
          </cell>
        </row>
        <row r="297">
          <cell r="B297" t="str">
            <v>م. عبد الكريم محمد محمد أحمد</v>
          </cell>
        </row>
        <row r="298">
          <cell r="B298" t="str">
            <v>عبد الله نور الدين مطاوع عبد الحافظ</v>
          </cell>
        </row>
        <row r="299">
          <cell r="B299" t="str">
            <v>عبد الناصر احمد محمد احمد</v>
          </cell>
        </row>
        <row r="300">
          <cell r="B300" t="str">
            <v>عبدالحميد محمود مرسي احمد</v>
          </cell>
        </row>
        <row r="301">
          <cell r="B301" t="str">
            <v>عبدالفتاح عبد الرحيم عبد الفتاح حسين</v>
          </cell>
        </row>
        <row r="302">
          <cell r="B302" t="str">
            <v>عبدالناصر عبدالمتجلي عيد محروس</v>
          </cell>
        </row>
        <row r="303">
          <cell r="B303" t="str">
            <v>عبده أحمد محمد مصطفى</v>
          </cell>
        </row>
        <row r="304">
          <cell r="B304" t="str">
            <v>عبده كامل احمد عبده</v>
          </cell>
        </row>
        <row r="305">
          <cell r="B305" t="str">
            <v>عبير جلال محمد جلال</v>
          </cell>
        </row>
        <row r="306">
          <cell r="B306" t="str">
            <v>عبير فاروق مصطفي إسماعيل</v>
          </cell>
        </row>
        <row r="307">
          <cell r="B307" t="str">
            <v>عبير نصير كامل محمد</v>
          </cell>
        </row>
        <row r="308">
          <cell r="B308" t="str">
            <v>عثمان سيد عثمان محمد</v>
          </cell>
        </row>
        <row r="309">
          <cell r="B309" t="str">
            <v>عثمان محمد عبده محمد</v>
          </cell>
        </row>
        <row r="310">
          <cell r="B310" t="str">
            <v>عز عبد العظيم هاشم عز</v>
          </cell>
        </row>
        <row r="311">
          <cell r="B311" t="str">
            <v>عزة سيد تمام مصطفى</v>
          </cell>
        </row>
        <row r="312">
          <cell r="B312" t="str">
            <v>عزت سيد حسن محمد</v>
          </cell>
        </row>
        <row r="313">
          <cell r="B313" t="str">
            <v>عزت عياد فرحان بخيت</v>
          </cell>
        </row>
        <row r="314">
          <cell r="B314" t="str">
            <v>عزه عبد الحميد زكى محمد</v>
          </cell>
        </row>
        <row r="315">
          <cell r="B315" t="str">
            <v>عصام عبد الحى جلال عبد العال</v>
          </cell>
        </row>
        <row r="316">
          <cell r="B316" t="str">
            <v>عطية الله عبد الجواد عبد الرحمن</v>
          </cell>
        </row>
        <row r="317">
          <cell r="B317" t="str">
            <v>عفاف موريس مكارى بقطر</v>
          </cell>
        </row>
        <row r="318">
          <cell r="B318" t="str">
            <v>علا عبد الرازق محمود</v>
          </cell>
        </row>
        <row r="319">
          <cell r="B319" t="str">
            <v>علاء احمد محمد فياض</v>
          </cell>
        </row>
        <row r="320">
          <cell r="B320" t="str">
            <v>علاء ادوارد ايليا</v>
          </cell>
        </row>
        <row r="321">
          <cell r="B321" t="str">
            <v>علاء الدين احمد ايراهيم احمد</v>
          </cell>
        </row>
        <row r="322">
          <cell r="B322" t="str">
            <v>علاء الدين محمد محمد سرحان</v>
          </cell>
        </row>
        <row r="323">
          <cell r="B323" t="str">
            <v>علاء حامد محمد حسب الله</v>
          </cell>
        </row>
        <row r="324">
          <cell r="B324" t="str">
            <v>علاء سيد مجاهد ابو زيد</v>
          </cell>
        </row>
        <row r="325">
          <cell r="B325" t="str">
            <v>علاء محمد صديق محمد</v>
          </cell>
        </row>
        <row r="326">
          <cell r="B326" t="str">
            <v>علي احمد عبدالجواد احمد</v>
          </cell>
        </row>
        <row r="327">
          <cell r="B327" t="str">
            <v>علي جمال ابراهيم ادريس</v>
          </cell>
        </row>
        <row r="328">
          <cell r="B328" t="str">
            <v>علي حامد محمد سيد</v>
          </cell>
        </row>
        <row r="329">
          <cell r="B329" t="str">
            <v>علي حسن فرغلى حسن</v>
          </cell>
        </row>
        <row r="330">
          <cell r="B330" t="str">
            <v>علي حلمي علي موسى</v>
          </cell>
        </row>
        <row r="331">
          <cell r="B331" t="str">
            <v>علي شعبان على احمد</v>
          </cell>
        </row>
        <row r="332">
          <cell r="B332" t="str">
            <v>علي عبد البديع عبد الله محفوظ</v>
          </cell>
        </row>
        <row r="333">
          <cell r="B333" t="str">
            <v>علي عبدالوهاب على عبدالله</v>
          </cell>
        </row>
        <row r="334">
          <cell r="B334" t="str">
            <v>علي محمد خليفه فرغلى</v>
          </cell>
        </row>
        <row r="335">
          <cell r="B335" t="str">
            <v>علي منصور محمد منصور</v>
          </cell>
        </row>
        <row r="336">
          <cell r="B336" t="str">
            <v>عليه احمد قطب حسن</v>
          </cell>
        </row>
        <row r="337">
          <cell r="B337" t="str">
            <v>عماد محمد احمد محمد</v>
          </cell>
        </row>
        <row r="338">
          <cell r="B338" t="str">
            <v>أ. عمر اسماعيل عمر اسماعيل</v>
          </cell>
        </row>
        <row r="339">
          <cell r="B339" t="str">
            <v>عمر عبد الرحمن دوينى عبدالرحمن</v>
          </cell>
        </row>
        <row r="340">
          <cell r="B340" t="str">
            <v>عمر عبد الله عبد الغني عمر</v>
          </cell>
        </row>
        <row r="341">
          <cell r="B341" t="str">
            <v>عمر محى عبد العليم عبد الحافظ</v>
          </cell>
        </row>
        <row r="342">
          <cell r="B342" t="str">
            <v>عمرو حامد حسن محمد</v>
          </cell>
        </row>
        <row r="343">
          <cell r="B343" t="str">
            <v>عمرو شعبان على احمد</v>
          </cell>
        </row>
        <row r="344">
          <cell r="B344" t="str">
            <v>عمرو علي ثابت علي</v>
          </cell>
        </row>
        <row r="345">
          <cell r="B345" t="str">
            <v>عمرو محمد عباس عبد العال</v>
          </cell>
        </row>
        <row r="346">
          <cell r="B346" t="str">
            <v>عمرو محمد محمد عبد المجيد</v>
          </cell>
        </row>
        <row r="347">
          <cell r="B347" t="str">
            <v>عمرو محمد محمد عبدالمذكور</v>
          </cell>
        </row>
        <row r="348">
          <cell r="B348" t="str">
            <v>عمرو محمود أحمد حسان</v>
          </cell>
        </row>
        <row r="349">
          <cell r="B349" t="str">
            <v>عمرو محي الدين زكي ابراهيم</v>
          </cell>
        </row>
        <row r="350">
          <cell r="B350" t="str">
            <v>عنتر محمد أحمد محمد</v>
          </cell>
        </row>
        <row r="351">
          <cell r="B351" t="str">
            <v>عواطف جلال احمد عبد المعطي</v>
          </cell>
        </row>
        <row r="352">
          <cell r="B352" t="str">
            <v>عياد غطاس شحاتة غطاس</v>
          </cell>
        </row>
        <row r="353">
          <cell r="B353" t="str">
            <v>غادة أحمد سيد عبد العال</v>
          </cell>
        </row>
        <row r="354">
          <cell r="B354" t="str">
            <v>غادة احمد عبدالرحيم الرضيوي</v>
          </cell>
        </row>
        <row r="355">
          <cell r="B355" t="str">
            <v>فاطمة أحمد فواز خلف الله عثمان علي</v>
          </cell>
        </row>
        <row r="356">
          <cell r="B356" t="str">
            <v>فاطمة الزهراء محمد الهادى كمال</v>
          </cell>
        </row>
        <row r="357">
          <cell r="B357" t="str">
            <v>فاطمة سيد أبوضيف محمد</v>
          </cell>
        </row>
        <row r="358">
          <cell r="B358" t="str">
            <v>فاطمه الزهراء حماد الشحات حماد</v>
          </cell>
        </row>
        <row r="359">
          <cell r="B359" t="str">
            <v>فاطمه حسانين احمد محمد</v>
          </cell>
        </row>
        <row r="360">
          <cell r="B360" t="str">
            <v>فاطمه محمد دردير عمر</v>
          </cell>
        </row>
        <row r="361">
          <cell r="B361" t="str">
            <v>فاطمه محمد سيد حسنين</v>
          </cell>
        </row>
        <row r="362">
          <cell r="B362" t="str">
            <v>فاتن محمود خليل ابراهيم</v>
          </cell>
        </row>
        <row r="363">
          <cell r="B363" t="str">
            <v>فرغلي ابراهيم رشوان مصطفي</v>
          </cell>
        </row>
        <row r="364">
          <cell r="B364" t="str">
            <v>فتحى سيد محمد مصطفى</v>
          </cell>
        </row>
        <row r="365">
          <cell r="B365" t="str">
            <v>فيصل صلاح علي محمد</v>
          </cell>
        </row>
        <row r="366">
          <cell r="B366" t="str">
            <v>فيفى زكى مسعد مسعود</v>
          </cell>
        </row>
        <row r="367">
          <cell r="B367" t="str">
            <v>كامل حسن حسين عبد الكريم</v>
          </cell>
        </row>
        <row r="368">
          <cell r="B368" t="str">
            <v>كرم حسين بخيت محمود</v>
          </cell>
        </row>
        <row r="369">
          <cell r="B369" t="str">
            <v>كرم شرقاوى حمدان محمد</v>
          </cell>
        </row>
        <row r="370">
          <cell r="B370" t="str">
            <v>كرم مصطفي احمد فرحان</v>
          </cell>
        </row>
        <row r="371">
          <cell r="B371" t="str">
            <v>كمال حسين حمدان علي</v>
          </cell>
        </row>
        <row r="372">
          <cell r="B372" t="str">
            <v>كمال سيد عبد الوهاب محمد</v>
          </cell>
        </row>
        <row r="373">
          <cell r="B373" t="str">
            <v>كمال محمد فارس شحاتة</v>
          </cell>
        </row>
        <row r="374">
          <cell r="B374" t="str">
            <v>كيرلس شاكر يني مينا</v>
          </cell>
        </row>
        <row r="375">
          <cell r="B375" t="str">
            <v>لؤي احمد حسن مسعد</v>
          </cell>
        </row>
        <row r="376">
          <cell r="B376" t="str">
            <v>لواحظ محمد عشري محمد</v>
          </cell>
        </row>
        <row r="377">
          <cell r="B377" t="str">
            <v>ليلى احمد محمد محمد المهدي</v>
          </cell>
        </row>
        <row r="378">
          <cell r="B378" t="str">
            <v>ليلى عبدالحميد جاد الحق محمد</v>
          </cell>
        </row>
        <row r="379">
          <cell r="B379" t="str">
            <v>ليلى محمد فرحان أحمد</v>
          </cell>
        </row>
        <row r="380">
          <cell r="B380" t="str">
            <v>مؤمن عبد الخالق سيد عبد الحافظ</v>
          </cell>
        </row>
        <row r="381">
          <cell r="B381" t="str">
            <v>مؤمن عبده كامل احمد</v>
          </cell>
        </row>
        <row r="382">
          <cell r="B382" t="str">
            <v>ماجده احمد ابراهيم احمد</v>
          </cell>
        </row>
        <row r="383">
          <cell r="B383" t="str">
            <v>مجدى حسن محمد محمد</v>
          </cell>
        </row>
        <row r="384">
          <cell r="B384" t="str">
            <v>محروس محمود محروس محمد</v>
          </cell>
        </row>
        <row r="385">
          <cell r="B385" t="str">
            <v>محسن حفنى يوسف سيد</v>
          </cell>
        </row>
        <row r="386">
          <cell r="B386" t="str">
            <v>محسن محمود محمد محمود</v>
          </cell>
        </row>
        <row r="387">
          <cell r="B387" t="str">
            <v>م. محمد أحمد عبد المحسن محمود</v>
          </cell>
        </row>
        <row r="388">
          <cell r="B388" t="str">
            <v>محمد ابو الحسن نصر حمدان</v>
          </cell>
        </row>
        <row r="389">
          <cell r="B389" t="str">
            <v>محمد احمد رضى محمود محمد</v>
          </cell>
        </row>
        <row r="390">
          <cell r="B390" t="str">
            <v>محمد احمد زايد سليمان</v>
          </cell>
        </row>
        <row r="391">
          <cell r="B391" t="str">
            <v>محمد احمد عبد العال عبد السلام</v>
          </cell>
        </row>
        <row r="392">
          <cell r="B392" t="str">
            <v>محمد احمد عبدالحميد حسين</v>
          </cell>
        </row>
        <row r="393">
          <cell r="B393" t="str">
            <v>محمد احمد محمد سيد</v>
          </cell>
        </row>
        <row r="394">
          <cell r="B394" t="str">
            <v>محمد احمد محمد عطيفي</v>
          </cell>
        </row>
        <row r="395">
          <cell r="B395" t="str">
            <v>محمد احمد مصطفي سويفي</v>
          </cell>
        </row>
        <row r="396">
          <cell r="B396" t="str">
            <v>محمد احمد منصور احمد</v>
          </cell>
        </row>
        <row r="397">
          <cell r="B397" t="str">
            <v>محمد بيومى ثابت على</v>
          </cell>
        </row>
        <row r="398">
          <cell r="B398" t="str">
            <v>محمد ثابت محمد محمد</v>
          </cell>
        </row>
        <row r="399">
          <cell r="B399" t="str">
            <v>محمد جلال محمد سيد حسين</v>
          </cell>
        </row>
        <row r="400">
          <cell r="B400" t="str">
            <v>محمد جمال محمد احمد</v>
          </cell>
        </row>
        <row r="401">
          <cell r="B401" t="str">
            <v>محمد حازم محمود فراج عيسى</v>
          </cell>
        </row>
        <row r="402">
          <cell r="B402" t="str">
            <v>محمد حسن إبراهيم محمد</v>
          </cell>
        </row>
        <row r="403">
          <cell r="B403" t="str">
            <v>محمد حسن عبد الرحيم حسن</v>
          </cell>
        </row>
        <row r="404">
          <cell r="B404" t="str">
            <v>محمد حسنى نفادى أحمد</v>
          </cell>
        </row>
        <row r="405">
          <cell r="B405" t="str">
            <v>محمد حسين احمد محمد</v>
          </cell>
        </row>
        <row r="406">
          <cell r="B406" t="str">
            <v>محمد حسين فاضل احمد</v>
          </cell>
        </row>
        <row r="407">
          <cell r="B407" t="str">
            <v>محمد حماده سويفي قطب</v>
          </cell>
        </row>
        <row r="408">
          <cell r="B408" t="str">
            <v>محمد حمدان نصر حمدان</v>
          </cell>
        </row>
        <row r="409">
          <cell r="B409" t="str">
            <v>محمد دوينى محمد عبدالجيد</v>
          </cell>
        </row>
        <row r="410">
          <cell r="B410" t="str">
            <v>محمد رجب سلامة</v>
          </cell>
        </row>
        <row r="411">
          <cell r="B411" t="str">
            <v>محمد رفعت عثمان عبدالرحمن محمود</v>
          </cell>
        </row>
        <row r="412">
          <cell r="B412" t="str">
            <v>محمد رفعت فؤاد هريدى</v>
          </cell>
        </row>
        <row r="413">
          <cell r="B413" t="str">
            <v>محمد رمضان حسن حمدان</v>
          </cell>
        </row>
        <row r="414">
          <cell r="B414" t="str">
            <v>محمد سيد احمد فرغلي</v>
          </cell>
        </row>
        <row r="415">
          <cell r="B415" t="str">
            <v>محمد سيد عبدالرحمن سليم</v>
          </cell>
        </row>
        <row r="416">
          <cell r="B416" t="str">
            <v>محمد سيد محمد سيد أبو العلا</v>
          </cell>
        </row>
        <row r="417">
          <cell r="B417" t="str">
            <v>محمد شعبان احمد حمدان</v>
          </cell>
        </row>
        <row r="418">
          <cell r="B418" t="str">
            <v>محمد شعبان عبدالحميد عبدالنبى</v>
          </cell>
        </row>
        <row r="419">
          <cell r="B419" t="str">
            <v>محمد صلاح محمد احمد زيان</v>
          </cell>
        </row>
        <row r="420">
          <cell r="B420" t="str">
            <v>محمد تشهيل فاضل سليمان</v>
          </cell>
        </row>
        <row r="421">
          <cell r="B421" t="str">
            <v>محمد عادل محمد علي</v>
          </cell>
        </row>
        <row r="422">
          <cell r="B422" t="str">
            <v>محمد عاطف سيد حسن</v>
          </cell>
        </row>
        <row r="423">
          <cell r="B423" t="str">
            <v>محمد عباس ابوالعلا بخيت</v>
          </cell>
        </row>
        <row r="424">
          <cell r="B424" t="str">
            <v>محمد عباس حسان سيد</v>
          </cell>
        </row>
        <row r="425">
          <cell r="B425" t="str">
            <v>محمد عبد الحميد محمد رفاعي</v>
          </cell>
        </row>
        <row r="426">
          <cell r="B426" t="str">
            <v>محمد عبد الرحيم احمد</v>
          </cell>
        </row>
        <row r="427">
          <cell r="B427" t="str">
            <v>محمد عبد المجيد تمام عبد المجيد</v>
          </cell>
        </row>
        <row r="428">
          <cell r="B428" t="str">
            <v>محمد عبدالله ابراهيم محمود</v>
          </cell>
        </row>
        <row r="429">
          <cell r="B429" t="str">
            <v>محمد عبدالمنعم عمار محمد</v>
          </cell>
        </row>
        <row r="430">
          <cell r="B430" t="str">
            <v>محمد عبده كامل احمد</v>
          </cell>
        </row>
        <row r="431">
          <cell r="B431" t="str">
            <v>محمد عبده محمد غزالي</v>
          </cell>
        </row>
        <row r="432">
          <cell r="B432" t="str">
            <v>محمد علم الدين محمد احمد</v>
          </cell>
        </row>
        <row r="433">
          <cell r="B433" t="str">
            <v>محمد علي شعبان علي</v>
          </cell>
        </row>
        <row r="434">
          <cell r="B434" t="str">
            <v>محمد عيد أحمد معوض</v>
          </cell>
        </row>
        <row r="435">
          <cell r="B435" t="str">
            <v>محمد فرج ابرهيم معوض</v>
          </cell>
        </row>
        <row r="436">
          <cell r="B436" t="str">
            <v>محمد فرغلى حسن فرغلى</v>
          </cell>
        </row>
        <row r="437">
          <cell r="B437" t="str">
            <v>محمد فتحي محمود فرج</v>
          </cell>
        </row>
        <row r="438">
          <cell r="B438" t="str">
            <v>محمد كمال الدين عبد العال مرسى</v>
          </cell>
        </row>
        <row r="439">
          <cell r="B439" t="str">
            <v>محمد محمد حسن جاد</v>
          </cell>
        </row>
        <row r="440">
          <cell r="B440" t="str">
            <v>محمد محمد محمد سليمان</v>
          </cell>
        </row>
        <row r="441">
          <cell r="B441" t="str">
            <v>محمد محمد محمود سيد</v>
          </cell>
        </row>
        <row r="442">
          <cell r="B442" t="str">
            <v>محمد محمود عبد الله عبد الرحيم</v>
          </cell>
        </row>
        <row r="443">
          <cell r="B443" t="str">
            <v>محمد محمود علي محمود</v>
          </cell>
        </row>
        <row r="444">
          <cell r="B444" t="str">
            <v>محمد محمود محمد ابراهيم</v>
          </cell>
        </row>
        <row r="445">
          <cell r="B445" t="str">
            <v>محمد محمود محمد قاسم</v>
          </cell>
        </row>
        <row r="446">
          <cell r="B446" t="str">
            <v>محمد مسعود عبد الله مسعود</v>
          </cell>
        </row>
        <row r="447">
          <cell r="B447" t="str">
            <v>محمد مكي محمد عبداللة حسن</v>
          </cell>
        </row>
        <row r="448">
          <cell r="B448" t="str">
            <v>محمد يوسف عبد الحليم محمد</v>
          </cell>
        </row>
        <row r="449">
          <cell r="B449" t="str">
            <v>محمد يوسف محمد يوسف</v>
          </cell>
        </row>
        <row r="450">
          <cell r="B450" t="str">
            <v>محمدى محمد جابر حسانين</v>
          </cell>
        </row>
        <row r="451">
          <cell r="B451" t="str">
            <v>محمود محمد علي محمود</v>
          </cell>
        </row>
        <row r="452">
          <cell r="B452" t="str">
            <v>محمود إسماعيل سيد جاد</v>
          </cell>
        </row>
        <row r="453">
          <cell r="B453" t="str">
            <v>محمود ابو الغيط علي رسلان</v>
          </cell>
        </row>
        <row r="454">
          <cell r="B454" t="str">
            <v>محمود احمد جلال عبداللة</v>
          </cell>
        </row>
        <row r="455">
          <cell r="B455" t="str">
            <v>محمود احمد عبد الحافظ احمد</v>
          </cell>
        </row>
        <row r="456">
          <cell r="B456" t="str">
            <v>محمود احمد فرحان علي</v>
          </cell>
        </row>
        <row r="457">
          <cell r="B457" t="str">
            <v>محمود برعى سيد محمود</v>
          </cell>
        </row>
        <row r="458">
          <cell r="B458" t="str">
            <v>محمود جابر قرنى عطوان</v>
          </cell>
        </row>
        <row r="459">
          <cell r="B459" t="str">
            <v>محمود سيد زكي خليفه</v>
          </cell>
        </row>
        <row r="460">
          <cell r="B460" t="str">
            <v>محمود سيد توفيق سيد</v>
          </cell>
        </row>
        <row r="461">
          <cell r="B461" t="str">
            <v>محمود سيد محمد صديق</v>
          </cell>
        </row>
        <row r="462">
          <cell r="B462" t="str">
            <v>محمود عبده حمدان محمد</v>
          </cell>
        </row>
        <row r="463">
          <cell r="B463" t="str">
            <v>محمود على محمد سيد محمد</v>
          </cell>
        </row>
        <row r="464">
          <cell r="B464" t="str">
            <v>محمود فاوي مصطفي عليوة</v>
          </cell>
        </row>
        <row r="465">
          <cell r="B465" t="str">
            <v>محمود كامل محمد غزالى</v>
          </cell>
        </row>
        <row r="466">
          <cell r="B466" t="str">
            <v>محمود محمد عبد العال احمد</v>
          </cell>
        </row>
        <row r="467">
          <cell r="B467" t="str">
            <v>محمود محمد عبد المعطي عبد السميع</v>
          </cell>
        </row>
        <row r="468">
          <cell r="B468" t="str">
            <v>محمود محمد محفوظ شرف</v>
          </cell>
        </row>
        <row r="469">
          <cell r="B469" t="str">
            <v>محمود محمد محمد عبد المذكور</v>
          </cell>
        </row>
        <row r="470">
          <cell r="B470" t="str">
            <v>محمود محمود احمد حسين</v>
          </cell>
        </row>
        <row r="471">
          <cell r="B471" t="str">
            <v>محمود مصطفى محمد مصطفى</v>
          </cell>
        </row>
        <row r="472">
          <cell r="B472" t="str">
            <v>محمود مصطفي طنطاوي ابراهيم</v>
          </cell>
        </row>
        <row r="473">
          <cell r="B473" t="str">
            <v>محمود مصطفي عبد القادر محمد</v>
          </cell>
        </row>
        <row r="474">
          <cell r="B474" t="str">
            <v>مختار حسين حسن احمد</v>
          </cell>
        </row>
        <row r="475">
          <cell r="B475" t="str">
            <v>مختار على محمد سيد</v>
          </cell>
        </row>
        <row r="476">
          <cell r="B476" t="str">
            <v>مختار فتحى محمود محمد</v>
          </cell>
        </row>
        <row r="477">
          <cell r="B477" t="str">
            <v>مديحه اسماعيل مبروك مسعود</v>
          </cell>
        </row>
        <row r="478">
          <cell r="B478" t="str">
            <v>مديحه محمود احمد جاد الحق</v>
          </cell>
        </row>
        <row r="479">
          <cell r="B479" t="str">
            <v>مرسى سيد حسانين احمد</v>
          </cell>
        </row>
        <row r="480">
          <cell r="B480" t="str">
            <v>مرفت عبدالمحسن ابراهيم على</v>
          </cell>
        </row>
        <row r="481">
          <cell r="B481" t="str">
            <v>مرفت فؤاد حنين أرمانيوس</v>
          </cell>
        </row>
        <row r="482">
          <cell r="B482" t="str">
            <v>مرفت محمد مصطفى حماد</v>
          </cell>
        </row>
        <row r="483">
          <cell r="B483" t="str">
            <v>مروة سيد حسن سيد</v>
          </cell>
        </row>
        <row r="484">
          <cell r="B484" t="str">
            <v>مروة مجدى عبد الحافظ سيد</v>
          </cell>
        </row>
        <row r="485">
          <cell r="B485" t="str">
            <v>مروة محمد على محمد</v>
          </cell>
        </row>
        <row r="486">
          <cell r="B486" t="str">
            <v>مصطفى احمد محمود على</v>
          </cell>
        </row>
        <row r="487">
          <cell r="B487" t="str">
            <v>مصطفى حسن محمد على</v>
          </cell>
        </row>
        <row r="488">
          <cell r="B488" t="str">
            <v>مصطفى صلاح الدين سيد عبد الرحمن</v>
          </cell>
        </row>
        <row r="489">
          <cell r="B489" t="str">
            <v>مصطفى عبد اللاه علي احمد</v>
          </cell>
        </row>
        <row r="490">
          <cell r="B490" t="str">
            <v>مصطفى عيد سيد محمد</v>
          </cell>
        </row>
        <row r="491">
          <cell r="B491" t="str">
            <v>مصطفى فتحى محمد دسوقى</v>
          </cell>
        </row>
        <row r="492">
          <cell r="B492" t="str">
            <v>مصطفى كامل احمد عبده</v>
          </cell>
        </row>
        <row r="493">
          <cell r="B493" t="str">
            <v>مصطفى محمد احمد عمر طة</v>
          </cell>
        </row>
        <row r="494">
          <cell r="B494" t="str">
            <v>مصطفى محمد عبد العال أحمد</v>
          </cell>
        </row>
        <row r="495">
          <cell r="B495" t="str">
            <v>مصطفى محمد عبد العال محمد</v>
          </cell>
        </row>
        <row r="496">
          <cell r="B496" t="str">
            <v>مصطفى محمود علي عبد العزيز</v>
          </cell>
        </row>
        <row r="497">
          <cell r="B497" t="str">
            <v>مصطفى متولى محمد احمد</v>
          </cell>
        </row>
        <row r="498">
          <cell r="B498" t="str">
            <v>مصطفى موسى سيد ابوغدير</v>
          </cell>
        </row>
        <row r="499">
          <cell r="B499" t="str">
            <v>مصطفي طة سالم محمد</v>
          </cell>
        </row>
        <row r="500">
          <cell r="B500" t="str">
            <v>مصطفي عبدالرحمن احمد حسن</v>
          </cell>
        </row>
        <row r="501">
          <cell r="B501" t="str">
            <v>مصطفي عطيه محمود عبدالله</v>
          </cell>
        </row>
        <row r="502">
          <cell r="B502" t="str">
            <v>مصطفي فوزي محمد سيد</v>
          </cell>
        </row>
        <row r="503">
          <cell r="B503" t="str">
            <v>مصطفي محمد عبد الجيد عبد المجيد</v>
          </cell>
        </row>
        <row r="504">
          <cell r="B504" t="str">
            <v>معتز محمد درويش صالح</v>
          </cell>
        </row>
        <row r="505">
          <cell r="B505" t="str">
            <v>مغربي صديق طه صديق</v>
          </cell>
        </row>
        <row r="506">
          <cell r="B506" t="str">
            <v>ممدوح عبدالسلام حسن محمد</v>
          </cell>
        </row>
        <row r="507">
          <cell r="B507" t="str">
            <v>ممدوح كامل احمد عبده</v>
          </cell>
        </row>
        <row r="508">
          <cell r="B508" t="str">
            <v>منال حمدي احمد حسين</v>
          </cell>
        </row>
        <row r="509">
          <cell r="B509" t="str">
            <v>منال طة سالم احمد</v>
          </cell>
        </row>
        <row r="510">
          <cell r="B510" t="str">
            <v>منال محمد حسن سليمان</v>
          </cell>
        </row>
        <row r="511">
          <cell r="B511" t="str">
            <v>منال موسى على قوشتى</v>
          </cell>
        </row>
        <row r="512">
          <cell r="B512" t="str">
            <v>منتصر احمد جابر محمد</v>
          </cell>
        </row>
        <row r="513">
          <cell r="B513" t="str">
            <v>منى ابو العلا حسين محمد</v>
          </cell>
        </row>
        <row r="514">
          <cell r="B514" t="str">
            <v>منى حسن علي حسنين</v>
          </cell>
        </row>
        <row r="515">
          <cell r="B515" t="str">
            <v>منى على محمد عبد العاطى</v>
          </cell>
        </row>
        <row r="516">
          <cell r="B516" t="str">
            <v>منى قاسم أحمد على</v>
          </cell>
        </row>
        <row r="517">
          <cell r="B517" t="str">
            <v>منى منير حبيب أبو السعود</v>
          </cell>
        </row>
        <row r="518">
          <cell r="B518" t="str">
            <v>منى يوسف عبد المجيد فرغلي</v>
          </cell>
        </row>
        <row r="519">
          <cell r="B519" t="str">
            <v>منى يوسف كامل أبو طالب حسن</v>
          </cell>
        </row>
        <row r="520">
          <cell r="B520" t="str">
            <v>مها بدر محمد احمد</v>
          </cell>
        </row>
        <row r="521">
          <cell r="B521" t="str">
            <v>مها مراد احمد شوكت</v>
          </cell>
        </row>
        <row r="522">
          <cell r="B522" t="str">
            <v>مى عطا الله ذكى حسن عطا الله</v>
          </cell>
        </row>
        <row r="523">
          <cell r="B523" t="str">
            <v>مينا خليل عبدالله رزق</v>
          </cell>
        </row>
        <row r="524">
          <cell r="B524" t="str">
            <v>نادى كامل احمد عبدة</v>
          </cell>
        </row>
        <row r="525">
          <cell r="B525" t="str">
            <v>ناصر سيد احمد احمد</v>
          </cell>
        </row>
        <row r="526">
          <cell r="B526" t="str">
            <v>ناصر هاشم سيد مصطفي</v>
          </cell>
        </row>
        <row r="527">
          <cell r="B527" t="str">
            <v>ناهد احمد علي ابوالسعود</v>
          </cell>
        </row>
        <row r="528">
          <cell r="B528" t="str">
            <v>ناهد حبيب سمعان صليب</v>
          </cell>
        </row>
        <row r="529">
          <cell r="B529" t="str">
            <v>ناهد خليفه عبد النبي عمر</v>
          </cell>
        </row>
        <row r="530">
          <cell r="B530" t="str">
            <v>ناهد عبد الموجود محمود</v>
          </cell>
        </row>
        <row r="531">
          <cell r="B531" t="str">
            <v>ناهد عبده محمود حسن</v>
          </cell>
        </row>
        <row r="532">
          <cell r="B532" t="str">
            <v>نبوية رمضان محفوظ عيسي</v>
          </cell>
        </row>
        <row r="533">
          <cell r="B533" t="str">
            <v>نبيل احمد محمد علي</v>
          </cell>
        </row>
        <row r="534">
          <cell r="B534" t="str">
            <v>نبيله عبد العظيم شعرواي</v>
          </cell>
        </row>
        <row r="535">
          <cell r="B535" t="str">
            <v>نبيله عبدالكريم احمد محمد</v>
          </cell>
        </row>
        <row r="536">
          <cell r="B536" t="str">
            <v>نجاح خميس محمود علي</v>
          </cell>
        </row>
        <row r="537">
          <cell r="B537" t="str">
            <v>نجاح فتحي سيد رمضان</v>
          </cell>
        </row>
        <row r="538">
          <cell r="B538" t="str">
            <v>نجلاء احمد دياب سلامة</v>
          </cell>
        </row>
        <row r="539">
          <cell r="B539" t="str">
            <v>نجلاء السيد عبد الوهاب عبد ربه</v>
          </cell>
        </row>
        <row r="540">
          <cell r="B540" t="str">
            <v>نجلاء ربيع سيد محمد</v>
          </cell>
        </row>
        <row r="541">
          <cell r="B541" t="str">
            <v>نجلاء عبد المنعم حسن</v>
          </cell>
        </row>
        <row r="542">
          <cell r="B542" t="str">
            <v>نجوان رضا محمد عمر</v>
          </cell>
        </row>
        <row r="543">
          <cell r="B543" t="str">
            <v>نجوى إبراهيم عبد العال مهران</v>
          </cell>
        </row>
        <row r="544">
          <cell r="B544" t="str">
            <v>نجوى عزت عبد المجيد القرنى</v>
          </cell>
        </row>
        <row r="545">
          <cell r="B545" t="str">
            <v>نجوى مصطفى محمد حسانين</v>
          </cell>
        </row>
        <row r="546">
          <cell r="B546" t="str">
            <v>نرمين ثروت صليب اسكندر</v>
          </cell>
        </row>
        <row r="547">
          <cell r="B547" t="str">
            <v>نرمين عبد المحسن عباس أحمد</v>
          </cell>
        </row>
        <row r="548">
          <cell r="B548" t="str">
            <v>نسمة على محمد سيد</v>
          </cell>
        </row>
        <row r="549">
          <cell r="B549" t="str">
            <v>نعمة محمد سيد يونس</v>
          </cell>
        </row>
        <row r="550">
          <cell r="B550" t="str">
            <v>نعمه جاد الرب شعبان جاد الرب</v>
          </cell>
        </row>
        <row r="551">
          <cell r="B551" t="str">
            <v>نهال محمد عصمت محمد بيومى</v>
          </cell>
        </row>
        <row r="552">
          <cell r="B552" t="str">
            <v>نهله رضا محمد عمر</v>
          </cell>
        </row>
        <row r="553">
          <cell r="B553" t="str">
            <v>نهى سمير عبد الواحد خضر</v>
          </cell>
        </row>
        <row r="554">
          <cell r="B554" t="str">
            <v>نهى عثمان عبدالحافظ ابراهيم</v>
          </cell>
        </row>
        <row r="555">
          <cell r="B555" t="str">
            <v>م. نهى فتحى محمد الصغير</v>
          </cell>
        </row>
        <row r="556">
          <cell r="B556" t="str">
            <v>نهى محمد عفيفى محمود</v>
          </cell>
        </row>
        <row r="557">
          <cell r="B557" t="str">
            <v>نهى محمد نبيل كامل محمود</v>
          </cell>
        </row>
        <row r="558">
          <cell r="B558" t="str">
            <v>نوال عيد سيد جلال</v>
          </cell>
        </row>
        <row r="559">
          <cell r="B559" t="str">
            <v>نورة شعبان ثابت ابراهيم</v>
          </cell>
        </row>
        <row r="560">
          <cell r="B560" t="str">
            <v>نوره محمد محمود محمد</v>
          </cell>
        </row>
        <row r="561">
          <cell r="B561" t="str">
            <v>نون كمال محمد محمود</v>
          </cell>
        </row>
        <row r="562">
          <cell r="B562" t="str">
            <v>نيفين عبد اللاه محمد عبد الرحيم</v>
          </cell>
        </row>
        <row r="563">
          <cell r="B563" t="str">
            <v>هاجر احمد عبدالسلام ثابت</v>
          </cell>
        </row>
        <row r="564">
          <cell r="B564" t="str">
            <v>هاجر مختار محمود محمد</v>
          </cell>
        </row>
        <row r="565">
          <cell r="B565" t="str">
            <v>هالة مصطفى عبدالعزيز حسانين</v>
          </cell>
        </row>
        <row r="566">
          <cell r="B566" t="str">
            <v>هاله صلاح الدين عامر احمد</v>
          </cell>
        </row>
        <row r="567">
          <cell r="B567" t="str">
            <v>هاله علي الدين محمود سيد</v>
          </cell>
        </row>
        <row r="568">
          <cell r="B568" t="str">
            <v>هانى ايوب ابراهيم موسى</v>
          </cell>
        </row>
        <row r="569">
          <cell r="B569" t="str">
            <v>هانى قاسم فرغلى محمد</v>
          </cell>
        </row>
        <row r="570">
          <cell r="B570" t="str">
            <v>هاني احمد محمود احمد</v>
          </cell>
        </row>
        <row r="571">
          <cell r="B571" t="str">
            <v>هبة على حسين عبد العزيز</v>
          </cell>
        </row>
        <row r="572">
          <cell r="B572" t="str">
            <v>هبه إبراهيم عبد العال مهران</v>
          </cell>
        </row>
        <row r="573">
          <cell r="B573" t="str">
            <v>هبه حمزه احمد محمد</v>
          </cell>
        </row>
        <row r="574">
          <cell r="B574" t="str">
            <v>هبه محمد صلاح الدين أحمد محروس</v>
          </cell>
        </row>
        <row r="575">
          <cell r="B575" t="str">
            <v>هبه محمد عبد القادر محمد</v>
          </cell>
        </row>
        <row r="576">
          <cell r="B576" t="str">
            <v>هدى سعد احمد حمدان</v>
          </cell>
        </row>
        <row r="577">
          <cell r="B577" t="str">
            <v>هدى عبد اللاه احمد بهنساوى</v>
          </cell>
        </row>
        <row r="578">
          <cell r="B578" t="str">
            <v>هدي عباس قطب شحاتة</v>
          </cell>
        </row>
        <row r="579">
          <cell r="B579" t="str">
            <v>هشام جلال ثابت على</v>
          </cell>
        </row>
        <row r="580">
          <cell r="B580" t="str">
            <v>هشام عيد على مطاوع</v>
          </cell>
        </row>
        <row r="581">
          <cell r="B581" t="str">
            <v>هناء الصادق عبد الظاهر مصطفى</v>
          </cell>
        </row>
        <row r="582">
          <cell r="B582" t="str">
            <v>هناء جلال سيد مصطفى</v>
          </cell>
        </row>
        <row r="583">
          <cell r="B583" t="str">
            <v>هناء محمد عطيفه زنانه</v>
          </cell>
        </row>
        <row r="584">
          <cell r="B584" t="str">
            <v>هناء نصر عبد الملك حزين</v>
          </cell>
        </row>
        <row r="585">
          <cell r="B585" t="str">
            <v>هند سيد محمد مصطفى</v>
          </cell>
        </row>
        <row r="586">
          <cell r="B586" t="str">
            <v>هويدا احمد بداري علي</v>
          </cell>
        </row>
        <row r="587">
          <cell r="B587" t="str">
            <v>هيثم فرغلى عبد العال عبد الحافظ</v>
          </cell>
        </row>
        <row r="588">
          <cell r="B588" t="str">
            <v>هيثم محمد عبد اللاه عبد النبي</v>
          </cell>
        </row>
        <row r="589">
          <cell r="B589" t="str">
            <v>وائل محمد نور الدين كامل</v>
          </cell>
        </row>
        <row r="590">
          <cell r="B590" t="str">
            <v>وائل نور الدين عبدالفضيل عبدالمقصود</v>
          </cell>
        </row>
        <row r="591">
          <cell r="B591" t="str">
            <v>وردة جلال على عبدالحافظ</v>
          </cell>
        </row>
        <row r="592">
          <cell r="B592" t="str">
            <v>ورده حسن سليمان احمد</v>
          </cell>
        </row>
        <row r="593">
          <cell r="B593" t="str">
            <v>وفاء جميل بشاي صموئيل</v>
          </cell>
        </row>
        <row r="594">
          <cell r="B594" t="str">
            <v>وفاء حسين يونس بدوي</v>
          </cell>
        </row>
        <row r="595">
          <cell r="B595" t="str">
            <v>وفاء ربيع محمد أبو العلا</v>
          </cell>
        </row>
        <row r="596">
          <cell r="B596" t="str">
            <v>وفاء علي محمد المليجي</v>
          </cell>
        </row>
        <row r="597">
          <cell r="B597" t="str">
            <v>وفاء محمد عبدالظاهر رضوان</v>
          </cell>
        </row>
        <row r="598">
          <cell r="B598" t="str">
            <v>ولاء عبد الناصر حسين أحمد</v>
          </cell>
        </row>
        <row r="599">
          <cell r="B599" t="str">
            <v>ولاء محمد محمود محمد حزين</v>
          </cell>
        </row>
        <row r="600">
          <cell r="B600" t="str">
            <v>ولاء وحيد زكي عمار</v>
          </cell>
        </row>
        <row r="601">
          <cell r="B601" t="str">
            <v>وليد محمد كمال محمد</v>
          </cell>
        </row>
        <row r="602">
          <cell r="B602" t="str">
            <v>ياسر عبدالناصر حسن مرسى</v>
          </cell>
        </row>
        <row r="603">
          <cell r="B603" t="str">
            <v>ياسمين عبد القادر حسن محمد</v>
          </cell>
        </row>
        <row r="604">
          <cell r="B604" t="str">
            <v>ياسمين محمد رفعت محمد</v>
          </cell>
        </row>
        <row r="605">
          <cell r="B605" t="str">
            <v>يحيى حسن حسين حسن</v>
          </cell>
        </row>
        <row r="606">
          <cell r="B606" t="str">
            <v>يسري محمد محمود محمد</v>
          </cell>
        </row>
        <row r="607">
          <cell r="B607" t="str">
            <v>يمني محمد ممدوح محمود</v>
          </cell>
        </row>
        <row r="608">
          <cell r="B608" t="str">
            <v>يوسف عطية احمد محمود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1">
          <cell r="C1">
            <v>31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">
          <cell r="B1">
            <v>40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4">
          <cell r="A4">
            <v>1</v>
          </cell>
          <cell r="AD4">
            <v>0</v>
          </cell>
        </row>
        <row r="5">
          <cell r="A5">
            <v>2</v>
          </cell>
          <cell r="AD5">
            <v>0</v>
          </cell>
        </row>
        <row r="6">
          <cell r="A6">
            <v>3</v>
          </cell>
          <cell r="AD6">
            <v>0</v>
          </cell>
        </row>
        <row r="7">
          <cell r="A7">
            <v>4</v>
          </cell>
          <cell r="AD7">
            <v>0</v>
          </cell>
        </row>
        <row r="8">
          <cell r="A8">
            <v>5</v>
          </cell>
          <cell r="AD8">
            <v>0</v>
          </cell>
        </row>
        <row r="9">
          <cell r="A9">
            <v>6</v>
          </cell>
          <cell r="AD9">
            <v>0</v>
          </cell>
        </row>
        <row r="10">
          <cell r="A10">
            <v>7</v>
          </cell>
          <cell r="AD10">
            <v>0</v>
          </cell>
        </row>
        <row r="11">
          <cell r="A11">
            <v>8</v>
          </cell>
          <cell r="AD11">
            <v>0</v>
          </cell>
        </row>
        <row r="12">
          <cell r="A12">
            <v>9</v>
          </cell>
          <cell r="AD12">
            <v>0</v>
          </cell>
        </row>
        <row r="13">
          <cell r="A13">
            <v>10</v>
          </cell>
          <cell r="AD13">
            <v>0</v>
          </cell>
        </row>
        <row r="14">
          <cell r="A14">
            <v>11</v>
          </cell>
          <cell r="AD14">
            <v>0</v>
          </cell>
        </row>
        <row r="15">
          <cell r="A15">
            <v>12</v>
          </cell>
          <cell r="AD15">
            <v>0</v>
          </cell>
        </row>
        <row r="16">
          <cell r="A16">
            <v>13</v>
          </cell>
          <cell r="AD16">
            <v>0</v>
          </cell>
        </row>
        <row r="17">
          <cell r="A17">
            <v>14</v>
          </cell>
          <cell r="AD17">
            <v>0</v>
          </cell>
        </row>
        <row r="18">
          <cell r="A18">
            <v>15</v>
          </cell>
          <cell r="AD18">
            <v>0</v>
          </cell>
        </row>
        <row r="19">
          <cell r="A19">
            <v>16</v>
          </cell>
          <cell r="AD19">
            <v>0</v>
          </cell>
        </row>
        <row r="20">
          <cell r="A20">
            <v>17</v>
          </cell>
          <cell r="AD20">
            <v>0</v>
          </cell>
        </row>
        <row r="21">
          <cell r="A21">
            <v>18</v>
          </cell>
          <cell r="AD21">
            <v>0</v>
          </cell>
        </row>
        <row r="22">
          <cell r="A22">
            <v>19</v>
          </cell>
          <cell r="AD22">
            <v>0</v>
          </cell>
        </row>
        <row r="23">
          <cell r="A23">
            <v>20</v>
          </cell>
          <cell r="AD23">
            <v>0</v>
          </cell>
        </row>
        <row r="24">
          <cell r="A24">
            <v>21</v>
          </cell>
          <cell r="AD24">
            <v>0</v>
          </cell>
        </row>
        <row r="25">
          <cell r="A25">
            <v>22</v>
          </cell>
          <cell r="AD25">
            <v>0</v>
          </cell>
        </row>
        <row r="26">
          <cell r="A26">
            <v>23</v>
          </cell>
          <cell r="AD26">
            <v>0</v>
          </cell>
        </row>
        <row r="27">
          <cell r="A27">
            <v>24</v>
          </cell>
          <cell r="AD27">
            <v>0</v>
          </cell>
        </row>
        <row r="28">
          <cell r="A28">
            <v>25</v>
          </cell>
          <cell r="AD28">
            <v>0</v>
          </cell>
        </row>
        <row r="29">
          <cell r="A29">
            <v>26</v>
          </cell>
          <cell r="AD29">
            <v>0</v>
          </cell>
        </row>
        <row r="30">
          <cell r="A30">
            <v>27</v>
          </cell>
          <cell r="AD30">
            <v>0</v>
          </cell>
        </row>
        <row r="31">
          <cell r="A31">
            <v>28</v>
          </cell>
          <cell r="AD31">
            <v>0</v>
          </cell>
        </row>
        <row r="32">
          <cell r="A32">
            <v>29</v>
          </cell>
          <cell r="AD32">
            <v>0</v>
          </cell>
        </row>
        <row r="33">
          <cell r="A33">
            <v>30</v>
          </cell>
          <cell r="AD33">
            <v>0</v>
          </cell>
        </row>
        <row r="34">
          <cell r="A34">
            <v>31</v>
          </cell>
          <cell r="AD34">
            <v>0</v>
          </cell>
        </row>
        <row r="35">
          <cell r="A35">
            <v>32</v>
          </cell>
          <cell r="AD35">
            <v>0</v>
          </cell>
        </row>
        <row r="36">
          <cell r="A36">
            <v>33</v>
          </cell>
          <cell r="AD36">
            <v>0</v>
          </cell>
        </row>
        <row r="37">
          <cell r="A37">
            <v>34</v>
          </cell>
          <cell r="AD37">
            <v>0</v>
          </cell>
        </row>
        <row r="38">
          <cell r="A38">
            <v>35</v>
          </cell>
          <cell r="AD38">
            <v>0</v>
          </cell>
        </row>
        <row r="39">
          <cell r="A39">
            <v>36</v>
          </cell>
          <cell r="AD39">
            <v>0</v>
          </cell>
        </row>
        <row r="40">
          <cell r="A40">
            <v>37</v>
          </cell>
          <cell r="AD40">
            <v>0</v>
          </cell>
        </row>
        <row r="41">
          <cell r="A41">
            <v>38</v>
          </cell>
          <cell r="AD41">
            <v>0</v>
          </cell>
        </row>
        <row r="42">
          <cell r="A42">
            <v>39</v>
          </cell>
          <cell r="AD42">
            <v>0</v>
          </cell>
        </row>
        <row r="43">
          <cell r="A43">
            <v>40</v>
          </cell>
          <cell r="AD43">
            <v>0</v>
          </cell>
        </row>
        <row r="44">
          <cell r="A44">
            <v>41</v>
          </cell>
          <cell r="AD44">
            <v>0</v>
          </cell>
        </row>
        <row r="45">
          <cell r="A45">
            <v>42</v>
          </cell>
          <cell r="AD45">
            <v>0</v>
          </cell>
        </row>
        <row r="46">
          <cell r="A46">
            <v>43</v>
          </cell>
          <cell r="AD46">
            <v>0</v>
          </cell>
        </row>
        <row r="47">
          <cell r="A47">
            <v>44</v>
          </cell>
          <cell r="AD47">
            <v>0</v>
          </cell>
        </row>
        <row r="48">
          <cell r="A48">
            <v>45</v>
          </cell>
          <cell r="AD48">
            <v>0</v>
          </cell>
        </row>
        <row r="49">
          <cell r="A49">
            <v>46</v>
          </cell>
          <cell r="AD49">
            <v>0</v>
          </cell>
        </row>
        <row r="50">
          <cell r="A50">
            <v>47</v>
          </cell>
          <cell r="AD50">
            <v>0</v>
          </cell>
        </row>
        <row r="51">
          <cell r="A51">
            <v>48</v>
          </cell>
          <cell r="AD51">
            <v>0</v>
          </cell>
        </row>
        <row r="52">
          <cell r="A52">
            <v>49</v>
          </cell>
          <cell r="AD52">
            <v>0</v>
          </cell>
        </row>
        <row r="53">
          <cell r="A53">
            <v>50</v>
          </cell>
          <cell r="AD53">
            <v>0</v>
          </cell>
        </row>
        <row r="54">
          <cell r="A54">
            <v>51</v>
          </cell>
          <cell r="AD54">
            <v>0</v>
          </cell>
        </row>
        <row r="55">
          <cell r="A55">
            <v>52</v>
          </cell>
          <cell r="AD55">
            <v>0</v>
          </cell>
        </row>
        <row r="56">
          <cell r="A56">
            <v>53</v>
          </cell>
          <cell r="AD56">
            <v>0</v>
          </cell>
        </row>
        <row r="57">
          <cell r="A57">
            <v>54</v>
          </cell>
          <cell r="AD57">
            <v>0</v>
          </cell>
        </row>
        <row r="58">
          <cell r="A58">
            <v>55</v>
          </cell>
          <cell r="AD58">
            <v>0</v>
          </cell>
        </row>
        <row r="59">
          <cell r="A59">
            <v>56</v>
          </cell>
          <cell r="AD59">
            <v>0</v>
          </cell>
        </row>
        <row r="60">
          <cell r="A60">
            <v>57</v>
          </cell>
          <cell r="AD60">
            <v>0</v>
          </cell>
        </row>
        <row r="61">
          <cell r="A61">
            <v>58</v>
          </cell>
          <cell r="AD61">
            <v>0</v>
          </cell>
        </row>
        <row r="62">
          <cell r="A62">
            <v>59</v>
          </cell>
          <cell r="AD62">
            <v>0</v>
          </cell>
        </row>
        <row r="63">
          <cell r="A63">
            <v>60</v>
          </cell>
          <cell r="AD63">
            <v>0</v>
          </cell>
        </row>
        <row r="64">
          <cell r="A64">
            <v>61</v>
          </cell>
          <cell r="AD64">
            <v>0</v>
          </cell>
        </row>
        <row r="65">
          <cell r="A65">
            <v>62</v>
          </cell>
          <cell r="AD65">
            <v>0</v>
          </cell>
        </row>
        <row r="66">
          <cell r="A66">
            <v>63</v>
          </cell>
          <cell r="AD66">
            <v>0</v>
          </cell>
        </row>
        <row r="67">
          <cell r="A67">
            <v>64</v>
          </cell>
          <cell r="AD67">
            <v>0</v>
          </cell>
        </row>
        <row r="68">
          <cell r="A68">
            <v>65</v>
          </cell>
          <cell r="AD68">
            <v>0</v>
          </cell>
        </row>
        <row r="69">
          <cell r="A69">
            <v>66</v>
          </cell>
          <cell r="AD69">
            <v>0</v>
          </cell>
        </row>
        <row r="70">
          <cell r="A70">
            <v>67</v>
          </cell>
          <cell r="AD70">
            <v>0</v>
          </cell>
        </row>
        <row r="71">
          <cell r="A71">
            <v>68</v>
          </cell>
          <cell r="AD71">
            <v>0</v>
          </cell>
        </row>
        <row r="72">
          <cell r="A72">
            <v>69</v>
          </cell>
          <cell r="AD72">
            <v>0</v>
          </cell>
        </row>
        <row r="73">
          <cell r="A73">
            <v>70</v>
          </cell>
          <cell r="AD73">
            <v>0</v>
          </cell>
        </row>
        <row r="74">
          <cell r="A74">
            <v>71</v>
          </cell>
          <cell r="AD74">
            <v>0</v>
          </cell>
        </row>
        <row r="75">
          <cell r="A75">
            <v>72</v>
          </cell>
          <cell r="AD75">
            <v>0</v>
          </cell>
        </row>
        <row r="76">
          <cell r="A76">
            <v>73</v>
          </cell>
          <cell r="AD76">
            <v>0</v>
          </cell>
        </row>
        <row r="77">
          <cell r="A77">
            <v>74</v>
          </cell>
          <cell r="AD77">
            <v>0</v>
          </cell>
        </row>
        <row r="78">
          <cell r="A78">
            <v>75</v>
          </cell>
          <cell r="AD78">
            <v>0</v>
          </cell>
        </row>
        <row r="79">
          <cell r="A79">
            <v>76</v>
          </cell>
          <cell r="AD79">
            <v>0</v>
          </cell>
        </row>
        <row r="80">
          <cell r="A80">
            <v>77</v>
          </cell>
          <cell r="AD80">
            <v>0</v>
          </cell>
        </row>
        <row r="81">
          <cell r="A81">
            <v>78</v>
          </cell>
          <cell r="AD81">
            <v>0</v>
          </cell>
        </row>
        <row r="82">
          <cell r="A82">
            <v>79</v>
          </cell>
          <cell r="AD82">
            <v>0</v>
          </cell>
        </row>
        <row r="83">
          <cell r="A83">
            <v>80</v>
          </cell>
          <cell r="AD83">
            <v>0</v>
          </cell>
        </row>
        <row r="84">
          <cell r="A84">
            <v>81</v>
          </cell>
          <cell r="AD84">
            <v>0</v>
          </cell>
        </row>
        <row r="85">
          <cell r="A85">
            <v>82</v>
          </cell>
          <cell r="AD85">
            <v>0</v>
          </cell>
        </row>
        <row r="86">
          <cell r="A86">
            <v>83</v>
          </cell>
          <cell r="AD86">
            <v>0</v>
          </cell>
        </row>
        <row r="87">
          <cell r="A87">
            <v>84</v>
          </cell>
          <cell r="AD87">
            <v>0</v>
          </cell>
        </row>
        <row r="88">
          <cell r="A88">
            <v>85</v>
          </cell>
          <cell r="AD88">
            <v>0</v>
          </cell>
        </row>
        <row r="89">
          <cell r="A89">
            <v>86</v>
          </cell>
          <cell r="AD89">
            <v>0</v>
          </cell>
        </row>
        <row r="90">
          <cell r="A90">
            <v>87</v>
          </cell>
          <cell r="AD90">
            <v>0</v>
          </cell>
        </row>
        <row r="91">
          <cell r="A91">
            <v>88</v>
          </cell>
          <cell r="AD91">
            <v>0</v>
          </cell>
        </row>
        <row r="92">
          <cell r="A92">
            <v>89</v>
          </cell>
          <cell r="AD92">
            <v>0</v>
          </cell>
        </row>
        <row r="93">
          <cell r="A93">
            <v>90</v>
          </cell>
          <cell r="AD93">
            <v>0</v>
          </cell>
        </row>
        <row r="94">
          <cell r="A94">
            <v>91</v>
          </cell>
          <cell r="AD94">
            <v>0</v>
          </cell>
        </row>
        <row r="95">
          <cell r="A95">
            <v>92</v>
          </cell>
          <cell r="AD95">
            <v>0</v>
          </cell>
        </row>
        <row r="96">
          <cell r="A96">
            <v>93</v>
          </cell>
          <cell r="AD96">
            <v>0</v>
          </cell>
        </row>
        <row r="97">
          <cell r="A97">
            <v>94</v>
          </cell>
          <cell r="AD97">
            <v>0</v>
          </cell>
        </row>
        <row r="98">
          <cell r="A98">
            <v>95</v>
          </cell>
          <cell r="AD98">
            <v>0</v>
          </cell>
        </row>
        <row r="99">
          <cell r="A99">
            <v>96</v>
          </cell>
          <cell r="AD99">
            <v>0</v>
          </cell>
        </row>
        <row r="100">
          <cell r="A100">
            <v>97</v>
          </cell>
          <cell r="AD100">
            <v>0</v>
          </cell>
        </row>
        <row r="101">
          <cell r="A101">
            <v>98</v>
          </cell>
          <cell r="AD101">
            <v>0</v>
          </cell>
        </row>
        <row r="102">
          <cell r="A102">
            <v>99</v>
          </cell>
          <cell r="AD102">
            <v>0</v>
          </cell>
        </row>
        <row r="103">
          <cell r="A103">
            <v>100</v>
          </cell>
          <cell r="AD103">
            <v>0</v>
          </cell>
        </row>
        <row r="104">
          <cell r="A104">
            <v>101</v>
          </cell>
          <cell r="AD104">
            <v>0</v>
          </cell>
        </row>
        <row r="105">
          <cell r="A105">
            <v>102</v>
          </cell>
          <cell r="AD105">
            <v>0</v>
          </cell>
        </row>
      </sheetData>
      <sheetData sheetId="127"/>
      <sheetData sheetId="128"/>
      <sheetData sheetId="129"/>
      <sheetData sheetId="130"/>
      <sheetData sheetId="131"/>
      <sheetData sheetId="132"/>
      <sheetData sheetId="133"/>
      <sheetData sheetId="134">
        <row r="2">
          <cell r="C2">
            <v>40</v>
          </cell>
        </row>
      </sheetData>
      <sheetData sheetId="135"/>
      <sheetData sheetId="136"/>
      <sheetData sheetId="137"/>
      <sheetData sheetId="138"/>
      <sheetData sheetId="139"/>
      <sheetData sheetId="140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>
        <row r="1">
          <cell r="C1">
            <v>89</v>
          </cell>
        </row>
      </sheetData>
      <sheetData sheetId="157"/>
      <sheetData sheetId="158"/>
      <sheetData sheetId="15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2"/>
      <sheetName val="ورقة4"/>
      <sheetName val="ورقة عمل تسوية"/>
      <sheetName val="الرئيسية "/>
      <sheetName val="شامل"/>
      <sheetName val="يوليو 2016 (2)"/>
      <sheetName val="احسب "/>
      <sheetName val="يناير 2016 (4)"/>
      <sheetName val="الجزاءات"/>
      <sheetName val="الترقيات"/>
      <sheetName val="تخصصيه"/>
      <sheetName val="حساب علاوة الحد الادني (14)"/>
      <sheetName val="يناير 2016 (3)"/>
      <sheetName val="استمارة 8 رد معاشات"/>
      <sheetName val="حساب علاوة الحد الادني (13)"/>
      <sheetName val="معاشات تخصصية 2 مايو  2018 (5)"/>
      <sheetName val="استمارة معاشات"/>
      <sheetName val="استمارة 50"/>
      <sheetName val="ورقة1"/>
      <sheetName val="معاشات تخصصية 2 مايو  2018 (4)"/>
      <sheetName val="استمارة 132 تخص مايو طفل  (5)"/>
      <sheetName val="اساسيات"/>
      <sheetName val="بداية التسجيل للمكافات الرئيسي"/>
      <sheetName val="تسجيل مكافات 2018 (3)"/>
      <sheetName val="المستقطع"/>
      <sheetName val="الوضع"/>
      <sheetName val="بدل نقدي"/>
      <sheetName val="بدل اقامة"/>
      <sheetName val="البدلات"/>
      <sheetName val="65%"/>
      <sheetName val="الاساسيات 2018"/>
      <sheetName val="البيانات بالصور"/>
      <sheetName val="يناير 2016 (2)"/>
      <sheetName val="يناير ويوليو 2016"/>
      <sheetName val="يوليو 2016"/>
      <sheetName val="رعاية الطفل 2018 بطاقات الاجور "/>
      <sheetName val="يناير 2016"/>
      <sheetName val="بيانات تسوية"/>
      <sheetName val="التسوية"/>
      <sheetName val="البيانات"/>
    </sheetNames>
    <sheetDataSet>
      <sheetData sheetId="0"/>
      <sheetData sheetId="1"/>
      <sheetData sheetId="2"/>
      <sheetData sheetId="3">
        <row r="2">
          <cell r="C2">
            <v>0</v>
          </cell>
        </row>
        <row r="17">
          <cell r="J17">
            <v>30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27">
          <cell r="F27">
            <v>10</v>
          </cell>
        </row>
        <row r="52">
          <cell r="C52">
            <v>10</v>
          </cell>
        </row>
      </sheetData>
      <sheetData sheetId="36">
        <row r="3">
          <cell r="A3">
            <v>1</v>
          </cell>
          <cell r="AI3">
            <v>0</v>
          </cell>
        </row>
        <row r="4">
          <cell r="A4">
            <v>2</v>
          </cell>
          <cell r="AI4">
            <v>0</v>
          </cell>
        </row>
        <row r="5">
          <cell r="A5">
            <v>3</v>
          </cell>
          <cell r="AI5">
            <v>0</v>
          </cell>
        </row>
        <row r="6">
          <cell r="A6">
            <v>4</v>
          </cell>
          <cell r="AI6">
            <v>0</v>
          </cell>
        </row>
        <row r="7">
          <cell r="A7">
            <v>5</v>
          </cell>
          <cell r="AI7">
            <v>0</v>
          </cell>
        </row>
        <row r="8">
          <cell r="A8">
            <v>6</v>
          </cell>
          <cell r="AI8">
            <v>0</v>
          </cell>
        </row>
        <row r="9">
          <cell r="A9">
            <v>7</v>
          </cell>
          <cell r="AI9">
            <v>0</v>
          </cell>
        </row>
        <row r="10">
          <cell r="A10">
            <v>8</v>
          </cell>
          <cell r="AI10">
            <v>0</v>
          </cell>
        </row>
        <row r="11">
          <cell r="A11">
            <v>9</v>
          </cell>
          <cell r="AI11">
            <v>0</v>
          </cell>
        </row>
        <row r="12">
          <cell r="A12">
            <v>10</v>
          </cell>
          <cell r="AI12">
            <v>0</v>
          </cell>
        </row>
        <row r="13">
          <cell r="A13">
            <v>11</v>
          </cell>
          <cell r="AI13">
            <v>0</v>
          </cell>
        </row>
        <row r="14">
          <cell r="A14">
            <v>12</v>
          </cell>
          <cell r="AI14">
            <v>0</v>
          </cell>
        </row>
      </sheetData>
      <sheetData sheetId="37"/>
      <sheetData sheetId="38">
        <row r="2">
          <cell r="C2">
            <v>2</v>
          </cell>
        </row>
      </sheetData>
      <sheetData sheetId="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13)"/>
      <sheetName val="ورقة1"/>
      <sheetName val="بيان تجميعي للبطاقات (2)"/>
      <sheetName val="مفرد مرتب الموظف رعاية الطفل"/>
      <sheetName val="الرئيسية "/>
      <sheetName val="معاشات تخصصية 2فبرا ير2018  (5)"/>
      <sheetName val="معاشات تخصص ديسمبر 2018 (5 (4)"/>
      <sheetName val="بيان تجميعي للبطاقات"/>
      <sheetName val="Sheet1 (12)"/>
      <sheetName val="يناير 2017"/>
      <sheetName val="يناير 2018"/>
      <sheetName val="يوليو 2018"/>
      <sheetName val="يوليو 2017"/>
      <sheetName val="التجميعي"/>
      <sheetName val="علاوات حتي 2014 (2)"/>
      <sheetName val="ورقة2"/>
      <sheetName val="Sheet1 (11)"/>
      <sheetName val="Sheet1 (10)"/>
      <sheetName val="Sheet1 (9)"/>
      <sheetName val="Sheet1 (8)"/>
      <sheetName val="Sheet1 (7)"/>
      <sheetName val="Sheet1 (6)"/>
      <sheetName val="Sheet1 (5)"/>
      <sheetName val="Sheet1 (4)"/>
      <sheetName val="Sheet1 (3)"/>
      <sheetName val="Sheet1 (2)"/>
      <sheetName val="Sheet1"/>
      <sheetName val="البيانات بالصور"/>
      <sheetName val="عبير يناير 2018"/>
      <sheetName val="عبير يوليو 2017"/>
      <sheetName val="عبير يناير 2017"/>
      <sheetName val="اماني يناير 2017"/>
      <sheetName val="اماني يوليو 2017"/>
      <sheetName val="يوليو اماني 2018"/>
      <sheetName val="اماني يناير 2018"/>
      <sheetName val="سها شحاتة يناير 2018"/>
      <sheetName val="حنان يناير 2017"/>
      <sheetName val="يوليو 2017 حنان"/>
      <sheetName val="اميرة طلعت يوليو 2017"/>
      <sheetName val="يناير  2017 سومية"/>
      <sheetName val="سومية يوليو 2017"/>
      <sheetName val="سومية يناير 2018"/>
      <sheetName val="يوليو 2018 سومية"/>
      <sheetName val="ايمان يوليو 2018"/>
      <sheetName val="يوليو 2017 ايمان "/>
      <sheetName val="ايمان جمال يناير 2017"/>
      <sheetName val="ايمان احمد يناير 2018"/>
      <sheetName val="يناير 2017 نسمة"/>
      <sheetName val="وسام يوليو 2018"/>
      <sheetName val="وسام "/>
      <sheetName val="هالة علي"/>
      <sheetName val="دينا حسين"/>
      <sheetName val="دينا حسين يوليو 2018"/>
      <sheetName val="هالة علي الدين"/>
      <sheetName val="هالة 1"/>
      <sheetName val="هالة 2"/>
      <sheetName val="داليا 1"/>
      <sheetName val="داليا 2"/>
      <sheetName val="داليا 3"/>
      <sheetName val="وسام 1"/>
      <sheetName val="وسام 2"/>
      <sheetName val="وسام 3"/>
      <sheetName val="نسمة 1"/>
      <sheetName val="نسمة 2"/>
      <sheetName val="نسمة 3"/>
      <sheetName val="ايمان احمد"/>
      <sheetName val="ايمان احمد 1"/>
      <sheetName val="اميرة طلعت 1"/>
      <sheetName val="اميرة طلعت 2"/>
      <sheetName val="اميرة  طلعت 3"/>
      <sheetName val="حنان حسن 1"/>
      <sheetName val="حنان حسن 2"/>
      <sheetName val="حنان 3"/>
      <sheetName val="سها 1"/>
      <sheetName val="سها 2"/>
      <sheetName val="سها 3"/>
      <sheetName val="عبير يوليو 2018"/>
      <sheetName val="رعاية الطفل2017 بطاقات الا (2"/>
      <sheetName val="رعاية الطفل2018 بطاقات الا  (2"/>
      <sheetName val="ورقة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A4">
            <v>1</v>
          </cell>
          <cell r="CW4" t="str">
            <v>ابو بكر جلال علي عبد الحافظ</v>
          </cell>
        </row>
        <row r="5">
          <cell r="A5">
            <v>2</v>
          </cell>
          <cell r="CW5" t="str">
            <v>اسامة مصطفى محمد عبد الرحمن</v>
          </cell>
        </row>
        <row r="6">
          <cell r="A6">
            <v>3</v>
          </cell>
          <cell r="CW6" t="str">
            <v>اسامه عبد النعيم عاصم محمد</v>
          </cell>
        </row>
        <row r="7">
          <cell r="A7">
            <v>4</v>
          </cell>
          <cell r="CW7" t="str">
            <v>اسراء أسامة محمد طلبه</v>
          </cell>
        </row>
        <row r="8">
          <cell r="A8">
            <v>5</v>
          </cell>
          <cell r="CW8" t="str">
            <v>اسماء ابو زيد فؤاد ابو زيد</v>
          </cell>
        </row>
        <row r="9">
          <cell r="A9">
            <v>6</v>
          </cell>
          <cell r="CW9" t="str">
            <v>اسماء اسلام توفيق عبد المتجلى</v>
          </cell>
        </row>
        <row r="10">
          <cell r="A10">
            <v>7</v>
          </cell>
          <cell r="CW10" t="str">
            <v>الشيماء نور الدين مطاوع عبد الحافظ</v>
          </cell>
        </row>
        <row r="11">
          <cell r="A11">
            <v>8</v>
          </cell>
          <cell r="CW11" t="str">
            <v>امل محمد عبد المجيد تمام</v>
          </cell>
        </row>
        <row r="12">
          <cell r="A12">
            <v>9</v>
          </cell>
          <cell r="CW12" t="str">
            <v>اميرة إسماعيل تهامى إسماعيل</v>
          </cell>
        </row>
        <row r="13">
          <cell r="A13">
            <v>10</v>
          </cell>
          <cell r="CW13" t="str">
            <v>اميرة محمد عبد المعطى محمد</v>
          </cell>
        </row>
        <row r="14">
          <cell r="A14">
            <v>11</v>
          </cell>
          <cell r="CW14" t="str">
            <v>اميره بدر توفيق حسن</v>
          </cell>
        </row>
        <row r="15">
          <cell r="A15">
            <v>12</v>
          </cell>
          <cell r="CW15" t="str">
            <v>اميره محمد حنفي يوسف</v>
          </cell>
        </row>
        <row r="16">
          <cell r="A16">
            <v>13</v>
          </cell>
          <cell r="CW16" t="str">
            <v>انعام احمد ابراهيم مهران</v>
          </cell>
        </row>
        <row r="17">
          <cell r="A17">
            <v>14</v>
          </cell>
          <cell r="CW17" t="str">
            <v>اوميمه جمال حلمى حسن</v>
          </cell>
        </row>
        <row r="18">
          <cell r="A18">
            <v>15</v>
          </cell>
          <cell r="CW18" t="str">
            <v>ايفيلين ربيل بطرس اسكاروس</v>
          </cell>
        </row>
        <row r="19">
          <cell r="A19">
            <v>16</v>
          </cell>
          <cell r="CW19" t="str">
            <v>ايمان عبدالحميد عبد اللطيف</v>
          </cell>
        </row>
        <row r="20">
          <cell r="A20">
            <v>17</v>
          </cell>
          <cell r="CW20" t="str">
            <v>ايمان محمد عبد المعطي محمد</v>
          </cell>
        </row>
        <row r="21">
          <cell r="A21">
            <v>18</v>
          </cell>
          <cell r="CW21" t="str">
            <v>بسمة عبد العزيز ابو العلا</v>
          </cell>
        </row>
        <row r="22">
          <cell r="A22">
            <v>19</v>
          </cell>
          <cell r="CW22" t="str">
            <v>بيتر عاطف كمال متري</v>
          </cell>
        </row>
        <row r="23">
          <cell r="A23">
            <v>20</v>
          </cell>
          <cell r="CW23" t="str">
            <v>جرجس فيليب عزيز نخله</v>
          </cell>
        </row>
        <row r="24">
          <cell r="A24">
            <v>21</v>
          </cell>
          <cell r="CW24" t="str">
            <v>حسام جمال الدين محمد محمود</v>
          </cell>
        </row>
        <row r="25">
          <cell r="A25">
            <v>22</v>
          </cell>
          <cell r="CW25" t="str">
            <v>حنان فاروق محمد طلبه</v>
          </cell>
        </row>
        <row r="26">
          <cell r="A26">
            <v>23</v>
          </cell>
          <cell r="CW26" t="str">
            <v>حنان محمود محمد أحمد</v>
          </cell>
        </row>
        <row r="27">
          <cell r="A27">
            <v>24</v>
          </cell>
          <cell r="CW27" t="str">
            <v>خالد فتحي عبد العزيز اسماعيل</v>
          </cell>
        </row>
        <row r="28">
          <cell r="A28">
            <v>25</v>
          </cell>
          <cell r="CW28" t="str">
            <v>داليا محي عبد العليم عبد الحافظ</v>
          </cell>
        </row>
        <row r="29">
          <cell r="A29">
            <v>26</v>
          </cell>
          <cell r="CW29" t="str">
            <v>دعاء احمد جمال عبدالفتاح حسن</v>
          </cell>
        </row>
        <row r="30">
          <cell r="A30">
            <v>27</v>
          </cell>
          <cell r="CW30" t="str">
            <v>دعاء محمد عباس عامر</v>
          </cell>
        </row>
        <row r="31">
          <cell r="A31">
            <v>28</v>
          </cell>
          <cell r="CW31" t="str">
            <v>دينا حسين اسماعيل احمد</v>
          </cell>
        </row>
        <row r="32">
          <cell r="A32">
            <v>29</v>
          </cell>
          <cell r="CW32" t="str">
            <v>دينا مصطفى سيد محمد البهنساوى</v>
          </cell>
        </row>
        <row r="33">
          <cell r="A33">
            <v>30</v>
          </cell>
          <cell r="CW33" t="str">
            <v>رانيا محمود نشأت عباس محمد</v>
          </cell>
        </row>
        <row r="34">
          <cell r="A34">
            <v>31</v>
          </cell>
          <cell r="CW34" t="str">
            <v>رشا رفعت عبد العزيز عبد الرحيم</v>
          </cell>
        </row>
        <row r="35">
          <cell r="A35">
            <v>32</v>
          </cell>
          <cell r="CW35" t="str">
            <v>رشا طلعت صادق مقار</v>
          </cell>
        </row>
        <row r="36">
          <cell r="A36">
            <v>33</v>
          </cell>
          <cell r="CW36" t="str">
            <v>رشا محمد محمد احمد مصطفى</v>
          </cell>
        </row>
        <row r="37">
          <cell r="A37">
            <v>34</v>
          </cell>
          <cell r="CW37" t="str">
            <v>زينب شعبان عجمى يوسف</v>
          </cell>
        </row>
        <row r="38">
          <cell r="A38">
            <v>35</v>
          </cell>
          <cell r="CW38" t="str">
            <v>شيماء حسن زكى حسين</v>
          </cell>
        </row>
        <row r="39">
          <cell r="A39">
            <v>36</v>
          </cell>
          <cell r="CW39" t="str">
            <v>شيماء سيد علي حسن</v>
          </cell>
        </row>
        <row r="40">
          <cell r="A40">
            <v>37</v>
          </cell>
          <cell r="CW40" t="str">
            <v>شيماء فواز عبد الرحمن مهران</v>
          </cell>
        </row>
        <row r="41">
          <cell r="A41">
            <v>38</v>
          </cell>
          <cell r="CW41" t="str">
            <v>شيماء محسن محمد فرغلى</v>
          </cell>
        </row>
        <row r="42">
          <cell r="A42">
            <v>39</v>
          </cell>
          <cell r="CW42" t="str">
            <v>تهامي أنور تهامى محمد</v>
          </cell>
        </row>
        <row r="43">
          <cell r="A43">
            <v>40</v>
          </cell>
          <cell r="CW43" t="str">
            <v>عبد الحميد حسنين محمد حسنين</v>
          </cell>
        </row>
        <row r="44">
          <cell r="A44">
            <v>41</v>
          </cell>
          <cell r="CW44" t="str">
            <v>عبير فاروق مصطفي إسماعيل</v>
          </cell>
        </row>
        <row r="45">
          <cell r="A45">
            <v>42</v>
          </cell>
          <cell r="CW45" t="str">
            <v>عبير نصير كامل محمد</v>
          </cell>
        </row>
        <row r="46">
          <cell r="A46">
            <v>43</v>
          </cell>
          <cell r="CW46" t="str">
            <v>عثمان محمد عبده محمد</v>
          </cell>
        </row>
        <row r="47">
          <cell r="A47">
            <v>44</v>
          </cell>
          <cell r="CW47" t="str">
            <v>عزة سيد تمام مصطفى</v>
          </cell>
        </row>
        <row r="48">
          <cell r="A48">
            <v>45</v>
          </cell>
          <cell r="CW48" t="str">
            <v>عزت سيد حسن محمد</v>
          </cell>
        </row>
        <row r="49">
          <cell r="A49">
            <v>46</v>
          </cell>
          <cell r="CW49" t="str">
            <v>عزه عبد الحميد زكى محمد</v>
          </cell>
        </row>
        <row r="50">
          <cell r="A50">
            <v>47</v>
          </cell>
          <cell r="CW50" t="str">
            <v>علاء رمضان توفيق على</v>
          </cell>
        </row>
        <row r="51">
          <cell r="A51">
            <v>48</v>
          </cell>
          <cell r="CW51" t="str">
            <v>أ. عمر اسماعيل عمر اسماعيل</v>
          </cell>
        </row>
        <row r="52">
          <cell r="A52">
            <v>49</v>
          </cell>
          <cell r="CW52" t="str">
            <v>عمر عبد الرحمن دوينى عبدالرحمن</v>
          </cell>
        </row>
        <row r="53">
          <cell r="A53">
            <v>50</v>
          </cell>
          <cell r="CW53" t="str">
            <v>عمر محى عبد العليم عبد الحافظ</v>
          </cell>
        </row>
        <row r="54">
          <cell r="A54">
            <v>51</v>
          </cell>
          <cell r="CW54" t="str">
            <v>عمرو حامد حسن محمد</v>
          </cell>
        </row>
        <row r="55">
          <cell r="A55">
            <v>52</v>
          </cell>
          <cell r="CW55" t="str">
            <v>عمرو محمد محمد عبد المجيد</v>
          </cell>
        </row>
        <row r="56">
          <cell r="A56">
            <v>53</v>
          </cell>
          <cell r="CW56" t="str">
            <v>غادة أحمد سيد عبد العال</v>
          </cell>
        </row>
        <row r="57">
          <cell r="A57">
            <v>54</v>
          </cell>
          <cell r="CW57" t="str">
            <v>فاطمة أحمد فواز خلف الله عثمان علي</v>
          </cell>
        </row>
        <row r="58">
          <cell r="A58">
            <v>55</v>
          </cell>
          <cell r="CW58" t="str">
            <v>فاطمه حسانين احمد محمد</v>
          </cell>
        </row>
        <row r="59">
          <cell r="A59">
            <v>56</v>
          </cell>
          <cell r="CW59" t="str">
            <v>ليلى محمد فرحان أحمد</v>
          </cell>
        </row>
        <row r="60">
          <cell r="A60">
            <v>57</v>
          </cell>
          <cell r="CW60" t="str">
            <v>محمد احمد رضى محمود محمد</v>
          </cell>
        </row>
        <row r="61">
          <cell r="A61">
            <v>58</v>
          </cell>
          <cell r="CW61" t="str">
            <v>محمد احمد عبد العال عبد السلام</v>
          </cell>
        </row>
        <row r="62">
          <cell r="A62">
            <v>59</v>
          </cell>
          <cell r="CW62" t="str">
            <v>محمد حسنى نفادى أحمد</v>
          </cell>
        </row>
        <row r="63">
          <cell r="A63">
            <v>60</v>
          </cell>
          <cell r="CW63" t="str">
            <v>محمد فتحي محمود فرج</v>
          </cell>
        </row>
        <row r="64">
          <cell r="A64">
            <v>61</v>
          </cell>
          <cell r="CW64" t="str">
            <v>محمد كمال الدين عبد العال مرسى</v>
          </cell>
        </row>
        <row r="65">
          <cell r="A65">
            <v>62</v>
          </cell>
          <cell r="CW65" t="str">
            <v>محمد محمود محمد قاسم</v>
          </cell>
        </row>
        <row r="66">
          <cell r="A66">
            <v>63</v>
          </cell>
          <cell r="CW66" t="str">
            <v>محمود سيد توفيق سيد</v>
          </cell>
        </row>
        <row r="67">
          <cell r="A67">
            <v>64</v>
          </cell>
          <cell r="CW67" t="str">
            <v>محمود محمد عبد العال احمد</v>
          </cell>
        </row>
        <row r="68">
          <cell r="A68">
            <v>65</v>
          </cell>
          <cell r="CW68" t="str">
            <v>مرفت فؤاد حنين أرمانيوس</v>
          </cell>
        </row>
        <row r="69">
          <cell r="A69">
            <v>66</v>
          </cell>
          <cell r="CW69" t="str">
            <v>مروة مجدى عبد الحافظ سيد</v>
          </cell>
        </row>
        <row r="70">
          <cell r="A70">
            <v>67</v>
          </cell>
          <cell r="CW70" t="str">
            <v>مروة محمد على محمد</v>
          </cell>
        </row>
        <row r="71">
          <cell r="A71">
            <v>68</v>
          </cell>
          <cell r="CW71" t="str">
            <v>مصطفى صلاح الدين سيد عبد الرحمن</v>
          </cell>
        </row>
        <row r="72">
          <cell r="A72">
            <v>69</v>
          </cell>
          <cell r="CW72" t="str">
            <v>مصطفى عيد سيد محمد</v>
          </cell>
        </row>
        <row r="73">
          <cell r="A73">
            <v>70</v>
          </cell>
          <cell r="CW73" t="str">
            <v>منى قاسم أحمد على</v>
          </cell>
        </row>
        <row r="74">
          <cell r="A74">
            <v>71</v>
          </cell>
          <cell r="CW74" t="str">
            <v>مها مراد احمد شوكت</v>
          </cell>
        </row>
        <row r="75">
          <cell r="A75">
            <v>72</v>
          </cell>
          <cell r="CW75" t="str">
            <v>ناهد عبد الموجود محمود</v>
          </cell>
        </row>
        <row r="76">
          <cell r="A76">
            <v>73</v>
          </cell>
          <cell r="CW76" t="str">
            <v>نجلاء احمد دياب سلامة</v>
          </cell>
        </row>
        <row r="77">
          <cell r="A77">
            <v>74</v>
          </cell>
          <cell r="CW77" t="str">
            <v>نجوان رضا محمد عمر</v>
          </cell>
        </row>
        <row r="78">
          <cell r="A78">
            <v>75</v>
          </cell>
          <cell r="CW78" t="str">
            <v>نجوى إبراهيم عبد العال مهران</v>
          </cell>
        </row>
        <row r="79">
          <cell r="A79">
            <v>76</v>
          </cell>
          <cell r="CW79" t="str">
            <v>نجوى عزت عبد المجيد القرنى</v>
          </cell>
        </row>
        <row r="80">
          <cell r="A80">
            <v>77</v>
          </cell>
          <cell r="CW80" t="str">
            <v>نسمة على محمد سيد</v>
          </cell>
        </row>
        <row r="81">
          <cell r="A81">
            <v>78</v>
          </cell>
          <cell r="CW81" t="str">
            <v>نهال محمد عصمت محمد بيومى</v>
          </cell>
        </row>
        <row r="82">
          <cell r="A82">
            <v>79</v>
          </cell>
          <cell r="CW82" t="str">
            <v>نهى عثمان عبدالحافظ ابراهيم</v>
          </cell>
        </row>
        <row r="83">
          <cell r="A83">
            <v>80</v>
          </cell>
          <cell r="CW83" t="str">
            <v>م. نهى فتحى محمد الصغير</v>
          </cell>
        </row>
        <row r="84">
          <cell r="A84">
            <v>81</v>
          </cell>
          <cell r="CW84" t="str">
            <v>نهى محمد عفيفى محمود</v>
          </cell>
        </row>
        <row r="85">
          <cell r="A85">
            <v>82</v>
          </cell>
          <cell r="CW85" t="str">
            <v>نهى محمد نبيل كامل محمود</v>
          </cell>
        </row>
        <row r="86">
          <cell r="A86">
            <v>83</v>
          </cell>
          <cell r="CW86" t="str">
            <v>نيفين عبد اللاه محمد عبد الرحيم</v>
          </cell>
        </row>
        <row r="87">
          <cell r="A87">
            <v>84</v>
          </cell>
          <cell r="CW87" t="str">
            <v>هاله علي الدين محمود سيد</v>
          </cell>
        </row>
        <row r="88">
          <cell r="A88">
            <v>85</v>
          </cell>
          <cell r="CW88" t="str">
            <v>هند سيد محمد مصطفى</v>
          </cell>
        </row>
        <row r="89">
          <cell r="A89">
            <v>86</v>
          </cell>
          <cell r="CW89" t="str">
            <v>وسام محمد احمد عيسى</v>
          </cell>
        </row>
        <row r="90">
          <cell r="A90">
            <v>87</v>
          </cell>
          <cell r="CW90" t="str">
            <v>ولاء عبد الناصر حسين أحمد</v>
          </cell>
        </row>
        <row r="91">
          <cell r="A91">
            <v>88</v>
          </cell>
          <cell r="CW91" t="str">
            <v>ياسمين محمد رفعت محمد</v>
          </cell>
        </row>
        <row r="92">
          <cell r="CW92" t="str">
            <v>وسام محمد احمد عيسى</v>
          </cell>
        </row>
        <row r="93">
          <cell r="CW93" t="str">
            <v>ولاء عبد الناصر حسين أحمد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3">
          <cell r="A3">
            <v>1</v>
          </cell>
          <cell r="O3">
            <v>0</v>
          </cell>
        </row>
        <row r="4">
          <cell r="A4">
            <v>2</v>
          </cell>
          <cell r="O4">
            <v>0</v>
          </cell>
        </row>
        <row r="5">
          <cell r="A5">
            <v>3</v>
          </cell>
          <cell r="O5">
            <v>0</v>
          </cell>
        </row>
        <row r="6">
          <cell r="A6">
            <v>4</v>
          </cell>
          <cell r="O6">
            <v>0</v>
          </cell>
        </row>
        <row r="7">
          <cell r="A7">
            <v>5</v>
          </cell>
          <cell r="O7">
            <v>0</v>
          </cell>
        </row>
        <row r="8">
          <cell r="A8">
            <v>6</v>
          </cell>
          <cell r="O8">
            <v>0</v>
          </cell>
        </row>
        <row r="9">
          <cell r="A9">
            <v>7</v>
          </cell>
          <cell r="O9">
            <v>0</v>
          </cell>
        </row>
        <row r="10">
          <cell r="A10">
            <v>8</v>
          </cell>
          <cell r="O10">
            <v>0</v>
          </cell>
        </row>
        <row r="11">
          <cell r="A11">
            <v>9</v>
          </cell>
          <cell r="O11">
            <v>0</v>
          </cell>
        </row>
        <row r="12">
          <cell r="A12">
            <v>10</v>
          </cell>
          <cell r="O12">
            <v>0</v>
          </cell>
        </row>
        <row r="13">
          <cell r="A13">
            <v>11</v>
          </cell>
          <cell r="O13">
            <v>0</v>
          </cell>
        </row>
        <row r="14">
          <cell r="A14">
            <v>12</v>
          </cell>
          <cell r="O14">
            <v>0</v>
          </cell>
        </row>
        <row r="15">
          <cell r="A15">
            <v>13</v>
          </cell>
          <cell r="O15">
            <v>0</v>
          </cell>
        </row>
        <row r="16">
          <cell r="A16">
            <v>14</v>
          </cell>
          <cell r="O16">
            <v>0</v>
          </cell>
        </row>
        <row r="17">
          <cell r="A17">
            <v>15</v>
          </cell>
          <cell r="O17">
            <v>0</v>
          </cell>
        </row>
        <row r="18">
          <cell r="A18">
            <v>16</v>
          </cell>
          <cell r="O18">
            <v>0</v>
          </cell>
        </row>
        <row r="19">
          <cell r="A19">
            <v>17</v>
          </cell>
          <cell r="O19">
            <v>0</v>
          </cell>
        </row>
        <row r="20">
          <cell r="A20">
            <v>18</v>
          </cell>
          <cell r="O20">
            <v>0</v>
          </cell>
        </row>
        <row r="21">
          <cell r="A21">
            <v>19</v>
          </cell>
          <cell r="O21">
            <v>0</v>
          </cell>
        </row>
        <row r="22">
          <cell r="A22">
            <v>20</v>
          </cell>
          <cell r="O22">
            <v>0</v>
          </cell>
        </row>
        <row r="23">
          <cell r="A23">
            <v>21</v>
          </cell>
          <cell r="O23">
            <v>0</v>
          </cell>
        </row>
        <row r="24">
          <cell r="A24">
            <v>22</v>
          </cell>
          <cell r="O24">
            <v>0</v>
          </cell>
        </row>
        <row r="25">
          <cell r="A25">
            <v>23</v>
          </cell>
          <cell r="O25">
            <v>0</v>
          </cell>
        </row>
        <row r="26">
          <cell r="A26">
            <v>24</v>
          </cell>
          <cell r="O26">
            <v>0</v>
          </cell>
        </row>
        <row r="27">
          <cell r="A27">
            <v>25</v>
          </cell>
          <cell r="O27">
            <v>0</v>
          </cell>
        </row>
        <row r="28">
          <cell r="A28">
            <v>26</v>
          </cell>
          <cell r="O28">
            <v>0</v>
          </cell>
        </row>
        <row r="29">
          <cell r="A29">
            <v>27</v>
          </cell>
          <cell r="O29">
            <v>0</v>
          </cell>
        </row>
        <row r="30">
          <cell r="A30">
            <v>28</v>
          </cell>
          <cell r="O30">
            <v>0</v>
          </cell>
        </row>
        <row r="31">
          <cell r="A31">
            <v>29</v>
          </cell>
          <cell r="O31">
            <v>0</v>
          </cell>
        </row>
        <row r="32">
          <cell r="A32">
            <v>30</v>
          </cell>
          <cell r="O32">
            <v>0</v>
          </cell>
        </row>
        <row r="33">
          <cell r="A33">
            <v>31</v>
          </cell>
          <cell r="O33">
            <v>0</v>
          </cell>
        </row>
        <row r="34">
          <cell r="A34">
            <v>32</v>
          </cell>
          <cell r="O34">
            <v>0</v>
          </cell>
        </row>
        <row r="35">
          <cell r="A35">
            <v>33</v>
          </cell>
          <cell r="O35">
            <v>0</v>
          </cell>
        </row>
        <row r="36">
          <cell r="A36">
            <v>34</v>
          </cell>
          <cell r="O36">
            <v>0</v>
          </cell>
        </row>
        <row r="37">
          <cell r="A37">
            <v>35</v>
          </cell>
          <cell r="O37">
            <v>0</v>
          </cell>
        </row>
        <row r="38">
          <cell r="A38">
            <v>36</v>
          </cell>
          <cell r="O38">
            <v>0</v>
          </cell>
        </row>
        <row r="39">
          <cell r="A39">
            <v>37</v>
          </cell>
          <cell r="O39">
            <v>0</v>
          </cell>
        </row>
        <row r="40">
          <cell r="A40">
            <v>38</v>
          </cell>
          <cell r="O40">
            <v>0</v>
          </cell>
        </row>
        <row r="41">
          <cell r="A41">
            <v>39</v>
          </cell>
          <cell r="O41">
            <v>0</v>
          </cell>
        </row>
        <row r="42">
          <cell r="A42">
            <v>40</v>
          </cell>
          <cell r="O42">
            <v>0</v>
          </cell>
        </row>
        <row r="43">
          <cell r="A43">
            <v>41</v>
          </cell>
          <cell r="O43">
            <v>0</v>
          </cell>
        </row>
        <row r="44">
          <cell r="A44">
            <v>42</v>
          </cell>
          <cell r="O44">
            <v>0</v>
          </cell>
        </row>
        <row r="45">
          <cell r="A45">
            <v>43</v>
          </cell>
          <cell r="O45">
            <v>0</v>
          </cell>
        </row>
        <row r="46">
          <cell r="A46">
            <v>44</v>
          </cell>
          <cell r="O46">
            <v>0</v>
          </cell>
        </row>
        <row r="47">
          <cell r="A47">
            <v>45</v>
          </cell>
          <cell r="O47">
            <v>0</v>
          </cell>
        </row>
        <row r="48">
          <cell r="A48">
            <v>46</v>
          </cell>
          <cell r="O48">
            <v>0</v>
          </cell>
        </row>
        <row r="49">
          <cell r="A49">
            <v>47</v>
          </cell>
          <cell r="O49">
            <v>0</v>
          </cell>
        </row>
        <row r="50">
          <cell r="A50">
            <v>48</v>
          </cell>
          <cell r="O50">
            <v>0</v>
          </cell>
        </row>
        <row r="51">
          <cell r="A51">
            <v>49</v>
          </cell>
          <cell r="O51">
            <v>0</v>
          </cell>
        </row>
        <row r="52">
          <cell r="A52">
            <v>50</v>
          </cell>
          <cell r="O52">
            <v>0</v>
          </cell>
        </row>
        <row r="53">
          <cell r="A53">
            <v>51</v>
          </cell>
          <cell r="O53">
            <v>0</v>
          </cell>
        </row>
        <row r="54">
          <cell r="A54">
            <v>52</v>
          </cell>
          <cell r="O54">
            <v>0</v>
          </cell>
        </row>
        <row r="55">
          <cell r="A55">
            <v>53</v>
          </cell>
          <cell r="O55">
            <v>0</v>
          </cell>
        </row>
        <row r="56">
          <cell r="A56">
            <v>54</v>
          </cell>
          <cell r="O56">
            <v>0</v>
          </cell>
        </row>
        <row r="57">
          <cell r="A57">
            <v>55</v>
          </cell>
          <cell r="O57">
            <v>0</v>
          </cell>
        </row>
        <row r="58">
          <cell r="A58">
            <v>56</v>
          </cell>
          <cell r="O58">
            <v>0</v>
          </cell>
        </row>
        <row r="59">
          <cell r="A59">
            <v>57</v>
          </cell>
          <cell r="O59">
            <v>0</v>
          </cell>
        </row>
        <row r="60">
          <cell r="A60">
            <v>58</v>
          </cell>
          <cell r="O60">
            <v>0</v>
          </cell>
        </row>
        <row r="61">
          <cell r="A61">
            <v>59</v>
          </cell>
          <cell r="O61">
            <v>0</v>
          </cell>
        </row>
        <row r="62">
          <cell r="A62">
            <v>60</v>
          </cell>
          <cell r="O62">
            <v>0</v>
          </cell>
        </row>
        <row r="63">
          <cell r="A63">
            <v>61</v>
          </cell>
          <cell r="O63">
            <v>0</v>
          </cell>
        </row>
        <row r="64">
          <cell r="A64">
            <v>62</v>
          </cell>
          <cell r="O64">
            <v>0</v>
          </cell>
        </row>
        <row r="65">
          <cell r="A65">
            <v>63</v>
          </cell>
          <cell r="O65">
            <v>0</v>
          </cell>
        </row>
        <row r="66">
          <cell r="A66">
            <v>64</v>
          </cell>
          <cell r="O66">
            <v>0</v>
          </cell>
        </row>
        <row r="67">
          <cell r="A67">
            <v>65</v>
          </cell>
          <cell r="O67">
            <v>0</v>
          </cell>
        </row>
        <row r="68">
          <cell r="A68">
            <v>66</v>
          </cell>
          <cell r="O68">
            <v>0</v>
          </cell>
        </row>
        <row r="69">
          <cell r="A69">
            <v>67</v>
          </cell>
          <cell r="O69">
            <v>0</v>
          </cell>
        </row>
        <row r="70">
          <cell r="A70">
            <v>68</v>
          </cell>
          <cell r="O70">
            <v>0</v>
          </cell>
        </row>
        <row r="71">
          <cell r="A71">
            <v>69</v>
          </cell>
          <cell r="O71">
            <v>0</v>
          </cell>
        </row>
        <row r="72">
          <cell r="A72">
            <v>70</v>
          </cell>
          <cell r="O72">
            <v>0</v>
          </cell>
        </row>
        <row r="73">
          <cell r="A73">
            <v>71</v>
          </cell>
          <cell r="O73">
            <v>0</v>
          </cell>
        </row>
        <row r="74">
          <cell r="A74">
            <v>72</v>
          </cell>
          <cell r="O74">
            <v>0</v>
          </cell>
        </row>
        <row r="75">
          <cell r="A75">
            <v>73</v>
          </cell>
          <cell r="O75">
            <v>0</v>
          </cell>
        </row>
        <row r="76">
          <cell r="A76">
            <v>74</v>
          </cell>
          <cell r="O76">
            <v>0</v>
          </cell>
        </row>
        <row r="77">
          <cell r="A77">
            <v>75</v>
          </cell>
          <cell r="O77">
            <v>0</v>
          </cell>
        </row>
        <row r="78">
          <cell r="A78">
            <v>76</v>
          </cell>
          <cell r="O78">
            <v>0</v>
          </cell>
        </row>
        <row r="79">
          <cell r="A79">
            <v>77</v>
          </cell>
          <cell r="O79">
            <v>0</v>
          </cell>
        </row>
        <row r="80">
          <cell r="A80">
            <v>78</v>
          </cell>
          <cell r="O80">
            <v>0</v>
          </cell>
        </row>
        <row r="81">
          <cell r="A81">
            <v>79</v>
          </cell>
          <cell r="O81">
            <v>0</v>
          </cell>
        </row>
        <row r="82">
          <cell r="A82">
            <v>80</v>
          </cell>
          <cell r="O82">
            <v>0</v>
          </cell>
        </row>
        <row r="83">
          <cell r="A83">
            <v>81</v>
          </cell>
          <cell r="O83">
            <v>0</v>
          </cell>
        </row>
        <row r="84">
          <cell r="A84">
            <v>82</v>
          </cell>
          <cell r="O84">
            <v>0</v>
          </cell>
        </row>
        <row r="85">
          <cell r="A85">
            <v>83</v>
          </cell>
          <cell r="O85">
            <v>0</v>
          </cell>
        </row>
        <row r="86">
          <cell r="A86">
            <v>84</v>
          </cell>
          <cell r="O86">
            <v>0</v>
          </cell>
        </row>
        <row r="87">
          <cell r="A87">
            <v>85</v>
          </cell>
          <cell r="O87">
            <v>0</v>
          </cell>
        </row>
        <row r="88">
          <cell r="A88">
            <v>86</v>
          </cell>
          <cell r="O88">
            <v>0</v>
          </cell>
        </row>
        <row r="89">
          <cell r="A89">
            <v>87</v>
          </cell>
          <cell r="O89">
            <v>0</v>
          </cell>
        </row>
        <row r="90">
          <cell r="A90">
            <v>88</v>
          </cell>
          <cell r="O90">
            <v>0</v>
          </cell>
        </row>
        <row r="91">
          <cell r="A91">
            <v>89</v>
          </cell>
          <cell r="O91">
            <v>0</v>
          </cell>
        </row>
        <row r="92">
          <cell r="A92">
            <v>90</v>
          </cell>
          <cell r="O92">
            <v>0</v>
          </cell>
        </row>
        <row r="93">
          <cell r="A93">
            <v>91</v>
          </cell>
          <cell r="O93">
            <v>0</v>
          </cell>
        </row>
        <row r="94">
          <cell r="A94">
            <v>92</v>
          </cell>
          <cell r="O94">
            <v>0</v>
          </cell>
        </row>
        <row r="95">
          <cell r="A95">
            <v>93</v>
          </cell>
          <cell r="O95">
            <v>0</v>
          </cell>
        </row>
        <row r="96">
          <cell r="A96">
            <v>94</v>
          </cell>
          <cell r="O96">
            <v>0</v>
          </cell>
        </row>
        <row r="97">
          <cell r="A97">
            <v>95</v>
          </cell>
          <cell r="O97">
            <v>0</v>
          </cell>
        </row>
        <row r="98">
          <cell r="A98">
            <v>96</v>
          </cell>
          <cell r="O98">
            <v>0</v>
          </cell>
        </row>
        <row r="99">
          <cell r="A99">
            <v>97</v>
          </cell>
          <cell r="O99">
            <v>0</v>
          </cell>
        </row>
        <row r="100">
          <cell r="A100">
            <v>98</v>
          </cell>
          <cell r="O100">
            <v>0</v>
          </cell>
        </row>
        <row r="101">
          <cell r="A101">
            <v>99</v>
          </cell>
          <cell r="O101">
            <v>0</v>
          </cell>
        </row>
        <row r="102">
          <cell r="A102">
            <v>100</v>
          </cell>
          <cell r="O102">
            <v>0</v>
          </cell>
        </row>
        <row r="103">
          <cell r="A103">
            <v>101</v>
          </cell>
          <cell r="O103">
            <v>0</v>
          </cell>
        </row>
        <row r="104">
          <cell r="A104">
            <v>102</v>
          </cell>
          <cell r="O104">
            <v>0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تسوية"/>
      <sheetName val="ورقة1"/>
      <sheetName val="ورقة عمل تسوية"/>
      <sheetName val="شامل"/>
      <sheetName val="تفصيلي المرتب يناير 2018"/>
      <sheetName val="تفصيلي مرتب يوليو 2018"/>
    </sheetNames>
    <sheetDataSet>
      <sheetData sheetId="0" refreshError="1"/>
      <sheetData sheetId="1" refreshError="1"/>
      <sheetData sheetId="2"/>
      <sheetData sheetId="3" refreshError="1"/>
      <sheetData sheetId="4">
        <row r="4">
          <cell r="A4">
            <v>1</v>
          </cell>
          <cell r="B4">
            <v>0</v>
          </cell>
        </row>
        <row r="5">
          <cell r="A5">
            <v>2</v>
          </cell>
          <cell r="B5">
            <v>0</v>
          </cell>
        </row>
        <row r="6">
          <cell r="A6">
            <v>3</v>
          </cell>
          <cell r="B6">
            <v>0</v>
          </cell>
        </row>
        <row r="7">
          <cell r="A7">
            <v>4</v>
          </cell>
          <cell r="B7">
            <v>0</v>
          </cell>
        </row>
        <row r="8">
          <cell r="A8">
            <v>5</v>
          </cell>
          <cell r="B8">
            <v>0</v>
          </cell>
        </row>
        <row r="9">
          <cell r="A9">
            <v>6</v>
          </cell>
          <cell r="B9">
            <v>0</v>
          </cell>
        </row>
        <row r="10">
          <cell r="A10">
            <v>7</v>
          </cell>
          <cell r="B10">
            <v>0</v>
          </cell>
        </row>
        <row r="11">
          <cell r="A11">
            <v>8</v>
          </cell>
          <cell r="B11">
            <v>0</v>
          </cell>
        </row>
        <row r="12">
          <cell r="A12">
            <v>9</v>
          </cell>
          <cell r="B12">
            <v>0</v>
          </cell>
        </row>
        <row r="13">
          <cell r="A13">
            <v>10</v>
          </cell>
          <cell r="B13">
            <v>0</v>
          </cell>
        </row>
        <row r="14">
          <cell r="A14">
            <v>11</v>
          </cell>
          <cell r="B14">
            <v>0</v>
          </cell>
        </row>
        <row r="15">
          <cell r="A15">
            <v>12</v>
          </cell>
          <cell r="B15">
            <v>0</v>
          </cell>
        </row>
        <row r="16">
          <cell r="A16">
            <v>13</v>
          </cell>
          <cell r="B16">
            <v>0</v>
          </cell>
        </row>
        <row r="17">
          <cell r="A17">
            <v>14</v>
          </cell>
          <cell r="B17">
            <v>0</v>
          </cell>
        </row>
        <row r="18">
          <cell r="A18">
            <v>15</v>
          </cell>
          <cell r="B18">
            <v>0</v>
          </cell>
        </row>
        <row r="19">
          <cell r="A19">
            <v>16</v>
          </cell>
          <cell r="B19">
            <v>0</v>
          </cell>
        </row>
        <row r="20">
          <cell r="A20">
            <v>17</v>
          </cell>
          <cell r="B20">
            <v>0</v>
          </cell>
        </row>
        <row r="21">
          <cell r="A21">
            <v>18</v>
          </cell>
          <cell r="B21">
            <v>0</v>
          </cell>
        </row>
        <row r="22">
          <cell r="A22">
            <v>19</v>
          </cell>
          <cell r="B22">
            <v>0</v>
          </cell>
        </row>
        <row r="23">
          <cell r="A23">
            <v>20</v>
          </cell>
          <cell r="B23">
            <v>0</v>
          </cell>
        </row>
        <row r="24">
          <cell r="A24">
            <v>21</v>
          </cell>
          <cell r="B24">
            <v>0</v>
          </cell>
        </row>
        <row r="25">
          <cell r="A25">
            <v>22</v>
          </cell>
          <cell r="B25">
            <v>0</v>
          </cell>
        </row>
        <row r="26">
          <cell r="A26">
            <v>23</v>
          </cell>
          <cell r="B26">
            <v>0</v>
          </cell>
        </row>
        <row r="27">
          <cell r="A27">
            <v>24</v>
          </cell>
          <cell r="B27">
            <v>0</v>
          </cell>
        </row>
        <row r="28">
          <cell r="A28">
            <v>25</v>
          </cell>
          <cell r="B28">
            <v>0</v>
          </cell>
        </row>
        <row r="29">
          <cell r="A29">
            <v>26</v>
          </cell>
          <cell r="B29">
            <v>0</v>
          </cell>
        </row>
        <row r="30">
          <cell r="A30">
            <v>27</v>
          </cell>
          <cell r="B30">
            <v>0</v>
          </cell>
        </row>
        <row r="31">
          <cell r="A31">
            <v>28</v>
          </cell>
          <cell r="B31">
            <v>0</v>
          </cell>
        </row>
        <row r="32">
          <cell r="A32">
            <v>29</v>
          </cell>
          <cell r="B32">
            <v>0</v>
          </cell>
        </row>
        <row r="33">
          <cell r="A33">
            <v>30</v>
          </cell>
          <cell r="B33">
            <v>0</v>
          </cell>
        </row>
        <row r="34">
          <cell r="A34">
            <v>31</v>
          </cell>
          <cell r="B34">
            <v>0</v>
          </cell>
        </row>
        <row r="35">
          <cell r="A35">
            <v>32</v>
          </cell>
          <cell r="B35">
            <v>0</v>
          </cell>
        </row>
        <row r="36">
          <cell r="A36">
            <v>33</v>
          </cell>
          <cell r="B36">
            <v>0</v>
          </cell>
        </row>
        <row r="37">
          <cell r="A37">
            <v>34</v>
          </cell>
          <cell r="B37">
            <v>0</v>
          </cell>
        </row>
        <row r="38">
          <cell r="A38">
            <v>35</v>
          </cell>
          <cell r="B38">
            <v>0</v>
          </cell>
        </row>
        <row r="39">
          <cell r="A39">
            <v>36</v>
          </cell>
          <cell r="B39">
            <v>0</v>
          </cell>
        </row>
        <row r="40">
          <cell r="A40">
            <v>37</v>
          </cell>
          <cell r="B40">
            <v>0</v>
          </cell>
        </row>
        <row r="41">
          <cell r="A41">
            <v>38</v>
          </cell>
          <cell r="B41">
            <v>0</v>
          </cell>
        </row>
        <row r="42">
          <cell r="A42">
            <v>39</v>
          </cell>
          <cell r="B42">
            <v>0</v>
          </cell>
        </row>
        <row r="43">
          <cell r="A43">
            <v>40</v>
          </cell>
          <cell r="B43">
            <v>0</v>
          </cell>
        </row>
        <row r="44">
          <cell r="A44">
            <v>41</v>
          </cell>
          <cell r="B44">
            <v>0</v>
          </cell>
        </row>
        <row r="45">
          <cell r="A45">
            <v>42</v>
          </cell>
          <cell r="B45">
            <v>0</v>
          </cell>
        </row>
        <row r="46">
          <cell r="A46">
            <v>43</v>
          </cell>
          <cell r="B46">
            <v>0</v>
          </cell>
        </row>
        <row r="47">
          <cell r="A47">
            <v>44</v>
          </cell>
          <cell r="B47">
            <v>0</v>
          </cell>
        </row>
        <row r="48">
          <cell r="A48">
            <v>45</v>
          </cell>
          <cell r="B48">
            <v>0</v>
          </cell>
        </row>
        <row r="49">
          <cell r="A49">
            <v>46</v>
          </cell>
          <cell r="B49">
            <v>0</v>
          </cell>
        </row>
        <row r="50">
          <cell r="A50">
            <v>47</v>
          </cell>
          <cell r="B50">
            <v>0</v>
          </cell>
        </row>
        <row r="51">
          <cell r="A51">
            <v>48</v>
          </cell>
          <cell r="B51">
            <v>0</v>
          </cell>
        </row>
        <row r="52">
          <cell r="A52">
            <v>49</v>
          </cell>
          <cell r="B52">
            <v>0</v>
          </cell>
        </row>
        <row r="53">
          <cell r="A53">
            <v>50</v>
          </cell>
          <cell r="B53">
            <v>0</v>
          </cell>
        </row>
        <row r="54">
          <cell r="A54">
            <v>51</v>
          </cell>
          <cell r="B54">
            <v>0</v>
          </cell>
        </row>
        <row r="55">
          <cell r="A55">
            <v>52</v>
          </cell>
          <cell r="B55">
            <v>0</v>
          </cell>
        </row>
        <row r="56">
          <cell r="A56">
            <v>53</v>
          </cell>
          <cell r="B56">
            <v>0</v>
          </cell>
        </row>
        <row r="57">
          <cell r="A57">
            <v>54</v>
          </cell>
          <cell r="B57">
            <v>0</v>
          </cell>
        </row>
        <row r="58">
          <cell r="A58">
            <v>55</v>
          </cell>
          <cell r="B58">
            <v>0</v>
          </cell>
        </row>
        <row r="59">
          <cell r="A59">
            <v>56</v>
          </cell>
          <cell r="B59">
            <v>0</v>
          </cell>
        </row>
        <row r="60">
          <cell r="A60">
            <v>57</v>
          </cell>
          <cell r="B60">
            <v>0</v>
          </cell>
        </row>
        <row r="61">
          <cell r="A61">
            <v>58</v>
          </cell>
          <cell r="B61">
            <v>0</v>
          </cell>
        </row>
        <row r="62">
          <cell r="A62">
            <v>59</v>
          </cell>
          <cell r="B62">
            <v>0</v>
          </cell>
        </row>
        <row r="63">
          <cell r="A63">
            <v>60</v>
          </cell>
          <cell r="B63">
            <v>0</v>
          </cell>
        </row>
        <row r="64">
          <cell r="A64">
            <v>61</v>
          </cell>
          <cell r="B64">
            <v>0</v>
          </cell>
        </row>
        <row r="65">
          <cell r="A65">
            <v>62</v>
          </cell>
          <cell r="B65">
            <v>0</v>
          </cell>
        </row>
        <row r="66">
          <cell r="A66">
            <v>63</v>
          </cell>
          <cell r="B66">
            <v>0</v>
          </cell>
        </row>
        <row r="67">
          <cell r="A67">
            <v>64</v>
          </cell>
          <cell r="B67">
            <v>0</v>
          </cell>
        </row>
        <row r="68">
          <cell r="A68">
            <v>65</v>
          </cell>
          <cell r="B68">
            <v>0</v>
          </cell>
        </row>
        <row r="69">
          <cell r="A69">
            <v>66</v>
          </cell>
          <cell r="B69">
            <v>0</v>
          </cell>
        </row>
        <row r="70">
          <cell r="A70">
            <v>67</v>
          </cell>
          <cell r="B70">
            <v>0</v>
          </cell>
        </row>
        <row r="71">
          <cell r="A71">
            <v>68</v>
          </cell>
          <cell r="B71">
            <v>0</v>
          </cell>
        </row>
        <row r="72">
          <cell r="A72">
            <v>69</v>
          </cell>
          <cell r="B72">
            <v>0</v>
          </cell>
        </row>
        <row r="73">
          <cell r="A73">
            <v>70</v>
          </cell>
          <cell r="B73">
            <v>0</v>
          </cell>
        </row>
        <row r="74">
          <cell r="A74">
            <v>71</v>
          </cell>
          <cell r="B74">
            <v>0</v>
          </cell>
        </row>
        <row r="75">
          <cell r="A75">
            <v>72</v>
          </cell>
          <cell r="B75">
            <v>0</v>
          </cell>
        </row>
        <row r="76">
          <cell r="A76">
            <v>73</v>
          </cell>
          <cell r="B76">
            <v>0</v>
          </cell>
        </row>
        <row r="77">
          <cell r="A77">
            <v>74</v>
          </cell>
          <cell r="B77">
            <v>0</v>
          </cell>
        </row>
        <row r="78">
          <cell r="A78">
            <v>75</v>
          </cell>
          <cell r="B78">
            <v>0</v>
          </cell>
        </row>
        <row r="79">
          <cell r="A79">
            <v>76</v>
          </cell>
          <cell r="B79">
            <v>0</v>
          </cell>
        </row>
        <row r="80">
          <cell r="A80">
            <v>77</v>
          </cell>
          <cell r="B80">
            <v>0</v>
          </cell>
        </row>
        <row r="81">
          <cell r="A81">
            <v>78</v>
          </cell>
          <cell r="B81">
            <v>0</v>
          </cell>
        </row>
        <row r="82">
          <cell r="A82">
            <v>79</v>
          </cell>
          <cell r="B82">
            <v>0</v>
          </cell>
        </row>
        <row r="83">
          <cell r="A83">
            <v>80</v>
          </cell>
          <cell r="B83">
            <v>0</v>
          </cell>
        </row>
        <row r="84">
          <cell r="A84">
            <v>81</v>
          </cell>
          <cell r="B84">
            <v>0</v>
          </cell>
        </row>
        <row r="85">
          <cell r="A85">
            <v>82</v>
          </cell>
          <cell r="B85">
            <v>0</v>
          </cell>
        </row>
        <row r="86">
          <cell r="A86">
            <v>83</v>
          </cell>
          <cell r="B86">
            <v>0</v>
          </cell>
        </row>
        <row r="87">
          <cell r="A87">
            <v>84</v>
          </cell>
          <cell r="B87">
            <v>0</v>
          </cell>
        </row>
        <row r="88">
          <cell r="A88">
            <v>85</v>
          </cell>
          <cell r="B88">
            <v>0</v>
          </cell>
        </row>
      </sheetData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 عمل تسوية"/>
      <sheetName val="بيانات تسوية"/>
      <sheetName val="بيانات تخصصية"/>
      <sheetName val="البيانات بالصور"/>
      <sheetName val="ستمبر"/>
      <sheetName val="اغسطس"/>
      <sheetName val="يناير"/>
      <sheetName val="يوليو "/>
    </sheetNames>
    <sheetDataSet>
      <sheetData sheetId="0">
        <row r="1">
          <cell r="C1">
            <v>20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فصيلي  مرتب يوليو 2018"/>
      <sheetName val="البيانات بالصور (2)"/>
      <sheetName val="البيانات"/>
      <sheetName val="البيانات بالصور"/>
      <sheetName val="الرئيسية "/>
      <sheetName val="محمود محمود"/>
      <sheetName val="ورقة1"/>
      <sheetName val="كفر العلاوة"/>
      <sheetName val="استمارة تامين ومعاشات"/>
    </sheetNames>
    <sheetDataSet>
      <sheetData sheetId="0">
        <row r="4">
          <cell r="A4">
            <v>1</v>
          </cell>
          <cell r="BV4">
            <v>0</v>
          </cell>
        </row>
        <row r="5">
          <cell r="A5">
            <v>2</v>
          </cell>
          <cell r="BV5">
            <v>0</v>
          </cell>
        </row>
        <row r="6">
          <cell r="A6">
            <v>3</v>
          </cell>
          <cell r="BV6">
            <v>0</v>
          </cell>
        </row>
        <row r="7">
          <cell r="A7">
            <v>4</v>
          </cell>
          <cell r="BV7">
            <v>0</v>
          </cell>
        </row>
        <row r="8">
          <cell r="A8">
            <v>5</v>
          </cell>
          <cell r="BV8">
            <v>0</v>
          </cell>
        </row>
        <row r="9">
          <cell r="A9">
            <v>6</v>
          </cell>
          <cell r="BV9">
            <v>0</v>
          </cell>
        </row>
        <row r="10">
          <cell r="A10">
            <v>7</v>
          </cell>
          <cell r="BV10">
            <v>0</v>
          </cell>
        </row>
        <row r="11">
          <cell r="A11">
            <v>8</v>
          </cell>
          <cell r="BV11">
            <v>0</v>
          </cell>
        </row>
        <row r="12">
          <cell r="A12">
            <v>9</v>
          </cell>
          <cell r="BV12">
            <v>0</v>
          </cell>
        </row>
        <row r="13">
          <cell r="A13">
            <v>10</v>
          </cell>
          <cell r="BV13">
            <v>0</v>
          </cell>
        </row>
        <row r="14">
          <cell r="A14">
            <v>11</v>
          </cell>
          <cell r="BV14">
            <v>0</v>
          </cell>
        </row>
        <row r="15">
          <cell r="A15">
            <v>12</v>
          </cell>
          <cell r="BV15">
            <v>0</v>
          </cell>
        </row>
        <row r="16">
          <cell r="A16">
            <v>13</v>
          </cell>
          <cell r="BV16">
            <v>0</v>
          </cell>
        </row>
        <row r="17">
          <cell r="A17">
            <v>14</v>
          </cell>
          <cell r="BV17">
            <v>0</v>
          </cell>
        </row>
        <row r="18">
          <cell r="A18">
            <v>15</v>
          </cell>
          <cell r="BV18">
            <v>0</v>
          </cell>
        </row>
        <row r="19">
          <cell r="A19">
            <v>16</v>
          </cell>
          <cell r="BV19">
            <v>0</v>
          </cell>
        </row>
        <row r="20">
          <cell r="A20">
            <v>17</v>
          </cell>
          <cell r="BV20">
            <v>0</v>
          </cell>
        </row>
        <row r="21">
          <cell r="A21">
            <v>18</v>
          </cell>
          <cell r="BV21">
            <v>0</v>
          </cell>
        </row>
        <row r="22">
          <cell r="A22">
            <v>19</v>
          </cell>
          <cell r="BV22">
            <v>0</v>
          </cell>
        </row>
        <row r="23">
          <cell r="A23">
            <v>20</v>
          </cell>
          <cell r="BV23">
            <v>0</v>
          </cell>
        </row>
        <row r="24">
          <cell r="A24">
            <v>21</v>
          </cell>
          <cell r="BV24">
            <v>0</v>
          </cell>
        </row>
        <row r="25">
          <cell r="A25">
            <v>22</v>
          </cell>
          <cell r="BV25">
            <v>0</v>
          </cell>
        </row>
        <row r="26">
          <cell r="A26">
            <v>23</v>
          </cell>
          <cell r="BV26">
            <v>0</v>
          </cell>
        </row>
        <row r="27">
          <cell r="A27">
            <v>24</v>
          </cell>
          <cell r="BV27">
            <v>0</v>
          </cell>
        </row>
        <row r="28">
          <cell r="A28">
            <v>25</v>
          </cell>
          <cell r="BV28">
            <v>0</v>
          </cell>
        </row>
        <row r="29">
          <cell r="A29">
            <v>26</v>
          </cell>
          <cell r="BV29">
            <v>0</v>
          </cell>
        </row>
        <row r="30">
          <cell r="A30">
            <v>27</v>
          </cell>
          <cell r="BV30">
            <v>0</v>
          </cell>
        </row>
        <row r="31">
          <cell r="A31">
            <v>28</v>
          </cell>
          <cell r="BV31">
            <v>0</v>
          </cell>
        </row>
        <row r="32">
          <cell r="A32">
            <v>29</v>
          </cell>
          <cell r="BV32">
            <v>0</v>
          </cell>
        </row>
        <row r="33">
          <cell r="A33">
            <v>30</v>
          </cell>
          <cell r="BV33">
            <v>0</v>
          </cell>
        </row>
        <row r="34">
          <cell r="A34">
            <v>31</v>
          </cell>
          <cell r="BV34">
            <v>0</v>
          </cell>
        </row>
        <row r="35">
          <cell r="A35">
            <v>32</v>
          </cell>
          <cell r="BV35">
            <v>0</v>
          </cell>
        </row>
        <row r="36">
          <cell r="A36">
            <v>33</v>
          </cell>
          <cell r="BV36">
            <v>0</v>
          </cell>
        </row>
        <row r="37">
          <cell r="A37">
            <v>34</v>
          </cell>
          <cell r="BV37">
            <v>0</v>
          </cell>
        </row>
        <row r="38">
          <cell r="A38">
            <v>35</v>
          </cell>
          <cell r="BV38">
            <v>0</v>
          </cell>
        </row>
        <row r="39">
          <cell r="A39">
            <v>36</v>
          </cell>
          <cell r="BV39">
            <v>0</v>
          </cell>
        </row>
        <row r="40">
          <cell r="A40">
            <v>37</v>
          </cell>
          <cell r="BV40">
            <v>0</v>
          </cell>
        </row>
        <row r="41">
          <cell r="A41">
            <v>38</v>
          </cell>
          <cell r="BV41">
            <v>0</v>
          </cell>
        </row>
        <row r="42">
          <cell r="A42">
            <v>39</v>
          </cell>
          <cell r="BV42">
            <v>0</v>
          </cell>
        </row>
        <row r="43">
          <cell r="A43">
            <v>40</v>
          </cell>
          <cell r="BV43">
            <v>0</v>
          </cell>
        </row>
        <row r="44">
          <cell r="A44">
            <v>41</v>
          </cell>
          <cell r="BV44">
            <v>0</v>
          </cell>
        </row>
        <row r="45">
          <cell r="A45">
            <v>42</v>
          </cell>
          <cell r="BV45">
            <v>0</v>
          </cell>
        </row>
        <row r="46">
          <cell r="A46">
            <v>43</v>
          </cell>
          <cell r="BV46">
            <v>0</v>
          </cell>
        </row>
        <row r="47">
          <cell r="A47">
            <v>44</v>
          </cell>
          <cell r="BV47">
            <v>0</v>
          </cell>
        </row>
        <row r="48">
          <cell r="A48">
            <v>45</v>
          </cell>
          <cell r="BV48">
            <v>0</v>
          </cell>
        </row>
        <row r="49">
          <cell r="A49">
            <v>46</v>
          </cell>
          <cell r="BV49">
            <v>0</v>
          </cell>
        </row>
        <row r="50">
          <cell r="A50">
            <v>47</v>
          </cell>
          <cell r="BV50">
            <v>0</v>
          </cell>
        </row>
        <row r="51">
          <cell r="A51">
            <v>48</v>
          </cell>
          <cell r="BV51">
            <v>0</v>
          </cell>
        </row>
        <row r="52">
          <cell r="A52">
            <v>49</v>
          </cell>
          <cell r="BV52">
            <v>0</v>
          </cell>
        </row>
        <row r="53">
          <cell r="A53">
            <v>50</v>
          </cell>
          <cell r="BV53">
            <v>0</v>
          </cell>
        </row>
        <row r="54">
          <cell r="A54">
            <v>51</v>
          </cell>
          <cell r="BV54">
            <v>0</v>
          </cell>
        </row>
        <row r="55">
          <cell r="A55">
            <v>52</v>
          </cell>
          <cell r="BV55">
            <v>0</v>
          </cell>
        </row>
        <row r="56">
          <cell r="A56">
            <v>53</v>
          </cell>
          <cell r="BV56">
            <v>0</v>
          </cell>
        </row>
        <row r="57">
          <cell r="A57">
            <v>54</v>
          </cell>
          <cell r="BV57">
            <v>0</v>
          </cell>
        </row>
        <row r="58">
          <cell r="A58">
            <v>55</v>
          </cell>
          <cell r="BV58">
            <v>0</v>
          </cell>
        </row>
        <row r="59">
          <cell r="A59">
            <v>56</v>
          </cell>
          <cell r="BV59">
            <v>0</v>
          </cell>
        </row>
        <row r="60">
          <cell r="A60">
            <v>57</v>
          </cell>
          <cell r="BV60">
            <v>0</v>
          </cell>
        </row>
        <row r="61">
          <cell r="A61">
            <v>58</v>
          </cell>
          <cell r="BV61">
            <v>0</v>
          </cell>
        </row>
        <row r="62">
          <cell r="A62">
            <v>59</v>
          </cell>
          <cell r="BV62">
            <v>0</v>
          </cell>
        </row>
        <row r="63">
          <cell r="A63">
            <v>60</v>
          </cell>
          <cell r="BV63">
            <v>0</v>
          </cell>
        </row>
        <row r="64">
          <cell r="A64">
            <v>61</v>
          </cell>
          <cell r="BV64">
            <v>0</v>
          </cell>
        </row>
        <row r="65">
          <cell r="A65">
            <v>62</v>
          </cell>
          <cell r="BV65">
            <v>0</v>
          </cell>
        </row>
        <row r="66">
          <cell r="A66">
            <v>63</v>
          </cell>
          <cell r="BV66">
            <v>0</v>
          </cell>
        </row>
        <row r="67">
          <cell r="A67">
            <v>64</v>
          </cell>
          <cell r="BV67">
            <v>0</v>
          </cell>
        </row>
        <row r="68">
          <cell r="A68">
            <v>65</v>
          </cell>
          <cell r="BV68">
            <v>0</v>
          </cell>
        </row>
        <row r="69">
          <cell r="A69">
            <v>66</v>
          </cell>
          <cell r="BV69">
            <v>0</v>
          </cell>
        </row>
        <row r="70">
          <cell r="A70">
            <v>67</v>
          </cell>
          <cell r="BV70">
            <v>0</v>
          </cell>
        </row>
        <row r="71">
          <cell r="A71">
            <v>68</v>
          </cell>
          <cell r="BV71">
            <v>0</v>
          </cell>
        </row>
        <row r="72">
          <cell r="A72">
            <v>69</v>
          </cell>
          <cell r="BV72">
            <v>0</v>
          </cell>
        </row>
        <row r="73">
          <cell r="A73">
            <v>70</v>
          </cell>
          <cell r="BV73">
            <v>0</v>
          </cell>
        </row>
        <row r="74">
          <cell r="A74">
            <v>71</v>
          </cell>
          <cell r="BV74">
            <v>0</v>
          </cell>
        </row>
        <row r="75">
          <cell r="A75">
            <v>72</v>
          </cell>
          <cell r="BV75">
            <v>0</v>
          </cell>
        </row>
        <row r="76">
          <cell r="A76">
            <v>73</v>
          </cell>
          <cell r="BV76">
            <v>0</v>
          </cell>
        </row>
        <row r="77">
          <cell r="A77">
            <v>74</v>
          </cell>
          <cell r="BV77">
            <v>0</v>
          </cell>
        </row>
        <row r="78">
          <cell r="A78">
            <v>75</v>
          </cell>
          <cell r="BV78">
            <v>0</v>
          </cell>
        </row>
        <row r="79">
          <cell r="A79">
            <v>76</v>
          </cell>
          <cell r="BV79">
            <v>0</v>
          </cell>
        </row>
        <row r="80">
          <cell r="A80">
            <v>77</v>
          </cell>
          <cell r="BV80">
            <v>0</v>
          </cell>
        </row>
        <row r="81">
          <cell r="A81">
            <v>78</v>
          </cell>
          <cell r="BV81">
            <v>0</v>
          </cell>
        </row>
        <row r="82">
          <cell r="A82">
            <v>79</v>
          </cell>
          <cell r="BV82">
            <v>0</v>
          </cell>
        </row>
        <row r="83">
          <cell r="A83">
            <v>80</v>
          </cell>
          <cell r="BV83">
            <v>0</v>
          </cell>
        </row>
        <row r="84">
          <cell r="A84">
            <v>81</v>
          </cell>
          <cell r="BV84">
            <v>0</v>
          </cell>
        </row>
        <row r="85">
          <cell r="A85">
            <v>82</v>
          </cell>
          <cell r="BV85">
            <v>0</v>
          </cell>
        </row>
        <row r="86">
          <cell r="A86">
            <v>83</v>
          </cell>
          <cell r="BV86">
            <v>0</v>
          </cell>
        </row>
        <row r="87">
          <cell r="A87">
            <v>84</v>
          </cell>
          <cell r="BV87">
            <v>0</v>
          </cell>
        </row>
        <row r="88">
          <cell r="A88">
            <v>85</v>
          </cell>
          <cell r="BV88">
            <v>0</v>
          </cell>
        </row>
      </sheetData>
      <sheetData sheetId="1"/>
      <sheetData sheetId="2"/>
      <sheetData sheetId="3"/>
      <sheetData sheetId="4">
        <row r="2">
          <cell r="O2">
            <v>50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ساب علاوة الحد الادني (14)"/>
      <sheetName val="الجديد 2019 (2)"/>
      <sheetName val="ورقة1"/>
      <sheetName val="البيانات بالصور"/>
      <sheetName val="يناير"/>
      <sheetName val="يوليو "/>
      <sheetName val="كفر زوجي"/>
      <sheetName val="استمارة تامين زوجي"/>
      <sheetName val="الجديد 2019"/>
    </sheetNames>
    <sheetDataSet>
      <sheetData sheetId="0"/>
      <sheetData sheetId="1"/>
      <sheetData sheetId="2"/>
      <sheetData sheetId="3"/>
      <sheetData sheetId="4">
        <row r="4">
          <cell r="A4">
            <v>1</v>
          </cell>
          <cell r="C4">
            <v>0</v>
          </cell>
        </row>
        <row r="5">
          <cell r="A5">
            <v>2</v>
          </cell>
          <cell r="C5">
            <v>0</v>
          </cell>
        </row>
        <row r="6">
          <cell r="A6">
            <v>3</v>
          </cell>
          <cell r="C6">
            <v>0</v>
          </cell>
        </row>
        <row r="7">
          <cell r="A7">
            <v>4</v>
          </cell>
          <cell r="C7">
            <v>0</v>
          </cell>
        </row>
        <row r="8">
          <cell r="A8">
            <v>5</v>
          </cell>
          <cell r="C8">
            <v>0</v>
          </cell>
        </row>
        <row r="9">
          <cell r="A9">
            <v>6</v>
          </cell>
          <cell r="C9">
            <v>0</v>
          </cell>
        </row>
        <row r="10">
          <cell r="A10">
            <v>7</v>
          </cell>
          <cell r="C10">
            <v>0</v>
          </cell>
        </row>
        <row r="11">
          <cell r="A11">
            <v>8</v>
          </cell>
          <cell r="C11">
            <v>0</v>
          </cell>
        </row>
        <row r="12">
          <cell r="A12">
            <v>9</v>
          </cell>
          <cell r="C12">
            <v>0</v>
          </cell>
        </row>
        <row r="13">
          <cell r="A13">
            <v>10</v>
          </cell>
          <cell r="C13">
            <v>0</v>
          </cell>
        </row>
        <row r="14">
          <cell r="A14">
            <v>11</v>
          </cell>
          <cell r="C14">
            <v>0</v>
          </cell>
        </row>
        <row r="15">
          <cell r="A15">
            <v>12</v>
          </cell>
          <cell r="C15">
            <v>0</v>
          </cell>
        </row>
        <row r="16">
          <cell r="A16">
            <v>13</v>
          </cell>
          <cell r="C16">
            <v>0</v>
          </cell>
        </row>
        <row r="17">
          <cell r="A17">
            <v>14</v>
          </cell>
          <cell r="C17">
            <v>0</v>
          </cell>
        </row>
        <row r="18">
          <cell r="A18">
            <v>15</v>
          </cell>
          <cell r="C18">
            <v>0</v>
          </cell>
        </row>
        <row r="19">
          <cell r="A19">
            <v>16</v>
          </cell>
          <cell r="C19">
            <v>0</v>
          </cell>
        </row>
        <row r="20">
          <cell r="A20">
            <v>17</v>
          </cell>
          <cell r="C20">
            <v>0</v>
          </cell>
        </row>
        <row r="21">
          <cell r="A21">
            <v>18</v>
          </cell>
          <cell r="C21">
            <v>0</v>
          </cell>
        </row>
        <row r="22">
          <cell r="A22">
            <v>19</v>
          </cell>
          <cell r="C22">
            <v>0</v>
          </cell>
        </row>
        <row r="23">
          <cell r="A23">
            <v>20</v>
          </cell>
          <cell r="C23">
            <v>0</v>
          </cell>
        </row>
        <row r="24">
          <cell r="A24">
            <v>21</v>
          </cell>
          <cell r="C24">
            <v>0</v>
          </cell>
        </row>
        <row r="25">
          <cell r="A25">
            <v>22</v>
          </cell>
          <cell r="C25">
            <v>0</v>
          </cell>
        </row>
        <row r="26">
          <cell r="A26">
            <v>23</v>
          </cell>
          <cell r="C26">
            <v>0</v>
          </cell>
        </row>
        <row r="27">
          <cell r="A27">
            <v>24</v>
          </cell>
          <cell r="C27">
            <v>0</v>
          </cell>
        </row>
        <row r="28">
          <cell r="A28">
            <v>25</v>
          </cell>
          <cell r="C28">
            <v>0</v>
          </cell>
        </row>
        <row r="29">
          <cell r="A29">
            <v>26</v>
          </cell>
          <cell r="C29">
            <v>0</v>
          </cell>
        </row>
        <row r="30">
          <cell r="A30">
            <v>27</v>
          </cell>
          <cell r="C30">
            <v>0</v>
          </cell>
        </row>
        <row r="31">
          <cell r="A31">
            <v>28</v>
          </cell>
          <cell r="C31">
            <v>0</v>
          </cell>
        </row>
        <row r="32">
          <cell r="A32">
            <v>29</v>
          </cell>
          <cell r="C32">
            <v>0</v>
          </cell>
        </row>
        <row r="33">
          <cell r="A33">
            <v>30</v>
          </cell>
          <cell r="C33">
            <v>0</v>
          </cell>
        </row>
        <row r="34">
          <cell r="A34">
            <v>31</v>
          </cell>
          <cell r="C34">
            <v>0</v>
          </cell>
        </row>
        <row r="35">
          <cell r="A35">
            <v>32</v>
          </cell>
          <cell r="C35">
            <v>0</v>
          </cell>
        </row>
        <row r="36">
          <cell r="A36">
            <v>33</v>
          </cell>
          <cell r="C36">
            <v>0</v>
          </cell>
        </row>
        <row r="37">
          <cell r="A37">
            <v>34</v>
          </cell>
          <cell r="C37">
            <v>0</v>
          </cell>
        </row>
        <row r="38">
          <cell r="A38">
            <v>35</v>
          </cell>
          <cell r="C38">
            <v>0</v>
          </cell>
        </row>
        <row r="39">
          <cell r="A39">
            <v>36</v>
          </cell>
          <cell r="C39">
            <v>0</v>
          </cell>
        </row>
        <row r="40">
          <cell r="A40">
            <v>37</v>
          </cell>
          <cell r="C40">
            <v>0</v>
          </cell>
        </row>
        <row r="41">
          <cell r="A41">
            <v>38</v>
          </cell>
          <cell r="C41">
            <v>0</v>
          </cell>
        </row>
        <row r="42">
          <cell r="A42">
            <v>39</v>
          </cell>
          <cell r="C42">
            <v>0</v>
          </cell>
        </row>
        <row r="43">
          <cell r="A43">
            <v>40</v>
          </cell>
          <cell r="C43">
            <v>0</v>
          </cell>
        </row>
        <row r="44">
          <cell r="A44">
            <v>41</v>
          </cell>
          <cell r="C44">
            <v>0</v>
          </cell>
        </row>
        <row r="45">
          <cell r="A45">
            <v>42</v>
          </cell>
          <cell r="C45">
            <v>0</v>
          </cell>
        </row>
        <row r="46">
          <cell r="A46">
            <v>43</v>
          </cell>
          <cell r="C46">
            <v>0</v>
          </cell>
        </row>
        <row r="47">
          <cell r="A47">
            <v>44</v>
          </cell>
          <cell r="C47">
            <v>0</v>
          </cell>
        </row>
        <row r="48">
          <cell r="A48">
            <v>45</v>
          </cell>
          <cell r="C48">
            <v>0</v>
          </cell>
        </row>
        <row r="49">
          <cell r="A49">
            <v>46</v>
          </cell>
          <cell r="C49">
            <v>0</v>
          </cell>
        </row>
        <row r="50">
          <cell r="A50">
            <v>47</v>
          </cell>
          <cell r="C50">
            <v>0</v>
          </cell>
        </row>
        <row r="51">
          <cell r="A51">
            <v>48</v>
          </cell>
          <cell r="C51">
            <v>0</v>
          </cell>
        </row>
        <row r="52">
          <cell r="A52">
            <v>49</v>
          </cell>
          <cell r="C52">
            <v>0</v>
          </cell>
        </row>
        <row r="53">
          <cell r="A53">
            <v>50</v>
          </cell>
          <cell r="C53">
            <v>0</v>
          </cell>
        </row>
        <row r="54">
          <cell r="A54">
            <v>51</v>
          </cell>
          <cell r="C54">
            <v>0</v>
          </cell>
        </row>
        <row r="55">
          <cell r="A55">
            <v>52</v>
          </cell>
          <cell r="C55">
            <v>0</v>
          </cell>
        </row>
        <row r="56">
          <cell r="A56">
            <v>53</v>
          </cell>
          <cell r="C56">
            <v>0</v>
          </cell>
        </row>
        <row r="57">
          <cell r="A57">
            <v>54</v>
          </cell>
          <cell r="C57">
            <v>0</v>
          </cell>
        </row>
        <row r="58">
          <cell r="A58">
            <v>55</v>
          </cell>
          <cell r="C58">
            <v>0</v>
          </cell>
        </row>
        <row r="59">
          <cell r="A59">
            <v>56</v>
          </cell>
          <cell r="C59">
            <v>0</v>
          </cell>
        </row>
        <row r="60">
          <cell r="A60">
            <v>57</v>
          </cell>
          <cell r="C60">
            <v>0</v>
          </cell>
        </row>
        <row r="61">
          <cell r="A61">
            <v>58</v>
          </cell>
          <cell r="C61">
            <v>0</v>
          </cell>
        </row>
        <row r="62">
          <cell r="A62">
            <v>59</v>
          </cell>
          <cell r="C62">
            <v>0</v>
          </cell>
        </row>
        <row r="63">
          <cell r="A63">
            <v>60</v>
          </cell>
          <cell r="C63">
            <v>0</v>
          </cell>
        </row>
        <row r="64">
          <cell r="A64">
            <v>61</v>
          </cell>
          <cell r="C64">
            <v>0</v>
          </cell>
        </row>
        <row r="65">
          <cell r="A65">
            <v>62</v>
          </cell>
          <cell r="C65">
            <v>0</v>
          </cell>
        </row>
        <row r="66">
          <cell r="A66">
            <v>63</v>
          </cell>
          <cell r="C66">
            <v>0</v>
          </cell>
        </row>
        <row r="67">
          <cell r="A67">
            <v>64</v>
          </cell>
          <cell r="C67">
            <v>0</v>
          </cell>
        </row>
        <row r="68">
          <cell r="A68">
            <v>65</v>
          </cell>
          <cell r="C68">
            <v>0</v>
          </cell>
        </row>
        <row r="69">
          <cell r="A69">
            <v>66</v>
          </cell>
          <cell r="C69">
            <v>0</v>
          </cell>
        </row>
        <row r="70">
          <cell r="A70">
            <v>67</v>
          </cell>
          <cell r="C70">
            <v>0</v>
          </cell>
        </row>
        <row r="71">
          <cell r="A71">
            <v>68</v>
          </cell>
          <cell r="C71">
            <v>0</v>
          </cell>
        </row>
        <row r="72">
          <cell r="A72">
            <v>69</v>
          </cell>
          <cell r="C72">
            <v>0</v>
          </cell>
        </row>
        <row r="73">
          <cell r="A73">
            <v>70</v>
          </cell>
          <cell r="C73">
            <v>0</v>
          </cell>
        </row>
        <row r="74">
          <cell r="A74">
            <v>71</v>
          </cell>
          <cell r="C74">
            <v>0</v>
          </cell>
        </row>
        <row r="75">
          <cell r="A75">
            <v>72</v>
          </cell>
          <cell r="C75">
            <v>0</v>
          </cell>
        </row>
        <row r="76">
          <cell r="A76">
            <v>73</v>
          </cell>
          <cell r="C76">
            <v>0</v>
          </cell>
        </row>
        <row r="77">
          <cell r="A77">
            <v>74</v>
          </cell>
          <cell r="C77">
            <v>0</v>
          </cell>
        </row>
        <row r="78">
          <cell r="A78">
            <v>75</v>
          </cell>
          <cell r="C78">
            <v>0</v>
          </cell>
        </row>
        <row r="79">
          <cell r="A79">
            <v>76</v>
          </cell>
          <cell r="C79">
            <v>0</v>
          </cell>
        </row>
        <row r="80">
          <cell r="A80">
            <v>77</v>
          </cell>
          <cell r="C80">
            <v>0</v>
          </cell>
        </row>
        <row r="81">
          <cell r="A81">
            <v>78</v>
          </cell>
          <cell r="C81">
            <v>0</v>
          </cell>
        </row>
        <row r="82">
          <cell r="A82">
            <v>79</v>
          </cell>
          <cell r="C82">
            <v>0</v>
          </cell>
        </row>
        <row r="83">
          <cell r="A83">
            <v>80</v>
          </cell>
          <cell r="C83">
            <v>0</v>
          </cell>
        </row>
        <row r="84">
          <cell r="A84">
            <v>81</v>
          </cell>
          <cell r="C84">
            <v>0</v>
          </cell>
        </row>
        <row r="85">
          <cell r="A85">
            <v>82</v>
          </cell>
          <cell r="C85">
            <v>0</v>
          </cell>
        </row>
        <row r="86">
          <cell r="A86">
            <v>83</v>
          </cell>
          <cell r="C86">
            <v>0</v>
          </cell>
        </row>
        <row r="87">
          <cell r="A87">
            <v>84</v>
          </cell>
          <cell r="C87">
            <v>0</v>
          </cell>
        </row>
        <row r="88">
          <cell r="A88">
            <v>85</v>
          </cell>
          <cell r="C88">
            <v>0</v>
          </cell>
        </row>
        <row r="89">
          <cell r="A89">
            <v>86</v>
          </cell>
          <cell r="C89">
            <v>0</v>
          </cell>
        </row>
      </sheetData>
      <sheetData sheetId="5"/>
      <sheetData sheetId="6"/>
      <sheetData sheetId="7"/>
      <sheetData sheetId="8">
        <row r="1">
          <cell r="B1">
            <v>13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ها شحاتة حامد"/>
      <sheetName val="كفر زوجي (2)"/>
      <sheetName val="الرئيسية  (2)"/>
      <sheetName val="البيانات بالصور"/>
      <sheetName val="ورقة2"/>
      <sheetName val="استمارة تامين زوجي"/>
      <sheetName val="كفر زوجي"/>
      <sheetName val="عزة سيد تمام"/>
      <sheetName val="اسماء محمد عطية"/>
      <sheetName val="ورقة1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استمارة تامين ومعاشات"/>
      <sheetName val="ورقة5"/>
      <sheetName val="علاوة التخصصية 2 "/>
      <sheetName val="ورقة4"/>
      <sheetName val="ورقة3"/>
    </sheetNames>
    <sheetDataSet>
      <sheetData sheetId="0"/>
      <sheetData sheetId="1"/>
      <sheetData sheetId="2"/>
      <sheetData sheetId="3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C1">
            <v>42</v>
          </cell>
        </row>
      </sheetData>
      <sheetData sheetId="20"/>
      <sheetData sheetId="2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2">
    <tabColor rgb="FFFF0000"/>
  </sheetPr>
  <dimension ref="A1:AB60"/>
  <sheetViews>
    <sheetView rightToLeft="1" topLeftCell="A7" workbookViewId="0">
      <selection activeCell="C5" sqref="C5"/>
    </sheetView>
  </sheetViews>
  <sheetFormatPr defaultRowHeight="14.25" x14ac:dyDescent="0.2"/>
  <cols>
    <col min="1" max="1" width="8.125" customWidth="1"/>
    <col min="2" max="2" width="19.375" customWidth="1"/>
    <col min="3" max="3" width="11.375" customWidth="1"/>
    <col min="4" max="4" width="10.75" customWidth="1"/>
    <col min="5" max="5" width="10.125" customWidth="1"/>
    <col min="22" max="22" width="10.625" customWidth="1"/>
    <col min="23" max="23" width="9.125" customWidth="1"/>
    <col min="24" max="24" width="10.625" customWidth="1"/>
  </cols>
  <sheetData>
    <row r="1" spans="1:28" ht="18.75" thickBot="1" x14ac:dyDescent="0.3">
      <c r="A1" s="85" t="s">
        <v>57</v>
      </c>
      <c r="B1" s="86"/>
      <c r="C1" s="7">
        <v>1</v>
      </c>
      <c r="D1" s="87" t="s">
        <v>58</v>
      </c>
      <c r="E1" s="88"/>
    </row>
    <row r="2" spans="1:28" ht="18" customHeight="1" x14ac:dyDescent="0.25">
      <c r="A2" s="8"/>
      <c r="B2" s="90">
        <v>42736</v>
      </c>
      <c r="C2" s="90"/>
      <c r="D2" s="89"/>
      <c r="E2" s="89"/>
      <c r="F2" s="89"/>
    </row>
    <row r="3" spans="1:28" ht="15.75" thickBot="1" x14ac:dyDescent="0.3">
      <c r="A3" s="18">
        <v>1</v>
      </c>
      <c r="B3" s="18">
        <v>2</v>
      </c>
      <c r="C3" s="18">
        <v>3</v>
      </c>
      <c r="D3" s="18">
        <v>4</v>
      </c>
      <c r="E3" s="18">
        <v>5</v>
      </c>
      <c r="F3" s="18">
        <v>6</v>
      </c>
      <c r="G3" s="18">
        <v>7</v>
      </c>
      <c r="H3" s="18">
        <v>8</v>
      </c>
      <c r="I3" s="18">
        <v>9</v>
      </c>
      <c r="J3" s="18">
        <v>10</v>
      </c>
      <c r="K3" s="18">
        <v>11</v>
      </c>
      <c r="L3" s="18">
        <v>12</v>
      </c>
      <c r="M3" s="18">
        <v>13</v>
      </c>
      <c r="N3" s="18">
        <v>14</v>
      </c>
      <c r="O3" s="18">
        <v>15</v>
      </c>
      <c r="P3" s="18">
        <v>16</v>
      </c>
      <c r="Q3" s="18">
        <v>17</v>
      </c>
      <c r="R3" s="18">
        <v>18</v>
      </c>
      <c r="S3" s="18">
        <v>19</v>
      </c>
      <c r="T3" s="18">
        <v>20</v>
      </c>
      <c r="U3" s="18">
        <v>21</v>
      </c>
      <c r="V3" s="18">
        <v>22</v>
      </c>
      <c r="W3" s="18">
        <v>23</v>
      </c>
      <c r="X3" s="18">
        <v>24</v>
      </c>
      <c r="Y3" s="18">
        <v>25</v>
      </c>
      <c r="Z3" s="18">
        <v>26</v>
      </c>
      <c r="AA3" s="18">
        <v>27</v>
      </c>
      <c r="AB3" s="18">
        <v>28</v>
      </c>
    </row>
    <row r="4" spans="1:28" ht="79.5" thickBot="1" x14ac:dyDescent="0.3">
      <c r="A4" s="11" t="s">
        <v>59</v>
      </c>
      <c r="B4" s="11" t="s">
        <v>60</v>
      </c>
      <c r="C4" s="12" t="s">
        <v>17</v>
      </c>
      <c r="D4" s="13" t="s">
        <v>19</v>
      </c>
      <c r="E4" s="14" t="s">
        <v>21</v>
      </c>
      <c r="F4" s="14" t="s">
        <v>24</v>
      </c>
      <c r="G4" s="14" t="s">
        <v>26</v>
      </c>
      <c r="H4" s="13" t="s">
        <v>28</v>
      </c>
      <c r="I4" s="14" t="s">
        <v>30</v>
      </c>
      <c r="J4" s="14" t="s">
        <v>32</v>
      </c>
      <c r="K4" s="13" t="s">
        <v>34</v>
      </c>
      <c r="L4" s="13" t="s">
        <v>36</v>
      </c>
      <c r="M4" s="14" t="s">
        <v>41</v>
      </c>
      <c r="N4" s="13" t="s">
        <v>43</v>
      </c>
      <c r="O4" s="14" t="s">
        <v>45</v>
      </c>
      <c r="P4" s="14" t="s">
        <v>47</v>
      </c>
      <c r="Q4" s="14" t="s">
        <v>49</v>
      </c>
      <c r="R4" s="14" t="s">
        <v>51</v>
      </c>
      <c r="S4" s="14" t="s">
        <v>52</v>
      </c>
      <c r="T4" s="13" t="s">
        <v>53</v>
      </c>
      <c r="U4" s="13" t="s">
        <v>54</v>
      </c>
      <c r="V4" s="14" t="s">
        <v>55</v>
      </c>
      <c r="W4" s="37" t="s">
        <v>33</v>
      </c>
      <c r="X4" s="38" t="s">
        <v>35</v>
      </c>
      <c r="Y4" s="14" t="s">
        <v>37</v>
      </c>
      <c r="Z4" s="14" t="s">
        <v>38</v>
      </c>
      <c r="AA4" s="39" t="s">
        <v>50</v>
      </c>
      <c r="AB4" s="40" t="s">
        <v>62</v>
      </c>
    </row>
    <row r="5" spans="1:28" s="36" customFormat="1" ht="18" x14ac:dyDescent="0.25">
      <c r="A5" s="18">
        <v>1</v>
      </c>
      <c r="B5" s="22" t="s">
        <v>63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8" x14ac:dyDescent="0.25">
      <c r="A6" s="18">
        <v>2</v>
      </c>
      <c r="B6" s="19" t="s">
        <v>64</v>
      </c>
      <c r="C6" s="9" t="e">
        <f>IF($B6=#REF!,SUMIF(#REF!,C$4,#REF!),"")</f>
        <v>#REF!</v>
      </c>
      <c r="D6" s="9" t="e">
        <f>IF($B6=#REF!,SUMIF(#REF!,D$4,#REF!),"")</f>
        <v>#REF!</v>
      </c>
      <c r="E6" s="9" t="e">
        <f>IF($B6=#REF!,SUMIF(#REF!,E$4,#REF!),"")</f>
        <v>#REF!</v>
      </c>
      <c r="F6" s="9" t="e">
        <f>IF($B6=#REF!,SUMIF(#REF!,F$4,#REF!),"")</f>
        <v>#REF!</v>
      </c>
      <c r="G6" s="9" t="e">
        <f>IF($B6=#REF!,SUMIF(#REF!,G$4,#REF!),"")</f>
        <v>#REF!</v>
      </c>
      <c r="H6" s="9" t="e">
        <f>IF($B6=#REF!,SUMIF(#REF!,H$4,#REF!),"")</f>
        <v>#REF!</v>
      </c>
      <c r="I6" s="9" t="e">
        <f>IF($B6=#REF!,SUMIF(#REF!,I$4,#REF!),"")</f>
        <v>#REF!</v>
      </c>
      <c r="J6" s="9" t="e">
        <f>IF($B6=#REF!,SUMIF(#REF!,J$4,#REF!),"")</f>
        <v>#REF!</v>
      </c>
      <c r="K6" s="9" t="e">
        <f>IF($B6=#REF!,SUMIF(#REF!,K$4,#REF!),"")</f>
        <v>#REF!</v>
      </c>
      <c r="L6" s="9" t="e">
        <f>IF($B6=#REF!,SUMIF(#REF!,L$4,#REF!),"")</f>
        <v>#REF!</v>
      </c>
      <c r="M6" s="9" t="e">
        <f>IF($B6=#REF!,SUMIF(#REF!,M$4,#REF!),"")</f>
        <v>#REF!</v>
      </c>
      <c r="N6" s="9" t="e">
        <f>IF($B6=#REF!,SUMIF(#REF!,N$4,#REF!),"")</f>
        <v>#REF!</v>
      </c>
      <c r="O6" s="9" t="e">
        <f>IF($B6=#REF!,SUMIF(#REF!,O$4,#REF!),"")</f>
        <v>#REF!</v>
      </c>
      <c r="P6" s="9" t="e">
        <f>IF($B6=#REF!,SUMIF(#REF!,P$4,#REF!),"")</f>
        <v>#REF!</v>
      </c>
      <c r="Q6" s="9" t="e">
        <f>IF($B6=#REF!,SUMIF(#REF!,Q$4,#REF!),"")</f>
        <v>#REF!</v>
      </c>
      <c r="R6" s="9" t="e">
        <f>IF($B6=#REF!,SUMIF(#REF!,R$4,#REF!),"")</f>
        <v>#REF!</v>
      </c>
      <c r="S6" s="9" t="e">
        <f>IF($B6=#REF!,SUMIF(#REF!,S$4,#REF!),"")</f>
        <v>#REF!</v>
      </c>
      <c r="T6" s="9" t="e">
        <f>IF($B6=#REF!,SUMIF(#REF!,T$4,#REF!),"")</f>
        <v>#REF!</v>
      </c>
      <c r="U6" s="9" t="e">
        <f>IF($B6=#REF!,SUMIF(#REF!,U$4,#REF!),"")</f>
        <v>#REF!</v>
      </c>
      <c r="V6" s="9" t="e">
        <f>IF($B6=#REF!,SUMIF(#REF!,V$4,#REF!),"")</f>
        <v>#REF!</v>
      </c>
      <c r="W6" s="9"/>
      <c r="X6" s="9"/>
      <c r="Y6" s="9" t="e">
        <f>IF($B6=#REF!,SUMIF(#REF!,Y$4,#REF!),"")</f>
        <v>#REF!</v>
      </c>
      <c r="Z6" s="9" t="e">
        <f>IF($B6=#REF!,SUMIF(#REF!,Z$4,#REF!),"")</f>
        <v>#REF!</v>
      </c>
      <c r="AA6" s="9" t="e">
        <f>IF($B6=#REF!,SUMIF(#REF!,AA$4,#REF!),"")</f>
        <v>#REF!</v>
      </c>
      <c r="AB6" s="9" t="e">
        <f>IF($B6=#REF!,SUMIF(#REF!,AB$4,#REF!),"")</f>
        <v>#REF!</v>
      </c>
    </row>
    <row r="7" spans="1:28" ht="18" x14ac:dyDescent="0.25">
      <c r="A7" s="18"/>
      <c r="B7" s="19" t="s">
        <v>298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1:28" ht="18" x14ac:dyDescent="0.25">
      <c r="A8" s="18">
        <v>3</v>
      </c>
      <c r="B8" s="19" t="s">
        <v>65</v>
      </c>
      <c r="C8" s="9" t="e">
        <f>IF($B8=#REF!,SUMIF(#REF!,C$4,#REF!),"")</f>
        <v>#REF!</v>
      </c>
      <c r="D8" s="9" t="e">
        <f>IF($B8=#REF!,SUMIF(#REF!,D$4,#REF!),"")</f>
        <v>#REF!</v>
      </c>
      <c r="E8" s="9" t="e">
        <f>IF($B8=#REF!,SUMIF(#REF!,E$4,#REF!),"")</f>
        <v>#REF!</v>
      </c>
      <c r="F8" s="9" t="e">
        <f>IF($B8=#REF!,SUMIF(#REF!,F$4,#REF!),"")</f>
        <v>#REF!</v>
      </c>
      <c r="G8" s="9" t="e">
        <f>IF($B8=#REF!,SUMIF(#REF!,G$4,#REF!),"")</f>
        <v>#REF!</v>
      </c>
      <c r="H8" s="9" t="e">
        <f>IF($B8=#REF!,SUMIF(#REF!,H$4,#REF!),"")</f>
        <v>#REF!</v>
      </c>
      <c r="I8" s="9" t="e">
        <f>IF($B8=#REF!,SUMIF(#REF!,I$4,#REF!),"")</f>
        <v>#REF!</v>
      </c>
      <c r="J8" s="9" t="e">
        <f>IF($B8=#REF!,SUMIF(#REF!,J$4,#REF!),"")</f>
        <v>#REF!</v>
      </c>
      <c r="K8" s="9" t="e">
        <f>IF($B8=#REF!,SUMIF(#REF!,K$4,#REF!),"")</f>
        <v>#REF!</v>
      </c>
      <c r="L8" s="9" t="e">
        <f>IF($B8=#REF!,SUMIF(#REF!,L$4,#REF!),"")</f>
        <v>#REF!</v>
      </c>
      <c r="M8" s="9" t="e">
        <f>IF($B8=#REF!,SUMIF(#REF!,M$4,#REF!),"")</f>
        <v>#REF!</v>
      </c>
      <c r="N8" s="9" t="e">
        <f>IF($B8=#REF!,SUMIF(#REF!,N$4,#REF!),"")</f>
        <v>#REF!</v>
      </c>
      <c r="O8" s="9" t="e">
        <f>IF($B8=#REF!,SUMIF(#REF!,O$4,#REF!),"")</f>
        <v>#REF!</v>
      </c>
      <c r="P8" s="9" t="e">
        <f>IF($B8=#REF!,SUMIF(#REF!,P$4,#REF!),"")</f>
        <v>#REF!</v>
      </c>
      <c r="Q8" s="9" t="e">
        <f>IF($B8=#REF!,SUMIF(#REF!,Q$4,#REF!),"")</f>
        <v>#REF!</v>
      </c>
      <c r="R8" s="9" t="e">
        <f>IF($B8=#REF!,SUMIF(#REF!,R$4,#REF!),"")</f>
        <v>#REF!</v>
      </c>
      <c r="S8" s="9" t="e">
        <f>IF($B8=#REF!,SUMIF(#REF!,S$4,#REF!),"")</f>
        <v>#REF!</v>
      </c>
      <c r="T8" s="9" t="e">
        <f>IF($B8=#REF!,SUMIF(#REF!,T$4,#REF!),"")</f>
        <v>#REF!</v>
      </c>
      <c r="U8" s="9" t="e">
        <f>IF($B8=#REF!,SUMIF(#REF!,U$4,#REF!),"")</f>
        <v>#REF!</v>
      </c>
      <c r="V8" s="9" t="e">
        <f>IF($B8=#REF!,SUMIF(#REF!,V$4,#REF!),"")</f>
        <v>#REF!</v>
      </c>
      <c r="W8" s="9"/>
      <c r="X8" s="9"/>
      <c r="Y8" s="9" t="e">
        <f>IF($B8=#REF!,SUMIF(#REF!,Y$4,#REF!),"")</f>
        <v>#REF!</v>
      </c>
      <c r="Z8" s="9" t="e">
        <f>IF($B8=#REF!,SUMIF(#REF!,Z$4,#REF!),"")</f>
        <v>#REF!</v>
      </c>
      <c r="AA8" s="9" t="e">
        <f>IF($B8=#REF!,SUMIF(#REF!,AA$4,#REF!),"")</f>
        <v>#REF!</v>
      </c>
      <c r="AB8" s="9" t="e">
        <f>IF($B8=#REF!,SUMIF(#REF!,AB$4,#REF!),"")</f>
        <v>#REF!</v>
      </c>
    </row>
    <row r="9" spans="1:28" ht="18" x14ac:dyDescent="0.25">
      <c r="A9" s="18">
        <v>4</v>
      </c>
      <c r="B9" s="19" t="s">
        <v>66</v>
      </c>
      <c r="C9" s="9" t="e">
        <f>IF($B9=#REF!,SUMIF(#REF!,C$4,#REF!),"")</f>
        <v>#REF!</v>
      </c>
      <c r="D9" s="9" t="e">
        <f>IF($B9=#REF!,SUMIF(#REF!,D$4,#REF!),"")</f>
        <v>#REF!</v>
      </c>
      <c r="E9" s="9" t="e">
        <f>IF($B9=#REF!,SUMIF(#REF!,E$4,#REF!),"")</f>
        <v>#REF!</v>
      </c>
      <c r="F9" s="9" t="e">
        <f>IF($B9=#REF!,SUMIF(#REF!,F$4,#REF!),"")</f>
        <v>#REF!</v>
      </c>
      <c r="G9" s="9" t="e">
        <f>IF($B9=#REF!,SUMIF(#REF!,G$4,#REF!),"")</f>
        <v>#REF!</v>
      </c>
      <c r="H9" s="9" t="e">
        <f>IF($B9=#REF!,SUMIF(#REF!,H$4,#REF!),"")</f>
        <v>#REF!</v>
      </c>
      <c r="I9" s="9" t="e">
        <f>IF($B9=#REF!,SUMIF(#REF!,I$4,#REF!),"")</f>
        <v>#REF!</v>
      </c>
      <c r="J9" s="9" t="e">
        <f>IF($B9=#REF!,SUMIF(#REF!,J$4,#REF!),"")</f>
        <v>#REF!</v>
      </c>
      <c r="K9" s="9" t="e">
        <f>IF($B9=#REF!,SUMIF(#REF!,K$4,#REF!),"")</f>
        <v>#REF!</v>
      </c>
      <c r="L9" s="9" t="e">
        <f>IF($B9=#REF!,SUMIF(#REF!,L$4,#REF!),"")</f>
        <v>#REF!</v>
      </c>
      <c r="M9" s="9" t="e">
        <f>IF($B9=#REF!,SUMIF(#REF!,M$4,#REF!),"")</f>
        <v>#REF!</v>
      </c>
      <c r="N9" s="9" t="e">
        <f>IF($B9=#REF!,SUMIF(#REF!,N$4,#REF!),"")</f>
        <v>#REF!</v>
      </c>
      <c r="O9" s="9" t="e">
        <f>IF($B9=#REF!,SUMIF(#REF!,O$4,#REF!),"")</f>
        <v>#REF!</v>
      </c>
      <c r="P9" s="9" t="e">
        <f>IF($B9=#REF!,SUMIF(#REF!,P$4,#REF!),"")</f>
        <v>#REF!</v>
      </c>
      <c r="Q9" s="9" t="e">
        <f>IF($B9=#REF!,SUMIF(#REF!,Q$4,#REF!),"")</f>
        <v>#REF!</v>
      </c>
      <c r="R9" s="9" t="e">
        <f>IF($B9=#REF!,SUMIF(#REF!,R$4,#REF!),"")</f>
        <v>#REF!</v>
      </c>
      <c r="S9" s="9" t="e">
        <f>IF($B9=#REF!,SUMIF(#REF!,S$4,#REF!),"")</f>
        <v>#REF!</v>
      </c>
      <c r="T9" s="9" t="e">
        <f>IF($B9=#REF!,SUMIF(#REF!,T$4,#REF!),"")</f>
        <v>#REF!</v>
      </c>
      <c r="U9" s="9" t="e">
        <f>IF($B9=#REF!,SUMIF(#REF!,U$4,#REF!),"")</f>
        <v>#REF!</v>
      </c>
      <c r="V9" s="9" t="e">
        <f>IF($B9=#REF!,SUMIF(#REF!,V$4,#REF!),"")</f>
        <v>#REF!</v>
      </c>
      <c r="W9" s="9"/>
      <c r="X9" s="9"/>
      <c r="Y9" s="9" t="e">
        <f>IF($B9=#REF!,SUMIF(#REF!,Y$4,#REF!),"")</f>
        <v>#REF!</v>
      </c>
      <c r="Z9" s="9" t="e">
        <f>IF($B9=#REF!,SUMIF(#REF!,Z$4,#REF!),"")</f>
        <v>#REF!</v>
      </c>
      <c r="AA9" s="9" t="e">
        <f>IF($B9=#REF!,SUMIF(#REF!,AA$4,#REF!),"")</f>
        <v>#REF!</v>
      </c>
      <c r="AB9" s="9" t="e">
        <f>IF($B9=#REF!,SUMIF(#REF!,AB$4,#REF!),"")</f>
        <v>#REF!</v>
      </c>
    </row>
    <row r="10" spans="1:28" ht="18" x14ac:dyDescent="0.25">
      <c r="A10" s="18">
        <v>5</v>
      </c>
      <c r="B10" s="19" t="s">
        <v>67</v>
      </c>
      <c r="C10" s="9" t="e">
        <f>IF($B10=#REF!,SUMIF(#REF!,C$4,#REF!),"")</f>
        <v>#REF!</v>
      </c>
      <c r="D10" s="9" t="e">
        <f>IF($B10=#REF!,SUMIF(#REF!,D$4,#REF!),"")</f>
        <v>#REF!</v>
      </c>
      <c r="E10" s="9" t="e">
        <f>IF($B10=#REF!,SUMIF(#REF!,E$4,#REF!),"")</f>
        <v>#REF!</v>
      </c>
      <c r="F10" s="9" t="e">
        <f>IF($B10=#REF!,SUMIF(#REF!,F$4,#REF!),"")</f>
        <v>#REF!</v>
      </c>
      <c r="G10" s="9" t="e">
        <f>IF($B10=#REF!,SUMIF(#REF!,G$4,#REF!),"")</f>
        <v>#REF!</v>
      </c>
      <c r="H10" s="9" t="e">
        <f>IF($B10=#REF!,SUMIF(#REF!,H$4,#REF!),"")</f>
        <v>#REF!</v>
      </c>
      <c r="I10" s="9" t="e">
        <f>IF($B10=#REF!,SUMIF(#REF!,I$4,#REF!),"")</f>
        <v>#REF!</v>
      </c>
      <c r="J10" s="9" t="e">
        <f>IF($B10=#REF!,SUMIF(#REF!,J$4,#REF!),"")</f>
        <v>#REF!</v>
      </c>
      <c r="K10" s="9" t="e">
        <f>IF($B10=#REF!,SUMIF(#REF!,K$4,#REF!),"")</f>
        <v>#REF!</v>
      </c>
      <c r="L10" s="9" t="e">
        <f>IF($B10=#REF!,SUMIF(#REF!,L$4,#REF!),"")</f>
        <v>#REF!</v>
      </c>
      <c r="M10" s="9" t="e">
        <f>IF($B10=#REF!,SUMIF(#REF!,M$4,#REF!),"")</f>
        <v>#REF!</v>
      </c>
      <c r="N10" s="9" t="e">
        <f>IF($B10=#REF!,SUMIF(#REF!,N$4,#REF!),"")</f>
        <v>#REF!</v>
      </c>
      <c r="O10" s="9" t="e">
        <f>IF($B10=#REF!,SUMIF(#REF!,O$4,#REF!),"")</f>
        <v>#REF!</v>
      </c>
      <c r="P10" s="9" t="e">
        <f>IF($B10=#REF!,SUMIF(#REF!,P$4,#REF!),"")</f>
        <v>#REF!</v>
      </c>
      <c r="Q10" s="9" t="e">
        <f>IF($B10=#REF!,SUMIF(#REF!,Q$4,#REF!),"")</f>
        <v>#REF!</v>
      </c>
      <c r="R10" s="9" t="e">
        <f>IF($B10=#REF!,SUMIF(#REF!,R$4,#REF!),"")</f>
        <v>#REF!</v>
      </c>
      <c r="S10" s="9" t="e">
        <f>IF($B10=#REF!,SUMIF(#REF!,S$4,#REF!),"")</f>
        <v>#REF!</v>
      </c>
      <c r="T10" s="9" t="e">
        <f>IF($B10=#REF!,SUMIF(#REF!,T$4,#REF!),"")</f>
        <v>#REF!</v>
      </c>
      <c r="U10" s="9" t="e">
        <f>IF($B10=#REF!,SUMIF(#REF!,U$4,#REF!),"")</f>
        <v>#REF!</v>
      </c>
      <c r="V10" s="9" t="e">
        <f>IF($B10=#REF!,SUMIF(#REF!,V$4,#REF!),"")</f>
        <v>#REF!</v>
      </c>
      <c r="W10" s="9"/>
      <c r="X10" s="9"/>
      <c r="Y10" s="9" t="e">
        <f>IF($B10=#REF!,SUMIF(#REF!,Y$4,#REF!),"")</f>
        <v>#REF!</v>
      </c>
      <c r="Z10" s="9" t="e">
        <f>IF($B10=#REF!,SUMIF(#REF!,Z$4,#REF!),"")</f>
        <v>#REF!</v>
      </c>
      <c r="AA10" s="9" t="e">
        <f>IF($B10=#REF!,SUMIF(#REF!,AA$4,#REF!),"")</f>
        <v>#REF!</v>
      </c>
      <c r="AB10" s="9" t="e">
        <f>IF($B10=#REF!,SUMIF(#REF!,AB$4,#REF!),"")</f>
        <v>#REF!</v>
      </c>
    </row>
    <row r="11" spans="1:28" ht="18" x14ac:dyDescent="0.25">
      <c r="A11" s="18">
        <v>6</v>
      </c>
      <c r="B11" s="19" t="s">
        <v>68</v>
      </c>
      <c r="C11" s="9" t="e">
        <f>IF($B11=#REF!,SUMIF(#REF!,C$4,#REF!),"")</f>
        <v>#REF!</v>
      </c>
      <c r="D11" s="9" t="e">
        <f>IF($B11=#REF!,SUMIF(#REF!,D$4,#REF!),"")</f>
        <v>#REF!</v>
      </c>
      <c r="E11" s="9" t="e">
        <f>IF($B11=#REF!,SUMIF(#REF!,E$4,#REF!),"")</f>
        <v>#REF!</v>
      </c>
      <c r="F11" s="9" t="e">
        <f>IF($B11=#REF!,SUMIF(#REF!,F$4,#REF!),"")</f>
        <v>#REF!</v>
      </c>
      <c r="G11" s="9" t="e">
        <f>IF($B11=#REF!,SUMIF(#REF!,G$4,#REF!),"")</f>
        <v>#REF!</v>
      </c>
      <c r="H11" s="9" t="e">
        <f>IF($B11=#REF!,SUMIF(#REF!,H$4,#REF!),"")</f>
        <v>#REF!</v>
      </c>
      <c r="I11" s="9" t="e">
        <f>IF($B11=#REF!,SUMIF(#REF!,I$4,#REF!),"")</f>
        <v>#REF!</v>
      </c>
      <c r="J11" s="9" t="e">
        <f>IF($B11=#REF!,SUMIF(#REF!,J$4,#REF!),"")</f>
        <v>#REF!</v>
      </c>
      <c r="K11" s="9" t="e">
        <f>IF($B11=#REF!,SUMIF(#REF!,K$4,#REF!),"")</f>
        <v>#REF!</v>
      </c>
      <c r="L11" s="9" t="e">
        <f>IF($B11=#REF!,SUMIF(#REF!,L$4,#REF!),"")</f>
        <v>#REF!</v>
      </c>
      <c r="M11" s="9" t="e">
        <f>IF($B11=#REF!,SUMIF(#REF!,M$4,#REF!),"")</f>
        <v>#REF!</v>
      </c>
      <c r="N11" s="9" t="e">
        <f>IF($B11=#REF!,SUMIF(#REF!,N$4,#REF!),"")</f>
        <v>#REF!</v>
      </c>
      <c r="O11" s="9" t="e">
        <f>IF($B11=#REF!,SUMIF(#REF!,O$4,#REF!),"")</f>
        <v>#REF!</v>
      </c>
      <c r="P11" s="9" t="e">
        <f>IF($B11=#REF!,SUMIF(#REF!,P$4,#REF!),"")</f>
        <v>#REF!</v>
      </c>
      <c r="Q11" s="9" t="e">
        <f>IF($B11=#REF!,SUMIF(#REF!,Q$4,#REF!),"")</f>
        <v>#REF!</v>
      </c>
      <c r="R11" s="9" t="e">
        <f>IF($B11=#REF!,SUMIF(#REF!,R$4,#REF!),"")</f>
        <v>#REF!</v>
      </c>
      <c r="S11" s="9" t="e">
        <f>IF($B11=#REF!,SUMIF(#REF!,S$4,#REF!),"")</f>
        <v>#REF!</v>
      </c>
      <c r="T11" s="9" t="e">
        <f>IF($B11=#REF!,SUMIF(#REF!,T$4,#REF!),"")</f>
        <v>#REF!</v>
      </c>
      <c r="U11" s="9" t="e">
        <f>IF($B11=#REF!,SUMIF(#REF!,U$4,#REF!),"")</f>
        <v>#REF!</v>
      </c>
      <c r="V11" s="9" t="e">
        <f>IF($B11=#REF!,SUMIF(#REF!,V$4,#REF!),"")</f>
        <v>#REF!</v>
      </c>
      <c r="W11" s="9"/>
      <c r="X11" s="9"/>
      <c r="Y11" s="9" t="e">
        <f>IF($B11=#REF!,SUMIF(#REF!,Y$4,#REF!),"")</f>
        <v>#REF!</v>
      </c>
      <c r="Z11" s="9" t="e">
        <f>IF($B11=#REF!,SUMIF(#REF!,Z$4,#REF!),"")</f>
        <v>#REF!</v>
      </c>
      <c r="AA11" s="9" t="e">
        <f>IF($B11=#REF!,SUMIF(#REF!,AA$4,#REF!),"")</f>
        <v>#REF!</v>
      </c>
      <c r="AB11" s="9" t="e">
        <f>IF($B11=#REF!,SUMIF(#REF!,AB$4,#REF!),"")</f>
        <v>#REF!</v>
      </c>
    </row>
    <row r="12" spans="1:28" ht="18" x14ac:dyDescent="0.25">
      <c r="A12" s="18">
        <v>7</v>
      </c>
      <c r="B12" s="19" t="s">
        <v>69</v>
      </c>
      <c r="C12" s="9" t="e">
        <f>IF($B12=#REF!,SUMIF(#REF!,C$4,#REF!),"")</f>
        <v>#REF!</v>
      </c>
      <c r="D12" s="9" t="e">
        <f>IF($B12=#REF!,SUMIF(#REF!,D$4,#REF!),"")</f>
        <v>#REF!</v>
      </c>
      <c r="E12" s="9" t="e">
        <f>IF($B12=#REF!,SUMIF(#REF!,E$4,#REF!),"")</f>
        <v>#REF!</v>
      </c>
      <c r="F12" s="9" t="e">
        <f>IF($B12=#REF!,SUMIF(#REF!,F$4,#REF!),"")</f>
        <v>#REF!</v>
      </c>
      <c r="G12" s="9" t="e">
        <f>IF($B12=#REF!,SUMIF(#REF!,G$4,#REF!),"")</f>
        <v>#REF!</v>
      </c>
      <c r="H12" s="9" t="e">
        <f>IF($B12=#REF!,SUMIF(#REF!,H$4,#REF!),"")</f>
        <v>#REF!</v>
      </c>
      <c r="I12" s="9" t="e">
        <f>IF($B12=#REF!,SUMIF(#REF!,I$4,#REF!),"")</f>
        <v>#REF!</v>
      </c>
      <c r="J12" s="9" t="e">
        <f>IF($B12=#REF!,SUMIF(#REF!,J$4,#REF!),"")</f>
        <v>#REF!</v>
      </c>
      <c r="K12" s="9" t="e">
        <f>IF($B12=#REF!,SUMIF(#REF!,K$4,#REF!),"")</f>
        <v>#REF!</v>
      </c>
      <c r="L12" s="9" t="e">
        <f>IF($B12=#REF!,SUMIF(#REF!,L$4,#REF!),"")</f>
        <v>#REF!</v>
      </c>
      <c r="M12" s="9" t="e">
        <f>IF($B12=#REF!,SUMIF(#REF!,M$4,#REF!),"")</f>
        <v>#REF!</v>
      </c>
      <c r="N12" s="9" t="e">
        <f>IF($B12=#REF!,SUMIF(#REF!,N$4,#REF!),"")</f>
        <v>#REF!</v>
      </c>
      <c r="O12" s="9" t="e">
        <f>IF($B12=#REF!,SUMIF(#REF!,O$4,#REF!),"")</f>
        <v>#REF!</v>
      </c>
      <c r="P12" s="9" t="e">
        <f>IF($B12=#REF!,SUMIF(#REF!,P$4,#REF!),"")</f>
        <v>#REF!</v>
      </c>
      <c r="Q12" s="9" t="e">
        <f>IF($B12=#REF!,SUMIF(#REF!,Q$4,#REF!),"")</f>
        <v>#REF!</v>
      </c>
      <c r="R12" s="9" t="e">
        <f>IF($B12=#REF!,SUMIF(#REF!,R$4,#REF!),"")</f>
        <v>#REF!</v>
      </c>
      <c r="S12" s="9" t="e">
        <f>IF($B12=#REF!,SUMIF(#REF!,S$4,#REF!),"")</f>
        <v>#REF!</v>
      </c>
      <c r="T12" s="9" t="e">
        <f>IF($B12=#REF!,SUMIF(#REF!,T$4,#REF!),"")</f>
        <v>#REF!</v>
      </c>
      <c r="U12" s="9" t="e">
        <f>IF($B12=#REF!,SUMIF(#REF!,U$4,#REF!),"")</f>
        <v>#REF!</v>
      </c>
      <c r="V12" s="9" t="e">
        <f>IF($B12=#REF!,SUMIF(#REF!,V$4,#REF!),"")</f>
        <v>#REF!</v>
      </c>
      <c r="W12" s="9"/>
      <c r="X12" s="9"/>
      <c r="Y12" s="9" t="e">
        <f>IF($B12=#REF!,SUMIF(#REF!,Y$4,#REF!),"")</f>
        <v>#REF!</v>
      </c>
      <c r="Z12" s="9" t="e">
        <f>IF($B12=#REF!,SUMIF(#REF!,Z$4,#REF!),"")</f>
        <v>#REF!</v>
      </c>
      <c r="AA12" s="9" t="e">
        <f>IF($B12=#REF!,SUMIF(#REF!,AA$4,#REF!),"")</f>
        <v>#REF!</v>
      </c>
      <c r="AB12" s="9" t="e">
        <f>IF($B12=#REF!,SUMIF(#REF!,AB$4,#REF!),"")</f>
        <v>#REF!</v>
      </c>
    </row>
    <row r="13" spans="1:28" ht="18" x14ac:dyDescent="0.25">
      <c r="A13" s="18">
        <v>8</v>
      </c>
      <c r="B13" s="19" t="s">
        <v>70</v>
      </c>
      <c r="C13" s="9" t="e">
        <f>IF($B13=#REF!,SUMIF(#REF!,C$4,#REF!),"")</f>
        <v>#REF!</v>
      </c>
      <c r="D13" s="9" t="e">
        <f>IF($B13=#REF!,SUMIF(#REF!,D$4,#REF!),"")</f>
        <v>#REF!</v>
      </c>
      <c r="E13" s="9" t="e">
        <f>IF($B13=#REF!,SUMIF(#REF!,E$4,#REF!),"")</f>
        <v>#REF!</v>
      </c>
      <c r="F13" s="9" t="e">
        <f>IF($B13=#REF!,SUMIF(#REF!,F$4,#REF!),"")</f>
        <v>#REF!</v>
      </c>
      <c r="G13" s="9" t="e">
        <f>IF($B13=#REF!,SUMIF(#REF!,G$4,#REF!),"")</f>
        <v>#REF!</v>
      </c>
      <c r="H13" s="9" t="e">
        <f>IF($B13=#REF!,SUMIF(#REF!,H$4,#REF!),"")</f>
        <v>#REF!</v>
      </c>
      <c r="I13" s="9" t="e">
        <f>IF($B13=#REF!,SUMIF(#REF!,I$4,#REF!),"")</f>
        <v>#REF!</v>
      </c>
      <c r="J13" s="9" t="e">
        <f>IF($B13=#REF!,SUMIF(#REF!,J$4,#REF!),"")</f>
        <v>#REF!</v>
      </c>
      <c r="K13" s="9" t="e">
        <f>IF($B13=#REF!,SUMIF(#REF!,K$4,#REF!),"")</f>
        <v>#REF!</v>
      </c>
      <c r="L13" s="9" t="e">
        <f>IF($B13=#REF!,SUMIF(#REF!,L$4,#REF!),"")</f>
        <v>#REF!</v>
      </c>
      <c r="M13" s="9" t="e">
        <f>IF($B13=#REF!,SUMIF(#REF!,M$4,#REF!),"")</f>
        <v>#REF!</v>
      </c>
      <c r="N13" s="9" t="e">
        <f>IF($B13=#REF!,SUMIF(#REF!,N$4,#REF!),"")</f>
        <v>#REF!</v>
      </c>
      <c r="O13" s="9" t="e">
        <f>IF($B13=#REF!,SUMIF(#REF!,O$4,#REF!),"")</f>
        <v>#REF!</v>
      </c>
      <c r="P13" s="9" t="e">
        <f>IF($B13=#REF!,SUMIF(#REF!,P$4,#REF!),"")</f>
        <v>#REF!</v>
      </c>
      <c r="Q13" s="9" t="e">
        <f>IF($B13=#REF!,SUMIF(#REF!,Q$4,#REF!),"")</f>
        <v>#REF!</v>
      </c>
      <c r="R13" s="9" t="e">
        <f>IF($B13=#REF!,SUMIF(#REF!,R$4,#REF!),"")</f>
        <v>#REF!</v>
      </c>
      <c r="S13" s="9" t="e">
        <f>IF($B13=#REF!,SUMIF(#REF!,S$4,#REF!),"")</f>
        <v>#REF!</v>
      </c>
      <c r="T13" s="9" t="e">
        <f>IF($B13=#REF!,SUMIF(#REF!,T$4,#REF!),"")</f>
        <v>#REF!</v>
      </c>
      <c r="U13" s="9" t="e">
        <f>IF($B13=#REF!,SUMIF(#REF!,U$4,#REF!),"")</f>
        <v>#REF!</v>
      </c>
      <c r="V13" s="9" t="e">
        <f>IF($B13=#REF!,SUMIF(#REF!,V$4,#REF!),"")</f>
        <v>#REF!</v>
      </c>
      <c r="W13" s="9"/>
      <c r="X13" s="9"/>
      <c r="Y13" s="9" t="e">
        <f>IF($B13=#REF!,SUMIF(#REF!,Y$4,#REF!),"")</f>
        <v>#REF!</v>
      </c>
      <c r="Z13" s="9" t="e">
        <f>IF($B13=#REF!,SUMIF(#REF!,Z$4,#REF!),"")</f>
        <v>#REF!</v>
      </c>
      <c r="AA13" s="9" t="e">
        <f>IF($B13=#REF!,SUMIF(#REF!,AA$4,#REF!),"")</f>
        <v>#REF!</v>
      </c>
      <c r="AB13" s="9" t="e">
        <f>IF($B13=#REF!,SUMIF(#REF!,AB$4,#REF!),"")</f>
        <v>#REF!</v>
      </c>
    </row>
    <row r="14" spans="1:28" ht="18" x14ac:dyDescent="0.25">
      <c r="A14" s="18">
        <v>9</v>
      </c>
      <c r="B14" s="19" t="s">
        <v>71</v>
      </c>
      <c r="C14" s="9" t="e">
        <f>IF($B14=#REF!,SUMIF(#REF!,C$4,#REF!),"")</f>
        <v>#REF!</v>
      </c>
      <c r="D14" s="9" t="e">
        <f>IF($B14=#REF!,SUMIF(#REF!,D$4,#REF!),"")</f>
        <v>#REF!</v>
      </c>
      <c r="E14" s="9" t="e">
        <f>IF($B14=#REF!,SUMIF(#REF!,E$4,#REF!),"")</f>
        <v>#REF!</v>
      </c>
      <c r="F14" s="9" t="e">
        <f>IF($B14=#REF!,SUMIF(#REF!,F$4,#REF!),"")</f>
        <v>#REF!</v>
      </c>
      <c r="G14" s="9" t="e">
        <f>IF($B14=#REF!,SUMIF(#REF!,G$4,#REF!),"")</f>
        <v>#REF!</v>
      </c>
      <c r="H14" s="9" t="e">
        <f>IF($B14=#REF!,SUMIF(#REF!,H$4,#REF!),"")</f>
        <v>#REF!</v>
      </c>
      <c r="I14" s="9" t="e">
        <f>IF($B14=#REF!,SUMIF(#REF!,I$4,#REF!),"")</f>
        <v>#REF!</v>
      </c>
      <c r="J14" s="9" t="e">
        <f>IF($B14=#REF!,SUMIF(#REF!,J$4,#REF!),"")</f>
        <v>#REF!</v>
      </c>
      <c r="K14" s="9" t="e">
        <f>IF($B14=#REF!,SUMIF(#REF!,K$4,#REF!),"")</f>
        <v>#REF!</v>
      </c>
      <c r="L14" s="9" t="e">
        <f>IF($B14=#REF!,SUMIF(#REF!,L$4,#REF!),"")</f>
        <v>#REF!</v>
      </c>
      <c r="M14" s="9" t="e">
        <f>IF($B14=#REF!,SUMIF(#REF!,M$4,#REF!),"")</f>
        <v>#REF!</v>
      </c>
      <c r="N14" s="9" t="e">
        <f>IF($B14=#REF!,SUMIF(#REF!,N$4,#REF!),"")</f>
        <v>#REF!</v>
      </c>
      <c r="O14" s="9" t="e">
        <f>IF($B14=#REF!,SUMIF(#REF!,O$4,#REF!),"")</f>
        <v>#REF!</v>
      </c>
      <c r="P14" s="9" t="e">
        <f>IF($B14=#REF!,SUMIF(#REF!,P$4,#REF!),"")</f>
        <v>#REF!</v>
      </c>
      <c r="Q14" s="9" t="e">
        <f>IF($B14=#REF!,SUMIF(#REF!,Q$4,#REF!),"")</f>
        <v>#REF!</v>
      </c>
      <c r="R14" s="9" t="e">
        <f>IF($B14=#REF!,SUMIF(#REF!,R$4,#REF!),"")</f>
        <v>#REF!</v>
      </c>
      <c r="S14" s="9" t="e">
        <f>IF($B14=#REF!,SUMIF(#REF!,S$4,#REF!),"")</f>
        <v>#REF!</v>
      </c>
      <c r="T14" s="9" t="e">
        <f>IF($B14=#REF!,SUMIF(#REF!,T$4,#REF!),"")</f>
        <v>#REF!</v>
      </c>
      <c r="U14" s="9" t="e">
        <f>IF($B14=#REF!,SUMIF(#REF!,U$4,#REF!),"")</f>
        <v>#REF!</v>
      </c>
      <c r="V14" s="9" t="e">
        <f>IF($B14=#REF!,SUMIF(#REF!,V$4,#REF!),"")</f>
        <v>#REF!</v>
      </c>
      <c r="W14" s="9"/>
      <c r="X14" s="9"/>
      <c r="Y14" s="9" t="e">
        <f>IF($B14=#REF!,SUMIF(#REF!,Y$4,#REF!),"")</f>
        <v>#REF!</v>
      </c>
      <c r="Z14" s="9" t="e">
        <f>IF($B14=#REF!,SUMIF(#REF!,Z$4,#REF!),"")</f>
        <v>#REF!</v>
      </c>
      <c r="AA14" s="9" t="e">
        <f>IF($B14=#REF!,SUMIF(#REF!,AA$4,#REF!),"")</f>
        <v>#REF!</v>
      </c>
      <c r="AB14" s="9" t="e">
        <f>IF($B14=#REF!,SUMIF(#REF!,AB$4,#REF!),"")</f>
        <v>#REF!</v>
      </c>
    </row>
    <row r="15" spans="1:28" ht="18" x14ac:dyDescent="0.25">
      <c r="A15" s="18">
        <v>10</v>
      </c>
      <c r="B15" s="19" t="s">
        <v>72</v>
      </c>
      <c r="C15" s="9" t="e">
        <f>IF($B15=#REF!,SUMIF(#REF!,C$4,#REF!),"")</f>
        <v>#REF!</v>
      </c>
      <c r="D15" s="9" t="e">
        <f>IF($B15=#REF!,SUMIF(#REF!,D$4,#REF!),"")</f>
        <v>#REF!</v>
      </c>
      <c r="E15" s="9" t="e">
        <f>IF($B15=#REF!,SUMIF(#REF!,E$4,#REF!),"")</f>
        <v>#REF!</v>
      </c>
      <c r="F15" s="9" t="e">
        <f>IF($B15=#REF!,SUMIF(#REF!,F$4,#REF!),"")</f>
        <v>#REF!</v>
      </c>
      <c r="G15" s="9" t="e">
        <f>IF($B15=#REF!,SUMIF(#REF!,G$4,#REF!),"")</f>
        <v>#REF!</v>
      </c>
      <c r="H15" s="9" t="e">
        <f>IF($B15=#REF!,SUMIF(#REF!,H$4,#REF!),"")</f>
        <v>#REF!</v>
      </c>
      <c r="I15" s="9" t="e">
        <f>IF($B15=#REF!,SUMIF(#REF!,I$4,#REF!),"")</f>
        <v>#REF!</v>
      </c>
      <c r="J15" s="9" t="e">
        <f>IF($B15=#REF!,SUMIF(#REF!,J$4,#REF!),"")</f>
        <v>#REF!</v>
      </c>
      <c r="K15" s="9" t="e">
        <f>IF($B15=#REF!,SUMIF(#REF!,K$4,#REF!),"")</f>
        <v>#REF!</v>
      </c>
      <c r="L15" s="9" t="e">
        <f>IF($B15=#REF!,SUMIF(#REF!,L$4,#REF!),"")</f>
        <v>#REF!</v>
      </c>
      <c r="M15" s="9" t="e">
        <f>IF($B15=#REF!,SUMIF(#REF!,M$4,#REF!),"")</f>
        <v>#REF!</v>
      </c>
      <c r="N15" s="9" t="e">
        <f>IF($B15=#REF!,SUMIF(#REF!,N$4,#REF!),"")</f>
        <v>#REF!</v>
      </c>
      <c r="O15" s="9" t="e">
        <f>IF($B15=#REF!,SUMIF(#REF!,O$4,#REF!),"")</f>
        <v>#REF!</v>
      </c>
      <c r="P15" s="9" t="e">
        <f>IF($B15=#REF!,SUMIF(#REF!,P$4,#REF!),"")</f>
        <v>#REF!</v>
      </c>
      <c r="Q15" s="9" t="e">
        <f>IF($B15=#REF!,SUMIF(#REF!,Q$4,#REF!),"")</f>
        <v>#REF!</v>
      </c>
      <c r="R15" s="9" t="e">
        <f>IF($B15=#REF!,SUMIF(#REF!,R$4,#REF!),"")</f>
        <v>#REF!</v>
      </c>
      <c r="S15" s="9" t="e">
        <f>IF($B15=#REF!,SUMIF(#REF!,S$4,#REF!),"")</f>
        <v>#REF!</v>
      </c>
      <c r="T15" s="9" t="e">
        <f>IF($B15=#REF!,SUMIF(#REF!,T$4,#REF!),"")</f>
        <v>#REF!</v>
      </c>
      <c r="U15" s="9" t="e">
        <f>IF($B15=#REF!,SUMIF(#REF!,U$4,#REF!),"")</f>
        <v>#REF!</v>
      </c>
      <c r="V15" s="9" t="e">
        <f>IF($B15=#REF!,SUMIF(#REF!,V$4,#REF!),"")</f>
        <v>#REF!</v>
      </c>
      <c r="W15" s="9"/>
      <c r="X15" s="9"/>
      <c r="Y15" s="9" t="e">
        <f>IF($B15=#REF!,SUMIF(#REF!,Y$4,#REF!),"")</f>
        <v>#REF!</v>
      </c>
      <c r="Z15" s="9" t="e">
        <f>IF($B15=#REF!,SUMIF(#REF!,Z$4,#REF!),"")</f>
        <v>#REF!</v>
      </c>
      <c r="AA15" s="9" t="e">
        <f>IF($B15=#REF!,SUMIF(#REF!,AA$4,#REF!),"")</f>
        <v>#REF!</v>
      </c>
      <c r="AB15" s="9" t="e">
        <f>IF($B15=#REF!,SUMIF(#REF!,AB$4,#REF!),"")</f>
        <v>#REF!</v>
      </c>
    </row>
    <row r="16" spans="1:28" ht="18" x14ac:dyDescent="0.25">
      <c r="A16" s="82">
        <v>11</v>
      </c>
      <c r="B16" s="19" t="s">
        <v>76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ht="18.75" thickBot="1" x14ac:dyDescent="0.3">
      <c r="A17" s="82">
        <v>12</v>
      </c>
      <c r="B17" s="19" t="s">
        <v>75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ht="18.75" thickBot="1" x14ac:dyDescent="0.3">
      <c r="A18" s="85" t="s">
        <v>57</v>
      </c>
      <c r="B18" s="91"/>
      <c r="C18" s="83">
        <v>1</v>
      </c>
      <c r="D18" s="92" t="s">
        <v>58</v>
      </c>
      <c r="E18" s="93"/>
    </row>
    <row r="19" spans="1:28" ht="18" x14ac:dyDescent="0.25">
      <c r="A19" s="8"/>
      <c r="B19" s="84" t="s">
        <v>73</v>
      </c>
      <c r="C19" s="84"/>
      <c r="D19" s="20"/>
      <c r="E19" s="21"/>
    </row>
    <row r="20" spans="1:28" ht="15.75" thickBot="1" x14ac:dyDescent="0.3">
      <c r="A20" s="9">
        <v>1</v>
      </c>
      <c r="B20" s="9">
        <v>2</v>
      </c>
      <c r="C20" s="10">
        <v>1</v>
      </c>
      <c r="D20" s="10">
        <v>2</v>
      </c>
      <c r="E20" s="10">
        <v>3</v>
      </c>
      <c r="F20" s="10">
        <v>4</v>
      </c>
      <c r="G20" s="10">
        <v>5</v>
      </c>
      <c r="H20" s="10">
        <v>6</v>
      </c>
      <c r="I20" s="10">
        <v>7</v>
      </c>
      <c r="J20" s="10">
        <v>8</v>
      </c>
      <c r="K20" s="10">
        <v>9</v>
      </c>
      <c r="L20" s="10">
        <v>10</v>
      </c>
      <c r="M20" s="10">
        <v>11</v>
      </c>
      <c r="N20" s="10">
        <v>12</v>
      </c>
      <c r="O20" s="10">
        <v>13</v>
      </c>
      <c r="P20" s="10">
        <v>14</v>
      </c>
      <c r="Q20" s="10">
        <v>15</v>
      </c>
      <c r="R20" s="10">
        <v>16</v>
      </c>
      <c r="S20" s="10">
        <v>17</v>
      </c>
      <c r="T20" s="10">
        <v>18</v>
      </c>
      <c r="U20" s="10">
        <v>19</v>
      </c>
      <c r="V20" s="10">
        <v>20</v>
      </c>
      <c r="W20" s="10"/>
      <c r="X20" s="10"/>
      <c r="Y20" s="10">
        <v>21</v>
      </c>
      <c r="Z20" s="10">
        <v>22</v>
      </c>
      <c r="AA20" s="10">
        <v>23</v>
      </c>
    </row>
    <row r="21" spans="1:28" ht="78.75" x14ac:dyDescent="0.25">
      <c r="A21" s="11" t="s">
        <v>59</v>
      </c>
      <c r="B21" s="11" t="s">
        <v>60</v>
      </c>
      <c r="C21" s="12" t="s">
        <v>61</v>
      </c>
      <c r="D21" s="13" t="s">
        <v>19</v>
      </c>
      <c r="E21" s="14" t="s">
        <v>21</v>
      </c>
      <c r="F21" s="14" t="s">
        <v>24</v>
      </c>
      <c r="G21" s="14" t="s">
        <v>26</v>
      </c>
      <c r="H21" s="13" t="s">
        <v>28</v>
      </c>
      <c r="I21" s="14" t="s">
        <v>30</v>
      </c>
      <c r="J21" s="14" t="s">
        <v>32</v>
      </c>
      <c r="K21" s="13" t="s">
        <v>34</v>
      </c>
      <c r="L21" s="13" t="s">
        <v>36</v>
      </c>
      <c r="M21" s="14" t="s">
        <v>41</v>
      </c>
      <c r="N21" s="13" t="s">
        <v>43</v>
      </c>
      <c r="O21" s="14" t="s">
        <v>45</v>
      </c>
      <c r="P21" s="14" t="s">
        <v>47</v>
      </c>
      <c r="Q21" s="14" t="s">
        <v>49</v>
      </c>
      <c r="R21" s="14" t="s">
        <v>51</v>
      </c>
      <c r="S21" s="14" t="s">
        <v>52</v>
      </c>
      <c r="T21" s="13" t="s">
        <v>53</v>
      </c>
      <c r="U21" s="13" t="s">
        <v>54</v>
      </c>
      <c r="V21" s="14" t="s">
        <v>55</v>
      </c>
      <c r="W21" s="14"/>
      <c r="X21" s="14"/>
      <c r="Y21" s="15" t="s">
        <v>37</v>
      </c>
      <c r="Z21" s="15" t="s">
        <v>38</v>
      </c>
      <c r="AA21" s="16" t="s">
        <v>50</v>
      </c>
      <c r="AB21" s="17" t="s">
        <v>62</v>
      </c>
    </row>
    <row r="22" spans="1:28" ht="18" x14ac:dyDescent="0.25">
      <c r="A22" s="18">
        <v>1</v>
      </c>
      <c r="B22" s="22" t="s">
        <v>63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 ht="18" x14ac:dyDescent="0.25">
      <c r="A23" s="18">
        <v>2</v>
      </c>
      <c r="B23" s="22" t="s">
        <v>65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ht="18" x14ac:dyDescent="0.25">
      <c r="A24" s="18">
        <v>3</v>
      </c>
      <c r="B24" s="22" t="s">
        <v>66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ht="18" x14ac:dyDescent="0.25">
      <c r="A25" s="18">
        <v>4</v>
      </c>
      <c r="B25" s="22" t="s">
        <v>67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ht="18" x14ac:dyDescent="0.25">
      <c r="A26" s="18">
        <v>5</v>
      </c>
      <c r="B26" s="22" t="s">
        <v>68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ht="18" x14ac:dyDescent="0.25">
      <c r="A27" s="18">
        <v>6</v>
      </c>
      <c r="B27" s="22" t="s">
        <v>74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ht="18" x14ac:dyDescent="0.25">
      <c r="A28" s="18">
        <v>7</v>
      </c>
      <c r="B28" s="22" t="s">
        <v>75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ht="18" x14ac:dyDescent="0.25">
      <c r="A29" s="18">
        <v>8</v>
      </c>
      <c r="B29" s="24" t="s">
        <v>76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28" ht="18" x14ac:dyDescent="0.25">
      <c r="A30" s="18">
        <v>9</v>
      </c>
      <c r="B30" s="1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ht="18" x14ac:dyDescent="0.25">
      <c r="A31" s="18">
        <v>10</v>
      </c>
      <c r="B31" s="1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1:28" ht="15" thickBot="1" x14ac:dyDescent="0.25"/>
    <row r="33" spans="1:28" ht="18.75" thickBot="1" x14ac:dyDescent="0.3">
      <c r="A33" s="85" t="s">
        <v>57</v>
      </c>
      <c r="B33" s="86"/>
      <c r="C33" s="65">
        <v>1</v>
      </c>
      <c r="D33" s="87" t="s">
        <v>58</v>
      </c>
      <c r="E33" s="88"/>
    </row>
    <row r="34" spans="1:28" ht="15" x14ac:dyDescent="0.25">
      <c r="A34" s="8"/>
      <c r="B34" s="67">
        <v>43101</v>
      </c>
      <c r="C34" s="66"/>
      <c r="D34" s="89"/>
      <c r="E34" s="89"/>
      <c r="F34" s="89"/>
    </row>
    <row r="35" spans="1:28" ht="15.75" thickBot="1" x14ac:dyDescent="0.3">
      <c r="A35" s="18">
        <v>1</v>
      </c>
      <c r="B35" s="18">
        <v>2</v>
      </c>
      <c r="C35" s="18">
        <v>3</v>
      </c>
      <c r="D35" s="18">
        <v>4</v>
      </c>
      <c r="E35" s="18">
        <v>5</v>
      </c>
      <c r="F35" s="18">
        <v>6</v>
      </c>
      <c r="G35" s="18">
        <v>7</v>
      </c>
      <c r="H35" s="18">
        <v>8</v>
      </c>
      <c r="I35" s="18">
        <v>9</v>
      </c>
      <c r="J35" s="18">
        <v>10</v>
      </c>
      <c r="K35" s="18">
        <v>11</v>
      </c>
      <c r="L35" s="18">
        <v>12</v>
      </c>
      <c r="M35" s="18">
        <v>13</v>
      </c>
      <c r="N35" s="18">
        <v>14</v>
      </c>
      <c r="O35" s="18">
        <v>15</v>
      </c>
      <c r="P35" s="18">
        <v>16</v>
      </c>
      <c r="Q35" s="18">
        <v>17</v>
      </c>
      <c r="R35" s="18">
        <v>18</v>
      </c>
      <c r="S35" s="18">
        <v>19</v>
      </c>
      <c r="T35" s="18">
        <v>20</v>
      </c>
      <c r="U35" s="18">
        <v>21</v>
      </c>
      <c r="V35" s="18">
        <v>22</v>
      </c>
      <c r="W35" s="18">
        <v>23</v>
      </c>
      <c r="X35" s="18">
        <v>24</v>
      </c>
      <c r="Y35" s="18">
        <v>25</v>
      </c>
      <c r="Z35" s="18">
        <v>26</v>
      </c>
      <c r="AA35" s="18">
        <v>27</v>
      </c>
      <c r="AB35" s="18">
        <v>28</v>
      </c>
    </row>
    <row r="36" spans="1:28" ht="79.5" thickBot="1" x14ac:dyDescent="0.3">
      <c r="A36" s="11" t="s">
        <v>59</v>
      </c>
      <c r="B36" s="11" t="s">
        <v>60</v>
      </c>
      <c r="C36" s="12" t="s">
        <v>17</v>
      </c>
      <c r="D36" s="13" t="s">
        <v>19</v>
      </c>
      <c r="E36" s="14" t="s">
        <v>21</v>
      </c>
      <c r="F36" s="14" t="s">
        <v>24</v>
      </c>
      <c r="G36" s="14" t="s">
        <v>26</v>
      </c>
      <c r="H36" s="13" t="s">
        <v>28</v>
      </c>
      <c r="I36" s="14" t="s">
        <v>30</v>
      </c>
      <c r="J36" s="14" t="s">
        <v>32</v>
      </c>
      <c r="K36" s="13" t="s">
        <v>34</v>
      </c>
      <c r="L36" s="13" t="s">
        <v>36</v>
      </c>
      <c r="M36" s="14" t="s">
        <v>41</v>
      </c>
      <c r="N36" s="13" t="s">
        <v>43</v>
      </c>
      <c r="O36" s="14" t="s">
        <v>45</v>
      </c>
      <c r="P36" s="14" t="s">
        <v>47</v>
      </c>
      <c r="Q36" s="14" t="s">
        <v>49</v>
      </c>
      <c r="R36" s="14" t="s">
        <v>51</v>
      </c>
      <c r="S36" s="14" t="s">
        <v>52</v>
      </c>
      <c r="T36" s="13" t="s">
        <v>53</v>
      </c>
      <c r="U36" s="13" t="s">
        <v>54</v>
      </c>
      <c r="V36" s="14" t="s">
        <v>55</v>
      </c>
      <c r="W36" s="37" t="s">
        <v>33</v>
      </c>
      <c r="X36" s="38" t="s">
        <v>35</v>
      </c>
      <c r="Y36" s="14" t="s">
        <v>37</v>
      </c>
      <c r="Z36" s="14" t="s">
        <v>38</v>
      </c>
      <c r="AA36" s="39" t="s">
        <v>50</v>
      </c>
      <c r="AB36" s="40" t="s">
        <v>62</v>
      </c>
    </row>
    <row r="37" spans="1:28" ht="18" x14ac:dyDescent="0.25">
      <c r="A37" s="18">
        <v>1</v>
      </c>
      <c r="B37" s="22" t="s">
        <v>63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</row>
    <row r="38" spans="1:28" ht="18" x14ac:dyDescent="0.25">
      <c r="A38" s="18">
        <v>2</v>
      </c>
      <c r="B38" s="19" t="s">
        <v>64</v>
      </c>
      <c r="C38" s="9" t="e">
        <f>IF($B38=#REF!,SUMIF(#REF!,C$4,#REF!),"")</f>
        <v>#REF!</v>
      </c>
      <c r="D38" s="9" t="e">
        <f>IF($B38=#REF!,SUMIF(#REF!,D$4,#REF!),"")</f>
        <v>#REF!</v>
      </c>
      <c r="E38" s="9" t="e">
        <f>IF($B38=#REF!,SUMIF(#REF!,E$4,#REF!),"")</f>
        <v>#REF!</v>
      </c>
      <c r="F38" s="9" t="e">
        <f>IF($B38=#REF!,SUMIF(#REF!,F$4,#REF!),"")</f>
        <v>#REF!</v>
      </c>
      <c r="G38" s="9" t="e">
        <f>IF($B38=#REF!,SUMIF(#REF!,G$4,#REF!),"")</f>
        <v>#REF!</v>
      </c>
      <c r="H38" s="9" t="e">
        <f>IF($B38=#REF!,SUMIF(#REF!,H$4,#REF!),"")</f>
        <v>#REF!</v>
      </c>
      <c r="I38" s="9" t="e">
        <f>IF($B38=#REF!,SUMIF(#REF!,I$4,#REF!),"")</f>
        <v>#REF!</v>
      </c>
      <c r="J38" s="9" t="e">
        <f>IF($B38=#REF!,SUMIF(#REF!,J$4,#REF!),"")</f>
        <v>#REF!</v>
      </c>
      <c r="K38" s="9" t="e">
        <f>IF($B38=#REF!,SUMIF(#REF!,K$4,#REF!),"")</f>
        <v>#REF!</v>
      </c>
      <c r="L38" s="9" t="e">
        <f>IF($B38=#REF!,SUMIF(#REF!,L$4,#REF!),"")</f>
        <v>#REF!</v>
      </c>
      <c r="M38" s="9" t="e">
        <f>IF($B38=#REF!,SUMIF(#REF!,M$4,#REF!),"")</f>
        <v>#REF!</v>
      </c>
      <c r="N38" s="9" t="e">
        <f>IF($B38=#REF!,SUMIF(#REF!,N$4,#REF!),"")</f>
        <v>#REF!</v>
      </c>
      <c r="O38" s="9" t="e">
        <f>IF($B38=#REF!,SUMIF(#REF!,O$4,#REF!),"")</f>
        <v>#REF!</v>
      </c>
      <c r="P38" s="9" t="e">
        <f>IF($B38=#REF!,SUMIF(#REF!,P$4,#REF!),"")</f>
        <v>#REF!</v>
      </c>
      <c r="Q38" s="9" t="e">
        <f>IF($B38=#REF!,SUMIF(#REF!,Q$4,#REF!),"")</f>
        <v>#REF!</v>
      </c>
      <c r="R38" s="9" t="e">
        <f>IF($B38=#REF!,SUMIF(#REF!,R$4,#REF!),"")</f>
        <v>#REF!</v>
      </c>
      <c r="S38" s="9" t="e">
        <f>IF($B38=#REF!,SUMIF(#REF!,S$4,#REF!),"")</f>
        <v>#REF!</v>
      </c>
      <c r="T38" s="9" t="e">
        <f>IF($B38=#REF!,SUMIF(#REF!,T$4,#REF!),"")</f>
        <v>#REF!</v>
      </c>
      <c r="U38" s="9" t="e">
        <f>IF($B38=#REF!,SUMIF(#REF!,U$4,#REF!),"")</f>
        <v>#REF!</v>
      </c>
      <c r="V38" s="9" t="e">
        <f>IF($B38=#REF!,SUMIF(#REF!,V$4,#REF!),"")</f>
        <v>#REF!</v>
      </c>
      <c r="W38" s="9"/>
      <c r="X38" s="9"/>
      <c r="Y38" s="9" t="e">
        <f>IF($B38=#REF!,SUMIF(#REF!,Y$4,#REF!),"")</f>
        <v>#REF!</v>
      </c>
      <c r="Z38" s="9" t="e">
        <f>IF($B38=#REF!,SUMIF(#REF!,Z$4,#REF!),"")</f>
        <v>#REF!</v>
      </c>
      <c r="AA38" s="9" t="e">
        <f>IF($B38=#REF!,SUMIF(#REF!,AA$4,#REF!),"")</f>
        <v>#REF!</v>
      </c>
      <c r="AB38" s="9" t="e">
        <f>IF($B38=#REF!,SUMIF(#REF!,AB$4,#REF!),"")</f>
        <v>#REF!</v>
      </c>
    </row>
    <row r="39" spans="1:28" ht="18" x14ac:dyDescent="0.25">
      <c r="A39" s="18">
        <v>3</v>
      </c>
      <c r="B39" s="19" t="s">
        <v>65</v>
      </c>
      <c r="C39" s="9" t="e">
        <f>IF($B39=#REF!,SUMIF(#REF!,C$4,#REF!),"")</f>
        <v>#REF!</v>
      </c>
      <c r="D39" s="9" t="e">
        <f>IF($B39=#REF!,SUMIF(#REF!,D$4,#REF!),"")</f>
        <v>#REF!</v>
      </c>
      <c r="E39" s="9" t="e">
        <f>IF($B39=#REF!,SUMIF(#REF!,E$4,#REF!),"")</f>
        <v>#REF!</v>
      </c>
      <c r="F39" s="9" t="e">
        <f>IF($B39=#REF!,SUMIF(#REF!,F$4,#REF!),"")</f>
        <v>#REF!</v>
      </c>
      <c r="G39" s="9" t="e">
        <f>IF($B39=#REF!,SUMIF(#REF!,G$4,#REF!),"")</f>
        <v>#REF!</v>
      </c>
      <c r="H39" s="9" t="e">
        <f>IF($B39=#REF!,SUMIF(#REF!,H$4,#REF!),"")</f>
        <v>#REF!</v>
      </c>
      <c r="I39" s="9" t="e">
        <f>IF($B39=#REF!,SUMIF(#REF!,I$4,#REF!),"")</f>
        <v>#REF!</v>
      </c>
      <c r="J39" s="9" t="e">
        <f>IF($B39=#REF!,SUMIF(#REF!,J$4,#REF!),"")</f>
        <v>#REF!</v>
      </c>
      <c r="K39" s="9" t="e">
        <f>IF($B39=#REF!,SUMIF(#REF!,K$4,#REF!),"")</f>
        <v>#REF!</v>
      </c>
      <c r="L39" s="9" t="e">
        <f>IF($B39=#REF!,SUMIF(#REF!,L$4,#REF!),"")</f>
        <v>#REF!</v>
      </c>
      <c r="M39" s="9" t="e">
        <f>IF($B39=#REF!,SUMIF(#REF!,M$4,#REF!),"")</f>
        <v>#REF!</v>
      </c>
      <c r="N39" s="9" t="e">
        <f>IF($B39=#REF!,SUMIF(#REF!,N$4,#REF!),"")</f>
        <v>#REF!</v>
      </c>
      <c r="O39" s="9" t="e">
        <f>IF($B39=#REF!,SUMIF(#REF!,O$4,#REF!),"")</f>
        <v>#REF!</v>
      </c>
      <c r="P39" s="9" t="e">
        <f>IF($B39=#REF!,SUMIF(#REF!,P$4,#REF!),"")</f>
        <v>#REF!</v>
      </c>
      <c r="Q39" s="9" t="e">
        <f>IF($B39=#REF!,SUMIF(#REF!,Q$4,#REF!),"")</f>
        <v>#REF!</v>
      </c>
      <c r="R39" s="9" t="e">
        <f>IF($B39=#REF!,SUMIF(#REF!,R$4,#REF!),"")</f>
        <v>#REF!</v>
      </c>
      <c r="S39" s="9" t="e">
        <f>IF($B39=#REF!,SUMIF(#REF!,S$4,#REF!),"")</f>
        <v>#REF!</v>
      </c>
      <c r="T39" s="9" t="e">
        <f>IF($B39=#REF!,SUMIF(#REF!,T$4,#REF!),"")</f>
        <v>#REF!</v>
      </c>
      <c r="U39" s="9" t="e">
        <f>IF($B39=#REF!,SUMIF(#REF!,U$4,#REF!),"")</f>
        <v>#REF!</v>
      </c>
      <c r="V39" s="9" t="e">
        <f>IF($B39=#REF!,SUMIF(#REF!,V$4,#REF!),"")</f>
        <v>#REF!</v>
      </c>
      <c r="W39" s="9"/>
      <c r="X39" s="9"/>
      <c r="Y39" s="9" t="e">
        <f>IF($B39=#REF!,SUMIF(#REF!,Y$4,#REF!),"")</f>
        <v>#REF!</v>
      </c>
      <c r="Z39" s="9" t="e">
        <f>IF($B39=#REF!,SUMIF(#REF!,Z$4,#REF!),"")</f>
        <v>#REF!</v>
      </c>
      <c r="AA39" s="9" t="e">
        <f>IF($B39=#REF!,SUMIF(#REF!,AA$4,#REF!),"")</f>
        <v>#REF!</v>
      </c>
      <c r="AB39" s="9" t="e">
        <f>IF($B39=#REF!,SUMIF(#REF!,AB$4,#REF!),"")</f>
        <v>#REF!</v>
      </c>
    </row>
    <row r="40" spans="1:28" ht="18" x14ac:dyDescent="0.25">
      <c r="A40" s="18">
        <v>4</v>
      </c>
      <c r="B40" s="19" t="s">
        <v>66</v>
      </c>
      <c r="C40" s="9" t="e">
        <f>IF($B40=#REF!,SUMIF(#REF!,C$4,#REF!),"")</f>
        <v>#REF!</v>
      </c>
      <c r="D40" s="9" t="e">
        <f>IF($B40=#REF!,SUMIF(#REF!,D$4,#REF!),"")</f>
        <v>#REF!</v>
      </c>
      <c r="E40" s="9" t="e">
        <f>IF($B40=#REF!,SUMIF(#REF!,E$4,#REF!),"")</f>
        <v>#REF!</v>
      </c>
      <c r="F40" s="9" t="e">
        <f>IF($B40=#REF!,SUMIF(#REF!,F$4,#REF!),"")</f>
        <v>#REF!</v>
      </c>
      <c r="G40" s="9" t="e">
        <f>IF($B40=#REF!,SUMIF(#REF!,G$4,#REF!),"")</f>
        <v>#REF!</v>
      </c>
      <c r="H40" s="9" t="e">
        <f>IF($B40=#REF!,SUMIF(#REF!,H$4,#REF!),"")</f>
        <v>#REF!</v>
      </c>
      <c r="I40" s="9" t="e">
        <f>IF($B40=#REF!,SUMIF(#REF!,I$4,#REF!),"")</f>
        <v>#REF!</v>
      </c>
      <c r="J40" s="9" t="e">
        <f>IF($B40=#REF!,SUMIF(#REF!,J$4,#REF!),"")</f>
        <v>#REF!</v>
      </c>
      <c r="K40" s="9" t="e">
        <f>IF($B40=#REF!,SUMIF(#REF!,K$4,#REF!),"")</f>
        <v>#REF!</v>
      </c>
      <c r="L40" s="9" t="e">
        <f>IF($B40=#REF!,SUMIF(#REF!,L$4,#REF!),"")</f>
        <v>#REF!</v>
      </c>
      <c r="M40" s="9" t="e">
        <f>IF($B40=#REF!,SUMIF(#REF!,M$4,#REF!),"")</f>
        <v>#REF!</v>
      </c>
      <c r="N40" s="9" t="e">
        <f>IF($B40=#REF!,SUMIF(#REF!,N$4,#REF!),"")</f>
        <v>#REF!</v>
      </c>
      <c r="O40" s="9" t="e">
        <f>IF($B40=#REF!,SUMIF(#REF!,O$4,#REF!),"")</f>
        <v>#REF!</v>
      </c>
      <c r="P40" s="9" t="e">
        <f>IF($B40=#REF!,SUMIF(#REF!,P$4,#REF!),"")</f>
        <v>#REF!</v>
      </c>
      <c r="Q40" s="9" t="e">
        <f>IF($B40=#REF!,SUMIF(#REF!,Q$4,#REF!),"")</f>
        <v>#REF!</v>
      </c>
      <c r="R40" s="9" t="e">
        <f>IF($B40=#REF!,SUMIF(#REF!,R$4,#REF!),"")</f>
        <v>#REF!</v>
      </c>
      <c r="S40" s="9" t="e">
        <f>IF($B40=#REF!,SUMIF(#REF!,S$4,#REF!),"")</f>
        <v>#REF!</v>
      </c>
      <c r="T40" s="9" t="e">
        <f>IF($B40=#REF!,SUMIF(#REF!,T$4,#REF!),"")</f>
        <v>#REF!</v>
      </c>
      <c r="U40" s="9" t="e">
        <f>IF($B40=#REF!,SUMIF(#REF!,U$4,#REF!),"")</f>
        <v>#REF!</v>
      </c>
      <c r="V40" s="9" t="e">
        <f>IF($B40=#REF!,SUMIF(#REF!,V$4,#REF!),"")</f>
        <v>#REF!</v>
      </c>
      <c r="W40" s="9"/>
      <c r="X40" s="9"/>
      <c r="Y40" s="9" t="e">
        <f>IF($B40=#REF!,SUMIF(#REF!,Y$4,#REF!),"")</f>
        <v>#REF!</v>
      </c>
      <c r="Z40" s="9" t="e">
        <f>IF($B40=#REF!,SUMIF(#REF!,Z$4,#REF!),"")</f>
        <v>#REF!</v>
      </c>
      <c r="AA40" s="9" t="e">
        <f>IF($B40=#REF!,SUMIF(#REF!,AA$4,#REF!),"")</f>
        <v>#REF!</v>
      </c>
      <c r="AB40" s="9" t="e">
        <f>IF($B40=#REF!,SUMIF(#REF!,AB$4,#REF!),"")</f>
        <v>#REF!</v>
      </c>
    </row>
    <row r="41" spans="1:28" ht="18" x14ac:dyDescent="0.25">
      <c r="A41" s="18">
        <v>5</v>
      </c>
      <c r="B41" s="19" t="s">
        <v>67</v>
      </c>
      <c r="C41" s="9" t="e">
        <f>IF($B41=#REF!,SUMIF(#REF!,C$4,#REF!),"")</f>
        <v>#REF!</v>
      </c>
      <c r="D41" s="9" t="e">
        <f>IF($B41=#REF!,SUMIF(#REF!,D$4,#REF!),"")</f>
        <v>#REF!</v>
      </c>
      <c r="E41" s="9" t="e">
        <f>IF($B41=#REF!,SUMIF(#REF!,E$4,#REF!),"")</f>
        <v>#REF!</v>
      </c>
      <c r="F41" s="9" t="e">
        <f>IF($B41=#REF!,SUMIF(#REF!,F$4,#REF!),"")</f>
        <v>#REF!</v>
      </c>
      <c r="G41" s="9" t="e">
        <f>IF($B41=#REF!,SUMIF(#REF!,G$4,#REF!),"")</f>
        <v>#REF!</v>
      </c>
      <c r="H41" s="9" t="e">
        <f>IF($B41=#REF!,SUMIF(#REF!,H$4,#REF!),"")</f>
        <v>#REF!</v>
      </c>
      <c r="I41" s="9" t="e">
        <f>IF($B41=#REF!,SUMIF(#REF!,I$4,#REF!),"")</f>
        <v>#REF!</v>
      </c>
      <c r="J41" s="9" t="e">
        <f>IF($B41=#REF!,SUMIF(#REF!,J$4,#REF!),"")</f>
        <v>#REF!</v>
      </c>
      <c r="K41" s="9" t="e">
        <f>IF($B41=#REF!,SUMIF(#REF!,K$4,#REF!),"")</f>
        <v>#REF!</v>
      </c>
      <c r="L41" s="9" t="e">
        <f>IF($B41=#REF!,SUMIF(#REF!,L$4,#REF!),"")</f>
        <v>#REF!</v>
      </c>
      <c r="M41" s="9" t="e">
        <f>IF($B41=#REF!,SUMIF(#REF!,M$4,#REF!),"")</f>
        <v>#REF!</v>
      </c>
      <c r="N41" s="9" t="e">
        <f>IF($B41=#REF!,SUMIF(#REF!,N$4,#REF!),"")</f>
        <v>#REF!</v>
      </c>
      <c r="O41" s="9" t="e">
        <f>IF($B41=#REF!,SUMIF(#REF!,O$4,#REF!),"")</f>
        <v>#REF!</v>
      </c>
      <c r="P41" s="9" t="e">
        <f>IF($B41=#REF!,SUMIF(#REF!,P$4,#REF!),"")</f>
        <v>#REF!</v>
      </c>
      <c r="Q41" s="9" t="e">
        <f>IF($B41=#REF!,SUMIF(#REF!,Q$4,#REF!),"")</f>
        <v>#REF!</v>
      </c>
      <c r="R41" s="9" t="e">
        <f>IF($B41=#REF!,SUMIF(#REF!,R$4,#REF!),"")</f>
        <v>#REF!</v>
      </c>
      <c r="S41" s="9" t="e">
        <f>IF($B41=#REF!,SUMIF(#REF!,S$4,#REF!),"")</f>
        <v>#REF!</v>
      </c>
      <c r="T41" s="9" t="e">
        <f>IF($B41=#REF!,SUMIF(#REF!,T$4,#REF!),"")</f>
        <v>#REF!</v>
      </c>
      <c r="U41" s="9" t="e">
        <f>IF($B41=#REF!,SUMIF(#REF!,U$4,#REF!),"")</f>
        <v>#REF!</v>
      </c>
      <c r="V41" s="9" t="e">
        <f>IF($B41=#REF!,SUMIF(#REF!,V$4,#REF!),"")</f>
        <v>#REF!</v>
      </c>
      <c r="W41" s="9"/>
      <c r="X41" s="9"/>
      <c r="Y41" s="9" t="e">
        <f>IF($B41=#REF!,SUMIF(#REF!,Y$4,#REF!),"")</f>
        <v>#REF!</v>
      </c>
      <c r="Z41" s="9" t="e">
        <f>IF($B41=#REF!,SUMIF(#REF!,Z$4,#REF!),"")</f>
        <v>#REF!</v>
      </c>
      <c r="AA41" s="9" t="e">
        <f>IF($B41=#REF!,SUMIF(#REF!,AA$4,#REF!),"")</f>
        <v>#REF!</v>
      </c>
      <c r="AB41" s="9" t="e">
        <f>IF($B41=#REF!,SUMIF(#REF!,AB$4,#REF!),"")</f>
        <v>#REF!</v>
      </c>
    </row>
    <row r="42" spans="1:28" ht="18" x14ac:dyDescent="0.25">
      <c r="A42" s="18">
        <v>6</v>
      </c>
      <c r="B42" s="19" t="s">
        <v>68</v>
      </c>
      <c r="C42" s="9" t="e">
        <f>IF($B42=#REF!,SUMIF(#REF!,C$4,#REF!),"")</f>
        <v>#REF!</v>
      </c>
      <c r="D42" s="9" t="e">
        <f>IF($B42=#REF!,SUMIF(#REF!,D$4,#REF!),"")</f>
        <v>#REF!</v>
      </c>
      <c r="E42" s="9" t="e">
        <f>IF($B42=#REF!,SUMIF(#REF!,E$4,#REF!),"")</f>
        <v>#REF!</v>
      </c>
      <c r="F42" s="9" t="e">
        <f>IF($B42=#REF!,SUMIF(#REF!,F$4,#REF!),"")</f>
        <v>#REF!</v>
      </c>
      <c r="G42" s="9" t="e">
        <f>IF($B42=#REF!,SUMIF(#REF!,G$4,#REF!),"")</f>
        <v>#REF!</v>
      </c>
      <c r="H42" s="9" t="e">
        <f>IF($B42=#REF!,SUMIF(#REF!,H$4,#REF!),"")</f>
        <v>#REF!</v>
      </c>
      <c r="I42" s="9" t="e">
        <f>IF($B42=#REF!,SUMIF(#REF!,I$4,#REF!),"")</f>
        <v>#REF!</v>
      </c>
      <c r="J42" s="9" t="e">
        <f>IF($B42=#REF!,SUMIF(#REF!,J$4,#REF!),"")</f>
        <v>#REF!</v>
      </c>
      <c r="K42" s="9" t="e">
        <f>IF($B42=#REF!,SUMIF(#REF!,K$4,#REF!),"")</f>
        <v>#REF!</v>
      </c>
      <c r="L42" s="9" t="e">
        <f>IF($B42=#REF!,SUMIF(#REF!,L$4,#REF!),"")</f>
        <v>#REF!</v>
      </c>
      <c r="M42" s="9" t="e">
        <f>IF($B42=#REF!,SUMIF(#REF!,M$4,#REF!),"")</f>
        <v>#REF!</v>
      </c>
      <c r="N42" s="9" t="e">
        <f>IF($B42=#REF!,SUMIF(#REF!,N$4,#REF!),"")</f>
        <v>#REF!</v>
      </c>
      <c r="O42" s="9" t="e">
        <f>IF($B42=#REF!,SUMIF(#REF!,O$4,#REF!),"")</f>
        <v>#REF!</v>
      </c>
      <c r="P42" s="9" t="e">
        <f>IF($B42=#REF!,SUMIF(#REF!,P$4,#REF!),"")</f>
        <v>#REF!</v>
      </c>
      <c r="Q42" s="9" t="e">
        <f>IF($B42=#REF!,SUMIF(#REF!,Q$4,#REF!),"")</f>
        <v>#REF!</v>
      </c>
      <c r="R42" s="9" t="e">
        <f>IF($B42=#REF!,SUMIF(#REF!,R$4,#REF!),"")</f>
        <v>#REF!</v>
      </c>
      <c r="S42" s="9" t="e">
        <f>IF($B42=#REF!,SUMIF(#REF!,S$4,#REF!),"")</f>
        <v>#REF!</v>
      </c>
      <c r="T42" s="9" t="e">
        <f>IF($B42=#REF!,SUMIF(#REF!,T$4,#REF!),"")</f>
        <v>#REF!</v>
      </c>
      <c r="U42" s="9" t="e">
        <f>IF($B42=#REF!,SUMIF(#REF!,U$4,#REF!),"")</f>
        <v>#REF!</v>
      </c>
      <c r="V42" s="9" t="e">
        <f>IF($B42=#REF!,SUMIF(#REF!,V$4,#REF!),"")</f>
        <v>#REF!</v>
      </c>
      <c r="W42" s="9"/>
      <c r="X42" s="9"/>
      <c r="Y42" s="9" t="e">
        <f>IF($B42=#REF!,SUMIF(#REF!,Y$4,#REF!),"")</f>
        <v>#REF!</v>
      </c>
      <c r="Z42" s="9" t="e">
        <f>IF($B42=#REF!,SUMIF(#REF!,Z$4,#REF!),"")</f>
        <v>#REF!</v>
      </c>
      <c r="AA42" s="9" t="e">
        <f>IF($B42=#REF!,SUMIF(#REF!,AA$4,#REF!),"")</f>
        <v>#REF!</v>
      </c>
      <c r="AB42" s="9" t="e">
        <f>IF($B42=#REF!,SUMIF(#REF!,AB$4,#REF!),"")</f>
        <v>#REF!</v>
      </c>
    </row>
    <row r="43" spans="1:28" ht="18" x14ac:dyDescent="0.25">
      <c r="A43" s="18">
        <v>7</v>
      </c>
      <c r="B43" s="19" t="s">
        <v>69</v>
      </c>
      <c r="C43" s="9" t="e">
        <f>IF($B43=#REF!,SUMIF(#REF!,C$4,#REF!),"")</f>
        <v>#REF!</v>
      </c>
      <c r="D43" s="9" t="e">
        <f>IF($B43=#REF!,SUMIF(#REF!,D$4,#REF!),"")</f>
        <v>#REF!</v>
      </c>
      <c r="E43" s="9" t="e">
        <f>IF($B43=#REF!,SUMIF(#REF!,E$4,#REF!),"")</f>
        <v>#REF!</v>
      </c>
      <c r="F43" s="9" t="e">
        <f>IF($B43=#REF!,SUMIF(#REF!,F$4,#REF!),"")</f>
        <v>#REF!</v>
      </c>
      <c r="G43" s="9" t="e">
        <f>IF($B43=#REF!,SUMIF(#REF!,G$4,#REF!),"")</f>
        <v>#REF!</v>
      </c>
      <c r="H43" s="9" t="e">
        <f>IF($B43=#REF!,SUMIF(#REF!,H$4,#REF!),"")</f>
        <v>#REF!</v>
      </c>
      <c r="I43" s="9" t="e">
        <f>IF($B43=#REF!,SUMIF(#REF!,I$4,#REF!),"")</f>
        <v>#REF!</v>
      </c>
      <c r="J43" s="9" t="e">
        <f>IF($B43=#REF!,SUMIF(#REF!,J$4,#REF!),"")</f>
        <v>#REF!</v>
      </c>
      <c r="K43" s="9" t="e">
        <f>IF($B43=#REF!,SUMIF(#REF!,K$4,#REF!),"")</f>
        <v>#REF!</v>
      </c>
      <c r="L43" s="9" t="e">
        <f>IF($B43=#REF!,SUMIF(#REF!,L$4,#REF!),"")</f>
        <v>#REF!</v>
      </c>
      <c r="M43" s="9" t="e">
        <f>IF($B43=#REF!,SUMIF(#REF!,M$4,#REF!),"")</f>
        <v>#REF!</v>
      </c>
      <c r="N43" s="9" t="e">
        <f>IF($B43=#REF!,SUMIF(#REF!,N$4,#REF!),"")</f>
        <v>#REF!</v>
      </c>
      <c r="O43" s="9" t="e">
        <f>IF($B43=#REF!,SUMIF(#REF!,O$4,#REF!),"")</f>
        <v>#REF!</v>
      </c>
      <c r="P43" s="9" t="e">
        <f>IF($B43=#REF!,SUMIF(#REF!,P$4,#REF!),"")</f>
        <v>#REF!</v>
      </c>
      <c r="Q43" s="9" t="e">
        <f>IF($B43=#REF!,SUMIF(#REF!,Q$4,#REF!),"")</f>
        <v>#REF!</v>
      </c>
      <c r="R43" s="9" t="e">
        <f>IF($B43=#REF!,SUMIF(#REF!,R$4,#REF!),"")</f>
        <v>#REF!</v>
      </c>
      <c r="S43" s="9" t="e">
        <f>IF($B43=#REF!,SUMIF(#REF!,S$4,#REF!),"")</f>
        <v>#REF!</v>
      </c>
      <c r="T43" s="9" t="e">
        <f>IF($B43=#REF!,SUMIF(#REF!,T$4,#REF!),"")</f>
        <v>#REF!</v>
      </c>
      <c r="U43" s="9" t="e">
        <f>IF($B43=#REF!,SUMIF(#REF!,U$4,#REF!),"")</f>
        <v>#REF!</v>
      </c>
      <c r="V43" s="9" t="e">
        <f>IF($B43=#REF!,SUMIF(#REF!,V$4,#REF!),"")</f>
        <v>#REF!</v>
      </c>
      <c r="W43" s="9"/>
      <c r="X43" s="9"/>
      <c r="Y43" s="9" t="e">
        <f>IF($B43=#REF!,SUMIF(#REF!,Y$4,#REF!),"")</f>
        <v>#REF!</v>
      </c>
      <c r="Z43" s="9" t="e">
        <f>IF($B43=#REF!,SUMIF(#REF!,Z$4,#REF!),"")</f>
        <v>#REF!</v>
      </c>
      <c r="AA43" s="9" t="e">
        <f>IF($B43=#REF!,SUMIF(#REF!,AA$4,#REF!),"")</f>
        <v>#REF!</v>
      </c>
      <c r="AB43" s="9" t="e">
        <f>IF($B43=#REF!,SUMIF(#REF!,AB$4,#REF!),"")</f>
        <v>#REF!</v>
      </c>
    </row>
    <row r="44" spans="1:28" ht="18" x14ac:dyDescent="0.25">
      <c r="A44" s="18">
        <v>8</v>
      </c>
      <c r="B44" s="19" t="s">
        <v>70</v>
      </c>
      <c r="C44" s="9" t="e">
        <f>IF($B44=#REF!,SUMIF(#REF!,C$4,#REF!),"")</f>
        <v>#REF!</v>
      </c>
      <c r="D44" s="9" t="e">
        <f>IF($B44=#REF!,SUMIF(#REF!,D$4,#REF!),"")</f>
        <v>#REF!</v>
      </c>
      <c r="E44" s="9" t="e">
        <f>IF($B44=#REF!,SUMIF(#REF!,E$4,#REF!),"")</f>
        <v>#REF!</v>
      </c>
      <c r="F44" s="9" t="e">
        <f>IF($B44=#REF!,SUMIF(#REF!,F$4,#REF!),"")</f>
        <v>#REF!</v>
      </c>
      <c r="G44" s="9" t="e">
        <f>IF($B44=#REF!,SUMIF(#REF!,G$4,#REF!),"")</f>
        <v>#REF!</v>
      </c>
      <c r="H44" s="9" t="e">
        <f>IF($B44=#REF!,SUMIF(#REF!,H$4,#REF!),"")</f>
        <v>#REF!</v>
      </c>
      <c r="I44" s="9" t="e">
        <f>IF($B44=#REF!,SUMIF(#REF!,I$4,#REF!),"")</f>
        <v>#REF!</v>
      </c>
      <c r="J44" s="9" t="e">
        <f>IF($B44=#REF!,SUMIF(#REF!,J$4,#REF!),"")</f>
        <v>#REF!</v>
      </c>
      <c r="K44" s="9" t="e">
        <f>IF($B44=#REF!,SUMIF(#REF!,K$4,#REF!),"")</f>
        <v>#REF!</v>
      </c>
      <c r="L44" s="9" t="e">
        <f>IF($B44=#REF!,SUMIF(#REF!,L$4,#REF!),"")</f>
        <v>#REF!</v>
      </c>
      <c r="M44" s="9" t="e">
        <f>IF($B44=#REF!,SUMIF(#REF!,M$4,#REF!),"")</f>
        <v>#REF!</v>
      </c>
      <c r="N44" s="9" t="e">
        <f>IF($B44=#REF!,SUMIF(#REF!,N$4,#REF!),"")</f>
        <v>#REF!</v>
      </c>
      <c r="O44" s="9" t="e">
        <f>IF($B44=#REF!,SUMIF(#REF!,O$4,#REF!),"")</f>
        <v>#REF!</v>
      </c>
      <c r="P44" s="9" t="e">
        <f>IF($B44=#REF!,SUMIF(#REF!,P$4,#REF!),"")</f>
        <v>#REF!</v>
      </c>
      <c r="Q44" s="9" t="e">
        <f>IF($B44=#REF!,SUMIF(#REF!,Q$4,#REF!),"")</f>
        <v>#REF!</v>
      </c>
      <c r="R44" s="9" t="e">
        <f>IF($B44=#REF!,SUMIF(#REF!,R$4,#REF!),"")</f>
        <v>#REF!</v>
      </c>
      <c r="S44" s="9" t="e">
        <f>IF($B44=#REF!,SUMIF(#REF!,S$4,#REF!),"")</f>
        <v>#REF!</v>
      </c>
      <c r="T44" s="9" t="e">
        <f>IF($B44=#REF!,SUMIF(#REF!,T$4,#REF!),"")</f>
        <v>#REF!</v>
      </c>
      <c r="U44" s="9" t="e">
        <f>IF($B44=#REF!,SUMIF(#REF!,U$4,#REF!),"")</f>
        <v>#REF!</v>
      </c>
      <c r="V44" s="9" t="e">
        <f>IF($B44=#REF!,SUMIF(#REF!,V$4,#REF!),"")</f>
        <v>#REF!</v>
      </c>
      <c r="W44" s="9"/>
      <c r="X44" s="9"/>
      <c r="Y44" s="9" t="e">
        <f>IF($B44=#REF!,SUMIF(#REF!,Y$4,#REF!),"")</f>
        <v>#REF!</v>
      </c>
      <c r="Z44" s="9" t="e">
        <f>IF($B44=#REF!,SUMIF(#REF!,Z$4,#REF!),"")</f>
        <v>#REF!</v>
      </c>
      <c r="AA44" s="9" t="e">
        <f>IF($B44=#REF!,SUMIF(#REF!,AA$4,#REF!),"")</f>
        <v>#REF!</v>
      </c>
      <c r="AB44" s="9" t="e">
        <f>IF($B44=#REF!,SUMIF(#REF!,AB$4,#REF!),"")</f>
        <v>#REF!</v>
      </c>
    </row>
    <row r="45" spans="1:28" ht="18" x14ac:dyDescent="0.25">
      <c r="A45" s="18">
        <v>9</v>
      </c>
      <c r="B45" s="19" t="s">
        <v>71</v>
      </c>
      <c r="C45" s="9" t="e">
        <f>IF($B45=#REF!,SUMIF(#REF!,C$4,#REF!),"")</f>
        <v>#REF!</v>
      </c>
      <c r="D45" s="9" t="e">
        <f>IF($B45=#REF!,SUMIF(#REF!,D$4,#REF!),"")</f>
        <v>#REF!</v>
      </c>
      <c r="E45" s="9" t="e">
        <f>IF($B45=#REF!,SUMIF(#REF!,E$4,#REF!),"")</f>
        <v>#REF!</v>
      </c>
      <c r="F45" s="9" t="e">
        <f>IF($B45=#REF!,SUMIF(#REF!,F$4,#REF!),"")</f>
        <v>#REF!</v>
      </c>
      <c r="G45" s="9" t="e">
        <f>IF($B45=#REF!,SUMIF(#REF!,G$4,#REF!),"")</f>
        <v>#REF!</v>
      </c>
      <c r="H45" s="9" t="e">
        <f>IF($B45=#REF!,SUMIF(#REF!,H$4,#REF!),"")</f>
        <v>#REF!</v>
      </c>
      <c r="I45" s="9" t="e">
        <f>IF($B45=#REF!,SUMIF(#REF!,I$4,#REF!),"")</f>
        <v>#REF!</v>
      </c>
      <c r="J45" s="9" t="e">
        <f>IF($B45=#REF!,SUMIF(#REF!,J$4,#REF!),"")</f>
        <v>#REF!</v>
      </c>
      <c r="K45" s="9" t="e">
        <f>IF($B45=#REF!,SUMIF(#REF!,K$4,#REF!),"")</f>
        <v>#REF!</v>
      </c>
      <c r="L45" s="9" t="e">
        <f>IF($B45=#REF!,SUMIF(#REF!,L$4,#REF!),"")</f>
        <v>#REF!</v>
      </c>
      <c r="M45" s="9" t="e">
        <f>IF($B45=#REF!,SUMIF(#REF!,M$4,#REF!),"")</f>
        <v>#REF!</v>
      </c>
      <c r="N45" s="9" t="e">
        <f>IF($B45=#REF!,SUMIF(#REF!,N$4,#REF!),"")</f>
        <v>#REF!</v>
      </c>
      <c r="O45" s="9" t="e">
        <f>IF($B45=#REF!,SUMIF(#REF!,O$4,#REF!),"")</f>
        <v>#REF!</v>
      </c>
      <c r="P45" s="9" t="e">
        <f>IF($B45=#REF!,SUMIF(#REF!,P$4,#REF!),"")</f>
        <v>#REF!</v>
      </c>
      <c r="Q45" s="9" t="e">
        <f>IF($B45=#REF!,SUMIF(#REF!,Q$4,#REF!),"")</f>
        <v>#REF!</v>
      </c>
      <c r="R45" s="9" t="e">
        <f>IF($B45=#REF!,SUMIF(#REF!,R$4,#REF!),"")</f>
        <v>#REF!</v>
      </c>
      <c r="S45" s="9" t="e">
        <f>IF($B45=#REF!,SUMIF(#REF!,S$4,#REF!),"")</f>
        <v>#REF!</v>
      </c>
      <c r="T45" s="9" t="e">
        <f>IF($B45=#REF!,SUMIF(#REF!,T$4,#REF!),"")</f>
        <v>#REF!</v>
      </c>
      <c r="U45" s="9" t="e">
        <f>IF($B45=#REF!,SUMIF(#REF!,U$4,#REF!),"")</f>
        <v>#REF!</v>
      </c>
      <c r="V45" s="9" t="e">
        <f>IF($B45=#REF!,SUMIF(#REF!,V$4,#REF!),"")</f>
        <v>#REF!</v>
      </c>
      <c r="W45" s="9"/>
      <c r="X45" s="9"/>
      <c r="Y45" s="9" t="e">
        <f>IF($B45=#REF!,SUMIF(#REF!,Y$4,#REF!),"")</f>
        <v>#REF!</v>
      </c>
      <c r="Z45" s="9" t="e">
        <f>IF($B45=#REF!,SUMIF(#REF!,Z$4,#REF!),"")</f>
        <v>#REF!</v>
      </c>
      <c r="AA45" s="9" t="e">
        <f>IF($B45=#REF!,SUMIF(#REF!,AA$4,#REF!),"")</f>
        <v>#REF!</v>
      </c>
      <c r="AB45" s="9" t="e">
        <f>IF($B45=#REF!,SUMIF(#REF!,AB$4,#REF!),"")</f>
        <v>#REF!</v>
      </c>
    </row>
    <row r="46" spans="1:28" ht="18.75" thickBot="1" x14ac:dyDescent="0.3">
      <c r="A46" s="18">
        <v>10</v>
      </c>
      <c r="B46" s="19" t="s">
        <v>72</v>
      </c>
      <c r="C46" s="9" t="e">
        <f>IF($B46=#REF!,SUMIF(#REF!,C$4,#REF!),"")</f>
        <v>#REF!</v>
      </c>
      <c r="D46" s="9" t="e">
        <f>IF($B46=#REF!,SUMIF(#REF!,D$4,#REF!),"")</f>
        <v>#REF!</v>
      </c>
      <c r="E46" s="9" t="e">
        <f>IF($B46=#REF!,SUMIF(#REF!,E$4,#REF!),"")</f>
        <v>#REF!</v>
      </c>
      <c r="F46" s="9" t="e">
        <f>IF($B46=#REF!,SUMIF(#REF!,F$4,#REF!),"")</f>
        <v>#REF!</v>
      </c>
      <c r="G46" s="9" t="e">
        <f>IF($B46=#REF!,SUMIF(#REF!,G$4,#REF!),"")</f>
        <v>#REF!</v>
      </c>
      <c r="H46" s="9" t="e">
        <f>IF($B46=#REF!,SUMIF(#REF!,H$4,#REF!),"")</f>
        <v>#REF!</v>
      </c>
      <c r="I46" s="9" t="e">
        <f>IF($B46=#REF!,SUMIF(#REF!,I$4,#REF!),"")</f>
        <v>#REF!</v>
      </c>
      <c r="J46" s="9" t="e">
        <f>IF($B46=#REF!,SUMIF(#REF!,J$4,#REF!),"")</f>
        <v>#REF!</v>
      </c>
      <c r="K46" s="9" t="e">
        <f>IF($B46=#REF!,SUMIF(#REF!,K$4,#REF!),"")</f>
        <v>#REF!</v>
      </c>
      <c r="L46" s="9" t="e">
        <f>IF($B46=#REF!,SUMIF(#REF!,L$4,#REF!),"")</f>
        <v>#REF!</v>
      </c>
      <c r="M46" s="9" t="e">
        <f>IF($B46=#REF!,SUMIF(#REF!,M$4,#REF!),"")</f>
        <v>#REF!</v>
      </c>
      <c r="N46" s="9" t="e">
        <f>IF($B46=#REF!,SUMIF(#REF!,N$4,#REF!),"")</f>
        <v>#REF!</v>
      </c>
      <c r="O46" s="9" t="e">
        <f>IF($B46=#REF!,SUMIF(#REF!,O$4,#REF!),"")</f>
        <v>#REF!</v>
      </c>
      <c r="P46" s="9" t="e">
        <f>IF($B46=#REF!,SUMIF(#REF!,P$4,#REF!),"")</f>
        <v>#REF!</v>
      </c>
      <c r="Q46" s="9" t="e">
        <f>IF($B46=#REF!,SUMIF(#REF!,Q$4,#REF!),"")</f>
        <v>#REF!</v>
      </c>
      <c r="R46" s="9" t="e">
        <f>IF($B46=#REF!,SUMIF(#REF!,R$4,#REF!),"")</f>
        <v>#REF!</v>
      </c>
      <c r="S46" s="9" t="e">
        <f>IF($B46=#REF!,SUMIF(#REF!,S$4,#REF!),"")</f>
        <v>#REF!</v>
      </c>
      <c r="T46" s="9" t="e">
        <f>IF($B46=#REF!,SUMIF(#REF!,T$4,#REF!),"")</f>
        <v>#REF!</v>
      </c>
      <c r="U46" s="9" t="e">
        <f>IF($B46=#REF!,SUMIF(#REF!,U$4,#REF!),"")</f>
        <v>#REF!</v>
      </c>
      <c r="V46" s="9" t="e">
        <f>IF($B46=#REF!,SUMIF(#REF!,V$4,#REF!),"")</f>
        <v>#REF!</v>
      </c>
      <c r="W46" s="9"/>
      <c r="X46" s="9"/>
      <c r="Y46" s="9" t="e">
        <f>IF($B46=#REF!,SUMIF(#REF!,Y$4,#REF!),"")</f>
        <v>#REF!</v>
      </c>
      <c r="Z46" s="9" t="e">
        <f>IF($B46=#REF!,SUMIF(#REF!,Z$4,#REF!),"")</f>
        <v>#REF!</v>
      </c>
      <c r="AA46" s="9" t="e">
        <f>IF($B46=#REF!,SUMIF(#REF!,AA$4,#REF!),"")</f>
        <v>#REF!</v>
      </c>
      <c r="AB46" s="9" t="e">
        <f>IF($B46=#REF!,SUMIF(#REF!,AB$4,#REF!),"")</f>
        <v>#REF!</v>
      </c>
    </row>
    <row r="47" spans="1:28" ht="18.75" thickBot="1" x14ac:dyDescent="0.3">
      <c r="A47" s="85" t="s">
        <v>57</v>
      </c>
      <c r="B47" s="86"/>
      <c r="C47" s="7">
        <v>1</v>
      </c>
      <c r="D47" s="87" t="s">
        <v>58</v>
      </c>
      <c r="E47" s="88"/>
    </row>
    <row r="48" spans="1:28" ht="18" x14ac:dyDescent="0.25">
      <c r="A48" s="8"/>
      <c r="B48" s="84" t="s">
        <v>297</v>
      </c>
      <c r="C48" s="84"/>
      <c r="D48" s="20"/>
      <c r="E48" s="21"/>
    </row>
    <row r="49" spans="1:28" ht="15.75" thickBot="1" x14ac:dyDescent="0.3">
      <c r="A49" s="9">
        <v>1</v>
      </c>
      <c r="B49" s="9">
        <v>2</v>
      </c>
      <c r="C49" s="10">
        <v>1</v>
      </c>
      <c r="D49" s="10">
        <v>2</v>
      </c>
      <c r="E49" s="10">
        <v>3</v>
      </c>
      <c r="F49" s="10">
        <v>4</v>
      </c>
      <c r="G49" s="10">
        <v>5</v>
      </c>
      <c r="H49" s="10">
        <v>6</v>
      </c>
      <c r="I49" s="10">
        <v>7</v>
      </c>
      <c r="J49" s="10">
        <v>8</v>
      </c>
      <c r="K49" s="10">
        <v>9</v>
      </c>
      <c r="L49" s="10">
        <v>10</v>
      </c>
      <c r="M49" s="10">
        <v>11</v>
      </c>
      <c r="N49" s="10">
        <v>12</v>
      </c>
      <c r="O49" s="10">
        <v>13</v>
      </c>
      <c r="P49" s="10">
        <v>14</v>
      </c>
      <c r="Q49" s="10">
        <v>15</v>
      </c>
      <c r="R49" s="10">
        <v>16</v>
      </c>
      <c r="S49" s="10">
        <v>17</v>
      </c>
      <c r="T49" s="10">
        <v>18</v>
      </c>
      <c r="U49" s="10">
        <v>19</v>
      </c>
      <c r="V49" s="10">
        <v>20</v>
      </c>
      <c r="W49" s="10"/>
      <c r="X49" s="10"/>
      <c r="Y49" s="10">
        <v>21</v>
      </c>
      <c r="Z49" s="10">
        <v>22</v>
      </c>
      <c r="AA49" s="10">
        <v>23</v>
      </c>
    </row>
    <row r="50" spans="1:28" ht="78.75" x14ac:dyDescent="0.25">
      <c r="A50" s="11" t="s">
        <v>59</v>
      </c>
      <c r="B50" s="11" t="s">
        <v>60</v>
      </c>
      <c r="C50" s="12" t="s">
        <v>61</v>
      </c>
      <c r="D50" s="13" t="s">
        <v>19</v>
      </c>
      <c r="E50" s="14" t="s">
        <v>21</v>
      </c>
      <c r="F50" s="14" t="s">
        <v>24</v>
      </c>
      <c r="G50" s="14" t="s">
        <v>26</v>
      </c>
      <c r="H50" s="13" t="s">
        <v>28</v>
      </c>
      <c r="I50" s="14" t="s">
        <v>30</v>
      </c>
      <c r="J50" s="14" t="s">
        <v>32</v>
      </c>
      <c r="K50" s="13" t="s">
        <v>34</v>
      </c>
      <c r="L50" s="13" t="s">
        <v>36</v>
      </c>
      <c r="M50" s="14" t="s">
        <v>41</v>
      </c>
      <c r="N50" s="13" t="s">
        <v>43</v>
      </c>
      <c r="O50" s="14" t="s">
        <v>45</v>
      </c>
      <c r="P50" s="14" t="s">
        <v>47</v>
      </c>
      <c r="Q50" s="14" t="s">
        <v>49</v>
      </c>
      <c r="R50" s="14" t="s">
        <v>51</v>
      </c>
      <c r="S50" s="14" t="s">
        <v>52</v>
      </c>
      <c r="T50" s="13" t="s">
        <v>53</v>
      </c>
      <c r="U50" s="13" t="s">
        <v>54</v>
      </c>
      <c r="V50" s="14" t="s">
        <v>55</v>
      </c>
      <c r="W50" s="14"/>
      <c r="X50" s="14"/>
      <c r="Y50" s="15" t="s">
        <v>37</v>
      </c>
      <c r="Z50" s="15" t="s">
        <v>38</v>
      </c>
      <c r="AA50" s="16" t="s">
        <v>50</v>
      </c>
      <c r="AB50" s="17" t="s">
        <v>62</v>
      </c>
    </row>
    <row r="51" spans="1:28" ht="18" x14ac:dyDescent="0.25">
      <c r="A51" s="18">
        <v>1</v>
      </c>
      <c r="B51" s="22" t="s">
        <v>63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  <row r="52" spans="1:28" ht="18" x14ac:dyDescent="0.25">
      <c r="A52" s="18">
        <v>2</v>
      </c>
      <c r="B52" s="22" t="s">
        <v>65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ht="18" x14ac:dyDescent="0.25">
      <c r="A53" s="18">
        <v>3</v>
      </c>
      <c r="B53" s="22" t="s">
        <v>66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1:28" ht="18" x14ac:dyDescent="0.25">
      <c r="A54" s="18">
        <v>4</v>
      </c>
      <c r="B54" s="22" t="s">
        <v>67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</row>
    <row r="55" spans="1:28" ht="18" x14ac:dyDescent="0.25">
      <c r="A55" s="18">
        <v>5</v>
      </c>
      <c r="B55" s="22" t="s">
        <v>68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1:28" ht="18" x14ac:dyDescent="0.25">
      <c r="A56" s="18">
        <v>6</v>
      </c>
      <c r="B56" s="22" t="s">
        <v>74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spans="1:28" ht="18" x14ac:dyDescent="0.25">
      <c r="A57" s="18">
        <v>7</v>
      </c>
      <c r="B57" s="22" t="s">
        <v>75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spans="1:28" ht="18" x14ac:dyDescent="0.25">
      <c r="A58" s="18">
        <v>8</v>
      </c>
      <c r="B58" s="24" t="s">
        <v>76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spans="1:28" ht="18" x14ac:dyDescent="0.25">
      <c r="A59" s="18">
        <v>9</v>
      </c>
      <c r="B59" s="1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spans="1:28" ht="18" x14ac:dyDescent="0.25">
      <c r="A60" s="18">
        <v>10</v>
      </c>
      <c r="B60" s="1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</sheetData>
  <mergeCells count="13">
    <mergeCell ref="B19:C19"/>
    <mergeCell ref="A1:B1"/>
    <mergeCell ref="D1:E1"/>
    <mergeCell ref="B2:C2"/>
    <mergeCell ref="D2:F2"/>
    <mergeCell ref="A18:B18"/>
    <mergeCell ref="D18:E18"/>
    <mergeCell ref="B48:C48"/>
    <mergeCell ref="A33:B33"/>
    <mergeCell ref="D33:E33"/>
    <mergeCell ref="D34:F34"/>
    <mergeCell ref="A47:B47"/>
    <mergeCell ref="D47:E4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theme="4"/>
  </sheetPr>
  <dimension ref="A2:H2337"/>
  <sheetViews>
    <sheetView rightToLeft="1" tabSelected="1" workbookViewId="0">
      <selection activeCell="D72" sqref="D72"/>
    </sheetView>
  </sheetViews>
  <sheetFormatPr defaultRowHeight="15" customHeight="1" x14ac:dyDescent="0.2"/>
  <cols>
    <col min="2" max="2" width="12.5" customWidth="1"/>
    <col min="3" max="3" width="11.625" style="71" customWidth="1"/>
    <col min="4" max="4" width="29.625" customWidth="1"/>
    <col min="7" max="7" width="9.5" customWidth="1"/>
    <col min="8" max="8" width="23.75" customWidth="1"/>
  </cols>
  <sheetData>
    <row r="2" spans="1:8" ht="15" customHeight="1" x14ac:dyDescent="0.2">
      <c r="A2" s="94" t="s">
        <v>77</v>
      </c>
      <c r="B2" s="94"/>
      <c r="C2" s="94"/>
      <c r="D2" s="94"/>
      <c r="E2" s="94"/>
      <c r="F2" s="94"/>
      <c r="G2" s="94"/>
      <c r="H2" s="94"/>
    </row>
    <row r="3" spans="1:8" ht="15" customHeight="1" x14ac:dyDescent="0.2">
      <c r="A3" s="94" t="s">
        <v>78</v>
      </c>
      <c r="B3" s="94"/>
      <c r="C3" s="94"/>
      <c r="D3" s="94"/>
      <c r="E3" s="94"/>
      <c r="F3" s="94"/>
      <c r="G3" s="94"/>
      <c r="H3" s="94"/>
    </row>
    <row r="4" spans="1:8" ht="15" customHeight="1" x14ac:dyDescent="0.2">
      <c r="A4" s="30" t="s">
        <v>0</v>
      </c>
      <c r="B4" s="50">
        <v>41047</v>
      </c>
      <c r="C4" s="68"/>
      <c r="D4" s="30" t="s">
        <v>1</v>
      </c>
      <c r="E4" s="95">
        <v>40021</v>
      </c>
      <c r="F4" s="96"/>
      <c r="G4" s="52"/>
      <c r="H4" s="51"/>
    </row>
    <row r="5" spans="1:8" ht="15" customHeight="1" x14ac:dyDescent="0.2">
      <c r="A5" s="97" t="s">
        <v>80</v>
      </c>
      <c r="B5" s="97"/>
      <c r="C5" s="97"/>
      <c r="D5" s="97"/>
      <c r="E5" s="97" t="s">
        <v>3</v>
      </c>
      <c r="F5" s="97"/>
      <c r="G5" s="97"/>
      <c r="H5" s="97"/>
    </row>
    <row r="6" spans="1:8" ht="15" customHeight="1" x14ac:dyDescent="0.2">
      <c r="A6" s="97" t="s">
        <v>4</v>
      </c>
      <c r="B6" s="97"/>
      <c r="C6" s="97"/>
      <c r="D6" s="97"/>
      <c r="E6" s="97" t="s">
        <v>5</v>
      </c>
      <c r="F6" s="97"/>
      <c r="G6" s="97"/>
      <c r="H6" s="97"/>
    </row>
    <row r="7" spans="1:8" ht="15" customHeight="1" x14ac:dyDescent="0.2">
      <c r="A7" s="97" t="s">
        <v>81</v>
      </c>
      <c r="B7" s="97"/>
      <c r="C7" s="97"/>
      <c r="D7" s="97"/>
      <c r="E7" s="97" t="s">
        <v>82</v>
      </c>
      <c r="F7" s="97"/>
      <c r="G7" s="97"/>
      <c r="H7" s="97"/>
    </row>
    <row r="8" spans="1:8" ht="15" customHeight="1" thickBot="1" x14ac:dyDescent="0.25">
      <c r="A8" s="98" t="s">
        <v>83</v>
      </c>
      <c r="B8" s="98"/>
      <c r="C8" s="98"/>
      <c r="D8" s="98"/>
      <c r="E8" s="98" t="s">
        <v>84</v>
      </c>
      <c r="F8" s="98"/>
      <c r="G8" s="98"/>
      <c r="H8" s="98"/>
    </row>
    <row r="9" spans="1:8" ht="15" customHeight="1" thickBot="1" x14ac:dyDescent="0.25">
      <c r="A9" s="99" t="s">
        <v>10</v>
      </c>
      <c r="B9" s="100"/>
      <c r="C9" s="100"/>
      <c r="D9" s="100"/>
      <c r="E9" s="100" t="s">
        <v>11</v>
      </c>
      <c r="F9" s="100"/>
      <c r="G9" s="100"/>
      <c r="H9" s="101"/>
    </row>
    <row r="10" spans="1:8" ht="15" customHeight="1" thickBot="1" x14ac:dyDescent="0.25">
      <c r="A10" s="102" t="s">
        <v>12</v>
      </c>
      <c r="B10" s="103"/>
      <c r="C10" s="69"/>
      <c r="D10" s="104" t="s">
        <v>13</v>
      </c>
      <c r="E10" s="103" t="s">
        <v>14</v>
      </c>
      <c r="F10" s="103"/>
      <c r="G10" s="32"/>
      <c r="H10" s="106" t="s">
        <v>13</v>
      </c>
    </row>
    <row r="11" spans="1:8" ht="15" customHeight="1" x14ac:dyDescent="0.2">
      <c r="A11" s="53" t="s">
        <v>15</v>
      </c>
      <c r="B11" s="54" t="s">
        <v>16</v>
      </c>
      <c r="C11" s="70"/>
      <c r="D11" s="105"/>
      <c r="E11" s="54" t="s">
        <v>15</v>
      </c>
      <c r="F11" s="54" t="s">
        <v>16</v>
      </c>
      <c r="G11" s="55"/>
      <c r="H11" s="107"/>
    </row>
    <row r="12" spans="1:8" ht="15" customHeight="1" x14ac:dyDescent="0.2">
      <c r="A12" s="78">
        <v>0</v>
      </c>
      <c r="B12" s="78">
        <v>0</v>
      </c>
      <c r="C12" s="2">
        <f>SUM(TRUNC(B12))+SUM(A12/100-TRUNC(A12/100))</f>
        <v>0</v>
      </c>
      <c r="D12" s="57" t="s">
        <v>17</v>
      </c>
      <c r="E12" s="56">
        <v>63</v>
      </c>
      <c r="F12" s="56">
        <v>4</v>
      </c>
      <c r="G12" s="2">
        <f>SUM(TRUNC(F12))+SUM(E12/100-TRUNC(E12/100))</f>
        <v>4.63</v>
      </c>
      <c r="H12" s="57" t="s">
        <v>88</v>
      </c>
    </row>
    <row r="13" spans="1:8" ht="15" customHeight="1" x14ac:dyDescent="0.2">
      <c r="A13" s="56">
        <v>0</v>
      </c>
      <c r="B13" s="56">
        <v>0</v>
      </c>
      <c r="C13" s="2">
        <f t="shared" ref="C13:C39" si="0">SUM(TRUNC(B13))+SUM(A13/100-TRUNC(A13/100))</f>
        <v>0</v>
      </c>
      <c r="D13" s="58" t="s">
        <v>19</v>
      </c>
      <c r="E13" s="56">
        <v>33</v>
      </c>
      <c r="F13" s="56">
        <v>46</v>
      </c>
      <c r="G13" s="2">
        <f t="shared" ref="G13:G28" si="1">SUM(TRUNC(F13))+SUM(E13/100-TRUNC(E13/100))</f>
        <v>46.33</v>
      </c>
      <c r="H13" s="57" t="s">
        <v>89</v>
      </c>
    </row>
    <row r="14" spans="1:8" ht="15" customHeight="1" x14ac:dyDescent="0.2">
      <c r="A14" s="56">
        <v>46</v>
      </c>
      <c r="B14" s="56">
        <v>1024</v>
      </c>
      <c r="C14" s="2">
        <f t="shared" si="0"/>
        <v>1024.46</v>
      </c>
      <c r="D14" s="57" t="s">
        <v>21</v>
      </c>
      <c r="E14" s="56">
        <v>18</v>
      </c>
      <c r="F14" s="56">
        <v>6</v>
      </c>
      <c r="G14" s="2">
        <f t="shared" si="1"/>
        <v>6.18</v>
      </c>
      <c r="H14" s="57" t="s">
        <v>90</v>
      </c>
    </row>
    <row r="15" spans="1:8" ht="15" customHeight="1" x14ac:dyDescent="0.2">
      <c r="A15" s="61"/>
      <c r="B15" s="61"/>
      <c r="C15" s="2">
        <f t="shared" si="0"/>
        <v>0</v>
      </c>
      <c r="D15" s="61"/>
      <c r="E15" s="56">
        <v>9</v>
      </c>
      <c r="F15" s="56">
        <v>3</v>
      </c>
      <c r="G15" s="2">
        <f t="shared" si="1"/>
        <v>3.09</v>
      </c>
      <c r="H15" s="57" t="s">
        <v>91</v>
      </c>
    </row>
    <row r="16" spans="1:8" ht="15" customHeight="1" x14ac:dyDescent="0.2">
      <c r="A16" s="56">
        <v>0</v>
      </c>
      <c r="B16" s="56">
        <v>0</v>
      </c>
      <c r="C16" s="2">
        <f t="shared" si="0"/>
        <v>0</v>
      </c>
      <c r="D16" s="57" t="s">
        <v>24</v>
      </c>
      <c r="E16" s="56">
        <v>89</v>
      </c>
      <c r="F16" s="56">
        <v>30</v>
      </c>
      <c r="G16" s="2">
        <f t="shared" si="1"/>
        <v>30.89</v>
      </c>
      <c r="H16" s="57" t="s">
        <v>94</v>
      </c>
    </row>
    <row r="17" spans="1:8" ht="15" customHeight="1" x14ac:dyDescent="0.2">
      <c r="A17" s="56">
        <v>71</v>
      </c>
      <c r="B17" s="56">
        <v>71</v>
      </c>
      <c r="C17" s="2">
        <f t="shared" si="0"/>
        <v>71.709999999999994</v>
      </c>
      <c r="D17" s="57" t="s">
        <v>85</v>
      </c>
      <c r="E17" s="56">
        <v>54</v>
      </c>
      <c r="F17" s="56">
        <v>1</v>
      </c>
      <c r="G17" s="2">
        <f t="shared" si="1"/>
        <v>1.54</v>
      </c>
      <c r="H17" s="57" t="s">
        <v>95</v>
      </c>
    </row>
    <row r="18" spans="1:8" ht="15" customHeight="1" x14ac:dyDescent="0.2">
      <c r="A18" s="56">
        <v>17</v>
      </c>
      <c r="B18" s="56">
        <v>1096</v>
      </c>
      <c r="C18" s="2">
        <f t="shared" si="0"/>
        <v>1096.17</v>
      </c>
      <c r="D18" s="58" t="s">
        <v>28</v>
      </c>
      <c r="E18" s="56">
        <v>27</v>
      </c>
      <c r="F18" s="56">
        <v>9</v>
      </c>
      <c r="G18" s="2">
        <f t="shared" si="1"/>
        <v>9.27</v>
      </c>
      <c r="H18" s="57" t="s">
        <v>96</v>
      </c>
    </row>
    <row r="19" spans="1:8" ht="15" customHeight="1" x14ac:dyDescent="0.2">
      <c r="A19" s="56">
        <v>0</v>
      </c>
      <c r="B19" s="56">
        <v>0</v>
      </c>
      <c r="C19" s="2">
        <f t="shared" si="0"/>
        <v>0</v>
      </c>
      <c r="D19" s="57" t="s">
        <v>30</v>
      </c>
      <c r="E19" s="56">
        <v>0</v>
      </c>
      <c r="F19" s="56">
        <v>0</v>
      </c>
      <c r="G19" s="2">
        <f t="shared" si="1"/>
        <v>0</v>
      </c>
      <c r="H19" s="57" t="s">
        <v>31</v>
      </c>
    </row>
    <row r="20" spans="1:8" ht="15" customHeight="1" x14ac:dyDescent="0.2">
      <c r="A20" s="56">
        <v>0</v>
      </c>
      <c r="B20" s="56">
        <v>0</v>
      </c>
      <c r="C20" s="2">
        <f t="shared" si="0"/>
        <v>0</v>
      </c>
      <c r="D20" s="57" t="s">
        <v>32</v>
      </c>
      <c r="E20" s="59">
        <v>3</v>
      </c>
      <c r="F20" s="59">
        <v>0</v>
      </c>
      <c r="G20" s="2">
        <f t="shared" si="1"/>
        <v>0.03</v>
      </c>
      <c r="H20" s="58" t="s">
        <v>33</v>
      </c>
    </row>
    <row r="21" spans="1:8" ht="15" customHeight="1" x14ac:dyDescent="0.2">
      <c r="A21" s="56">
        <v>0</v>
      </c>
      <c r="B21" s="56">
        <v>260</v>
      </c>
      <c r="C21" s="2">
        <f t="shared" si="0"/>
        <v>260</v>
      </c>
      <c r="D21" s="58" t="s">
        <v>86</v>
      </c>
      <c r="E21" s="59">
        <v>78</v>
      </c>
      <c r="F21" s="59">
        <v>311</v>
      </c>
      <c r="G21" s="2">
        <f t="shared" si="1"/>
        <v>311.77999999999997</v>
      </c>
      <c r="H21" s="58" t="s">
        <v>35</v>
      </c>
    </row>
    <row r="22" spans="1:8" ht="15" customHeight="1" x14ac:dyDescent="0.2">
      <c r="A22" s="56">
        <v>91</v>
      </c>
      <c r="B22" s="56">
        <v>308</v>
      </c>
      <c r="C22" s="2">
        <f t="shared" si="0"/>
        <v>308.91000000000003</v>
      </c>
      <c r="D22" s="58" t="s">
        <v>87</v>
      </c>
      <c r="E22" s="56">
        <v>35</v>
      </c>
      <c r="F22" s="56">
        <v>7</v>
      </c>
      <c r="G22" s="2">
        <f t="shared" si="1"/>
        <v>7.35</v>
      </c>
      <c r="H22" s="57" t="s">
        <v>37</v>
      </c>
    </row>
    <row r="23" spans="1:8" ht="15" customHeight="1" x14ac:dyDescent="0.2">
      <c r="A23" s="56">
        <v>63</v>
      </c>
      <c r="B23" s="56">
        <v>4</v>
      </c>
      <c r="C23" s="2">
        <f t="shared" si="0"/>
        <v>4.63</v>
      </c>
      <c r="D23" s="57" t="s">
        <v>88</v>
      </c>
      <c r="E23" s="56">
        <v>0</v>
      </c>
      <c r="F23" s="56">
        <v>0</v>
      </c>
      <c r="G23" s="2">
        <f t="shared" si="1"/>
        <v>0</v>
      </c>
      <c r="H23" s="57" t="s">
        <v>38</v>
      </c>
    </row>
    <row r="24" spans="1:8" ht="15" customHeight="1" x14ac:dyDescent="0.2">
      <c r="A24" s="56">
        <v>33</v>
      </c>
      <c r="B24" s="56">
        <v>46</v>
      </c>
      <c r="C24" s="2">
        <f t="shared" si="0"/>
        <v>46.33</v>
      </c>
      <c r="D24" s="57" t="s">
        <v>89</v>
      </c>
      <c r="E24" s="56">
        <v>14</v>
      </c>
      <c r="F24" s="56">
        <v>807</v>
      </c>
      <c r="G24" s="2">
        <f t="shared" si="1"/>
        <v>807.14</v>
      </c>
      <c r="H24" s="57" t="s">
        <v>39</v>
      </c>
    </row>
    <row r="25" spans="1:8" ht="15" customHeight="1" x14ac:dyDescent="0.2">
      <c r="A25" s="56">
        <v>18</v>
      </c>
      <c r="B25" s="56">
        <v>6</v>
      </c>
      <c r="C25" s="2">
        <f t="shared" si="0"/>
        <v>6.18</v>
      </c>
      <c r="D25" s="57" t="s">
        <v>90</v>
      </c>
      <c r="E25" s="56">
        <v>7</v>
      </c>
      <c r="F25" s="56">
        <v>8</v>
      </c>
      <c r="G25" s="2">
        <f t="shared" si="1"/>
        <v>8.07</v>
      </c>
      <c r="H25" s="57" t="s">
        <v>92</v>
      </c>
    </row>
    <row r="26" spans="1:8" ht="15" customHeight="1" x14ac:dyDescent="0.2">
      <c r="A26" s="56">
        <v>9</v>
      </c>
      <c r="B26" s="56">
        <v>3</v>
      </c>
      <c r="C26" s="2">
        <f t="shared" si="0"/>
        <v>3.09</v>
      </c>
      <c r="D26" s="57" t="s">
        <v>91</v>
      </c>
      <c r="E26" s="56">
        <v>7</v>
      </c>
      <c r="F26" s="56">
        <v>121</v>
      </c>
      <c r="G26" s="2">
        <f t="shared" si="1"/>
        <v>121.07</v>
      </c>
      <c r="H26" s="57" t="s">
        <v>93</v>
      </c>
    </row>
    <row r="27" spans="1:8" ht="15" customHeight="1" x14ac:dyDescent="0.2">
      <c r="A27" s="56">
        <v>0</v>
      </c>
      <c r="B27" s="56">
        <v>0</v>
      </c>
      <c r="C27" s="2">
        <f t="shared" si="0"/>
        <v>0</v>
      </c>
      <c r="D27" s="57" t="s">
        <v>41</v>
      </c>
      <c r="E27" s="56">
        <v>71</v>
      </c>
      <c r="F27" s="56">
        <v>80</v>
      </c>
      <c r="G27" s="2">
        <f t="shared" si="1"/>
        <v>80.709999999999994</v>
      </c>
      <c r="H27" s="57" t="s">
        <v>97</v>
      </c>
    </row>
    <row r="28" spans="1:8" ht="15" customHeight="1" x14ac:dyDescent="0.2">
      <c r="A28" s="56">
        <v>0</v>
      </c>
      <c r="B28" s="56">
        <v>0</v>
      </c>
      <c r="C28" s="2">
        <f t="shared" si="0"/>
        <v>0</v>
      </c>
      <c r="D28" s="58" t="s">
        <v>43</v>
      </c>
      <c r="E28" s="56">
        <v>16</v>
      </c>
      <c r="F28" s="56">
        <v>319</v>
      </c>
      <c r="G28" s="2">
        <f t="shared" si="1"/>
        <v>319.16000000000003</v>
      </c>
      <c r="H28" s="57" t="s">
        <v>50</v>
      </c>
    </row>
    <row r="29" spans="1:8" ht="15" customHeight="1" x14ac:dyDescent="0.2">
      <c r="A29" s="56">
        <v>0</v>
      </c>
      <c r="B29" s="56">
        <v>0</v>
      </c>
      <c r="C29" s="2">
        <f t="shared" si="0"/>
        <v>0</v>
      </c>
      <c r="D29" s="57" t="s">
        <v>45</v>
      </c>
      <c r="E29" s="60"/>
      <c r="F29" s="9"/>
      <c r="G29" s="9"/>
      <c r="H29" s="9"/>
    </row>
    <row r="30" spans="1:8" ht="15" customHeight="1" x14ac:dyDescent="0.2">
      <c r="A30" s="56">
        <v>0</v>
      </c>
      <c r="B30" s="56">
        <v>0</v>
      </c>
      <c r="C30" s="2">
        <f t="shared" si="0"/>
        <v>0</v>
      </c>
      <c r="D30" s="57" t="s">
        <v>47</v>
      </c>
      <c r="E30" s="108"/>
      <c r="F30" s="108"/>
      <c r="G30" s="108"/>
      <c r="H30" s="108"/>
    </row>
    <row r="31" spans="1:8" ht="15" customHeight="1" x14ac:dyDescent="0.2">
      <c r="A31" s="56">
        <v>40</v>
      </c>
      <c r="B31" s="56">
        <v>14</v>
      </c>
      <c r="C31" s="2">
        <f t="shared" si="0"/>
        <v>14.4</v>
      </c>
      <c r="D31" s="57" t="s">
        <v>49</v>
      </c>
      <c r="E31" s="108"/>
      <c r="F31" s="108"/>
      <c r="G31" s="108"/>
      <c r="H31" s="108"/>
    </row>
    <row r="32" spans="1:8" ht="15" customHeight="1" x14ac:dyDescent="0.2">
      <c r="A32" s="56">
        <v>0</v>
      </c>
      <c r="B32" s="56">
        <v>50</v>
      </c>
      <c r="C32" s="2">
        <f t="shared" si="0"/>
        <v>50</v>
      </c>
      <c r="D32" s="57" t="s">
        <v>51</v>
      </c>
      <c r="E32" s="108"/>
      <c r="F32" s="108"/>
      <c r="G32" s="108"/>
      <c r="H32" s="108"/>
    </row>
    <row r="33" spans="1:8" ht="15" customHeight="1" x14ac:dyDescent="0.2">
      <c r="A33" s="56">
        <v>47</v>
      </c>
      <c r="B33" s="56">
        <v>5</v>
      </c>
      <c r="C33" s="2">
        <f t="shared" si="0"/>
        <v>5.47</v>
      </c>
      <c r="D33" s="57" t="s">
        <v>52</v>
      </c>
      <c r="E33" s="111"/>
      <c r="F33" s="112"/>
      <c r="G33" s="112"/>
      <c r="H33" s="113"/>
    </row>
    <row r="34" spans="1:8" ht="15" customHeight="1" x14ac:dyDescent="0.2">
      <c r="A34" s="56">
        <v>87</v>
      </c>
      <c r="B34" s="56">
        <v>69</v>
      </c>
      <c r="C34" s="2">
        <f t="shared" si="0"/>
        <v>69.87</v>
      </c>
      <c r="D34" s="58" t="s">
        <v>53</v>
      </c>
      <c r="E34" s="108"/>
      <c r="F34" s="108"/>
      <c r="G34" s="108"/>
      <c r="H34" s="108"/>
    </row>
    <row r="35" spans="1:8" ht="15" customHeight="1" x14ac:dyDescent="0.2">
      <c r="A35" s="56">
        <v>14</v>
      </c>
      <c r="B35" s="56">
        <v>807</v>
      </c>
      <c r="C35" s="2">
        <f t="shared" si="0"/>
        <v>807.14</v>
      </c>
      <c r="D35" s="58" t="s">
        <v>54</v>
      </c>
      <c r="E35" s="108"/>
      <c r="F35" s="108"/>
      <c r="G35" s="108"/>
      <c r="H35" s="108"/>
    </row>
    <row r="36" spans="1:8" ht="15" customHeight="1" x14ac:dyDescent="0.2">
      <c r="A36" s="56">
        <v>7</v>
      </c>
      <c r="B36" s="56">
        <v>8</v>
      </c>
      <c r="C36" s="2">
        <f t="shared" si="0"/>
        <v>8.07</v>
      </c>
      <c r="D36" s="57" t="s">
        <v>92</v>
      </c>
      <c r="E36" s="108"/>
      <c r="F36" s="108"/>
      <c r="G36" s="108"/>
      <c r="H36" s="108"/>
    </row>
    <row r="37" spans="1:8" ht="15" customHeight="1" x14ac:dyDescent="0.2">
      <c r="A37" s="56">
        <v>7</v>
      </c>
      <c r="B37" s="56">
        <v>121</v>
      </c>
      <c r="C37" s="2">
        <f t="shared" si="0"/>
        <v>121.07</v>
      </c>
      <c r="D37" s="57" t="s">
        <v>93</v>
      </c>
      <c r="E37" s="108"/>
      <c r="F37" s="108"/>
      <c r="G37" s="108"/>
      <c r="H37" s="108"/>
    </row>
    <row r="38" spans="1:8" ht="15" customHeight="1" x14ac:dyDescent="0.2">
      <c r="A38" s="60"/>
      <c r="B38" s="9"/>
      <c r="C38" s="2">
        <f t="shared" si="0"/>
        <v>0</v>
      </c>
      <c r="D38" s="9"/>
      <c r="E38" s="109"/>
      <c r="F38" s="109"/>
      <c r="G38" s="109"/>
      <c r="H38" s="109"/>
    </row>
    <row r="39" spans="1:8" ht="15" customHeight="1" x14ac:dyDescent="0.2">
      <c r="A39" s="56">
        <v>41</v>
      </c>
      <c r="B39" s="56">
        <v>1355</v>
      </c>
      <c r="C39" s="2">
        <f t="shared" si="0"/>
        <v>1355.41</v>
      </c>
      <c r="D39" s="57" t="s">
        <v>55</v>
      </c>
      <c r="E39" s="25"/>
    </row>
    <row r="40" spans="1:8" ht="15" customHeight="1" x14ac:dyDescent="0.2">
      <c r="A40" s="6"/>
      <c r="E40" s="26"/>
      <c r="F40" s="26"/>
      <c r="G40" s="34"/>
      <c r="H40" s="26"/>
    </row>
    <row r="41" spans="1:8" ht="15" customHeight="1" x14ac:dyDescent="0.2">
      <c r="A41" s="25"/>
      <c r="B41" s="25"/>
      <c r="C41" s="72"/>
      <c r="D41" s="25"/>
    </row>
    <row r="42" spans="1:8" ht="15" customHeight="1" x14ac:dyDescent="0.2">
      <c r="A42" s="110" t="s">
        <v>98</v>
      </c>
      <c r="B42" s="110"/>
      <c r="C42" s="110"/>
      <c r="D42" s="110"/>
      <c r="E42" s="110"/>
      <c r="F42" s="110"/>
      <c r="G42" s="110"/>
      <c r="H42" s="110"/>
    </row>
    <row r="44" spans="1:8" ht="15" customHeight="1" x14ac:dyDescent="0.2">
      <c r="A44" s="94" t="s">
        <v>99</v>
      </c>
      <c r="B44" s="94"/>
      <c r="C44" s="94"/>
      <c r="D44" s="94"/>
      <c r="E44" s="94"/>
      <c r="F44" s="94"/>
      <c r="G44" s="79"/>
      <c r="H44" s="9"/>
    </row>
    <row r="45" spans="1:8" ht="15" customHeight="1" x14ac:dyDescent="0.2">
      <c r="A45" s="94" t="s">
        <v>78</v>
      </c>
      <c r="B45" s="94"/>
      <c r="C45" s="94"/>
      <c r="D45" s="94"/>
      <c r="E45" s="9"/>
      <c r="F45" s="9"/>
      <c r="G45" s="9"/>
      <c r="H45" s="9"/>
    </row>
    <row r="46" spans="1:8" ht="14.25" customHeight="1" x14ac:dyDescent="0.2">
      <c r="A46" s="31" t="s">
        <v>79</v>
      </c>
      <c r="B46" s="31"/>
      <c r="C46" s="68"/>
      <c r="D46" s="31"/>
      <c r="E46" s="118">
        <v>40021</v>
      </c>
      <c r="F46" s="118"/>
      <c r="G46" s="80"/>
      <c r="H46" s="51"/>
    </row>
    <row r="47" spans="1:8" ht="33" customHeight="1" x14ac:dyDescent="0.2">
      <c r="A47" s="31" t="s">
        <v>0</v>
      </c>
      <c r="B47" s="81">
        <v>41047</v>
      </c>
      <c r="C47" s="68"/>
      <c r="D47" s="31" t="s">
        <v>1</v>
      </c>
      <c r="E47" s="97" t="s">
        <v>3</v>
      </c>
      <c r="F47" s="97"/>
      <c r="G47" s="97"/>
      <c r="H47" s="97"/>
    </row>
    <row r="48" spans="1:8" ht="15" customHeight="1" x14ac:dyDescent="0.2">
      <c r="A48" s="97" t="s">
        <v>2</v>
      </c>
      <c r="B48" s="97"/>
      <c r="C48" s="97"/>
      <c r="D48" s="97"/>
      <c r="E48" s="97" t="s">
        <v>5</v>
      </c>
      <c r="F48" s="97"/>
      <c r="G48" s="97"/>
      <c r="H48" s="97"/>
    </row>
    <row r="49" spans="1:8" ht="15" customHeight="1" x14ac:dyDescent="0.2">
      <c r="A49" s="97" t="s">
        <v>4</v>
      </c>
      <c r="B49" s="97"/>
      <c r="C49" s="97"/>
      <c r="D49" s="97"/>
      <c r="E49" s="97"/>
      <c r="F49" s="97"/>
      <c r="G49" s="97"/>
      <c r="H49" s="97"/>
    </row>
    <row r="50" spans="1:8" ht="15" customHeight="1" x14ac:dyDescent="0.2">
      <c r="A50" s="97" t="s">
        <v>100</v>
      </c>
      <c r="B50" s="97"/>
      <c r="C50" s="97"/>
      <c r="D50" s="97"/>
      <c r="E50" s="97" t="s">
        <v>7</v>
      </c>
      <c r="F50" s="97"/>
      <c r="G50" s="97"/>
      <c r="H50" s="97"/>
    </row>
    <row r="51" spans="1:8" ht="15" customHeight="1" x14ac:dyDescent="0.2">
      <c r="A51" s="97" t="s">
        <v>6</v>
      </c>
      <c r="B51" s="97"/>
      <c r="C51" s="97"/>
      <c r="D51" s="97"/>
      <c r="E51" s="97" t="s">
        <v>9</v>
      </c>
      <c r="F51" s="97"/>
      <c r="G51" s="97"/>
      <c r="H51" s="97"/>
    </row>
    <row r="52" spans="1:8" ht="15" customHeight="1" x14ac:dyDescent="0.2">
      <c r="A52" s="97" t="s">
        <v>8</v>
      </c>
      <c r="B52" s="97"/>
      <c r="C52" s="97"/>
      <c r="D52" s="97"/>
      <c r="E52" s="9"/>
      <c r="F52" s="9"/>
      <c r="G52" s="9"/>
      <c r="H52" s="9"/>
    </row>
    <row r="53" spans="1:8" ht="15" customHeight="1" thickBot="1" x14ac:dyDescent="0.25">
      <c r="A53" s="29" t="s">
        <v>10</v>
      </c>
      <c r="B53" s="29"/>
      <c r="C53" s="74"/>
      <c r="D53" s="29"/>
      <c r="E53" s="29"/>
      <c r="F53" s="117" t="s">
        <v>11</v>
      </c>
      <c r="G53" s="117"/>
      <c r="H53" s="117"/>
    </row>
    <row r="54" spans="1:8" ht="15" customHeight="1" thickBot="1" x14ac:dyDescent="0.25">
      <c r="A54" s="27" t="s">
        <v>12</v>
      </c>
      <c r="B54" s="27"/>
      <c r="C54" s="69"/>
      <c r="D54" s="28" t="s">
        <v>13</v>
      </c>
      <c r="E54" s="103" t="s">
        <v>14</v>
      </c>
      <c r="F54" s="103"/>
      <c r="G54" s="32"/>
      <c r="H54" s="104" t="s">
        <v>13</v>
      </c>
    </row>
    <row r="55" spans="1:8" ht="15" customHeight="1" thickBot="1" x14ac:dyDescent="0.25">
      <c r="A55" s="29" t="s">
        <v>15</v>
      </c>
      <c r="B55" s="29" t="s">
        <v>16</v>
      </c>
      <c r="C55" s="74"/>
      <c r="D55" s="29"/>
      <c r="E55" s="29" t="s">
        <v>15</v>
      </c>
      <c r="F55" s="29" t="s">
        <v>16</v>
      </c>
      <c r="G55" s="33"/>
      <c r="H55" s="117"/>
    </row>
    <row r="56" spans="1:8" ht="15" customHeight="1" thickBot="1" x14ac:dyDescent="0.25">
      <c r="A56" s="64">
        <v>17</v>
      </c>
      <c r="B56" s="64">
        <v>1096</v>
      </c>
      <c r="C56" s="2">
        <f>SUM(TRUNC(B56))+SUM(A56/100-TRUNC(A56/100))</f>
        <v>1096.17</v>
      </c>
      <c r="D56" s="3" t="s">
        <v>17</v>
      </c>
      <c r="E56" s="1">
        <v>10</v>
      </c>
      <c r="F56" s="1">
        <v>10</v>
      </c>
      <c r="G56" s="2">
        <f>SUM(TRUNC(F56))+SUM(E56/100-TRUNC(E56/100))</f>
        <v>10.1</v>
      </c>
      <c r="H56" s="3" t="s">
        <v>18</v>
      </c>
    </row>
    <row r="57" spans="1:8" ht="15" customHeight="1" thickBot="1" x14ac:dyDescent="0.25">
      <c r="A57" s="1">
        <v>0</v>
      </c>
      <c r="B57" s="1">
        <v>0</v>
      </c>
      <c r="C57" s="2">
        <f t="shared" ref="C57:C82" si="2">SUM(TRUNC(B57))+SUM(A57/100-TRUNC(A57/100))</f>
        <v>0</v>
      </c>
      <c r="D57" s="44" t="s">
        <v>19</v>
      </c>
      <c r="E57" s="1">
        <v>73</v>
      </c>
      <c r="F57" s="1">
        <v>6</v>
      </c>
      <c r="G57" s="2">
        <f t="shared" ref="G57:G74" si="3">SUM(TRUNC(F57))+SUM(E57/100-TRUNC(E57/100))</f>
        <v>6.73</v>
      </c>
      <c r="H57" s="3" t="s">
        <v>20</v>
      </c>
    </row>
    <row r="58" spans="1:8" ht="15" customHeight="1" thickBot="1" x14ac:dyDescent="0.25">
      <c r="A58" s="1">
        <v>17</v>
      </c>
      <c r="B58" s="1">
        <v>1096</v>
      </c>
      <c r="C58" s="2">
        <f t="shared" si="2"/>
        <v>1096.17</v>
      </c>
      <c r="D58" s="3" t="s">
        <v>21</v>
      </c>
      <c r="E58" s="1">
        <v>37</v>
      </c>
      <c r="F58" s="1">
        <v>3</v>
      </c>
      <c r="G58" s="2">
        <f t="shared" si="3"/>
        <v>3.37</v>
      </c>
      <c r="H58" s="3" t="s">
        <v>22</v>
      </c>
    </row>
    <row r="59" spans="1:8" ht="15" customHeight="1" thickBot="1" x14ac:dyDescent="0.25">
      <c r="A59" s="1">
        <v>73</v>
      </c>
      <c r="B59" s="1">
        <v>76</v>
      </c>
      <c r="C59" s="2">
        <f t="shared" si="2"/>
        <v>76.73</v>
      </c>
      <c r="D59" s="3" t="s">
        <v>24</v>
      </c>
      <c r="E59" s="1">
        <v>51</v>
      </c>
      <c r="F59" s="1">
        <v>50</v>
      </c>
      <c r="G59" s="2">
        <f t="shared" si="3"/>
        <v>50.51</v>
      </c>
      <c r="H59" s="3" t="s">
        <v>23</v>
      </c>
    </row>
    <row r="60" spans="1:8" ht="15" customHeight="1" thickBot="1" x14ac:dyDescent="0.25">
      <c r="A60" s="1">
        <v>73</v>
      </c>
      <c r="B60" s="1">
        <v>76</v>
      </c>
      <c r="C60" s="2">
        <f t="shared" si="2"/>
        <v>76.73</v>
      </c>
      <c r="D60" s="3" t="s">
        <v>26</v>
      </c>
      <c r="E60" s="1">
        <v>67</v>
      </c>
      <c r="F60" s="1">
        <v>33</v>
      </c>
      <c r="G60" s="2">
        <f t="shared" si="3"/>
        <v>33.67</v>
      </c>
      <c r="H60" s="3" t="s">
        <v>25</v>
      </c>
    </row>
    <row r="61" spans="1:8" ht="15" customHeight="1" thickBot="1" x14ac:dyDescent="0.25">
      <c r="A61" s="1">
        <v>63</v>
      </c>
      <c r="B61" s="1">
        <v>1249</v>
      </c>
      <c r="C61" s="2">
        <f t="shared" si="2"/>
        <v>1249.6300000000001</v>
      </c>
      <c r="D61" s="44" t="s">
        <v>28</v>
      </c>
      <c r="E61" s="1">
        <v>10</v>
      </c>
      <c r="F61" s="1">
        <v>10</v>
      </c>
      <c r="G61" s="2">
        <f t="shared" si="3"/>
        <v>10.1</v>
      </c>
      <c r="H61" s="3" t="s">
        <v>27</v>
      </c>
    </row>
    <row r="62" spans="1:8" ht="15" customHeight="1" thickBot="1" x14ac:dyDescent="0.25">
      <c r="A62" s="1">
        <v>0</v>
      </c>
      <c r="B62" s="1">
        <v>0</v>
      </c>
      <c r="C62" s="2">
        <f t="shared" si="2"/>
        <v>0</v>
      </c>
      <c r="D62" s="3" t="s">
        <v>30</v>
      </c>
      <c r="E62" s="1">
        <v>37</v>
      </c>
      <c r="F62" s="1">
        <v>3</v>
      </c>
      <c r="G62" s="2">
        <f t="shared" si="3"/>
        <v>3.37</v>
      </c>
      <c r="H62" s="3" t="s">
        <v>29</v>
      </c>
    </row>
    <row r="63" spans="1:8" ht="15" customHeight="1" thickBot="1" x14ac:dyDescent="0.25">
      <c r="A63" s="1">
        <v>0</v>
      </c>
      <c r="B63" s="1">
        <v>0</v>
      </c>
      <c r="C63" s="2">
        <f t="shared" si="2"/>
        <v>0</v>
      </c>
      <c r="D63" s="3" t="s">
        <v>32</v>
      </c>
      <c r="E63" s="1">
        <v>0</v>
      </c>
      <c r="F63" s="1">
        <v>0</v>
      </c>
      <c r="G63" s="2">
        <f t="shared" si="3"/>
        <v>0</v>
      </c>
      <c r="H63" s="3" t="s">
        <v>31</v>
      </c>
    </row>
    <row r="64" spans="1:8" ht="15" customHeight="1" thickBot="1" x14ac:dyDescent="0.25">
      <c r="A64" s="1">
        <v>0</v>
      </c>
      <c r="B64" s="1">
        <v>260</v>
      </c>
      <c r="C64" s="2">
        <f t="shared" si="2"/>
        <v>260</v>
      </c>
      <c r="D64" s="44" t="s">
        <v>34</v>
      </c>
      <c r="E64" s="5">
        <v>0</v>
      </c>
      <c r="F64" s="5">
        <v>0</v>
      </c>
      <c r="G64" s="2">
        <f t="shared" si="3"/>
        <v>0</v>
      </c>
      <c r="H64" s="44" t="s">
        <v>33</v>
      </c>
    </row>
    <row r="65" spans="1:8" ht="15" customHeight="1" thickBot="1" x14ac:dyDescent="0.25">
      <c r="A65" s="1">
        <v>71</v>
      </c>
      <c r="B65" s="1">
        <v>336</v>
      </c>
      <c r="C65" s="2">
        <f t="shared" si="2"/>
        <v>336.71</v>
      </c>
      <c r="D65" s="44" t="s">
        <v>36</v>
      </c>
      <c r="E65" s="5">
        <v>74</v>
      </c>
      <c r="F65" s="5">
        <v>397</v>
      </c>
      <c r="G65" s="2">
        <f t="shared" si="3"/>
        <v>397.74</v>
      </c>
      <c r="H65" s="44" t="s">
        <v>35</v>
      </c>
    </row>
    <row r="66" spans="1:8" ht="15" customHeight="1" thickBot="1" x14ac:dyDescent="0.25">
      <c r="A66" s="1">
        <v>10</v>
      </c>
      <c r="B66" s="1">
        <v>10</v>
      </c>
      <c r="C66" s="2">
        <f t="shared" si="2"/>
        <v>10.1</v>
      </c>
      <c r="D66" s="3" t="s">
        <v>18</v>
      </c>
      <c r="E66" s="1">
        <v>30</v>
      </c>
      <c r="F66" s="1">
        <v>8</v>
      </c>
      <c r="G66" s="2">
        <f t="shared" si="3"/>
        <v>8.3000000000000007</v>
      </c>
      <c r="H66" s="3" t="s">
        <v>37</v>
      </c>
    </row>
    <row r="67" spans="1:8" ht="15" customHeight="1" thickBot="1" x14ac:dyDescent="0.25">
      <c r="A67" s="1">
        <v>73</v>
      </c>
      <c r="B67" s="1">
        <v>6</v>
      </c>
      <c r="C67" s="2">
        <f t="shared" si="2"/>
        <v>6.73</v>
      </c>
      <c r="D67" s="3" t="s">
        <v>20</v>
      </c>
      <c r="E67" s="1">
        <v>0</v>
      </c>
      <c r="F67" s="1">
        <v>0</v>
      </c>
      <c r="G67" s="2">
        <f t="shared" si="3"/>
        <v>0</v>
      </c>
      <c r="H67" s="3" t="s">
        <v>38</v>
      </c>
    </row>
    <row r="68" spans="1:8" ht="15" customHeight="1" thickBot="1" x14ac:dyDescent="0.25">
      <c r="A68" s="1">
        <v>37</v>
      </c>
      <c r="B68" s="1">
        <v>3</v>
      </c>
      <c r="C68" s="2">
        <f t="shared" si="2"/>
        <v>3.37</v>
      </c>
      <c r="D68" s="3" t="s">
        <v>22</v>
      </c>
      <c r="E68" s="1">
        <v>96</v>
      </c>
      <c r="F68" s="1">
        <v>932</v>
      </c>
      <c r="G68" s="2">
        <f t="shared" si="3"/>
        <v>932.96</v>
      </c>
      <c r="H68" s="3" t="s">
        <v>39</v>
      </c>
    </row>
    <row r="69" spans="1:8" ht="15" customHeight="1" thickBot="1" x14ac:dyDescent="0.25">
      <c r="A69" s="1">
        <v>51</v>
      </c>
      <c r="B69" s="1">
        <v>50</v>
      </c>
      <c r="C69" s="2">
        <f t="shared" si="2"/>
        <v>50.51</v>
      </c>
      <c r="D69" s="3" t="s">
        <v>23</v>
      </c>
      <c r="E69" s="1">
        <v>94</v>
      </c>
      <c r="F69" s="1">
        <v>139</v>
      </c>
      <c r="G69" s="2">
        <f t="shared" si="3"/>
        <v>139.94</v>
      </c>
      <c r="H69" s="3" t="s">
        <v>40</v>
      </c>
    </row>
    <row r="70" spans="1:8" ht="15" customHeight="1" thickBot="1" x14ac:dyDescent="0.25">
      <c r="A70" s="1">
        <v>0</v>
      </c>
      <c r="B70" s="1">
        <v>0</v>
      </c>
      <c r="C70" s="2">
        <f t="shared" si="2"/>
        <v>0</v>
      </c>
      <c r="D70" s="3" t="s">
        <v>41</v>
      </c>
      <c r="E70" s="1">
        <v>33</v>
      </c>
      <c r="F70" s="1">
        <v>9</v>
      </c>
      <c r="G70" s="2">
        <f t="shared" si="3"/>
        <v>9.33</v>
      </c>
      <c r="H70" s="3" t="s">
        <v>42</v>
      </c>
    </row>
    <row r="71" spans="1:8" ht="15" customHeight="1" thickBot="1" x14ac:dyDescent="0.25">
      <c r="A71" s="1">
        <v>0</v>
      </c>
      <c r="B71" s="1">
        <v>0</v>
      </c>
      <c r="C71" s="2">
        <f t="shared" si="2"/>
        <v>0</v>
      </c>
      <c r="D71" s="44" t="s">
        <v>43</v>
      </c>
      <c r="E71" s="1">
        <v>99</v>
      </c>
      <c r="F71" s="1">
        <v>27</v>
      </c>
      <c r="G71" s="2">
        <f t="shared" si="3"/>
        <v>27.99</v>
      </c>
      <c r="H71" s="3" t="s">
        <v>44</v>
      </c>
    </row>
    <row r="72" spans="1:8" ht="15" customHeight="1" thickBot="1" x14ac:dyDescent="0.25">
      <c r="A72" s="1">
        <v>0</v>
      </c>
      <c r="B72" s="1">
        <v>0</v>
      </c>
      <c r="C72" s="2">
        <f t="shared" si="2"/>
        <v>0</v>
      </c>
      <c r="D72" s="3" t="s">
        <v>45</v>
      </c>
      <c r="E72" s="1">
        <v>30</v>
      </c>
      <c r="F72" s="1">
        <v>93</v>
      </c>
      <c r="G72" s="2">
        <f t="shared" si="3"/>
        <v>93.3</v>
      </c>
      <c r="H72" s="3" t="s">
        <v>46</v>
      </c>
    </row>
    <row r="73" spans="1:8" ht="15" customHeight="1" thickBot="1" x14ac:dyDescent="0.25">
      <c r="A73" s="1">
        <v>0</v>
      </c>
      <c r="B73" s="1">
        <v>0</v>
      </c>
      <c r="C73" s="2">
        <f t="shared" si="2"/>
        <v>0</v>
      </c>
      <c r="D73" s="3" t="s">
        <v>47</v>
      </c>
      <c r="E73" s="1">
        <v>33</v>
      </c>
      <c r="F73" s="1">
        <v>9</v>
      </c>
      <c r="G73" s="2">
        <f t="shared" si="3"/>
        <v>9.33</v>
      </c>
      <c r="H73" s="3" t="s">
        <v>48</v>
      </c>
    </row>
    <row r="74" spans="1:8" ht="15" customHeight="1" thickBot="1" x14ac:dyDescent="0.25">
      <c r="A74" s="1">
        <v>40</v>
      </c>
      <c r="B74" s="1">
        <v>14</v>
      </c>
      <c r="C74" s="2">
        <f t="shared" si="2"/>
        <v>14.4</v>
      </c>
      <c r="D74" s="3" t="s">
        <v>49</v>
      </c>
      <c r="E74" s="1">
        <v>4</v>
      </c>
      <c r="F74" s="1">
        <v>406</v>
      </c>
      <c r="G74" s="2">
        <f t="shared" si="3"/>
        <v>406.04</v>
      </c>
      <c r="H74" s="3" t="s">
        <v>50</v>
      </c>
    </row>
    <row r="75" spans="1:8" ht="15" customHeight="1" thickBot="1" x14ac:dyDescent="0.25">
      <c r="A75" s="1">
        <v>0</v>
      </c>
      <c r="B75" s="1">
        <v>50</v>
      </c>
      <c r="C75" s="2">
        <f t="shared" si="2"/>
        <v>50</v>
      </c>
      <c r="D75" s="3" t="s">
        <v>51</v>
      </c>
      <c r="E75" s="6"/>
    </row>
    <row r="76" spans="1:8" ht="15" customHeight="1" thickBot="1" x14ac:dyDescent="0.25">
      <c r="A76" s="1">
        <v>64</v>
      </c>
      <c r="B76" s="1">
        <v>5</v>
      </c>
      <c r="C76" s="2">
        <f t="shared" si="2"/>
        <v>5.64</v>
      </c>
      <c r="D76" s="3" t="s">
        <v>52</v>
      </c>
      <c r="E76" s="109"/>
      <c r="F76" s="109"/>
      <c r="G76" s="109"/>
      <c r="H76" s="109"/>
    </row>
    <row r="77" spans="1:8" ht="15" customHeight="1" thickBot="1" x14ac:dyDescent="0.25">
      <c r="A77" s="1">
        <v>4</v>
      </c>
      <c r="B77" s="1">
        <v>70</v>
      </c>
      <c r="C77" s="2">
        <f t="shared" si="2"/>
        <v>70.040000000000006</v>
      </c>
      <c r="D77" s="44" t="s">
        <v>53</v>
      </c>
      <c r="E77" s="109"/>
      <c r="F77" s="109"/>
      <c r="G77" s="109"/>
      <c r="H77" s="109"/>
    </row>
    <row r="78" spans="1:8" ht="15" customHeight="1" thickBot="1" x14ac:dyDescent="0.25">
      <c r="A78" s="1">
        <v>96</v>
      </c>
      <c r="B78" s="1">
        <v>932</v>
      </c>
      <c r="C78" s="2">
        <f t="shared" si="2"/>
        <v>932.96</v>
      </c>
      <c r="D78" s="44" t="s">
        <v>54</v>
      </c>
      <c r="E78" s="109"/>
      <c r="F78" s="109"/>
      <c r="G78" s="109"/>
      <c r="H78" s="109"/>
    </row>
    <row r="79" spans="1:8" ht="15" customHeight="1" thickBot="1" x14ac:dyDescent="0.25">
      <c r="A79" s="1">
        <v>94</v>
      </c>
      <c r="B79" s="1">
        <v>139</v>
      </c>
      <c r="C79" s="2">
        <f t="shared" si="2"/>
        <v>139.94</v>
      </c>
      <c r="D79" s="3" t="s">
        <v>40</v>
      </c>
      <c r="E79" s="109"/>
      <c r="F79" s="109"/>
      <c r="G79" s="109"/>
      <c r="H79" s="109"/>
    </row>
    <row r="80" spans="1:8" ht="15" customHeight="1" thickBot="1" x14ac:dyDescent="0.25">
      <c r="A80" s="1">
        <v>33</v>
      </c>
      <c r="B80" s="1">
        <v>9</v>
      </c>
      <c r="C80" s="2">
        <f t="shared" si="2"/>
        <v>9.33</v>
      </c>
      <c r="D80" s="3" t="s">
        <v>42</v>
      </c>
      <c r="E80" s="109"/>
      <c r="F80" s="109"/>
      <c r="G80" s="109"/>
      <c r="H80" s="109"/>
    </row>
    <row r="81" spans="1:8" ht="15" customHeight="1" thickBot="1" x14ac:dyDescent="0.25">
      <c r="A81" s="1">
        <v>99</v>
      </c>
      <c r="B81" s="1">
        <v>27</v>
      </c>
      <c r="C81" s="2">
        <f t="shared" si="2"/>
        <v>27.99</v>
      </c>
      <c r="D81" s="3" t="s">
        <v>44</v>
      </c>
      <c r="E81" s="109"/>
      <c r="F81" s="109"/>
      <c r="G81" s="109"/>
      <c r="H81" s="109"/>
    </row>
    <row r="82" spans="1:8" ht="15" customHeight="1" thickBot="1" x14ac:dyDescent="0.25">
      <c r="A82" s="1">
        <v>64</v>
      </c>
      <c r="B82" s="1">
        <v>1567</v>
      </c>
      <c r="C82" s="2">
        <f t="shared" si="2"/>
        <v>1567.64</v>
      </c>
      <c r="D82" s="3" t="s">
        <v>55</v>
      </c>
      <c r="E82" s="109"/>
      <c r="F82" s="109"/>
      <c r="G82" s="109"/>
      <c r="H82" s="109"/>
    </row>
    <row r="83" spans="1:8" ht="15" customHeight="1" x14ac:dyDescent="0.2">
      <c r="E83" s="109"/>
      <c r="F83" s="109"/>
      <c r="G83" s="109"/>
      <c r="H83" s="109"/>
    </row>
    <row r="84" spans="1:8" ht="15" customHeight="1" x14ac:dyDescent="0.2">
      <c r="A84" s="6"/>
      <c r="E84" s="25"/>
    </row>
    <row r="85" spans="1:8" ht="15" customHeight="1" x14ac:dyDescent="0.2">
      <c r="A85" s="25"/>
      <c r="B85" s="25"/>
      <c r="C85" s="72"/>
      <c r="D85" s="25"/>
    </row>
    <row r="86" spans="1:8" ht="15" customHeight="1" x14ac:dyDescent="0.2">
      <c r="A86" s="110" t="s">
        <v>56</v>
      </c>
      <c r="B86" s="110"/>
      <c r="C86" s="110"/>
      <c r="D86" s="110"/>
      <c r="E86" s="110"/>
      <c r="F86" s="110"/>
      <c r="G86" s="62"/>
    </row>
    <row r="88" spans="1:8" ht="15" customHeight="1" x14ac:dyDescent="0.2">
      <c r="A88" s="114" t="s">
        <v>101</v>
      </c>
      <c r="B88" s="114"/>
      <c r="C88" s="114"/>
      <c r="D88" s="114"/>
      <c r="E88" s="114"/>
    </row>
    <row r="89" spans="1:8" ht="15" customHeight="1" x14ac:dyDescent="0.2">
      <c r="A89" s="114" t="s">
        <v>78</v>
      </c>
      <c r="B89" s="114"/>
      <c r="C89" s="114"/>
      <c r="D89" s="114"/>
      <c r="E89" s="114"/>
    </row>
    <row r="90" spans="1:8" ht="15" customHeight="1" x14ac:dyDescent="0.2">
      <c r="A90" s="42" t="s">
        <v>0</v>
      </c>
      <c r="B90" s="46">
        <v>41047</v>
      </c>
      <c r="C90" s="73"/>
      <c r="D90" s="42" t="s">
        <v>1</v>
      </c>
      <c r="E90" s="46">
        <v>40021</v>
      </c>
      <c r="F90" s="41"/>
      <c r="G90" s="41"/>
      <c r="H90" s="41"/>
    </row>
    <row r="91" spans="1:8" ht="15" customHeight="1" x14ac:dyDescent="0.2">
      <c r="A91" s="115" t="s">
        <v>2</v>
      </c>
      <c r="B91" s="115"/>
      <c r="C91" s="115"/>
      <c r="D91" s="115"/>
      <c r="E91" s="115" t="s">
        <v>3</v>
      </c>
      <c r="F91" s="115"/>
      <c r="G91" s="115"/>
      <c r="H91" s="115"/>
    </row>
    <row r="92" spans="1:8" ht="15" customHeight="1" x14ac:dyDescent="0.2">
      <c r="A92" s="115" t="s">
        <v>6</v>
      </c>
      <c r="B92" s="115"/>
      <c r="C92" s="115"/>
      <c r="D92" s="115"/>
      <c r="E92" s="115" t="s">
        <v>5</v>
      </c>
      <c r="F92" s="115"/>
      <c r="G92" s="115"/>
      <c r="H92" s="115"/>
    </row>
    <row r="93" spans="1:8" ht="15" customHeight="1" x14ac:dyDescent="0.2">
      <c r="A93" s="115" t="s">
        <v>8</v>
      </c>
      <c r="B93" s="115"/>
      <c r="C93" s="115"/>
      <c r="D93" s="115"/>
      <c r="E93" s="115"/>
      <c r="F93" s="115"/>
      <c r="G93" s="115"/>
      <c r="H93" s="115"/>
    </row>
    <row r="94" spans="1:8" ht="15" customHeight="1" thickBot="1" x14ac:dyDescent="0.25">
      <c r="A94" s="117" t="s">
        <v>10</v>
      </c>
      <c r="B94" s="117"/>
      <c r="C94" s="117"/>
      <c r="D94" s="117"/>
      <c r="E94" s="117" t="s">
        <v>11</v>
      </c>
      <c r="F94" s="117"/>
      <c r="G94" s="117"/>
      <c r="H94" s="117"/>
    </row>
    <row r="95" spans="1:8" ht="15" customHeight="1" thickBot="1" x14ac:dyDescent="0.25">
      <c r="A95" s="103" t="s">
        <v>12</v>
      </c>
      <c r="B95" s="103"/>
      <c r="C95" s="69"/>
      <c r="D95" s="104" t="s">
        <v>13</v>
      </c>
      <c r="E95" s="103" t="s">
        <v>14</v>
      </c>
      <c r="F95" s="103"/>
      <c r="G95" s="32"/>
      <c r="H95" s="104" t="s">
        <v>13</v>
      </c>
    </row>
    <row r="96" spans="1:8" ht="15" customHeight="1" thickBot="1" x14ac:dyDescent="0.25">
      <c r="A96" s="29" t="s">
        <v>15</v>
      </c>
      <c r="B96" s="29" t="s">
        <v>16</v>
      </c>
      <c r="C96" s="74"/>
      <c r="D96" s="117"/>
      <c r="E96" s="29" t="s">
        <v>15</v>
      </c>
      <c r="F96" s="29" t="s">
        <v>16</v>
      </c>
      <c r="G96" s="33"/>
      <c r="H96" s="117"/>
    </row>
    <row r="97" spans="1:8" ht="15" customHeight="1" thickBot="1" x14ac:dyDescent="0.25">
      <c r="A97" s="64">
        <v>17</v>
      </c>
      <c r="B97" s="64">
        <v>1096</v>
      </c>
      <c r="C97" s="2">
        <f>SUM(TRUNC(B97))+SUM(A97/100-TRUNC(A97/100))</f>
        <v>1096.17</v>
      </c>
      <c r="D97" s="3" t="s">
        <v>17</v>
      </c>
      <c r="E97" s="1">
        <v>10</v>
      </c>
      <c r="F97" s="1">
        <v>10</v>
      </c>
      <c r="G97" s="2">
        <f>SUM(TRUNC(F97))+SUM(E97/100-TRUNC(E97/100))</f>
        <v>10.1</v>
      </c>
      <c r="H97" s="3" t="s">
        <v>18</v>
      </c>
    </row>
    <row r="98" spans="1:8" ht="15" customHeight="1" thickBot="1" x14ac:dyDescent="0.25">
      <c r="A98" s="1">
        <v>0</v>
      </c>
      <c r="B98" s="1">
        <v>0</v>
      </c>
      <c r="C98" s="2">
        <f t="shared" ref="C98:C128" si="4">SUM(TRUNC(B98))+SUM(A98/100-TRUNC(A98/100))</f>
        <v>0</v>
      </c>
      <c r="D98" s="44" t="s">
        <v>19</v>
      </c>
      <c r="E98" s="1">
        <v>73</v>
      </c>
      <c r="F98" s="1">
        <v>6</v>
      </c>
      <c r="G98" s="2">
        <f t="shared" ref="G98:G118" si="5">SUM(TRUNC(F98))+SUM(E98/100-TRUNC(E98/100))</f>
        <v>6.73</v>
      </c>
      <c r="H98" s="3" t="s">
        <v>20</v>
      </c>
    </row>
    <row r="99" spans="1:8" ht="15" customHeight="1" thickBot="1" x14ac:dyDescent="0.25">
      <c r="A99" s="1">
        <v>17</v>
      </c>
      <c r="B99" s="1">
        <v>1096</v>
      </c>
      <c r="C99" s="2">
        <f t="shared" si="4"/>
        <v>1096.17</v>
      </c>
      <c r="D99" s="3" t="s">
        <v>21</v>
      </c>
      <c r="E99" s="1">
        <v>37</v>
      </c>
      <c r="F99" s="1">
        <v>3</v>
      </c>
      <c r="G99" s="2">
        <f t="shared" si="5"/>
        <v>3.37</v>
      </c>
      <c r="H99" s="3" t="s">
        <v>22</v>
      </c>
    </row>
    <row r="100" spans="1:8" ht="15" customHeight="1" thickBot="1" x14ac:dyDescent="0.25">
      <c r="A100" s="4"/>
      <c r="B100" s="4"/>
      <c r="C100" s="2">
        <f t="shared" si="4"/>
        <v>0</v>
      </c>
      <c r="D100" s="4"/>
      <c r="E100" s="1">
        <v>51</v>
      </c>
      <c r="F100" s="1">
        <v>50</v>
      </c>
      <c r="G100" s="2">
        <f t="shared" si="5"/>
        <v>50.51</v>
      </c>
      <c r="H100" s="3" t="s">
        <v>23</v>
      </c>
    </row>
    <row r="101" spans="1:8" ht="15" customHeight="1" thickBot="1" x14ac:dyDescent="0.25">
      <c r="A101" s="1">
        <v>73</v>
      </c>
      <c r="B101" s="1">
        <v>76</v>
      </c>
      <c r="C101" s="2">
        <f t="shared" si="4"/>
        <v>76.73</v>
      </c>
      <c r="D101" s="3" t="s">
        <v>24</v>
      </c>
      <c r="E101" s="1">
        <v>67</v>
      </c>
      <c r="F101" s="1">
        <v>33</v>
      </c>
      <c r="G101" s="2">
        <f t="shared" si="5"/>
        <v>33.67</v>
      </c>
      <c r="H101" s="3" t="s">
        <v>25</v>
      </c>
    </row>
    <row r="102" spans="1:8" ht="15" customHeight="1" thickBot="1" x14ac:dyDescent="0.25">
      <c r="A102" s="1">
        <v>73</v>
      </c>
      <c r="B102" s="1">
        <v>76</v>
      </c>
      <c r="C102" s="2">
        <f t="shared" si="4"/>
        <v>76.73</v>
      </c>
      <c r="D102" s="3" t="s">
        <v>26</v>
      </c>
      <c r="E102" s="1">
        <v>10</v>
      </c>
      <c r="F102" s="1">
        <v>10</v>
      </c>
      <c r="G102" s="2">
        <f t="shared" si="5"/>
        <v>10.1</v>
      </c>
      <c r="H102" s="3" t="s">
        <v>27</v>
      </c>
    </row>
    <row r="103" spans="1:8" ht="15" customHeight="1" thickBot="1" x14ac:dyDescent="0.25">
      <c r="A103" s="1">
        <v>63</v>
      </c>
      <c r="B103" s="1">
        <v>1249</v>
      </c>
      <c r="C103" s="2">
        <f t="shared" si="4"/>
        <v>1249.6300000000001</v>
      </c>
      <c r="D103" s="44" t="s">
        <v>28</v>
      </c>
      <c r="E103" s="1">
        <v>37</v>
      </c>
      <c r="F103" s="1">
        <v>3</v>
      </c>
      <c r="G103" s="2">
        <f t="shared" si="5"/>
        <v>3.37</v>
      </c>
      <c r="H103" s="3" t="s">
        <v>29</v>
      </c>
    </row>
    <row r="104" spans="1:8" ht="15" customHeight="1" thickBot="1" x14ac:dyDescent="0.25">
      <c r="A104" s="1">
        <v>0</v>
      </c>
      <c r="B104" s="1">
        <v>0</v>
      </c>
      <c r="C104" s="2">
        <f t="shared" si="4"/>
        <v>0</v>
      </c>
      <c r="D104" s="3" t="s">
        <v>30</v>
      </c>
      <c r="E104" s="1">
        <v>0</v>
      </c>
      <c r="F104" s="1">
        <v>0</v>
      </c>
      <c r="G104" s="2">
        <f t="shared" si="5"/>
        <v>0</v>
      </c>
      <c r="H104" s="3" t="s">
        <v>31</v>
      </c>
    </row>
    <row r="105" spans="1:8" ht="15" customHeight="1" thickBot="1" x14ac:dyDescent="0.25">
      <c r="A105" s="1">
        <v>0</v>
      </c>
      <c r="B105" s="1">
        <v>0</v>
      </c>
      <c r="C105" s="2">
        <f t="shared" si="4"/>
        <v>0</v>
      </c>
      <c r="D105" s="3" t="s">
        <v>32</v>
      </c>
      <c r="E105" s="5">
        <v>0</v>
      </c>
      <c r="F105" s="5">
        <v>0</v>
      </c>
      <c r="G105" s="2">
        <f t="shared" si="5"/>
        <v>0</v>
      </c>
      <c r="H105" s="44" t="s">
        <v>33</v>
      </c>
    </row>
    <row r="106" spans="1:8" ht="15" customHeight="1" thickBot="1" x14ac:dyDescent="0.25">
      <c r="A106" s="1">
        <v>0</v>
      </c>
      <c r="B106" s="1">
        <v>260</v>
      </c>
      <c r="C106" s="2">
        <f t="shared" si="4"/>
        <v>260</v>
      </c>
      <c r="D106" s="44" t="s">
        <v>34</v>
      </c>
      <c r="E106" s="5">
        <v>74</v>
      </c>
      <c r="F106" s="5">
        <v>397</v>
      </c>
      <c r="G106" s="2">
        <f t="shared" si="5"/>
        <v>397.74</v>
      </c>
      <c r="H106" s="44" t="s">
        <v>35</v>
      </c>
    </row>
    <row r="107" spans="1:8" ht="15" customHeight="1" thickBot="1" x14ac:dyDescent="0.25">
      <c r="A107" s="1">
        <v>71</v>
      </c>
      <c r="B107" s="1">
        <v>336</v>
      </c>
      <c r="C107" s="2">
        <f t="shared" si="4"/>
        <v>336.71</v>
      </c>
      <c r="D107" s="44" t="s">
        <v>36</v>
      </c>
      <c r="E107" s="6"/>
      <c r="G107" s="2">
        <f t="shared" si="5"/>
        <v>0</v>
      </c>
    </row>
    <row r="108" spans="1:8" ht="15" customHeight="1" thickBot="1" x14ac:dyDescent="0.25">
      <c r="A108" s="1">
        <v>10</v>
      </c>
      <c r="B108" s="1">
        <v>10</v>
      </c>
      <c r="C108" s="2">
        <f t="shared" si="4"/>
        <v>10.1</v>
      </c>
      <c r="D108" s="3" t="s">
        <v>18</v>
      </c>
      <c r="E108" s="1">
        <v>30</v>
      </c>
      <c r="F108" s="1">
        <v>8</v>
      </c>
      <c r="G108" s="2">
        <f t="shared" si="5"/>
        <v>8.3000000000000007</v>
      </c>
      <c r="H108" s="3" t="s">
        <v>37</v>
      </c>
    </row>
    <row r="109" spans="1:8" ht="15" customHeight="1" thickBot="1" x14ac:dyDescent="0.25">
      <c r="A109" s="1">
        <v>73</v>
      </c>
      <c r="B109" s="1">
        <v>6</v>
      </c>
      <c r="C109" s="2">
        <f t="shared" si="4"/>
        <v>6.73</v>
      </c>
      <c r="D109" s="3" t="s">
        <v>20</v>
      </c>
      <c r="E109" s="1">
        <v>0</v>
      </c>
      <c r="F109" s="1">
        <v>0</v>
      </c>
      <c r="G109" s="2">
        <f t="shared" si="5"/>
        <v>0</v>
      </c>
      <c r="H109" s="3" t="s">
        <v>38</v>
      </c>
    </row>
    <row r="110" spans="1:8" ht="15" customHeight="1" thickBot="1" x14ac:dyDescent="0.25">
      <c r="A110" s="1">
        <v>37</v>
      </c>
      <c r="B110" s="1">
        <v>3</v>
      </c>
      <c r="C110" s="2">
        <f t="shared" si="4"/>
        <v>3.37</v>
      </c>
      <c r="D110" s="3" t="s">
        <v>22</v>
      </c>
      <c r="E110" s="6"/>
      <c r="G110" s="2">
        <f t="shared" si="5"/>
        <v>0</v>
      </c>
    </row>
    <row r="111" spans="1:8" ht="15" customHeight="1" thickBot="1" x14ac:dyDescent="0.25">
      <c r="A111" s="1">
        <v>51</v>
      </c>
      <c r="B111" s="1">
        <v>50</v>
      </c>
      <c r="C111" s="2">
        <f t="shared" si="4"/>
        <v>50.51</v>
      </c>
      <c r="D111" s="3" t="s">
        <v>23</v>
      </c>
      <c r="E111" s="1">
        <v>96</v>
      </c>
      <c r="F111" s="1">
        <v>932</v>
      </c>
      <c r="G111" s="2">
        <f t="shared" si="5"/>
        <v>932.96</v>
      </c>
      <c r="H111" s="3" t="s">
        <v>39</v>
      </c>
    </row>
    <row r="112" spans="1:8" ht="15" customHeight="1" thickBot="1" x14ac:dyDescent="0.25">
      <c r="A112" s="6"/>
      <c r="C112" s="2">
        <f t="shared" si="4"/>
        <v>0</v>
      </c>
      <c r="E112" s="1">
        <v>94</v>
      </c>
      <c r="F112" s="1">
        <v>139</v>
      </c>
      <c r="G112" s="2">
        <f t="shared" si="5"/>
        <v>139.94</v>
      </c>
      <c r="H112" s="3" t="s">
        <v>40</v>
      </c>
    </row>
    <row r="113" spans="1:8" ht="15" customHeight="1" thickBot="1" x14ac:dyDescent="0.25">
      <c r="A113" s="1">
        <v>0</v>
      </c>
      <c r="B113" s="1">
        <v>0</v>
      </c>
      <c r="C113" s="2">
        <f t="shared" si="4"/>
        <v>0</v>
      </c>
      <c r="D113" s="3" t="s">
        <v>41</v>
      </c>
      <c r="E113" s="1">
        <v>33</v>
      </c>
      <c r="F113" s="1">
        <v>9</v>
      </c>
      <c r="G113" s="2">
        <f t="shared" si="5"/>
        <v>9.33</v>
      </c>
      <c r="H113" s="3" t="s">
        <v>42</v>
      </c>
    </row>
    <row r="114" spans="1:8" ht="15" customHeight="1" thickBot="1" x14ac:dyDescent="0.25">
      <c r="A114" s="1">
        <v>0</v>
      </c>
      <c r="B114" s="1">
        <v>0</v>
      </c>
      <c r="C114" s="2">
        <f t="shared" si="4"/>
        <v>0</v>
      </c>
      <c r="D114" s="44" t="s">
        <v>43</v>
      </c>
      <c r="E114" s="1">
        <v>99</v>
      </c>
      <c r="F114" s="1">
        <v>27</v>
      </c>
      <c r="G114" s="2">
        <f t="shared" si="5"/>
        <v>27.99</v>
      </c>
      <c r="H114" s="3" t="s">
        <v>44</v>
      </c>
    </row>
    <row r="115" spans="1:8" ht="15" customHeight="1" thickBot="1" x14ac:dyDescent="0.25">
      <c r="A115" s="1">
        <v>0</v>
      </c>
      <c r="B115" s="1">
        <v>0</v>
      </c>
      <c r="C115" s="2">
        <f t="shared" si="4"/>
        <v>0</v>
      </c>
      <c r="D115" s="3" t="s">
        <v>45</v>
      </c>
      <c r="E115" s="1">
        <v>30</v>
      </c>
      <c r="F115" s="1">
        <v>93</v>
      </c>
      <c r="G115" s="2">
        <f t="shared" si="5"/>
        <v>93.3</v>
      </c>
      <c r="H115" s="3" t="s">
        <v>46</v>
      </c>
    </row>
    <row r="116" spans="1:8" ht="15" customHeight="1" thickBot="1" x14ac:dyDescent="0.25">
      <c r="A116" s="1">
        <v>0</v>
      </c>
      <c r="B116" s="1">
        <v>0</v>
      </c>
      <c r="C116" s="2">
        <f t="shared" si="4"/>
        <v>0</v>
      </c>
      <c r="D116" s="3" t="s">
        <v>47</v>
      </c>
      <c r="E116" s="1">
        <v>33</v>
      </c>
      <c r="F116" s="1">
        <v>9</v>
      </c>
      <c r="G116" s="2">
        <f t="shared" si="5"/>
        <v>9.33</v>
      </c>
      <c r="H116" s="3" t="s">
        <v>48</v>
      </c>
    </row>
    <row r="117" spans="1:8" ht="15" customHeight="1" thickBot="1" x14ac:dyDescent="0.25">
      <c r="A117" s="4"/>
      <c r="B117" s="4"/>
      <c r="C117" s="2">
        <f t="shared" si="4"/>
        <v>0</v>
      </c>
      <c r="D117" s="4"/>
      <c r="E117" s="6"/>
      <c r="G117" s="2">
        <f t="shared" si="5"/>
        <v>0</v>
      </c>
    </row>
    <row r="118" spans="1:8" ht="15" customHeight="1" thickBot="1" x14ac:dyDescent="0.25">
      <c r="A118" s="1">
        <v>40</v>
      </c>
      <c r="B118" s="1">
        <v>14</v>
      </c>
      <c r="C118" s="2">
        <f t="shared" si="4"/>
        <v>14.4</v>
      </c>
      <c r="D118" s="3" t="s">
        <v>49</v>
      </c>
      <c r="E118" s="1">
        <v>4</v>
      </c>
      <c r="F118" s="1">
        <v>406</v>
      </c>
      <c r="G118" s="2">
        <f t="shared" si="5"/>
        <v>406.04</v>
      </c>
      <c r="H118" s="3" t="s">
        <v>50</v>
      </c>
    </row>
    <row r="119" spans="1:8" ht="15" customHeight="1" thickBot="1" x14ac:dyDescent="0.25">
      <c r="A119" s="1">
        <v>0</v>
      </c>
      <c r="B119" s="1">
        <v>50</v>
      </c>
      <c r="C119" s="2">
        <f t="shared" si="4"/>
        <v>50</v>
      </c>
      <c r="D119" s="3" t="s">
        <v>51</v>
      </c>
      <c r="E119" s="6"/>
    </row>
    <row r="120" spans="1:8" ht="15" customHeight="1" thickBot="1" x14ac:dyDescent="0.25">
      <c r="A120" s="1">
        <v>64</v>
      </c>
      <c r="B120" s="1">
        <v>5</v>
      </c>
      <c r="C120" s="2">
        <f t="shared" si="4"/>
        <v>5.64</v>
      </c>
      <c r="D120" s="3" t="s">
        <v>52</v>
      </c>
      <c r="E120" s="109"/>
      <c r="F120" s="109"/>
      <c r="G120" s="109"/>
      <c r="H120" s="109"/>
    </row>
    <row r="121" spans="1:8" ht="15" customHeight="1" thickBot="1" x14ac:dyDescent="0.25">
      <c r="A121" s="1">
        <v>4</v>
      </c>
      <c r="B121" s="1">
        <v>70</v>
      </c>
      <c r="C121" s="2">
        <f t="shared" si="4"/>
        <v>70.040000000000006</v>
      </c>
      <c r="D121" s="44" t="s">
        <v>53</v>
      </c>
      <c r="E121" s="109"/>
      <c r="F121" s="109"/>
      <c r="G121" s="109"/>
      <c r="H121" s="109"/>
    </row>
    <row r="122" spans="1:8" ht="15" customHeight="1" x14ac:dyDescent="0.2">
      <c r="A122" s="6"/>
      <c r="C122" s="2">
        <f t="shared" si="4"/>
        <v>0</v>
      </c>
      <c r="E122" s="109"/>
      <c r="F122" s="109"/>
      <c r="G122" s="109"/>
      <c r="H122" s="109"/>
    </row>
    <row r="123" spans="1:8" ht="15" customHeight="1" thickBot="1" x14ac:dyDescent="0.25">
      <c r="A123" s="1">
        <v>96</v>
      </c>
      <c r="B123" s="1">
        <v>932</v>
      </c>
      <c r="C123" s="2">
        <f t="shared" si="4"/>
        <v>932.96</v>
      </c>
      <c r="D123" s="44" t="s">
        <v>54</v>
      </c>
      <c r="E123" s="109"/>
      <c r="F123" s="109"/>
      <c r="G123" s="109"/>
      <c r="H123" s="109"/>
    </row>
    <row r="124" spans="1:8" ht="15" customHeight="1" thickBot="1" x14ac:dyDescent="0.25">
      <c r="A124" s="1">
        <v>94</v>
      </c>
      <c r="B124" s="1">
        <v>139</v>
      </c>
      <c r="C124" s="2">
        <f t="shared" si="4"/>
        <v>139.94</v>
      </c>
      <c r="D124" s="3" t="s">
        <v>40</v>
      </c>
      <c r="E124" s="109"/>
      <c r="F124" s="109"/>
      <c r="G124" s="109"/>
      <c r="H124" s="109"/>
    </row>
    <row r="125" spans="1:8" ht="15" customHeight="1" thickBot="1" x14ac:dyDescent="0.25">
      <c r="A125" s="1">
        <v>33</v>
      </c>
      <c r="B125" s="1">
        <v>9</v>
      </c>
      <c r="C125" s="2">
        <f t="shared" si="4"/>
        <v>9.33</v>
      </c>
      <c r="D125" s="3" t="s">
        <v>42</v>
      </c>
      <c r="E125" s="109"/>
      <c r="F125" s="109"/>
      <c r="G125" s="109"/>
      <c r="H125" s="109"/>
    </row>
    <row r="126" spans="1:8" ht="15" customHeight="1" thickBot="1" x14ac:dyDescent="0.25">
      <c r="A126" s="1">
        <v>99</v>
      </c>
      <c r="B126" s="1">
        <v>27</v>
      </c>
      <c r="C126" s="2">
        <f t="shared" si="4"/>
        <v>27.99</v>
      </c>
      <c r="D126" s="3" t="s">
        <v>44</v>
      </c>
      <c r="E126" s="109"/>
      <c r="F126" s="109"/>
      <c r="G126" s="109"/>
      <c r="H126" s="109"/>
    </row>
    <row r="127" spans="1:8" ht="15" customHeight="1" x14ac:dyDescent="0.2">
      <c r="A127" s="6"/>
      <c r="C127" s="2">
        <f t="shared" si="4"/>
        <v>0</v>
      </c>
      <c r="E127" s="109"/>
      <c r="F127" s="109"/>
      <c r="G127" s="109"/>
      <c r="H127" s="109"/>
    </row>
    <row r="128" spans="1:8" ht="15" customHeight="1" thickBot="1" x14ac:dyDescent="0.25">
      <c r="A128" s="1">
        <v>64</v>
      </c>
      <c r="B128" s="1">
        <v>1567</v>
      </c>
      <c r="C128" s="2">
        <f t="shared" si="4"/>
        <v>1567.64</v>
      </c>
      <c r="D128" s="3" t="s">
        <v>55</v>
      </c>
      <c r="E128" s="109"/>
      <c r="F128" s="109"/>
      <c r="G128" s="109"/>
      <c r="H128" s="109"/>
    </row>
    <row r="129" spans="1:8" ht="15" customHeight="1" x14ac:dyDescent="0.2">
      <c r="A129" s="6"/>
      <c r="E129" s="109"/>
      <c r="F129" s="109"/>
      <c r="G129" s="109"/>
      <c r="H129" s="109"/>
    </row>
    <row r="130" spans="1:8" ht="15" customHeight="1" x14ac:dyDescent="0.2">
      <c r="A130" s="25"/>
      <c r="B130" s="25"/>
      <c r="C130" s="72"/>
      <c r="D130" s="25"/>
      <c r="E130" s="25"/>
    </row>
    <row r="131" spans="1:8" ht="15" customHeight="1" x14ac:dyDescent="0.2">
      <c r="A131" s="62" t="s">
        <v>56</v>
      </c>
      <c r="B131" s="62"/>
      <c r="C131" s="62"/>
      <c r="D131" s="62"/>
      <c r="E131" s="26"/>
      <c r="F131" s="26"/>
      <c r="G131" s="34"/>
      <c r="H131" s="26"/>
    </row>
    <row r="133" spans="1:8" ht="15" customHeight="1" x14ac:dyDescent="0.2">
      <c r="A133" s="114" t="s">
        <v>102</v>
      </c>
      <c r="B133" s="114"/>
      <c r="C133" s="114"/>
      <c r="D133" s="114"/>
      <c r="E133" s="62"/>
      <c r="F133" s="62"/>
      <c r="G133" s="62"/>
    </row>
    <row r="134" spans="1:8" ht="15" customHeight="1" x14ac:dyDescent="0.2">
      <c r="A134" s="114" t="s">
        <v>78</v>
      </c>
      <c r="B134" s="114"/>
      <c r="C134" s="114"/>
      <c r="D134" s="114"/>
    </row>
    <row r="135" spans="1:8" ht="15" customHeight="1" x14ac:dyDescent="0.2">
      <c r="A135" s="42" t="s">
        <v>0</v>
      </c>
      <c r="B135" s="46">
        <v>41047</v>
      </c>
      <c r="C135" s="73"/>
      <c r="D135" s="42" t="s">
        <v>1</v>
      </c>
    </row>
    <row r="136" spans="1:8" ht="15" customHeight="1" x14ac:dyDescent="0.2">
      <c r="A136" s="115" t="s">
        <v>2</v>
      </c>
      <c r="B136" s="115"/>
      <c r="C136" s="115"/>
      <c r="D136" s="115"/>
      <c r="E136" s="46">
        <v>40021</v>
      </c>
      <c r="F136" s="41"/>
      <c r="G136" s="41"/>
      <c r="H136" s="41"/>
    </row>
    <row r="137" spans="1:8" ht="15" customHeight="1" x14ac:dyDescent="0.2">
      <c r="A137" s="115" t="s">
        <v>4</v>
      </c>
      <c r="B137" s="115"/>
      <c r="C137" s="115"/>
      <c r="D137" s="115"/>
      <c r="E137" s="115" t="s">
        <v>3</v>
      </c>
      <c r="F137" s="115"/>
      <c r="G137" s="115"/>
      <c r="H137" s="115"/>
    </row>
    <row r="138" spans="1:8" ht="15" customHeight="1" x14ac:dyDescent="0.2">
      <c r="A138" s="115" t="s">
        <v>100</v>
      </c>
      <c r="B138" s="115"/>
      <c r="C138" s="115"/>
      <c r="D138" s="115"/>
      <c r="E138" s="115" t="s">
        <v>5</v>
      </c>
      <c r="F138" s="115"/>
      <c r="G138" s="115"/>
      <c r="H138" s="115"/>
    </row>
    <row r="139" spans="1:8" ht="15" customHeight="1" x14ac:dyDescent="0.2">
      <c r="A139" s="115" t="s">
        <v>103</v>
      </c>
      <c r="B139" s="115"/>
      <c r="C139" s="115"/>
      <c r="D139" s="115"/>
      <c r="E139" s="115" t="s">
        <v>104</v>
      </c>
      <c r="F139" s="115"/>
      <c r="G139" s="115"/>
      <c r="H139" s="115"/>
    </row>
    <row r="140" spans="1:8" ht="15" customHeight="1" x14ac:dyDescent="0.2">
      <c r="A140" s="115" t="s">
        <v>8</v>
      </c>
      <c r="B140" s="115"/>
      <c r="C140" s="115"/>
      <c r="D140" s="115"/>
      <c r="E140" s="115" t="s">
        <v>9</v>
      </c>
      <c r="F140" s="115"/>
      <c r="G140" s="115"/>
      <c r="H140" s="115"/>
    </row>
    <row r="141" spans="1:8" ht="15" customHeight="1" thickBot="1" x14ac:dyDescent="0.25">
      <c r="A141" s="117" t="s">
        <v>10</v>
      </c>
      <c r="B141" s="117"/>
      <c r="C141" s="117"/>
      <c r="D141" s="117"/>
      <c r="E141" s="117" t="s">
        <v>11</v>
      </c>
      <c r="F141" s="117"/>
      <c r="G141" s="117"/>
      <c r="H141" s="117"/>
    </row>
    <row r="142" spans="1:8" ht="15" customHeight="1" thickBot="1" x14ac:dyDescent="0.25">
      <c r="A142" s="103" t="s">
        <v>12</v>
      </c>
      <c r="B142" s="103"/>
      <c r="C142" s="69"/>
      <c r="D142" s="104" t="s">
        <v>13</v>
      </c>
      <c r="E142" s="103" t="s">
        <v>14</v>
      </c>
      <c r="F142" s="103"/>
      <c r="G142" s="32"/>
      <c r="H142" s="104" t="s">
        <v>13</v>
      </c>
    </row>
    <row r="143" spans="1:8" ht="15" customHeight="1" thickBot="1" x14ac:dyDescent="0.25">
      <c r="A143" s="29" t="s">
        <v>15</v>
      </c>
      <c r="B143" s="29" t="s">
        <v>16</v>
      </c>
      <c r="C143" s="74"/>
      <c r="D143" s="117"/>
      <c r="E143" s="29" t="s">
        <v>15</v>
      </c>
      <c r="F143" s="29" t="s">
        <v>16</v>
      </c>
      <c r="G143" s="33"/>
      <c r="H143" s="117"/>
    </row>
    <row r="144" spans="1:8" ht="15" customHeight="1" thickBot="1" x14ac:dyDescent="0.25">
      <c r="A144" s="64">
        <v>63</v>
      </c>
      <c r="B144" s="64">
        <v>1249</v>
      </c>
      <c r="C144" s="2">
        <f>SUM(TRUNC(B144))+SUM(A144/100-TRUNC(A144/100))</f>
        <v>1249.6300000000001</v>
      </c>
      <c r="D144" s="3" t="s">
        <v>17</v>
      </c>
      <c r="E144" s="1">
        <v>1</v>
      </c>
      <c r="F144" s="1">
        <v>11</v>
      </c>
      <c r="G144" s="2">
        <f>SUM(TRUNC(F144))+SUM(E144/100-TRUNC(E144/100))</f>
        <v>11.01</v>
      </c>
      <c r="H144" s="3" t="s">
        <v>18</v>
      </c>
    </row>
    <row r="145" spans="1:8" ht="15" customHeight="1" thickBot="1" x14ac:dyDescent="0.25">
      <c r="A145" s="1">
        <v>0</v>
      </c>
      <c r="B145" s="1">
        <v>0</v>
      </c>
      <c r="C145" s="2">
        <f t="shared" ref="C145:C175" si="6">SUM(TRUNC(B145))+SUM(A145/100-TRUNC(A145/100))</f>
        <v>0</v>
      </c>
      <c r="D145" s="44" t="s">
        <v>19</v>
      </c>
      <c r="E145" s="1">
        <v>34</v>
      </c>
      <c r="F145" s="1">
        <v>7</v>
      </c>
      <c r="G145" s="2">
        <f t="shared" ref="G145:G165" si="7">SUM(TRUNC(F145))+SUM(E145/100-TRUNC(E145/100))</f>
        <v>7.34</v>
      </c>
      <c r="H145" s="3" t="s">
        <v>20</v>
      </c>
    </row>
    <row r="146" spans="1:8" ht="15" customHeight="1" thickBot="1" x14ac:dyDescent="0.25">
      <c r="A146" s="1">
        <v>63</v>
      </c>
      <c r="B146" s="1">
        <v>1249</v>
      </c>
      <c r="C146" s="2">
        <f t="shared" si="6"/>
        <v>1249.6300000000001</v>
      </c>
      <c r="D146" s="3" t="s">
        <v>21</v>
      </c>
      <c r="E146" s="1">
        <v>67</v>
      </c>
      <c r="F146" s="1">
        <v>3</v>
      </c>
      <c r="G146" s="2">
        <f t="shared" si="7"/>
        <v>3.67</v>
      </c>
      <c r="H146" s="3" t="s">
        <v>22</v>
      </c>
    </row>
    <row r="147" spans="1:8" ht="15" customHeight="1" thickBot="1" x14ac:dyDescent="0.25">
      <c r="A147" s="4"/>
      <c r="B147" s="4"/>
      <c r="C147" s="2">
        <f t="shared" si="6"/>
        <v>0</v>
      </c>
      <c r="D147" s="4"/>
      <c r="E147" s="1">
        <v>5</v>
      </c>
      <c r="F147" s="1">
        <v>55</v>
      </c>
      <c r="G147" s="2">
        <f t="shared" si="7"/>
        <v>55.05</v>
      </c>
      <c r="H147" s="3" t="s">
        <v>23</v>
      </c>
    </row>
    <row r="148" spans="1:8" ht="15" customHeight="1" thickBot="1" x14ac:dyDescent="0.25">
      <c r="A148" s="1">
        <v>0</v>
      </c>
      <c r="B148" s="1">
        <v>190</v>
      </c>
      <c r="C148" s="2">
        <f t="shared" si="6"/>
        <v>190</v>
      </c>
      <c r="D148" s="3" t="s">
        <v>24</v>
      </c>
      <c r="E148" s="1">
        <v>70</v>
      </c>
      <c r="F148" s="1">
        <v>36</v>
      </c>
      <c r="G148" s="2">
        <f t="shared" si="7"/>
        <v>36.700000000000003</v>
      </c>
      <c r="H148" s="3" t="s">
        <v>25</v>
      </c>
    </row>
    <row r="149" spans="1:8" ht="15" customHeight="1" thickBot="1" x14ac:dyDescent="0.25">
      <c r="A149" s="1">
        <v>47</v>
      </c>
      <c r="B149" s="1">
        <v>87</v>
      </c>
      <c r="C149" s="2">
        <f t="shared" si="6"/>
        <v>87.47</v>
      </c>
      <c r="D149" s="3" t="s">
        <v>26</v>
      </c>
      <c r="E149" s="1">
        <v>1</v>
      </c>
      <c r="F149" s="1">
        <v>11</v>
      </c>
      <c r="G149" s="2">
        <f t="shared" si="7"/>
        <v>11.01</v>
      </c>
      <c r="H149" s="3" t="s">
        <v>27</v>
      </c>
    </row>
    <row r="150" spans="1:8" ht="15" customHeight="1" thickBot="1" x14ac:dyDescent="0.25">
      <c r="A150" s="1">
        <v>10</v>
      </c>
      <c r="B150" s="1">
        <v>1527</v>
      </c>
      <c r="C150" s="2">
        <f t="shared" si="6"/>
        <v>1527.1</v>
      </c>
      <c r="D150" s="44" t="s">
        <v>28</v>
      </c>
      <c r="E150" s="1">
        <v>67</v>
      </c>
      <c r="F150" s="1">
        <v>3</v>
      </c>
      <c r="G150" s="2">
        <f t="shared" si="7"/>
        <v>3.67</v>
      </c>
      <c r="H150" s="3" t="s">
        <v>29</v>
      </c>
    </row>
    <row r="151" spans="1:8" ht="15" customHeight="1" thickBot="1" x14ac:dyDescent="0.25">
      <c r="A151" s="1">
        <v>0</v>
      </c>
      <c r="B151" s="1">
        <v>0</v>
      </c>
      <c r="C151" s="2">
        <f t="shared" si="6"/>
        <v>0</v>
      </c>
      <c r="D151" s="3" t="s">
        <v>30</v>
      </c>
      <c r="E151" s="1">
        <v>0</v>
      </c>
      <c r="F151" s="1">
        <v>0</v>
      </c>
      <c r="G151" s="2">
        <f t="shared" si="7"/>
        <v>0</v>
      </c>
      <c r="H151" s="3" t="s">
        <v>31</v>
      </c>
    </row>
    <row r="152" spans="1:8" ht="15" customHeight="1" thickBot="1" x14ac:dyDescent="0.25">
      <c r="A152" s="1">
        <v>0</v>
      </c>
      <c r="B152" s="1">
        <v>0</v>
      </c>
      <c r="C152" s="2">
        <f t="shared" si="6"/>
        <v>0</v>
      </c>
      <c r="D152" s="3" t="s">
        <v>32</v>
      </c>
      <c r="E152" s="5">
        <v>3</v>
      </c>
      <c r="F152" s="5">
        <v>0</v>
      </c>
      <c r="G152" s="2">
        <f t="shared" si="7"/>
        <v>0.03</v>
      </c>
      <c r="H152" s="44" t="s">
        <v>33</v>
      </c>
    </row>
    <row r="153" spans="1:8" ht="15" customHeight="1" thickBot="1" x14ac:dyDescent="0.25">
      <c r="A153" s="1">
        <v>0</v>
      </c>
      <c r="B153" s="1">
        <v>260</v>
      </c>
      <c r="C153" s="2">
        <f t="shared" si="6"/>
        <v>260</v>
      </c>
      <c r="D153" s="44" t="s">
        <v>34</v>
      </c>
      <c r="E153" s="5">
        <v>48</v>
      </c>
      <c r="F153" s="5">
        <v>482</v>
      </c>
      <c r="G153" s="2">
        <f t="shared" si="7"/>
        <v>482.48</v>
      </c>
      <c r="H153" s="44" t="s">
        <v>35</v>
      </c>
    </row>
    <row r="154" spans="1:8" ht="15" customHeight="1" thickBot="1" x14ac:dyDescent="0.25">
      <c r="A154" s="1">
        <v>1</v>
      </c>
      <c r="B154" s="1">
        <v>367</v>
      </c>
      <c r="C154" s="2">
        <f t="shared" si="6"/>
        <v>367.01</v>
      </c>
      <c r="D154" s="44" t="s">
        <v>36</v>
      </c>
      <c r="E154" s="6"/>
      <c r="G154" s="2">
        <f t="shared" si="7"/>
        <v>0</v>
      </c>
    </row>
    <row r="155" spans="1:8" ht="15" customHeight="1" thickBot="1" x14ac:dyDescent="0.25">
      <c r="A155" s="1">
        <v>1</v>
      </c>
      <c r="B155" s="1">
        <v>11</v>
      </c>
      <c r="C155" s="2">
        <f t="shared" si="6"/>
        <v>11.01</v>
      </c>
      <c r="D155" s="3" t="s">
        <v>18</v>
      </c>
      <c r="E155" s="1">
        <v>15</v>
      </c>
      <c r="F155" s="1">
        <v>10</v>
      </c>
      <c r="G155" s="2">
        <f t="shared" si="7"/>
        <v>10.15</v>
      </c>
      <c r="H155" s="3" t="s">
        <v>37</v>
      </c>
    </row>
    <row r="156" spans="1:8" ht="15" customHeight="1" thickBot="1" x14ac:dyDescent="0.25">
      <c r="A156" s="1">
        <v>34</v>
      </c>
      <c r="B156" s="1">
        <v>7</v>
      </c>
      <c r="C156" s="2">
        <f t="shared" si="6"/>
        <v>7.34</v>
      </c>
      <c r="D156" s="3" t="s">
        <v>20</v>
      </c>
      <c r="E156" s="1">
        <v>12</v>
      </c>
      <c r="F156" s="1">
        <v>2</v>
      </c>
      <c r="G156" s="2">
        <f t="shared" si="7"/>
        <v>2.12</v>
      </c>
      <c r="H156" s="3" t="s">
        <v>38</v>
      </c>
    </row>
    <row r="157" spans="1:8" ht="15" customHeight="1" thickBot="1" x14ac:dyDescent="0.25">
      <c r="A157" s="1">
        <v>67</v>
      </c>
      <c r="B157" s="1">
        <v>3</v>
      </c>
      <c r="C157" s="2">
        <f t="shared" si="6"/>
        <v>3.67</v>
      </c>
      <c r="D157" s="3" t="s">
        <v>22</v>
      </c>
      <c r="E157" s="6"/>
      <c r="G157" s="2">
        <f t="shared" si="7"/>
        <v>0</v>
      </c>
    </row>
    <row r="158" spans="1:8" ht="15" customHeight="1" thickBot="1" x14ac:dyDescent="0.25">
      <c r="A158" s="1">
        <v>5</v>
      </c>
      <c r="B158" s="1">
        <v>55</v>
      </c>
      <c r="C158" s="2">
        <f t="shared" si="6"/>
        <v>55.05</v>
      </c>
      <c r="D158" s="3" t="s">
        <v>23</v>
      </c>
      <c r="E158" s="1">
        <v>13</v>
      </c>
      <c r="F158" s="1">
        <v>1180</v>
      </c>
      <c r="G158" s="2">
        <f t="shared" si="7"/>
        <v>1180.1300000000001</v>
      </c>
      <c r="H158" s="3" t="s">
        <v>39</v>
      </c>
    </row>
    <row r="159" spans="1:8" ht="15" customHeight="1" thickBot="1" x14ac:dyDescent="0.25">
      <c r="A159" s="6"/>
      <c r="C159" s="2">
        <f t="shared" si="6"/>
        <v>0</v>
      </c>
      <c r="E159" s="1">
        <v>2</v>
      </c>
      <c r="F159" s="1">
        <v>177</v>
      </c>
      <c r="G159" s="2">
        <f t="shared" si="7"/>
        <v>177.02</v>
      </c>
      <c r="H159" s="3" t="s">
        <v>40</v>
      </c>
    </row>
    <row r="160" spans="1:8" ht="15" customHeight="1" thickBot="1" x14ac:dyDescent="0.25">
      <c r="A160" s="1">
        <v>0</v>
      </c>
      <c r="B160" s="1">
        <v>0</v>
      </c>
      <c r="C160" s="2">
        <f t="shared" si="6"/>
        <v>0</v>
      </c>
      <c r="D160" s="3" t="s">
        <v>41</v>
      </c>
      <c r="E160" s="1">
        <v>80</v>
      </c>
      <c r="F160" s="1">
        <v>11</v>
      </c>
      <c r="G160" s="2">
        <f t="shared" si="7"/>
        <v>11.8</v>
      </c>
      <c r="H160" s="3" t="s">
        <v>42</v>
      </c>
    </row>
    <row r="161" spans="1:8" ht="15" customHeight="1" thickBot="1" x14ac:dyDescent="0.25">
      <c r="A161" s="1">
        <v>0</v>
      </c>
      <c r="B161" s="1">
        <v>0</v>
      </c>
      <c r="C161" s="2">
        <f t="shared" si="6"/>
        <v>0</v>
      </c>
      <c r="D161" s="44" t="s">
        <v>43</v>
      </c>
      <c r="E161" s="1">
        <v>40</v>
      </c>
      <c r="F161" s="1">
        <v>35</v>
      </c>
      <c r="G161" s="2">
        <f t="shared" si="7"/>
        <v>35.4</v>
      </c>
      <c r="H161" s="3" t="s">
        <v>44</v>
      </c>
    </row>
    <row r="162" spans="1:8" ht="15" customHeight="1" thickBot="1" x14ac:dyDescent="0.25">
      <c r="A162" s="1">
        <v>0</v>
      </c>
      <c r="B162" s="1">
        <v>0</v>
      </c>
      <c r="C162" s="2">
        <f t="shared" si="6"/>
        <v>0</v>
      </c>
      <c r="D162" s="3" t="s">
        <v>45</v>
      </c>
      <c r="E162" s="1">
        <v>1</v>
      </c>
      <c r="F162" s="1">
        <v>118</v>
      </c>
      <c r="G162" s="2">
        <f t="shared" si="7"/>
        <v>118.01</v>
      </c>
      <c r="H162" s="3" t="s">
        <v>46</v>
      </c>
    </row>
    <row r="163" spans="1:8" ht="15" customHeight="1" thickBot="1" x14ac:dyDescent="0.25">
      <c r="A163" s="1">
        <v>0</v>
      </c>
      <c r="B163" s="1">
        <v>0</v>
      </c>
      <c r="C163" s="2">
        <f t="shared" si="6"/>
        <v>0</v>
      </c>
      <c r="D163" s="3" t="s">
        <v>47</v>
      </c>
      <c r="E163" s="1">
        <v>80</v>
      </c>
      <c r="F163" s="1">
        <v>11</v>
      </c>
      <c r="G163" s="2">
        <f t="shared" si="7"/>
        <v>11.8</v>
      </c>
      <c r="H163" s="3" t="s">
        <v>48</v>
      </c>
    </row>
    <row r="164" spans="1:8" ht="15" customHeight="1" thickBot="1" x14ac:dyDescent="0.25">
      <c r="A164" s="4"/>
      <c r="B164" s="4"/>
      <c r="C164" s="2">
        <f t="shared" si="6"/>
        <v>0</v>
      </c>
      <c r="D164" s="4"/>
      <c r="E164" s="6"/>
      <c r="G164" s="2">
        <f t="shared" si="7"/>
        <v>0</v>
      </c>
    </row>
    <row r="165" spans="1:8" ht="15" customHeight="1" thickBot="1" x14ac:dyDescent="0.25">
      <c r="A165" s="1">
        <v>40</v>
      </c>
      <c r="B165" s="1">
        <v>14</v>
      </c>
      <c r="C165" s="2">
        <f t="shared" si="6"/>
        <v>14.4</v>
      </c>
      <c r="D165" s="3" t="s">
        <v>49</v>
      </c>
      <c r="E165" s="1">
        <v>78</v>
      </c>
      <c r="F165" s="1">
        <v>494</v>
      </c>
      <c r="G165" s="2">
        <f t="shared" si="7"/>
        <v>494.78</v>
      </c>
      <c r="H165" s="3" t="s">
        <v>50</v>
      </c>
    </row>
    <row r="166" spans="1:8" ht="15" customHeight="1" thickBot="1" x14ac:dyDescent="0.25">
      <c r="A166" s="1">
        <v>0</v>
      </c>
      <c r="B166" s="1">
        <v>50</v>
      </c>
      <c r="C166" s="2">
        <f t="shared" si="6"/>
        <v>50</v>
      </c>
      <c r="D166" s="3" t="s">
        <v>51</v>
      </c>
      <c r="E166" s="6"/>
    </row>
    <row r="167" spans="1:8" ht="15" customHeight="1" thickBot="1" x14ac:dyDescent="0.25">
      <c r="A167" s="1">
        <v>64</v>
      </c>
      <c r="B167" s="1">
        <v>5</v>
      </c>
      <c r="C167" s="2">
        <f t="shared" si="6"/>
        <v>5.64</v>
      </c>
      <c r="D167" s="3" t="s">
        <v>52</v>
      </c>
      <c r="E167" s="109"/>
      <c r="F167" s="109"/>
      <c r="G167" s="109"/>
      <c r="H167" s="109"/>
    </row>
    <row r="168" spans="1:8" ht="15" customHeight="1" thickBot="1" x14ac:dyDescent="0.25">
      <c r="A168" s="1">
        <v>4</v>
      </c>
      <c r="B168" s="1">
        <v>70</v>
      </c>
      <c r="C168" s="2">
        <f t="shared" si="6"/>
        <v>70.040000000000006</v>
      </c>
      <c r="D168" s="44" t="s">
        <v>53</v>
      </c>
      <c r="E168" s="109"/>
      <c r="F168" s="109"/>
      <c r="G168" s="109"/>
      <c r="H168" s="109"/>
    </row>
    <row r="169" spans="1:8" ht="15" customHeight="1" x14ac:dyDescent="0.2">
      <c r="A169" s="6"/>
      <c r="C169" s="2">
        <f t="shared" si="6"/>
        <v>0</v>
      </c>
      <c r="E169" s="109"/>
      <c r="F169" s="109"/>
      <c r="G169" s="109"/>
      <c r="H169" s="109"/>
    </row>
    <row r="170" spans="1:8" ht="15" customHeight="1" thickBot="1" x14ac:dyDescent="0.25">
      <c r="A170" s="1">
        <v>13</v>
      </c>
      <c r="B170" s="1">
        <v>1180</v>
      </c>
      <c r="C170" s="2">
        <f t="shared" si="6"/>
        <v>1180.1300000000001</v>
      </c>
      <c r="D170" s="44" t="s">
        <v>54</v>
      </c>
      <c r="E170" s="109"/>
      <c r="F170" s="109"/>
      <c r="G170" s="109"/>
      <c r="H170" s="109"/>
    </row>
    <row r="171" spans="1:8" ht="15" customHeight="1" thickBot="1" x14ac:dyDescent="0.25">
      <c r="A171" s="1">
        <v>2</v>
      </c>
      <c r="B171" s="1">
        <v>177</v>
      </c>
      <c r="C171" s="2">
        <f t="shared" si="6"/>
        <v>177.02</v>
      </c>
      <c r="D171" s="3" t="s">
        <v>40</v>
      </c>
      <c r="E171" s="109"/>
      <c r="F171" s="109"/>
      <c r="G171" s="109"/>
      <c r="H171" s="109"/>
    </row>
    <row r="172" spans="1:8" ht="15" customHeight="1" thickBot="1" x14ac:dyDescent="0.25">
      <c r="A172" s="1">
        <v>80</v>
      </c>
      <c r="B172" s="1">
        <v>11</v>
      </c>
      <c r="C172" s="2">
        <f t="shared" si="6"/>
        <v>11.8</v>
      </c>
      <c r="D172" s="3" t="s">
        <v>42</v>
      </c>
      <c r="E172" s="109"/>
      <c r="F172" s="109"/>
      <c r="G172" s="109"/>
      <c r="H172" s="109"/>
    </row>
    <row r="173" spans="1:8" ht="15" customHeight="1" thickBot="1" x14ac:dyDescent="0.25">
      <c r="A173" s="1">
        <v>40</v>
      </c>
      <c r="B173" s="1">
        <v>35</v>
      </c>
      <c r="C173" s="2">
        <f t="shared" si="6"/>
        <v>35.4</v>
      </c>
      <c r="D173" s="3" t="s">
        <v>44</v>
      </c>
      <c r="E173" s="109"/>
      <c r="F173" s="109"/>
      <c r="G173" s="109"/>
      <c r="H173" s="109"/>
    </row>
    <row r="174" spans="1:8" ht="15" customHeight="1" x14ac:dyDescent="0.2">
      <c r="A174" s="6"/>
      <c r="C174" s="2">
        <f t="shared" si="6"/>
        <v>0</v>
      </c>
      <c r="E174" s="109"/>
      <c r="F174" s="109"/>
      <c r="G174" s="109"/>
      <c r="H174" s="109"/>
    </row>
    <row r="175" spans="1:8" ht="15" customHeight="1" thickBot="1" x14ac:dyDescent="0.25">
      <c r="A175" s="1">
        <v>43</v>
      </c>
      <c r="B175" s="1">
        <v>1898</v>
      </c>
      <c r="C175" s="2">
        <f t="shared" si="6"/>
        <v>1898.43</v>
      </c>
      <c r="D175" s="3" t="s">
        <v>55</v>
      </c>
      <c r="E175" s="109"/>
      <c r="F175" s="109"/>
      <c r="G175" s="109"/>
      <c r="H175" s="109"/>
    </row>
    <row r="176" spans="1:8" ht="15" customHeight="1" x14ac:dyDescent="0.2">
      <c r="A176" s="6"/>
      <c r="E176" s="109"/>
      <c r="F176" s="109"/>
      <c r="G176" s="109"/>
      <c r="H176" s="109"/>
    </row>
    <row r="177" spans="1:8" ht="15" customHeight="1" x14ac:dyDescent="0.2">
      <c r="A177" s="25"/>
      <c r="B177" s="25"/>
      <c r="C177" s="72"/>
      <c r="D177" s="25"/>
      <c r="E177" s="25"/>
    </row>
    <row r="178" spans="1:8" ht="15" customHeight="1" x14ac:dyDescent="0.2">
      <c r="A178" s="62" t="s">
        <v>105</v>
      </c>
      <c r="B178" s="62"/>
      <c r="C178" s="62"/>
      <c r="D178" s="62"/>
      <c r="E178" s="26"/>
      <c r="F178" s="26"/>
      <c r="G178" s="34"/>
      <c r="H178" s="26"/>
    </row>
    <row r="180" spans="1:8" ht="15" customHeight="1" x14ac:dyDescent="0.2">
      <c r="A180" s="114" t="s">
        <v>77</v>
      </c>
      <c r="B180" s="114"/>
      <c r="C180" s="114"/>
      <c r="D180" s="114"/>
      <c r="E180" s="62"/>
      <c r="F180" s="62"/>
      <c r="G180" s="62"/>
    </row>
    <row r="181" spans="1:8" ht="15" customHeight="1" x14ac:dyDescent="0.2">
      <c r="A181" s="114" t="s">
        <v>106</v>
      </c>
      <c r="B181" s="114"/>
      <c r="C181" s="114"/>
      <c r="D181" s="114"/>
    </row>
    <row r="182" spans="1:8" ht="15" customHeight="1" x14ac:dyDescent="0.2">
      <c r="A182" s="42" t="s">
        <v>0</v>
      </c>
      <c r="B182" s="46">
        <v>40930</v>
      </c>
      <c r="C182" s="73"/>
      <c r="D182" s="42" t="s">
        <v>1</v>
      </c>
    </row>
    <row r="183" spans="1:8" ht="15" customHeight="1" x14ac:dyDescent="0.2">
      <c r="A183" s="115" t="s">
        <v>107</v>
      </c>
      <c r="B183" s="115"/>
      <c r="C183" s="115"/>
      <c r="D183" s="115"/>
      <c r="E183" s="116">
        <v>40930</v>
      </c>
      <c r="F183" s="116"/>
      <c r="G183" s="63"/>
      <c r="H183" s="41"/>
    </row>
    <row r="184" spans="1:8" ht="15" customHeight="1" x14ac:dyDescent="0.2">
      <c r="A184" s="115" t="s">
        <v>4</v>
      </c>
      <c r="B184" s="115"/>
      <c r="C184" s="115"/>
      <c r="D184" s="115"/>
      <c r="E184" s="115" t="s">
        <v>3</v>
      </c>
      <c r="F184" s="115"/>
      <c r="G184" s="115"/>
      <c r="H184" s="115"/>
    </row>
    <row r="185" spans="1:8" ht="15" customHeight="1" x14ac:dyDescent="0.2">
      <c r="A185" s="115" t="s">
        <v>109</v>
      </c>
      <c r="B185" s="115"/>
      <c r="C185" s="115"/>
      <c r="D185" s="115"/>
      <c r="E185" s="115" t="s">
        <v>108</v>
      </c>
      <c r="F185" s="115"/>
      <c r="G185" s="115"/>
      <c r="H185" s="115"/>
    </row>
    <row r="186" spans="1:8" ht="15" customHeight="1" x14ac:dyDescent="0.2">
      <c r="A186" s="115" t="s">
        <v>110</v>
      </c>
      <c r="B186" s="115"/>
      <c r="C186" s="115"/>
      <c r="D186" s="115"/>
      <c r="E186" s="115" t="s">
        <v>111</v>
      </c>
      <c r="F186" s="115"/>
      <c r="G186" s="115"/>
      <c r="H186" s="115"/>
    </row>
    <row r="187" spans="1:8" ht="15" customHeight="1" x14ac:dyDescent="0.2">
      <c r="A187" s="115" t="s">
        <v>112</v>
      </c>
      <c r="B187" s="115"/>
      <c r="C187" s="115"/>
      <c r="D187" s="115"/>
      <c r="E187" s="115" t="s">
        <v>113</v>
      </c>
      <c r="F187" s="115"/>
      <c r="G187" s="115"/>
      <c r="H187" s="115"/>
    </row>
    <row r="188" spans="1:8" ht="15" customHeight="1" thickBot="1" x14ac:dyDescent="0.25">
      <c r="A188" s="117" t="s">
        <v>10</v>
      </c>
      <c r="B188" s="117"/>
      <c r="C188" s="117"/>
      <c r="D188" s="117"/>
      <c r="E188" s="117" t="s">
        <v>11</v>
      </c>
      <c r="F188" s="117"/>
      <c r="G188" s="117"/>
      <c r="H188" s="117"/>
    </row>
    <row r="189" spans="1:8" ht="15" customHeight="1" thickBot="1" x14ac:dyDescent="0.25">
      <c r="A189" s="103" t="s">
        <v>12</v>
      </c>
      <c r="B189" s="103"/>
      <c r="C189" s="69"/>
      <c r="D189" s="104" t="s">
        <v>13</v>
      </c>
      <c r="E189" s="103" t="s">
        <v>14</v>
      </c>
      <c r="F189" s="103"/>
      <c r="G189" s="32"/>
      <c r="H189" s="104" t="s">
        <v>13</v>
      </c>
    </row>
    <row r="190" spans="1:8" ht="15" customHeight="1" thickBot="1" x14ac:dyDescent="0.25">
      <c r="A190" s="29" t="s">
        <v>15</v>
      </c>
      <c r="B190" s="29" t="s">
        <v>16</v>
      </c>
      <c r="C190" s="74"/>
      <c r="D190" s="117"/>
      <c r="E190" s="29" t="s">
        <v>15</v>
      </c>
      <c r="F190" s="29" t="s">
        <v>16</v>
      </c>
      <c r="G190" s="33"/>
      <c r="H190" s="117"/>
    </row>
    <row r="191" spans="1:8" ht="15" customHeight="1" thickBot="1" x14ac:dyDescent="0.25">
      <c r="A191" s="64">
        <v>66</v>
      </c>
      <c r="B191" s="64">
        <v>1009</v>
      </c>
      <c r="C191" s="2">
        <f>SUM(TRUNC(B191))+SUM(A191/100-TRUNC(A191/100))</f>
        <v>1009.66</v>
      </c>
      <c r="D191" s="3" t="s">
        <v>17</v>
      </c>
      <c r="E191" s="1">
        <v>53</v>
      </c>
      <c r="F191" s="1">
        <v>4</v>
      </c>
      <c r="G191" s="2">
        <f>SUM(TRUNC(F191))+SUM(E191/100-TRUNC(E191/100))</f>
        <v>4.53</v>
      </c>
      <c r="H191" s="3" t="s">
        <v>114</v>
      </c>
    </row>
    <row r="192" spans="1:8" ht="15" customHeight="1" thickBot="1" x14ac:dyDescent="0.25">
      <c r="A192" s="1">
        <v>0</v>
      </c>
      <c r="B192" s="1">
        <v>0</v>
      </c>
      <c r="C192" s="2">
        <f t="shared" ref="C192:C216" si="8">SUM(TRUNC(B192))+SUM(A192/100-TRUNC(A192/100))</f>
        <v>0</v>
      </c>
      <c r="D192" s="44" t="s">
        <v>19</v>
      </c>
      <c r="E192" s="1">
        <v>4</v>
      </c>
      <c r="F192" s="1">
        <v>6</v>
      </c>
      <c r="G192" s="2">
        <f t="shared" ref="G192:G207" si="9">SUM(TRUNC(F192))+SUM(E192/100-TRUNC(E192/100))</f>
        <v>6.04</v>
      </c>
      <c r="H192" s="3" t="s">
        <v>20</v>
      </c>
    </row>
    <row r="193" spans="1:8" ht="15" customHeight="1" thickBot="1" x14ac:dyDescent="0.25">
      <c r="A193" s="1">
        <v>66</v>
      </c>
      <c r="B193" s="1">
        <v>1009</v>
      </c>
      <c r="C193" s="2">
        <f t="shared" si="8"/>
        <v>1009.66</v>
      </c>
      <c r="D193" s="3" t="s">
        <v>21</v>
      </c>
      <c r="E193" s="1">
        <v>2</v>
      </c>
      <c r="F193" s="1">
        <v>3</v>
      </c>
      <c r="G193" s="2">
        <f t="shared" si="9"/>
        <v>3.02</v>
      </c>
      <c r="H193" s="3" t="s">
        <v>22</v>
      </c>
    </row>
    <row r="194" spans="1:8" ht="15" customHeight="1" thickBot="1" x14ac:dyDescent="0.25">
      <c r="A194" s="1">
        <v>0</v>
      </c>
      <c r="B194" s="1">
        <v>0</v>
      </c>
      <c r="C194" s="2">
        <f t="shared" si="8"/>
        <v>0</v>
      </c>
      <c r="D194" s="3" t="s">
        <v>24</v>
      </c>
      <c r="E194" s="1">
        <v>27</v>
      </c>
      <c r="F194" s="1">
        <v>45</v>
      </c>
      <c r="G194" s="2">
        <f t="shared" si="9"/>
        <v>45.27</v>
      </c>
      <c r="H194" s="3" t="s">
        <v>23</v>
      </c>
    </row>
    <row r="195" spans="1:8" ht="15" customHeight="1" thickBot="1" x14ac:dyDescent="0.25">
      <c r="A195" s="1">
        <v>68</v>
      </c>
      <c r="B195" s="1">
        <v>70</v>
      </c>
      <c r="C195" s="2">
        <f t="shared" si="8"/>
        <v>70.680000000000007</v>
      </c>
      <c r="D195" s="3" t="s">
        <v>26</v>
      </c>
      <c r="E195" s="1">
        <v>18</v>
      </c>
      <c r="F195" s="1">
        <v>30</v>
      </c>
      <c r="G195" s="2">
        <f t="shared" si="9"/>
        <v>30.18</v>
      </c>
      <c r="H195" s="3" t="s">
        <v>25</v>
      </c>
    </row>
    <row r="196" spans="1:8" ht="15" customHeight="1" thickBot="1" x14ac:dyDescent="0.25">
      <c r="A196" s="1">
        <v>34</v>
      </c>
      <c r="B196" s="1">
        <v>1080</v>
      </c>
      <c r="C196" s="2">
        <f t="shared" si="8"/>
        <v>1080.3399999999999</v>
      </c>
      <c r="D196" s="44" t="s">
        <v>28</v>
      </c>
      <c r="E196" s="1">
        <v>5</v>
      </c>
      <c r="F196" s="1">
        <v>9</v>
      </c>
      <c r="G196" s="2">
        <f t="shared" si="9"/>
        <v>9.0500000000000007</v>
      </c>
      <c r="H196" s="3" t="s">
        <v>27</v>
      </c>
    </row>
    <row r="197" spans="1:8" ht="15" customHeight="1" thickBot="1" x14ac:dyDescent="0.25">
      <c r="A197" s="1">
        <v>0</v>
      </c>
      <c r="B197" s="1">
        <v>0</v>
      </c>
      <c r="C197" s="2">
        <f t="shared" si="8"/>
        <v>0</v>
      </c>
      <c r="D197" s="3" t="s">
        <v>30</v>
      </c>
      <c r="E197" s="1">
        <v>51</v>
      </c>
      <c r="F197" s="1">
        <v>1</v>
      </c>
      <c r="G197" s="2">
        <f t="shared" si="9"/>
        <v>1.51</v>
      </c>
      <c r="H197" s="3" t="s">
        <v>115</v>
      </c>
    </row>
    <row r="198" spans="1:8" ht="15" customHeight="1" thickBot="1" x14ac:dyDescent="0.25">
      <c r="A198" s="1">
        <v>0</v>
      </c>
      <c r="B198" s="1">
        <v>0</v>
      </c>
      <c r="C198" s="2">
        <f t="shared" si="8"/>
        <v>0</v>
      </c>
      <c r="D198" s="3" t="s">
        <v>32</v>
      </c>
      <c r="E198" s="1">
        <v>0</v>
      </c>
      <c r="F198" s="1">
        <v>0</v>
      </c>
      <c r="G198" s="2">
        <f t="shared" si="9"/>
        <v>0</v>
      </c>
      <c r="H198" s="3" t="s">
        <v>31</v>
      </c>
    </row>
    <row r="199" spans="1:8" ht="15" customHeight="1" thickBot="1" x14ac:dyDescent="0.25">
      <c r="A199" s="1">
        <v>0</v>
      </c>
      <c r="B199" s="1">
        <v>254</v>
      </c>
      <c r="C199" s="2">
        <f t="shared" si="8"/>
        <v>254</v>
      </c>
      <c r="D199" s="44" t="s">
        <v>34</v>
      </c>
      <c r="E199" s="5">
        <v>2</v>
      </c>
      <c r="F199" s="5">
        <v>0</v>
      </c>
      <c r="G199" s="2">
        <f t="shared" si="9"/>
        <v>0.02</v>
      </c>
      <c r="H199" s="44" t="s">
        <v>33</v>
      </c>
    </row>
    <row r="200" spans="1:8" ht="15" customHeight="1" thickBot="1" x14ac:dyDescent="0.25">
      <c r="A200" s="1">
        <v>78</v>
      </c>
      <c r="B200" s="1">
        <v>301</v>
      </c>
      <c r="C200" s="2">
        <f t="shared" si="8"/>
        <v>301.77999999999997</v>
      </c>
      <c r="D200" s="44" t="s">
        <v>36</v>
      </c>
      <c r="E200" s="5">
        <v>25</v>
      </c>
      <c r="F200" s="5">
        <v>307</v>
      </c>
      <c r="G200" s="2">
        <f t="shared" si="9"/>
        <v>307.25</v>
      </c>
      <c r="H200" s="44" t="s">
        <v>35</v>
      </c>
    </row>
    <row r="201" spans="1:8" ht="15" customHeight="1" thickBot="1" x14ac:dyDescent="0.25">
      <c r="A201" s="1">
        <v>53</v>
      </c>
      <c r="B201" s="1">
        <v>4</v>
      </c>
      <c r="C201" s="2">
        <f t="shared" si="8"/>
        <v>4.53</v>
      </c>
      <c r="D201" s="3" t="s">
        <v>114</v>
      </c>
      <c r="E201" s="1">
        <v>60</v>
      </c>
      <c r="F201" s="1">
        <v>7</v>
      </c>
      <c r="G201" s="2">
        <f t="shared" si="9"/>
        <v>7.6</v>
      </c>
      <c r="H201" s="3" t="s">
        <v>37</v>
      </c>
    </row>
    <row r="202" spans="1:8" ht="15" customHeight="1" thickBot="1" x14ac:dyDescent="0.25">
      <c r="A202" s="1">
        <v>4</v>
      </c>
      <c r="B202" s="1">
        <v>6</v>
      </c>
      <c r="C202" s="2">
        <f t="shared" si="8"/>
        <v>6.04</v>
      </c>
      <c r="D202" s="3" t="s">
        <v>20</v>
      </c>
      <c r="E202" s="1">
        <v>0</v>
      </c>
      <c r="F202" s="1">
        <v>0</v>
      </c>
      <c r="G202" s="2">
        <f t="shared" si="9"/>
        <v>0</v>
      </c>
      <c r="H202" s="3" t="s">
        <v>38</v>
      </c>
    </row>
    <row r="203" spans="1:8" ht="15" customHeight="1" thickBot="1" x14ac:dyDescent="0.25">
      <c r="A203" s="1">
        <v>2</v>
      </c>
      <c r="B203" s="1">
        <v>3</v>
      </c>
      <c r="C203" s="2">
        <f t="shared" si="8"/>
        <v>3.02</v>
      </c>
      <c r="D203" s="3" t="s">
        <v>22</v>
      </c>
      <c r="E203" s="1">
        <v>64</v>
      </c>
      <c r="F203" s="1">
        <v>798</v>
      </c>
      <c r="G203" s="2">
        <f t="shared" si="9"/>
        <v>798.64</v>
      </c>
      <c r="H203" s="3" t="s">
        <v>39</v>
      </c>
    </row>
    <row r="204" spans="1:8" ht="15" customHeight="1" thickBot="1" x14ac:dyDescent="0.25">
      <c r="A204" s="1">
        <v>27</v>
      </c>
      <c r="B204" s="1">
        <v>45</v>
      </c>
      <c r="C204" s="2">
        <f t="shared" si="8"/>
        <v>45.27</v>
      </c>
      <c r="D204" s="3" t="s">
        <v>23</v>
      </c>
      <c r="E204" s="1">
        <v>80</v>
      </c>
      <c r="F204" s="1">
        <v>119</v>
      </c>
      <c r="G204" s="2">
        <f t="shared" si="9"/>
        <v>119.8</v>
      </c>
      <c r="H204" s="3" t="s">
        <v>40</v>
      </c>
    </row>
    <row r="205" spans="1:8" ht="15" customHeight="1" thickBot="1" x14ac:dyDescent="0.25">
      <c r="A205" s="1">
        <v>0</v>
      </c>
      <c r="B205" s="1">
        <v>0</v>
      </c>
      <c r="C205" s="2">
        <f t="shared" si="8"/>
        <v>0</v>
      </c>
      <c r="D205" s="3" t="s">
        <v>41</v>
      </c>
      <c r="E205" s="1">
        <v>99</v>
      </c>
      <c r="F205" s="1">
        <v>7</v>
      </c>
      <c r="G205" s="2">
        <f t="shared" si="9"/>
        <v>7.99</v>
      </c>
      <c r="H205" s="3" t="s">
        <v>42</v>
      </c>
    </row>
    <row r="206" spans="1:8" ht="15" customHeight="1" thickBot="1" x14ac:dyDescent="0.25">
      <c r="A206" s="1">
        <v>0</v>
      </c>
      <c r="B206" s="1">
        <v>0</v>
      </c>
      <c r="C206" s="2">
        <f t="shared" si="8"/>
        <v>0</v>
      </c>
      <c r="D206" s="44" t="s">
        <v>43</v>
      </c>
      <c r="E206" s="1">
        <v>86</v>
      </c>
      <c r="F206" s="1">
        <v>79</v>
      </c>
      <c r="G206" s="2">
        <f t="shared" si="9"/>
        <v>79.86</v>
      </c>
      <c r="H206" s="3" t="s">
        <v>46</v>
      </c>
    </row>
    <row r="207" spans="1:8" ht="15" customHeight="1" thickBot="1" x14ac:dyDescent="0.25">
      <c r="A207" s="1">
        <v>0</v>
      </c>
      <c r="B207" s="1">
        <v>0</v>
      </c>
      <c r="C207" s="2">
        <f t="shared" si="8"/>
        <v>0</v>
      </c>
      <c r="D207" s="3" t="s">
        <v>45</v>
      </c>
      <c r="E207" s="1">
        <v>87</v>
      </c>
      <c r="F207" s="1">
        <v>314</v>
      </c>
      <c r="G207" s="2">
        <f t="shared" si="9"/>
        <v>314.87</v>
      </c>
      <c r="H207" s="3" t="s">
        <v>50</v>
      </c>
    </row>
    <row r="208" spans="1:8" ht="15" customHeight="1" thickBot="1" x14ac:dyDescent="0.25">
      <c r="A208" s="1">
        <v>0</v>
      </c>
      <c r="B208" s="1">
        <v>0</v>
      </c>
      <c r="C208" s="2">
        <f t="shared" si="8"/>
        <v>0</v>
      </c>
      <c r="D208" s="3" t="s">
        <v>47</v>
      </c>
      <c r="E208" s="6"/>
    </row>
    <row r="209" spans="1:8" ht="15" customHeight="1" thickBot="1" x14ac:dyDescent="0.25">
      <c r="A209" s="1">
        <v>40</v>
      </c>
      <c r="B209" s="1">
        <v>14</v>
      </c>
      <c r="C209" s="2">
        <f t="shared" si="8"/>
        <v>14.4</v>
      </c>
      <c r="D209" s="3" t="s">
        <v>49</v>
      </c>
      <c r="E209" s="109"/>
      <c r="F209" s="109"/>
      <c r="G209" s="109"/>
      <c r="H209" s="109"/>
    </row>
    <row r="210" spans="1:8" ht="15" customHeight="1" thickBot="1" x14ac:dyDescent="0.25">
      <c r="A210" s="1">
        <v>0</v>
      </c>
      <c r="B210" s="1">
        <v>95</v>
      </c>
      <c r="C210" s="2">
        <f t="shared" si="8"/>
        <v>95</v>
      </c>
      <c r="D210" s="3" t="s">
        <v>51</v>
      </c>
      <c r="E210" s="109"/>
      <c r="F210" s="109"/>
      <c r="G210" s="109"/>
      <c r="H210" s="109"/>
    </row>
    <row r="211" spans="1:8" ht="15" customHeight="1" thickBot="1" x14ac:dyDescent="0.25">
      <c r="A211" s="1">
        <v>68</v>
      </c>
      <c r="B211" s="1">
        <v>5</v>
      </c>
      <c r="C211" s="2">
        <f t="shared" si="8"/>
        <v>5.68</v>
      </c>
      <c r="D211" s="3" t="s">
        <v>52</v>
      </c>
      <c r="E211" s="109"/>
      <c r="F211" s="109"/>
      <c r="G211" s="109"/>
      <c r="H211" s="109"/>
    </row>
    <row r="212" spans="1:8" ht="15" customHeight="1" thickBot="1" x14ac:dyDescent="0.25">
      <c r="A212" s="1">
        <v>8</v>
      </c>
      <c r="B212" s="1">
        <v>115</v>
      </c>
      <c r="C212" s="2">
        <f t="shared" si="8"/>
        <v>115.08</v>
      </c>
      <c r="D212" s="44" t="s">
        <v>53</v>
      </c>
      <c r="E212" s="109"/>
      <c r="F212" s="109"/>
      <c r="G212" s="109"/>
      <c r="H212" s="109"/>
    </row>
    <row r="213" spans="1:8" ht="15" customHeight="1" thickBot="1" x14ac:dyDescent="0.25">
      <c r="A213" s="1">
        <v>64</v>
      </c>
      <c r="B213" s="1">
        <v>798</v>
      </c>
      <c r="C213" s="2">
        <f t="shared" si="8"/>
        <v>798.64</v>
      </c>
      <c r="D213" s="44" t="s">
        <v>54</v>
      </c>
      <c r="E213" s="109"/>
      <c r="F213" s="109"/>
      <c r="G213" s="109"/>
      <c r="H213" s="109"/>
    </row>
    <row r="214" spans="1:8" ht="15" customHeight="1" thickBot="1" x14ac:dyDescent="0.25">
      <c r="A214" s="1">
        <v>80</v>
      </c>
      <c r="B214" s="1">
        <v>119</v>
      </c>
      <c r="C214" s="2">
        <f t="shared" si="8"/>
        <v>119.8</v>
      </c>
      <c r="D214" s="3" t="s">
        <v>40</v>
      </c>
      <c r="E214" s="109"/>
      <c r="F214" s="109"/>
      <c r="G214" s="109"/>
      <c r="H214" s="109"/>
    </row>
    <row r="215" spans="1:8" ht="15" customHeight="1" thickBot="1" x14ac:dyDescent="0.25">
      <c r="A215" s="1">
        <v>99</v>
      </c>
      <c r="B215" s="1">
        <v>7</v>
      </c>
      <c r="C215" s="2">
        <f t="shared" si="8"/>
        <v>7.99</v>
      </c>
      <c r="D215" s="3" t="s">
        <v>42</v>
      </c>
      <c r="E215" s="109"/>
      <c r="F215" s="109"/>
      <c r="G215" s="109"/>
      <c r="H215" s="109"/>
    </row>
    <row r="216" spans="1:8" ht="15" customHeight="1" thickBot="1" x14ac:dyDescent="0.25">
      <c r="A216" s="1">
        <v>7</v>
      </c>
      <c r="B216" s="1">
        <v>1382</v>
      </c>
      <c r="C216" s="2">
        <f t="shared" si="8"/>
        <v>1382.07</v>
      </c>
      <c r="D216" s="3" t="s">
        <v>55</v>
      </c>
      <c r="E216" s="109"/>
      <c r="F216" s="109"/>
      <c r="G216" s="109"/>
      <c r="H216" s="109"/>
    </row>
    <row r="217" spans="1:8" ht="15" customHeight="1" x14ac:dyDescent="0.2">
      <c r="A217" s="6"/>
      <c r="E217" s="25"/>
    </row>
    <row r="218" spans="1:8" ht="15" customHeight="1" x14ac:dyDescent="0.2">
      <c r="A218" s="25"/>
      <c r="B218" s="25"/>
      <c r="C218" s="72"/>
      <c r="D218" s="25"/>
      <c r="E218" s="26"/>
      <c r="F218" s="26"/>
      <c r="G218" s="34"/>
      <c r="H218" s="26"/>
    </row>
    <row r="219" spans="1:8" ht="15" customHeight="1" x14ac:dyDescent="0.2">
      <c r="A219" s="45" t="s">
        <v>116</v>
      </c>
      <c r="B219" s="45"/>
      <c r="C219" s="76"/>
      <c r="D219" s="45"/>
    </row>
    <row r="220" spans="1:8" ht="15" customHeight="1" x14ac:dyDescent="0.2">
      <c r="A220" s="47"/>
      <c r="E220" s="45"/>
      <c r="F220" s="45"/>
      <c r="G220" s="62"/>
    </row>
    <row r="221" spans="1:8" ht="15" customHeight="1" x14ac:dyDescent="0.2">
      <c r="A221" s="114" t="s">
        <v>99</v>
      </c>
      <c r="B221" s="114"/>
      <c r="C221" s="114"/>
      <c r="D221" s="114"/>
      <c r="E221" s="49"/>
    </row>
    <row r="222" spans="1:8" ht="15" customHeight="1" x14ac:dyDescent="0.2">
      <c r="A222" s="114" t="s">
        <v>106</v>
      </c>
      <c r="B222" s="114"/>
      <c r="C222" s="114"/>
      <c r="D222" s="114"/>
      <c r="E222" s="48"/>
    </row>
    <row r="223" spans="1:8" ht="15" customHeight="1" x14ac:dyDescent="0.2">
      <c r="A223" s="42" t="s">
        <v>0</v>
      </c>
      <c r="B223" s="46">
        <v>40930</v>
      </c>
      <c r="C223" s="73"/>
      <c r="D223" s="42" t="s">
        <v>1</v>
      </c>
    </row>
    <row r="224" spans="1:8" ht="15" customHeight="1" x14ac:dyDescent="0.2">
      <c r="A224" s="115" t="s">
        <v>107</v>
      </c>
      <c r="B224" s="115"/>
      <c r="C224" s="115"/>
      <c r="D224" s="115"/>
      <c r="E224" s="116">
        <v>40930</v>
      </c>
      <c r="F224" s="116"/>
      <c r="G224" s="63"/>
      <c r="H224" s="41"/>
    </row>
    <row r="225" spans="1:8" ht="15" customHeight="1" x14ac:dyDescent="0.2">
      <c r="A225" s="115" t="s">
        <v>4</v>
      </c>
      <c r="B225" s="115"/>
      <c r="C225" s="115"/>
      <c r="D225" s="115"/>
      <c r="E225" s="115" t="s">
        <v>3</v>
      </c>
      <c r="F225" s="115"/>
      <c r="G225" s="115"/>
      <c r="H225" s="115"/>
    </row>
    <row r="226" spans="1:8" ht="15" customHeight="1" x14ac:dyDescent="0.2">
      <c r="A226" s="115" t="s">
        <v>109</v>
      </c>
      <c r="B226" s="115"/>
      <c r="C226" s="115"/>
      <c r="D226" s="115"/>
      <c r="E226" s="115" t="s">
        <v>108</v>
      </c>
      <c r="F226" s="115"/>
      <c r="G226" s="115"/>
      <c r="H226" s="115"/>
    </row>
    <row r="227" spans="1:8" ht="15" customHeight="1" x14ac:dyDescent="0.2">
      <c r="A227" s="115" t="s">
        <v>117</v>
      </c>
      <c r="B227" s="115"/>
      <c r="C227" s="115"/>
      <c r="D227" s="115"/>
      <c r="E227" s="115" t="s">
        <v>118</v>
      </c>
      <c r="F227" s="115"/>
      <c r="G227" s="115"/>
      <c r="H227" s="115"/>
    </row>
    <row r="228" spans="1:8" ht="15" customHeight="1" x14ac:dyDescent="0.2">
      <c r="A228" s="115" t="s">
        <v>112</v>
      </c>
      <c r="B228" s="115"/>
      <c r="C228" s="115"/>
      <c r="D228" s="115"/>
      <c r="E228" s="115" t="s">
        <v>113</v>
      </c>
      <c r="F228" s="115"/>
      <c r="G228" s="115"/>
      <c r="H228" s="115"/>
    </row>
    <row r="229" spans="1:8" ht="15" customHeight="1" thickBot="1" x14ac:dyDescent="0.25">
      <c r="A229" s="117" t="s">
        <v>10</v>
      </c>
      <c r="B229" s="117"/>
      <c r="C229" s="117"/>
      <c r="D229" s="117"/>
      <c r="E229" s="117" t="s">
        <v>11</v>
      </c>
      <c r="F229" s="117"/>
      <c r="G229" s="117"/>
      <c r="H229" s="117"/>
    </row>
    <row r="230" spans="1:8" ht="15" customHeight="1" thickBot="1" x14ac:dyDescent="0.25">
      <c r="A230" s="103" t="s">
        <v>12</v>
      </c>
      <c r="B230" s="103"/>
      <c r="C230" s="69"/>
      <c r="D230" s="104" t="s">
        <v>13</v>
      </c>
      <c r="E230" s="103" t="s">
        <v>14</v>
      </c>
      <c r="F230" s="103"/>
      <c r="G230" s="32"/>
      <c r="H230" s="104" t="s">
        <v>13</v>
      </c>
    </row>
    <row r="231" spans="1:8" ht="15" customHeight="1" thickBot="1" x14ac:dyDescent="0.25">
      <c r="A231" s="29" t="s">
        <v>15</v>
      </c>
      <c r="B231" s="29" t="s">
        <v>16</v>
      </c>
      <c r="C231" s="74"/>
      <c r="D231" s="117"/>
      <c r="E231" s="29" t="s">
        <v>15</v>
      </c>
      <c r="F231" s="29" t="s">
        <v>16</v>
      </c>
      <c r="G231" s="33"/>
      <c r="H231" s="117"/>
    </row>
    <row r="232" spans="1:8" ht="15" customHeight="1" thickBot="1" x14ac:dyDescent="0.25">
      <c r="A232" s="64">
        <v>34</v>
      </c>
      <c r="B232" s="64">
        <v>1080</v>
      </c>
      <c r="C232" s="2">
        <f>SUM(TRUNC(B232))+SUM(A232/100-TRUNC(A232/100))</f>
        <v>1080.3399999999999</v>
      </c>
      <c r="D232" s="3" t="s">
        <v>17</v>
      </c>
      <c r="E232" s="1">
        <v>87</v>
      </c>
      <c r="F232" s="1">
        <v>9</v>
      </c>
      <c r="G232" s="2">
        <f>SUM(TRUNC(F232))+SUM(E232/100-TRUNC(E232/100))</f>
        <v>9.8699999999999992</v>
      </c>
      <c r="H232" s="3" t="s">
        <v>18</v>
      </c>
    </row>
    <row r="233" spans="1:8" ht="15" customHeight="1" thickBot="1" x14ac:dyDescent="0.25">
      <c r="A233" s="1">
        <v>0</v>
      </c>
      <c r="B233" s="1">
        <v>0</v>
      </c>
      <c r="C233" s="2">
        <f t="shared" ref="C233:C259" si="10">SUM(TRUNC(B233))+SUM(A233/100-TRUNC(A233/100))</f>
        <v>0</v>
      </c>
      <c r="D233" s="44" t="s">
        <v>19</v>
      </c>
      <c r="E233" s="1">
        <v>58</v>
      </c>
      <c r="F233" s="1">
        <v>6</v>
      </c>
      <c r="G233" s="2">
        <f t="shared" ref="G233:G250" si="11">SUM(TRUNC(F233))+SUM(E233/100-TRUNC(E233/100))</f>
        <v>6.58</v>
      </c>
      <c r="H233" s="3" t="s">
        <v>20</v>
      </c>
    </row>
    <row r="234" spans="1:8" ht="15" customHeight="1" thickBot="1" x14ac:dyDescent="0.25">
      <c r="A234" s="1">
        <v>34</v>
      </c>
      <c r="B234" s="1">
        <v>1080</v>
      </c>
      <c r="C234" s="2">
        <f t="shared" si="10"/>
        <v>1080.3399999999999</v>
      </c>
      <c r="D234" s="3" t="s">
        <v>21</v>
      </c>
      <c r="E234" s="1">
        <v>29</v>
      </c>
      <c r="F234" s="1">
        <v>3</v>
      </c>
      <c r="G234" s="2">
        <f t="shared" si="11"/>
        <v>3.29</v>
      </c>
      <c r="H234" s="3" t="s">
        <v>22</v>
      </c>
    </row>
    <row r="235" spans="1:8" ht="15" customHeight="1" thickBot="1" x14ac:dyDescent="0.25">
      <c r="A235" s="4"/>
      <c r="B235" s="4"/>
      <c r="C235" s="2">
        <f t="shared" si="10"/>
        <v>0</v>
      </c>
      <c r="D235" s="4"/>
      <c r="E235" s="1">
        <v>34</v>
      </c>
      <c r="F235" s="1">
        <v>49</v>
      </c>
      <c r="G235" s="2">
        <f t="shared" si="11"/>
        <v>49.34</v>
      </c>
      <c r="H235" s="3" t="s">
        <v>23</v>
      </c>
    </row>
    <row r="236" spans="1:8" ht="15" customHeight="1" thickBot="1" x14ac:dyDescent="0.25">
      <c r="A236" s="1">
        <v>62</v>
      </c>
      <c r="B236" s="1">
        <v>75</v>
      </c>
      <c r="C236" s="2">
        <f t="shared" si="10"/>
        <v>75.62</v>
      </c>
      <c r="D236" s="3" t="s">
        <v>24</v>
      </c>
      <c r="E236" s="1">
        <v>89</v>
      </c>
      <c r="F236" s="1">
        <v>32</v>
      </c>
      <c r="G236" s="2">
        <f t="shared" si="11"/>
        <v>32.89</v>
      </c>
      <c r="H236" s="3" t="s">
        <v>25</v>
      </c>
    </row>
    <row r="237" spans="1:8" ht="15" customHeight="1" thickBot="1" x14ac:dyDescent="0.25">
      <c r="A237" s="1">
        <v>62</v>
      </c>
      <c r="B237" s="1">
        <v>75</v>
      </c>
      <c r="C237" s="2">
        <f t="shared" si="10"/>
        <v>75.62</v>
      </c>
      <c r="D237" s="3" t="s">
        <v>26</v>
      </c>
      <c r="E237" s="1">
        <v>87</v>
      </c>
      <c r="F237" s="1">
        <v>9</v>
      </c>
      <c r="G237" s="2">
        <f t="shared" si="11"/>
        <v>9.8699999999999992</v>
      </c>
      <c r="H237" s="3" t="s">
        <v>27</v>
      </c>
    </row>
    <row r="238" spans="1:8" ht="15" customHeight="1" thickBot="1" x14ac:dyDescent="0.25">
      <c r="A238" s="1">
        <v>58</v>
      </c>
      <c r="B238" s="1">
        <v>1231</v>
      </c>
      <c r="C238" s="2">
        <f t="shared" si="10"/>
        <v>1231.58</v>
      </c>
      <c r="D238" s="44" t="s">
        <v>28</v>
      </c>
      <c r="E238" s="1">
        <v>29</v>
      </c>
      <c r="F238" s="1">
        <v>3</v>
      </c>
      <c r="G238" s="2">
        <f t="shared" si="11"/>
        <v>3.29</v>
      </c>
      <c r="H238" s="3" t="s">
        <v>29</v>
      </c>
    </row>
    <row r="239" spans="1:8" ht="15" customHeight="1" thickBot="1" x14ac:dyDescent="0.25">
      <c r="A239" s="1">
        <v>0</v>
      </c>
      <c r="B239" s="1">
        <v>0</v>
      </c>
      <c r="C239" s="2">
        <f t="shared" si="10"/>
        <v>0</v>
      </c>
      <c r="D239" s="3" t="s">
        <v>30</v>
      </c>
      <c r="E239" s="1">
        <v>0</v>
      </c>
      <c r="F239" s="1">
        <v>0</v>
      </c>
      <c r="G239" s="2">
        <f t="shared" si="11"/>
        <v>0</v>
      </c>
      <c r="H239" s="3" t="s">
        <v>31</v>
      </c>
    </row>
    <row r="240" spans="1:8" ht="15" customHeight="1" thickBot="1" x14ac:dyDescent="0.25">
      <c r="A240" s="1">
        <v>0</v>
      </c>
      <c r="B240" s="1">
        <v>0</v>
      </c>
      <c r="C240" s="2">
        <f t="shared" si="10"/>
        <v>0</v>
      </c>
      <c r="D240" s="3" t="s">
        <v>32</v>
      </c>
      <c r="E240" s="5">
        <v>1</v>
      </c>
      <c r="F240" s="5">
        <v>0</v>
      </c>
      <c r="G240" s="2">
        <f t="shared" si="11"/>
        <v>0.01</v>
      </c>
      <c r="H240" s="44" t="s">
        <v>33</v>
      </c>
    </row>
    <row r="241" spans="1:8" ht="15" customHeight="1" thickBot="1" x14ac:dyDescent="0.25">
      <c r="A241" s="1">
        <v>0</v>
      </c>
      <c r="B241" s="1">
        <v>254</v>
      </c>
      <c r="C241" s="2">
        <f t="shared" si="10"/>
        <v>254</v>
      </c>
      <c r="D241" s="44" t="s">
        <v>34</v>
      </c>
      <c r="E241" s="5">
        <v>95</v>
      </c>
      <c r="F241" s="5">
        <v>391</v>
      </c>
      <c r="G241" s="2">
        <f t="shared" si="11"/>
        <v>391.95</v>
      </c>
      <c r="H241" s="44" t="s">
        <v>35</v>
      </c>
    </row>
    <row r="242" spans="1:8" ht="15" customHeight="1" thickBot="1" x14ac:dyDescent="0.25">
      <c r="A242" s="1">
        <v>94</v>
      </c>
      <c r="B242" s="1">
        <v>328</v>
      </c>
      <c r="C242" s="2">
        <f t="shared" si="10"/>
        <v>328.94</v>
      </c>
      <c r="D242" s="44" t="s">
        <v>36</v>
      </c>
      <c r="E242" s="1">
        <v>55</v>
      </c>
      <c r="F242" s="1">
        <v>8</v>
      </c>
      <c r="G242" s="2">
        <f t="shared" si="11"/>
        <v>8.5500000000000007</v>
      </c>
      <c r="H242" s="3" t="s">
        <v>37</v>
      </c>
    </row>
    <row r="243" spans="1:8" ht="15" customHeight="1" thickBot="1" x14ac:dyDescent="0.25">
      <c r="A243" s="1">
        <v>87</v>
      </c>
      <c r="B243" s="1">
        <v>9</v>
      </c>
      <c r="C243" s="2">
        <f t="shared" si="10"/>
        <v>9.8699999999999992</v>
      </c>
      <c r="D243" s="3" t="s">
        <v>18</v>
      </c>
      <c r="E243" s="1">
        <v>0</v>
      </c>
      <c r="F243" s="1">
        <v>0</v>
      </c>
      <c r="G243" s="2">
        <f t="shared" si="11"/>
        <v>0</v>
      </c>
      <c r="H243" s="3" t="s">
        <v>38</v>
      </c>
    </row>
    <row r="244" spans="1:8" ht="15" customHeight="1" thickBot="1" x14ac:dyDescent="0.25">
      <c r="A244" s="1">
        <v>58</v>
      </c>
      <c r="B244" s="1">
        <v>6</v>
      </c>
      <c r="C244" s="2">
        <f t="shared" si="10"/>
        <v>6.58</v>
      </c>
      <c r="D244" s="3" t="s">
        <v>20</v>
      </c>
      <c r="E244" s="1">
        <v>72</v>
      </c>
      <c r="F244" s="1">
        <v>922</v>
      </c>
      <c r="G244" s="2">
        <f t="shared" si="11"/>
        <v>922.72</v>
      </c>
      <c r="H244" s="3" t="s">
        <v>39</v>
      </c>
    </row>
    <row r="245" spans="1:8" ht="15" customHeight="1" thickBot="1" x14ac:dyDescent="0.25">
      <c r="A245" s="1">
        <v>29</v>
      </c>
      <c r="B245" s="1">
        <v>3</v>
      </c>
      <c r="C245" s="2">
        <f t="shared" si="10"/>
        <v>3.29</v>
      </c>
      <c r="D245" s="3" t="s">
        <v>22</v>
      </c>
      <c r="E245" s="1">
        <v>41</v>
      </c>
      <c r="F245" s="1">
        <v>138</v>
      </c>
      <c r="G245" s="2">
        <f t="shared" si="11"/>
        <v>138.41</v>
      </c>
      <c r="H245" s="3" t="s">
        <v>40</v>
      </c>
    </row>
    <row r="246" spans="1:8" ht="15" customHeight="1" thickBot="1" x14ac:dyDescent="0.25">
      <c r="A246" s="1">
        <v>34</v>
      </c>
      <c r="B246" s="1">
        <v>49</v>
      </c>
      <c r="C246" s="2">
        <f t="shared" si="10"/>
        <v>49.34</v>
      </c>
      <c r="D246" s="3" t="s">
        <v>23</v>
      </c>
      <c r="E246" s="1">
        <v>23</v>
      </c>
      <c r="F246" s="1">
        <v>9</v>
      </c>
      <c r="G246" s="2">
        <f t="shared" si="11"/>
        <v>9.23</v>
      </c>
      <c r="H246" s="3" t="s">
        <v>42</v>
      </c>
    </row>
    <row r="247" spans="1:8" ht="15" customHeight="1" thickBot="1" x14ac:dyDescent="0.25">
      <c r="A247" s="1">
        <v>0</v>
      </c>
      <c r="B247" s="1">
        <v>0</v>
      </c>
      <c r="C247" s="2">
        <f t="shared" si="10"/>
        <v>0</v>
      </c>
      <c r="D247" s="3" t="s">
        <v>41</v>
      </c>
      <c r="E247" s="1">
        <v>68</v>
      </c>
      <c r="F247" s="1">
        <v>27</v>
      </c>
      <c r="G247" s="2">
        <f t="shared" si="11"/>
        <v>27.68</v>
      </c>
      <c r="H247" s="3" t="s">
        <v>44</v>
      </c>
    </row>
    <row r="248" spans="1:8" ht="15" customHeight="1" thickBot="1" x14ac:dyDescent="0.25">
      <c r="A248" s="1">
        <v>0</v>
      </c>
      <c r="B248" s="1">
        <v>0</v>
      </c>
      <c r="C248" s="2">
        <f t="shared" si="10"/>
        <v>0</v>
      </c>
      <c r="D248" s="44" t="s">
        <v>43</v>
      </c>
      <c r="E248" s="1">
        <v>27</v>
      </c>
      <c r="F248" s="1">
        <v>92</v>
      </c>
      <c r="G248" s="2">
        <f t="shared" si="11"/>
        <v>92.27</v>
      </c>
      <c r="H248" s="3" t="s">
        <v>46</v>
      </c>
    </row>
    <row r="249" spans="1:8" ht="15" customHeight="1" thickBot="1" x14ac:dyDescent="0.25">
      <c r="A249" s="1">
        <v>0</v>
      </c>
      <c r="B249" s="1">
        <v>0</v>
      </c>
      <c r="C249" s="2">
        <f t="shared" si="10"/>
        <v>0</v>
      </c>
      <c r="D249" s="3" t="s">
        <v>45</v>
      </c>
      <c r="E249" s="1">
        <v>23</v>
      </c>
      <c r="F249" s="1">
        <v>9</v>
      </c>
      <c r="G249" s="2">
        <f t="shared" si="11"/>
        <v>9.23</v>
      </c>
      <c r="H249" s="3" t="s">
        <v>48</v>
      </c>
    </row>
    <row r="250" spans="1:8" ht="15" customHeight="1" thickBot="1" x14ac:dyDescent="0.25">
      <c r="A250" s="1">
        <v>0</v>
      </c>
      <c r="B250" s="1">
        <v>0</v>
      </c>
      <c r="C250" s="2">
        <f t="shared" si="10"/>
        <v>0</v>
      </c>
      <c r="D250" s="3" t="s">
        <v>47</v>
      </c>
      <c r="E250" s="1">
        <v>51</v>
      </c>
      <c r="F250" s="1">
        <v>400</v>
      </c>
      <c r="G250" s="2">
        <f t="shared" si="11"/>
        <v>400.51</v>
      </c>
      <c r="H250" s="3" t="s">
        <v>50</v>
      </c>
    </row>
    <row r="251" spans="1:8" ht="15" customHeight="1" thickBot="1" x14ac:dyDescent="0.25">
      <c r="A251" s="1">
        <v>40</v>
      </c>
      <c r="B251" s="1">
        <v>14</v>
      </c>
      <c r="C251" s="2">
        <f t="shared" si="10"/>
        <v>14.4</v>
      </c>
      <c r="D251" s="3" t="s">
        <v>49</v>
      </c>
      <c r="E251" s="109"/>
      <c r="F251" s="109"/>
      <c r="G251" s="109"/>
      <c r="H251" s="109"/>
    </row>
    <row r="252" spans="1:8" ht="15" customHeight="1" thickBot="1" x14ac:dyDescent="0.25">
      <c r="A252" s="1">
        <v>0</v>
      </c>
      <c r="B252" s="1">
        <v>95</v>
      </c>
      <c r="C252" s="2">
        <f t="shared" si="10"/>
        <v>95</v>
      </c>
      <c r="D252" s="3" t="s">
        <v>51</v>
      </c>
      <c r="E252" s="109"/>
      <c r="F252" s="109"/>
      <c r="G252" s="109"/>
      <c r="H252" s="109"/>
    </row>
    <row r="253" spans="1:8" ht="15" customHeight="1" thickBot="1" x14ac:dyDescent="0.25">
      <c r="A253" s="1">
        <v>68</v>
      </c>
      <c r="B253" s="1">
        <v>5</v>
      </c>
      <c r="C253" s="2">
        <f t="shared" si="10"/>
        <v>5.68</v>
      </c>
      <c r="D253" s="3" t="s">
        <v>52</v>
      </c>
      <c r="E253" s="109"/>
      <c r="F253" s="109"/>
      <c r="G253" s="109"/>
      <c r="H253" s="109"/>
    </row>
    <row r="254" spans="1:8" ht="15" customHeight="1" thickBot="1" x14ac:dyDescent="0.25">
      <c r="A254" s="1">
        <v>8</v>
      </c>
      <c r="B254" s="1">
        <v>115</v>
      </c>
      <c r="C254" s="2">
        <f t="shared" si="10"/>
        <v>115.08</v>
      </c>
      <c r="D254" s="44" t="s">
        <v>53</v>
      </c>
      <c r="E254" s="109"/>
      <c r="F254" s="109"/>
      <c r="G254" s="109"/>
      <c r="H254" s="109"/>
    </row>
    <row r="255" spans="1:8" ht="15" customHeight="1" thickBot="1" x14ac:dyDescent="0.25">
      <c r="A255" s="1">
        <v>72</v>
      </c>
      <c r="B255" s="1">
        <v>922</v>
      </c>
      <c r="C255" s="2">
        <f t="shared" si="10"/>
        <v>922.72</v>
      </c>
      <c r="D255" s="44" t="s">
        <v>54</v>
      </c>
      <c r="E255" s="109"/>
      <c r="F255" s="109"/>
      <c r="G255" s="109"/>
      <c r="H255" s="109"/>
    </row>
    <row r="256" spans="1:8" ht="15" customHeight="1" thickBot="1" x14ac:dyDescent="0.25">
      <c r="A256" s="1">
        <v>41</v>
      </c>
      <c r="B256" s="1">
        <v>138</v>
      </c>
      <c r="C256" s="2">
        <f t="shared" si="10"/>
        <v>138.41</v>
      </c>
      <c r="D256" s="3" t="s">
        <v>40</v>
      </c>
      <c r="E256" s="109"/>
      <c r="F256" s="109"/>
      <c r="G256" s="109"/>
      <c r="H256" s="109"/>
    </row>
    <row r="257" spans="1:8" ht="15" customHeight="1" thickBot="1" x14ac:dyDescent="0.25">
      <c r="A257" s="1">
        <v>23</v>
      </c>
      <c r="B257" s="1">
        <v>9</v>
      </c>
      <c r="C257" s="2">
        <f t="shared" si="10"/>
        <v>9.23</v>
      </c>
      <c r="D257" s="3" t="s">
        <v>42</v>
      </c>
      <c r="E257" s="109"/>
      <c r="F257" s="109"/>
      <c r="G257" s="109"/>
      <c r="H257" s="109"/>
    </row>
    <row r="258" spans="1:8" ht="15" customHeight="1" thickBot="1" x14ac:dyDescent="0.25">
      <c r="A258" s="1">
        <v>68</v>
      </c>
      <c r="B258" s="1">
        <v>27</v>
      </c>
      <c r="C258" s="2">
        <f t="shared" si="10"/>
        <v>27.68</v>
      </c>
      <c r="D258" s="3" t="s">
        <v>44</v>
      </c>
      <c r="E258" s="109"/>
      <c r="F258" s="109"/>
      <c r="G258" s="109"/>
      <c r="H258" s="109"/>
    </row>
    <row r="259" spans="1:8" ht="15" customHeight="1" thickBot="1" x14ac:dyDescent="0.25">
      <c r="A259" s="1">
        <v>6</v>
      </c>
      <c r="B259" s="1">
        <v>1591</v>
      </c>
      <c r="C259" s="2">
        <f t="shared" si="10"/>
        <v>1591.06</v>
      </c>
      <c r="D259" s="3" t="s">
        <v>55</v>
      </c>
      <c r="E259" s="25"/>
    </row>
    <row r="260" spans="1:8" ht="15" customHeight="1" x14ac:dyDescent="0.2">
      <c r="A260" s="6"/>
      <c r="E260" s="26"/>
      <c r="F260" s="26"/>
      <c r="G260" s="34"/>
      <c r="H260" s="26"/>
    </row>
    <row r="261" spans="1:8" ht="15" customHeight="1" x14ac:dyDescent="0.2">
      <c r="A261" s="25"/>
      <c r="B261" s="25"/>
      <c r="C261" s="72"/>
      <c r="D261" s="25"/>
    </row>
    <row r="262" spans="1:8" ht="15" customHeight="1" x14ac:dyDescent="0.2">
      <c r="A262" s="62" t="s">
        <v>119</v>
      </c>
      <c r="B262" s="62"/>
      <c r="C262" s="62"/>
      <c r="D262" s="62"/>
      <c r="E262" s="62"/>
    </row>
    <row r="263" spans="1:8" ht="15" customHeight="1" x14ac:dyDescent="0.2">
      <c r="A263" s="47"/>
    </row>
    <row r="264" spans="1:8" ht="15" customHeight="1" x14ac:dyDescent="0.2">
      <c r="A264" s="114" t="s">
        <v>101</v>
      </c>
      <c r="B264" s="114"/>
      <c r="C264" s="114"/>
      <c r="D264" s="114"/>
    </row>
    <row r="265" spans="1:8" ht="15" customHeight="1" x14ac:dyDescent="0.2">
      <c r="A265" s="114" t="s">
        <v>106</v>
      </c>
      <c r="B265" s="114"/>
      <c r="C265" s="114"/>
      <c r="D265" s="114"/>
    </row>
    <row r="266" spans="1:8" ht="15" customHeight="1" x14ac:dyDescent="0.2">
      <c r="A266" s="42" t="s">
        <v>0</v>
      </c>
      <c r="B266" s="46">
        <v>40930</v>
      </c>
      <c r="C266" s="73"/>
      <c r="D266" s="42" t="s">
        <v>1</v>
      </c>
      <c r="E266" s="46">
        <v>40930</v>
      </c>
      <c r="F266" s="41"/>
      <c r="G266" s="41"/>
      <c r="H266" s="41"/>
    </row>
    <row r="267" spans="1:8" ht="15" customHeight="1" x14ac:dyDescent="0.2">
      <c r="A267" s="115" t="s">
        <v>107</v>
      </c>
      <c r="B267" s="115"/>
      <c r="C267" s="115"/>
      <c r="D267" s="115"/>
      <c r="E267" s="115" t="s">
        <v>3</v>
      </c>
      <c r="F267" s="115"/>
      <c r="G267" s="115"/>
      <c r="H267" s="115"/>
    </row>
    <row r="268" spans="1:8" ht="15" customHeight="1" x14ac:dyDescent="0.2">
      <c r="A268" s="115" t="s">
        <v>4</v>
      </c>
      <c r="B268" s="115"/>
      <c r="C268" s="115"/>
      <c r="D268" s="115"/>
      <c r="E268" s="115" t="s">
        <v>108</v>
      </c>
      <c r="F268" s="115"/>
      <c r="G268" s="115"/>
      <c r="H268" s="115"/>
    </row>
    <row r="269" spans="1:8" ht="15" customHeight="1" x14ac:dyDescent="0.2">
      <c r="A269" s="115" t="s">
        <v>109</v>
      </c>
      <c r="B269" s="115"/>
      <c r="C269" s="115"/>
      <c r="D269" s="115"/>
      <c r="E269" s="115"/>
      <c r="F269" s="115"/>
      <c r="G269" s="115"/>
      <c r="H269" s="115"/>
    </row>
    <row r="270" spans="1:8" ht="15" customHeight="1" x14ac:dyDescent="0.2">
      <c r="A270" s="115" t="s">
        <v>117</v>
      </c>
      <c r="B270" s="115"/>
      <c r="C270" s="115"/>
      <c r="D270" s="115"/>
      <c r="E270" s="115" t="s">
        <v>118</v>
      </c>
      <c r="F270" s="115"/>
      <c r="G270" s="115"/>
      <c r="H270" s="115"/>
    </row>
    <row r="271" spans="1:8" ht="15" customHeight="1" x14ac:dyDescent="0.2">
      <c r="A271" s="115" t="s">
        <v>112</v>
      </c>
      <c r="B271" s="115"/>
      <c r="C271" s="115"/>
      <c r="D271" s="115"/>
      <c r="E271" s="115" t="s">
        <v>113</v>
      </c>
      <c r="F271" s="115"/>
      <c r="G271" s="115"/>
      <c r="H271" s="115"/>
    </row>
    <row r="272" spans="1:8" ht="15" customHeight="1" thickBot="1" x14ac:dyDescent="0.25">
      <c r="A272" s="117" t="s">
        <v>10</v>
      </c>
      <c r="B272" s="117"/>
      <c r="C272" s="117"/>
      <c r="D272" s="117"/>
      <c r="E272" s="117" t="s">
        <v>11</v>
      </c>
      <c r="F272" s="117"/>
      <c r="G272" s="117"/>
      <c r="H272" s="117"/>
    </row>
    <row r="273" spans="1:8" ht="15" customHeight="1" thickBot="1" x14ac:dyDescent="0.25">
      <c r="A273" s="103" t="s">
        <v>12</v>
      </c>
      <c r="B273" s="103"/>
      <c r="C273" s="69"/>
      <c r="D273" s="104" t="s">
        <v>13</v>
      </c>
      <c r="E273" s="103" t="s">
        <v>14</v>
      </c>
      <c r="F273" s="103"/>
      <c r="G273" s="32"/>
      <c r="H273" s="104" t="s">
        <v>13</v>
      </c>
    </row>
    <row r="274" spans="1:8" ht="15" customHeight="1" thickBot="1" x14ac:dyDescent="0.25">
      <c r="A274" s="29" t="s">
        <v>15</v>
      </c>
      <c r="B274" s="29" t="s">
        <v>16</v>
      </c>
      <c r="C274" s="74"/>
      <c r="D274" s="117"/>
      <c r="E274" s="29" t="s">
        <v>15</v>
      </c>
      <c r="F274" s="29" t="s">
        <v>16</v>
      </c>
      <c r="G274" s="33"/>
      <c r="H274" s="117"/>
    </row>
    <row r="275" spans="1:8" ht="15" customHeight="1" thickBot="1" x14ac:dyDescent="0.25">
      <c r="A275" s="64">
        <v>34</v>
      </c>
      <c r="B275" s="64">
        <v>1080</v>
      </c>
      <c r="C275" s="2">
        <f>SUM(TRUNC(B275))+SUM(A275/100-TRUNC(A275/100))</f>
        <v>1080.3399999999999</v>
      </c>
      <c r="D275" s="3" t="s">
        <v>17</v>
      </c>
      <c r="E275" s="1">
        <v>87</v>
      </c>
      <c r="F275" s="1">
        <v>9</v>
      </c>
      <c r="G275" s="2">
        <f>SUM(TRUNC(F275))+SUM(E275/100-TRUNC(E275/100))</f>
        <v>9.8699999999999992</v>
      </c>
      <c r="H275" s="3" t="s">
        <v>18</v>
      </c>
    </row>
    <row r="276" spans="1:8" ht="15" customHeight="1" thickBot="1" x14ac:dyDescent="0.25">
      <c r="A276" s="1">
        <v>0</v>
      </c>
      <c r="B276" s="1">
        <v>0</v>
      </c>
      <c r="C276" s="2">
        <f t="shared" ref="C276:C306" si="12">SUM(TRUNC(B276))+SUM(A276/100-TRUNC(A276/100))</f>
        <v>0</v>
      </c>
      <c r="D276" s="44" t="s">
        <v>19</v>
      </c>
      <c r="E276" s="1">
        <v>58</v>
      </c>
      <c r="F276" s="1">
        <v>6</v>
      </c>
      <c r="G276" s="2">
        <f t="shared" ref="G276:G296" si="13">SUM(TRUNC(F276))+SUM(E276/100-TRUNC(E276/100))</f>
        <v>6.58</v>
      </c>
      <c r="H276" s="3" t="s">
        <v>20</v>
      </c>
    </row>
    <row r="277" spans="1:8" ht="15" customHeight="1" thickBot="1" x14ac:dyDescent="0.25">
      <c r="A277" s="1">
        <v>34</v>
      </c>
      <c r="B277" s="1">
        <v>1080</v>
      </c>
      <c r="C277" s="2">
        <f t="shared" si="12"/>
        <v>1080.3399999999999</v>
      </c>
      <c r="D277" s="3" t="s">
        <v>21</v>
      </c>
      <c r="E277" s="1">
        <v>29</v>
      </c>
      <c r="F277" s="1">
        <v>3</v>
      </c>
      <c r="G277" s="2">
        <f t="shared" si="13"/>
        <v>3.29</v>
      </c>
      <c r="H277" s="3" t="s">
        <v>22</v>
      </c>
    </row>
    <row r="278" spans="1:8" ht="15" customHeight="1" thickBot="1" x14ac:dyDescent="0.25">
      <c r="A278" s="4"/>
      <c r="B278" s="4"/>
      <c r="C278" s="2">
        <f t="shared" si="12"/>
        <v>0</v>
      </c>
      <c r="D278" s="4"/>
      <c r="E278" s="1">
        <v>34</v>
      </c>
      <c r="F278" s="1">
        <v>49</v>
      </c>
      <c r="G278" s="2">
        <f t="shared" si="13"/>
        <v>49.34</v>
      </c>
      <c r="H278" s="3" t="s">
        <v>23</v>
      </c>
    </row>
    <row r="279" spans="1:8" ht="15" customHeight="1" thickBot="1" x14ac:dyDescent="0.25">
      <c r="A279" s="1">
        <v>62</v>
      </c>
      <c r="B279" s="1">
        <v>75</v>
      </c>
      <c r="C279" s="2">
        <f t="shared" si="12"/>
        <v>75.62</v>
      </c>
      <c r="D279" s="3" t="s">
        <v>24</v>
      </c>
      <c r="E279" s="1">
        <v>89</v>
      </c>
      <c r="F279" s="1">
        <v>32</v>
      </c>
      <c r="G279" s="2">
        <f t="shared" si="13"/>
        <v>32.89</v>
      </c>
      <c r="H279" s="3" t="s">
        <v>25</v>
      </c>
    </row>
    <row r="280" spans="1:8" ht="15" customHeight="1" thickBot="1" x14ac:dyDescent="0.25">
      <c r="A280" s="1">
        <v>62</v>
      </c>
      <c r="B280" s="1">
        <v>75</v>
      </c>
      <c r="C280" s="2">
        <f t="shared" si="12"/>
        <v>75.62</v>
      </c>
      <c r="D280" s="3" t="s">
        <v>26</v>
      </c>
      <c r="E280" s="1">
        <v>87</v>
      </c>
      <c r="F280" s="1">
        <v>9</v>
      </c>
      <c r="G280" s="2">
        <f t="shared" si="13"/>
        <v>9.8699999999999992</v>
      </c>
      <c r="H280" s="3" t="s">
        <v>27</v>
      </c>
    </row>
    <row r="281" spans="1:8" ht="15" customHeight="1" thickBot="1" x14ac:dyDescent="0.25">
      <c r="A281" s="1">
        <v>58</v>
      </c>
      <c r="B281" s="1">
        <v>1231</v>
      </c>
      <c r="C281" s="2">
        <f t="shared" si="12"/>
        <v>1231.58</v>
      </c>
      <c r="D281" s="44" t="s">
        <v>28</v>
      </c>
      <c r="E281" s="1">
        <v>29</v>
      </c>
      <c r="F281" s="1">
        <v>3</v>
      </c>
      <c r="G281" s="2">
        <f t="shared" si="13"/>
        <v>3.29</v>
      </c>
      <c r="H281" s="3" t="s">
        <v>29</v>
      </c>
    </row>
    <row r="282" spans="1:8" ht="15" customHeight="1" thickBot="1" x14ac:dyDescent="0.25">
      <c r="A282" s="1">
        <v>0</v>
      </c>
      <c r="B282" s="1">
        <v>0</v>
      </c>
      <c r="C282" s="2">
        <f t="shared" si="12"/>
        <v>0</v>
      </c>
      <c r="D282" s="3" t="s">
        <v>30</v>
      </c>
      <c r="E282" s="1">
        <v>0</v>
      </c>
      <c r="F282" s="1">
        <v>0</v>
      </c>
      <c r="G282" s="2">
        <f t="shared" si="13"/>
        <v>0</v>
      </c>
      <c r="H282" s="3" t="s">
        <v>31</v>
      </c>
    </row>
    <row r="283" spans="1:8" ht="15" customHeight="1" thickBot="1" x14ac:dyDescent="0.25">
      <c r="A283" s="1">
        <v>0</v>
      </c>
      <c r="B283" s="1">
        <v>0</v>
      </c>
      <c r="C283" s="2">
        <f t="shared" si="12"/>
        <v>0</v>
      </c>
      <c r="D283" s="3" t="s">
        <v>32</v>
      </c>
      <c r="E283" s="5">
        <v>1</v>
      </c>
      <c r="F283" s="5">
        <v>0</v>
      </c>
      <c r="G283" s="2">
        <f t="shared" si="13"/>
        <v>0.01</v>
      </c>
      <c r="H283" s="44" t="s">
        <v>33</v>
      </c>
    </row>
    <row r="284" spans="1:8" ht="15" customHeight="1" thickBot="1" x14ac:dyDescent="0.25">
      <c r="A284" s="1">
        <v>0</v>
      </c>
      <c r="B284" s="1">
        <v>254</v>
      </c>
      <c r="C284" s="2">
        <f t="shared" si="12"/>
        <v>254</v>
      </c>
      <c r="D284" s="44" t="s">
        <v>34</v>
      </c>
      <c r="E284" s="5">
        <v>95</v>
      </c>
      <c r="F284" s="5">
        <v>391</v>
      </c>
      <c r="G284" s="2">
        <f t="shared" si="13"/>
        <v>391.95</v>
      </c>
      <c r="H284" s="44" t="s">
        <v>35</v>
      </c>
    </row>
    <row r="285" spans="1:8" ht="15" customHeight="1" thickBot="1" x14ac:dyDescent="0.25">
      <c r="A285" s="1">
        <v>94</v>
      </c>
      <c r="B285" s="1">
        <v>328</v>
      </c>
      <c r="C285" s="2">
        <f t="shared" si="12"/>
        <v>328.94</v>
      </c>
      <c r="D285" s="44" t="s">
        <v>36</v>
      </c>
      <c r="E285" s="6"/>
      <c r="G285" s="2">
        <f t="shared" si="13"/>
        <v>0</v>
      </c>
    </row>
    <row r="286" spans="1:8" ht="15" customHeight="1" thickBot="1" x14ac:dyDescent="0.25">
      <c r="A286" s="1">
        <v>87</v>
      </c>
      <c r="B286" s="1">
        <v>9</v>
      </c>
      <c r="C286" s="2">
        <f t="shared" si="12"/>
        <v>9.8699999999999992</v>
      </c>
      <c r="D286" s="3" t="s">
        <v>18</v>
      </c>
      <c r="E286" s="1">
        <v>55</v>
      </c>
      <c r="F286" s="1">
        <v>8</v>
      </c>
      <c r="G286" s="2">
        <f t="shared" si="13"/>
        <v>8.5500000000000007</v>
      </c>
      <c r="H286" s="3" t="s">
        <v>37</v>
      </c>
    </row>
    <row r="287" spans="1:8" ht="15" customHeight="1" thickBot="1" x14ac:dyDescent="0.25">
      <c r="A287" s="1">
        <v>58</v>
      </c>
      <c r="B287" s="1">
        <v>6</v>
      </c>
      <c r="C287" s="2">
        <f t="shared" si="12"/>
        <v>6.58</v>
      </c>
      <c r="D287" s="3" t="s">
        <v>20</v>
      </c>
      <c r="E287" s="1">
        <v>0</v>
      </c>
      <c r="F287" s="1">
        <v>0</v>
      </c>
      <c r="G287" s="2">
        <f t="shared" si="13"/>
        <v>0</v>
      </c>
      <c r="H287" s="3" t="s">
        <v>38</v>
      </c>
    </row>
    <row r="288" spans="1:8" ht="15" customHeight="1" thickBot="1" x14ac:dyDescent="0.25">
      <c r="A288" s="1">
        <v>29</v>
      </c>
      <c r="B288" s="1">
        <v>3</v>
      </c>
      <c r="C288" s="2">
        <f t="shared" si="12"/>
        <v>3.29</v>
      </c>
      <c r="D288" s="3" t="s">
        <v>22</v>
      </c>
      <c r="E288" s="6"/>
      <c r="G288" s="2">
        <f t="shared" si="13"/>
        <v>0</v>
      </c>
    </row>
    <row r="289" spans="1:8" ht="15" customHeight="1" thickBot="1" x14ac:dyDescent="0.25">
      <c r="A289" s="1">
        <v>34</v>
      </c>
      <c r="B289" s="1">
        <v>49</v>
      </c>
      <c r="C289" s="2">
        <f t="shared" si="12"/>
        <v>49.34</v>
      </c>
      <c r="D289" s="3" t="s">
        <v>23</v>
      </c>
      <c r="E289" s="1">
        <v>72</v>
      </c>
      <c r="F289" s="1">
        <v>922</v>
      </c>
      <c r="G289" s="2">
        <f t="shared" si="13"/>
        <v>922.72</v>
      </c>
      <c r="H289" s="3" t="s">
        <v>39</v>
      </c>
    </row>
    <row r="290" spans="1:8" ht="15" customHeight="1" thickBot="1" x14ac:dyDescent="0.25">
      <c r="A290" s="6"/>
      <c r="C290" s="2">
        <f t="shared" si="12"/>
        <v>0</v>
      </c>
      <c r="E290" s="1">
        <v>41</v>
      </c>
      <c r="F290" s="1">
        <v>138</v>
      </c>
      <c r="G290" s="2">
        <f t="shared" si="13"/>
        <v>138.41</v>
      </c>
      <c r="H290" s="3" t="s">
        <v>40</v>
      </c>
    </row>
    <row r="291" spans="1:8" ht="15" customHeight="1" thickBot="1" x14ac:dyDescent="0.25">
      <c r="A291" s="1">
        <v>0</v>
      </c>
      <c r="B291" s="1">
        <v>0</v>
      </c>
      <c r="C291" s="2">
        <f t="shared" si="12"/>
        <v>0</v>
      </c>
      <c r="D291" s="3" t="s">
        <v>41</v>
      </c>
      <c r="E291" s="1">
        <v>23</v>
      </c>
      <c r="F291" s="1">
        <v>9</v>
      </c>
      <c r="G291" s="2">
        <f t="shared" si="13"/>
        <v>9.23</v>
      </c>
      <c r="H291" s="3" t="s">
        <v>42</v>
      </c>
    </row>
    <row r="292" spans="1:8" ht="15" customHeight="1" thickBot="1" x14ac:dyDescent="0.25">
      <c r="A292" s="1">
        <v>0</v>
      </c>
      <c r="B292" s="1">
        <v>0</v>
      </c>
      <c r="C292" s="2">
        <f t="shared" si="12"/>
        <v>0</v>
      </c>
      <c r="D292" s="44" t="s">
        <v>43</v>
      </c>
      <c r="E292" s="1">
        <v>68</v>
      </c>
      <c r="F292" s="1">
        <v>27</v>
      </c>
      <c r="G292" s="2">
        <f t="shared" si="13"/>
        <v>27.68</v>
      </c>
      <c r="H292" s="3" t="s">
        <v>44</v>
      </c>
    </row>
    <row r="293" spans="1:8" ht="15" customHeight="1" thickBot="1" x14ac:dyDescent="0.25">
      <c r="A293" s="1">
        <v>0</v>
      </c>
      <c r="B293" s="1">
        <v>0</v>
      </c>
      <c r="C293" s="2">
        <f t="shared" si="12"/>
        <v>0</v>
      </c>
      <c r="D293" s="3" t="s">
        <v>45</v>
      </c>
      <c r="E293" s="1">
        <v>27</v>
      </c>
      <c r="F293" s="1">
        <v>92</v>
      </c>
      <c r="G293" s="2">
        <f t="shared" si="13"/>
        <v>92.27</v>
      </c>
      <c r="H293" s="3" t="s">
        <v>46</v>
      </c>
    </row>
    <row r="294" spans="1:8" ht="15" customHeight="1" thickBot="1" x14ac:dyDescent="0.25">
      <c r="A294" s="1">
        <v>0</v>
      </c>
      <c r="B294" s="1">
        <v>0</v>
      </c>
      <c r="C294" s="2">
        <f t="shared" si="12"/>
        <v>0</v>
      </c>
      <c r="D294" s="3" t="s">
        <v>47</v>
      </c>
      <c r="E294" s="1">
        <v>23</v>
      </c>
      <c r="F294" s="1">
        <v>9</v>
      </c>
      <c r="G294" s="2">
        <f t="shared" si="13"/>
        <v>9.23</v>
      </c>
      <c r="H294" s="3" t="s">
        <v>48</v>
      </c>
    </row>
    <row r="295" spans="1:8" ht="15" customHeight="1" thickBot="1" x14ac:dyDescent="0.25">
      <c r="A295" s="4"/>
      <c r="B295" s="4"/>
      <c r="C295" s="2">
        <f t="shared" si="12"/>
        <v>0</v>
      </c>
      <c r="D295" s="4"/>
      <c r="E295" s="6"/>
      <c r="G295" s="2">
        <f t="shared" si="13"/>
        <v>0</v>
      </c>
    </row>
    <row r="296" spans="1:8" ht="15" customHeight="1" thickBot="1" x14ac:dyDescent="0.25">
      <c r="A296" s="1">
        <v>40</v>
      </c>
      <c r="B296" s="1">
        <v>14</v>
      </c>
      <c r="C296" s="2">
        <f t="shared" si="12"/>
        <v>14.4</v>
      </c>
      <c r="D296" s="3" t="s">
        <v>49</v>
      </c>
      <c r="E296" s="1">
        <v>51</v>
      </c>
      <c r="F296" s="1">
        <v>400</v>
      </c>
      <c r="G296" s="2">
        <f t="shared" si="13"/>
        <v>400.51</v>
      </c>
      <c r="H296" s="3" t="s">
        <v>50</v>
      </c>
    </row>
    <row r="297" spans="1:8" ht="15" customHeight="1" thickBot="1" x14ac:dyDescent="0.25">
      <c r="A297" s="1">
        <v>0</v>
      </c>
      <c r="B297" s="1">
        <v>95</v>
      </c>
      <c r="C297" s="2">
        <f t="shared" si="12"/>
        <v>95</v>
      </c>
      <c r="D297" s="3" t="s">
        <v>51</v>
      </c>
      <c r="E297" s="6"/>
    </row>
    <row r="298" spans="1:8" ht="15" customHeight="1" thickBot="1" x14ac:dyDescent="0.25">
      <c r="A298" s="1">
        <v>68</v>
      </c>
      <c r="B298" s="1">
        <v>5</v>
      </c>
      <c r="C298" s="2">
        <f t="shared" si="12"/>
        <v>5.68</v>
      </c>
      <c r="D298" s="3" t="s">
        <v>52</v>
      </c>
      <c r="E298" s="109"/>
      <c r="F298" s="109"/>
      <c r="G298" s="109"/>
      <c r="H298" s="109"/>
    </row>
    <row r="299" spans="1:8" ht="15" customHeight="1" thickBot="1" x14ac:dyDescent="0.25">
      <c r="A299" s="1">
        <v>8</v>
      </c>
      <c r="B299" s="1">
        <v>115</v>
      </c>
      <c r="C299" s="2">
        <f t="shared" si="12"/>
        <v>115.08</v>
      </c>
      <c r="D299" s="44" t="s">
        <v>53</v>
      </c>
      <c r="E299" s="109"/>
      <c r="F299" s="109"/>
      <c r="G299" s="109"/>
      <c r="H299" s="109"/>
    </row>
    <row r="300" spans="1:8" ht="15" customHeight="1" x14ac:dyDescent="0.2">
      <c r="A300" s="6"/>
      <c r="C300" s="2">
        <f t="shared" si="12"/>
        <v>0</v>
      </c>
      <c r="E300" s="109"/>
      <c r="F300" s="109"/>
      <c r="G300" s="109"/>
      <c r="H300" s="109"/>
    </row>
    <row r="301" spans="1:8" ht="15" customHeight="1" thickBot="1" x14ac:dyDescent="0.25">
      <c r="A301" s="1">
        <v>72</v>
      </c>
      <c r="B301" s="1">
        <v>922</v>
      </c>
      <c r="C301" s="2">
        <f t="shared" si="12"/>
        <v>922.72</v>
      </c>
      <c r="D301" s="44" t="s">
        <v>54</v>
      </c>
      <c r="E301" s="109"/>
      <c r="F301" s="109"/>
      <c r="G301" s="109"/>
      <c r="H301" s="109"/>
    </row>
    <row r="302" spans="1:8" ht="15" customHeight="1" thickBot="1" x14ac:dyDescent="0.25">
      <c r="A302" s="1">
        <v>41</v>
      </c>
      <c r="B302" s="1">
        <v>138</v>
      </c>
      <c r="C302" s="2">
        <f t="shared" si="12"/>
        <v>138.41</v>
      </c>
      <c r="D302" s="3" t="s">
        <v>40</v>
      </c>
      <c r="E302" s="109"/>
      <c r="F302" s="109"/>
      <c r="G302" s="109"/>
      <c r="H302" s="109"/>
    </row>
    <row r="303" spans="1:8" ht="15" customHeight="1" thickBot="1" x14ac:dyDescent="0.25">
      <c r="A303" s="1">
        <v>23</v>
      </c>
      <c r="B303" s="1">
        <v>9</v>
      </c>
      <c r="C303" s="2">
        <f t="shared" si="12"/>
        <v>9.23</v>
      </c>
      <c r="D303" s="3" t="s">
        <v>42</v>
      </c>
      <c r="E303" s="109"/>
      <c r="F303" s="109"/>
      <c r="G303" s="109"/>
      <c r="H303" s="109"/>
    </row>
    <row r="304" spans="1:8" ht="15" customHeight="1" thickBot="1" x14ac:dyDescent="0.25">
      <c r="A304" s="1">
        <v>68</v>
      </c>
      <c r="B304" s="1">
        <v>27</v>
      </c>
      <c r="C304" s="2">
        <f t="shared" si="12"/>
        <v>27.68</v>
      </c>
      <c r="D304" s="3" t="s">
        <v>44</v>
      </c>
      <c r="E304" s="109"/>
      <c r="F304" s="109"/>
      <c r="G304" s="109"/>
      <c r="H304" s="109"/>
    </row>
    <row r="305" spans="1:8" ht="15" customHeight="1" x14ac:dyDescent="0.2">
      <c r="A305" s="6"/>
      <c r="C305" s="2">
        <f t="shared" si="12"/>
        <v>0</v>
      </c>
      <c r="E305" s="109"/>
      <c r="F305" s="109"/>
      <c r="G305" s="109"/>
      <c r="H305" s="109"/>
    </row>
    <row r="306" spans="1:8" ht="15" customHeight="1" thickBot="1" x14ac:dyDescent="0.25">
      <c r="A306" s="1">
        <v>6</v>
      </c>
      <c r="B306" s="1">
        <v>1591</v>
      </c>
      <c r="C306" s="2">
        <f t="shared" si="12"/>
        <v>1591.06</v>
      </c>
      <c r="D306" s="3" t="s">
        <v>55</v>
      </c>
      <c r="E306" s="109"/>
      <c r="F306" s="109"/>
      <c r="G306" s="109"/>
      <c r="H306" s="109"/>
    </row>
    <row r="307" spans="1:8" ht="15" customHeight="1" x14ac:dyDescent="0.2">
      <c r="A307" s="6"/>
      <c r="E307" s="109"/>
      <c r="F307" s="109"/>
      <c r="G307" s="109"/>
      <c r="H307" s="109"/>
    </row>
    <row r="308" spans="1:8" ht="15" customHeight="1" x14ac:dyDescent="0.2">
      <c r="A308" s="25"/>
      <c r="B308" s="25"/>
      <c r="C308" s="72"/>
      <c r="D308" s="25"/>
      <c r="E308" s="25"/>
    </row>
    <row r="309" spans="1:8" ht="15" customHeight="1" x14ac:dyDescent="0.2">
      <c r="A309" s="26" t="s">
        <v>119</v>
      </c>
      <c r="B309" s="26"/>
      <c r="C309" s="77"/>
      <c r="D309" s="26"/>
      <c r="E309" s="26"/>
      <c r="F309" s="26"/>
      <c r="G309" s="34"/>
      <c r="H309" s="26"/>
    </row>
    <row r="310" spans="1:8" ht="15" customHeight="1" x14ac:dyDescent="0.2">
      <c r="A310" s="47"/>
    </row>
    <row r="312" spans="1:8" ht="15" customHeight="1" x14ac:dyDescent="0.2">
      <c r="A312" s="114" t="s">
        <v>102</v>
      </c>
      <c r="B312" s="114"/>
      <c r="C312" s="114"/>
      <c r="D312" s="114"/>
    </row>
    <row r="313" spans="1:8" ht="15" customHeight="1" x14ac:dyDescent="0.2">
      <c r="A313" s="114" t="s">
        <v>106</v>
      </c>
      <c r="B313" s="114"/>
      <c r="C313" s="114"/>
      <c r="D313" s="114"/>
    </row>
    <row r="314" spans="1:8" ht="15" customHeight="1" x14ac:dyDescent="0.2">
      <c r="A314" s="42" t="s">
        <v>0</v>
      </c>
      <c r="B314" s="46">
        <v>40930</v>
      </c>
      <c r="C314" s="73"/>
      <c r="D314" s="42" t="s">
        <v>1</v>
      </c>
      <c r="E314" s="116">
        <v>40930</v>
      </c>
      <c r="F314" s="116"/>
      <c r="G314" s="63"/>
      <c r="H314" s="41"/>
    </row>
    <row r="315" spans="1:8" ht="15" customHeight="1" x14ac:dyDescent="0.2">
      <c r="A315" s="115" t="s">
        <v>107</v>
      </c>
      <c r="B315" s="115"/>
      <c r="C315" s="115"/>
      <c r="D315" s="115"/>
      <c r="E315" s="115" t="s">
        <v>3</v>
      </c>
      <c r="F315" s="115"/>
      <c r="G315" s="115"/>
      <c r="H315" s="115"/>
    </row>
    <row r="316" spans="1:8" ht="15" customHeight="1" x14ac:dyDescent="0.2">
      <c r="A316" s="115" t="s">
        <v>4</v>
      </c>
      <c r="B316" s="115"/>
      <c r="C316" s="115"/>
      <c r="D316" s="115"/>
      <c r="E316" s="115" t="s">
        <v>108</v>
      </c>
      <c r="F316" s="115"/>
      <c r="G316" s="115"/>
      <c r="H316" s="115"/>
    </row>
    <row r="317" spans="1:8" ht="15" customHeight="1" x14ac:dyDescent="0.2">
      <c r="A317" s="115" t="s">
        <v>109</v>
      </c>
      <c r="B317" s="115"/>
      <c r="C317" s="115"/>
      <c r="D317" s="115"/>
      <c r="E317" s="115"/>
      <c r="F317" s="115"/>
      <c r="G317" s="115"/>
      <c r="H317" s="115"/>
    </row>
    <row r="318" spans="1:8" ht="15" customHeight="1" x14ac:dyDescent="0.2">
      <c r="A318" s="115" t="s">
        <v>120</v>
      </c>
      <c r="B318" s="115"/>
      <c r="C318" s="115"/>
      <c r="D318" s="115"/>
      <c r="E318" s="115" t="s">
        <v>121</v>
      </c>
      <c r="F318" s="115"/>
      <c r="G318" s="115"/>
      <c r="H318" s="115"/>
    </row>
    <row r="319" spans="1:8" ht="15" customHeight="1" x14ac:dyDescent="0.2">
      <c r="A319" s="115" t="s">
        <v>112</v>
      </c>
      <c r="B319" s="115"/>
      <c r="C319" s="115"/>
      <c r="D319" s="115"/>
      <c r="E319" s="115" t="s">
        <v>113</v>
      </c>
      <c r="F319" s="115"/>
      <c r="G319" s="115"/>
      <c r="H319" s="115"/>
    </row>
    <row r="320" spans="1:8" ht="15" customHeight="1" thickBot="1" x14ac:dyDescent="0.25">
      <c r="A320" s="117" t="s">
        <v>10</v>
      </c>
      <c r="B320" s="117"/>
      <c r="C320" s="117"/>
      <c r="D320" s="117"/>
      <c r="E320" s="117" t="s">
        <v>11</v>
      </c>
      <c r="F320" s="117"/>
      <c r="G320" s="117"/>
      <c r="H320" s="117"/>
    </row>
    <row r="321" spans="1:8" ht="15" customHeight="1" thickBot="1" x14ac:dyDescent="0.25">
      <c r="A321" s="103" t="s">
        <v>12</v>
      </c>
      <c r="B321" s="103"/>
      <c r="C321" s="69"/>
      <c r="D321" s="104" t="s">
        <v>13</v>
      </c>
      <c r="E321" s="103" t="s">
        <v>14</v>
      </c>
      <c r="F321" s="103"/>
      <c r="G321" s="32"/>
      <c r="H321" s="104" t="s">
        <v>13</v>
      </c>
    </row>
    <row r="322" spans="1:8" ht="15" customHeight="1" thickBot="1" x14ac:dyDescent="0.25">
      <c r="A322" s="29" t="s">
        <v>15</v>
      </c>
      <c r="B322" s="29" t="s">
        <v>16</v>
      </c>
      <c r="C322" s="74"/>
      <c r="D322" s="117"/>
      <c r="E322" s="29" t="s">
        <v>15</v>
      </c>
      <c r="F322" s="29" t="s">
        <v>16</v>
      </c>
      <c r="G322" s="33"/>
      <c r="H322" s="117"/>
    </row>
    <row r="323" spans="1:8" ht="15" customHeight="1" thickBot="1" x14ac:dyDescent="0.25">
      <c r="A323" s="64">
        <v>58</v>
      </c>
      <c r="B323" s="64">
        <v>1231</v>
      </c>
      <c r="C323" s="2">
        <f>SUM(TRUNC(B323))+SUM(A323/100-TRUNC(A323/100))</f>
        <v>1231.58</v>
      </c>
      <c r="D323" s="3" t="s">
        <v>17</v>
      </c>
      <c r="E323" s="1">
        <v>76</v>
      </c>
      <c r="F323" s="1">
        <v>10</v>
      </c>
      <c r="G323" s="2">
        <f>SUM(TRUNC(F323))+SUM(E323/100-TRUNC(E323/100))</f>
        <v>10.76</v>
      </c>
      <c r="H323" s="3" t="s">
        <v>18</v>
      </c>
    </row>
    <row r="324" spans="1:8" ht="15" customHeight="1" thickBot="1" x14ac:dyDescent="0.25">
      <c r="A324" s="1">
        <v>0</v>
      </c>
      <c r="B324" s="1">
        <v>0</v>
      </c>
      <c r="C324" s="2">
        <f t="shared" ref="C324:C354" si="14">SUM(TRUNC(B324))+SUM(A324/100-TRUNC(A324/100))</f>
        <v>0</v>
      </c>
      <c r="D324" s="44" t="s">
        <v>19</v>
      </c>
      <c r="E324" s="1">
        <v>17</v>
      </c>
      <c r="F324" s="1">
        <v>7</v>
      </c>
      <c r="G324" s="2">
        <f t="shared" ref="G324:G344" si="15">SUM(TRUNC(F324))+SUM(E324/100-TRUNC(E324/100))</f>
        <v>7.17</v>
      </c>
      <c r="H324" s="3" t="s">
        <v>20</v>
      </c>
    </row>
    <row r="325" spans="1:8" ht="15" customHeight="1" thickBot="1" x14ac:dyDescent="0.25">
      <c r="A325" s="1">
        <v>58</v>
      </c>
      <c r="B325" s="1">
        <v>1231</v>
      </c>
      <c r="C325" s="2">
        <f t="shared" si="14"/>
        <v>1231.58</v>
      </c>
      <c r="D325" s="3" t="s">
        <v>21</v>
      </c>
      <c r="E325" s="1">
        <v>59</v>
      </c>
      <c r="F325" s="1">
        <v>3</v>
      </c>
      <c r="G325" s="2">
        <f t="shared" si="15"/>
        <v>3.59</v>
      </c>
      <c r="H325" s="3" t="s">
        <v>22</v>
      </c>
    </row>
    <row r="326" spans="1:8" ht="15" customHeight="1" thickBot="1" x14ac:dyDescent="0.25">
      <c r="A326" s="4"/>
      <c r="B326" s="4"/>
      <c r="C326" s="2">
        <f t="shared" si="14"/>
        <v>0</v>
      </c>
      <c r="D326" s="4"/>
      <c r="E326" s="1">
        <v>78</v>
      </c>
      <c r="F326" s="1">
        <v>53</v>
      </c>
      <c r="G326" s="2">
        <f t="shared" si="15"/>
        <v>53.78</v>
      </c>
      <c r="H326" s="3" t="s">
        <v>23</v>
      </c>
    </row>
    <row r="327" spans="1:8" ht="15" customHeight="1" thickBot="1" x14ac:dyDescent="0.25">
      <c r="A327" s="1">
        <v>0</v>
      </c>
      <c r="B327" s="1">
        <v>190</v>
      </c>
      <c r="C327" s="2">
        <f t="shared" si="14"/>
        <v>190</v>
      </c>
      <c r="D327" s="3" t="s">
        <v>24</v>
      </c>
      <c r="E327" s="1">
        <v>85</v>
      </c>
      <c r="F327" s="1">
        <v>35</v>
      </c>
      <c r="G327" s="2">
        <f t="shared" si="15"/>
        <v>35.85</v>
      </c>
      <c r="H327" s="3" t="s">
        <v>25</v>
      </c>
    </row>
    <row r="328" spans="1:8" ht="15" customHeight="1" thickBot="1" x14ac:dyDescent="0.25">
      <c r="A328" s="1">
        <v>21</v>
      </c>
      <c r="B328" s="1">
        <v>86</v>
      </c>
      <c r="C328" s="2">
        <f t="shared" si="14"/>
        <v>86.21</v>
      </c>
      <c r="D328" s="3" t="s">
        <v>26</v>
      </c>
      <c r="E328" s="1">
        <v>76</v>
      </c>
      <c r="F328" s="1">
        <v>10</v>
      </c>
      <c r="G328" s="2">
        <f t="shared" si="15"/>
        <v>10.76</v>
      </c>
      <c r="H328" s="3" t="s">
        <v>27</v>
      </c>
    </row>
    <row r="329" spans="1:8" ht="15" customHeight="1" thickBot="1" x14ac:dyDescent="0.25">
      <c r="A329" s="1">
        <v>79</v>
      </c>
      <c r="B329" s="1">
        <v>1507</v>
      </c>
      <c r="C329" s="2">
        <f t="shared" si="14"/>
        <v>1507.79</v>
      </c>
      <c r="D329" s="44" t="s">
        <v>28</v>
      </c>
      <c r="E329" s="1">
        <v>59</v>
      </c>
      <c r="F329" s="1">
        <v>3</v>
      </c>
      <c r="G329" s="2">
        <f t="shared" si="15"/>
        <v>3.59</v>
      </c>
      <c r="H329" s="3" t="s">
        <v>29</v>
      </c>
    </row>
    <row r="330" spans="1:8" ht="15" customHeight="1" thickBot="1" x14ac:dyDescent="0.25">
      <c r="A330" s="1">
        <v>0</v>
      </c>
      <c r="B330" s="1">
        <v>0</v>
      </c>
      <c r="C330" s="2">
        <f t="shared" si="14"/>
        <v>0</v>
      </c>
      <c r="D330" s="3" t="s">
        <v>30</v>
      </c>
      <c r="E330" s="1">
        <v>0</v>
      </c>
      <c r="F330" s="1">
        <v>0</v>
      </c>
      <c r="G330" s="2">
        <f t="shared" si="15"/>
        <v>0</v>
      </c>
      <c r="H330" s="3" t="s">
        <v>31</v>
      </c>
    </row>
    <row r="331" spans="1:8" ht="15" customHeight="1" thickBot="1" x14ac:dyDescent="0.25">
      <c r="A331" s="1">
        <v>0</v>
      </c>
      <c r="B331" s="1">
        <v>0</v>
      </c>
      <c r="C331" s="2">
        <f t="shared" si="14"/>
        <v>0</v>
      </c>
      <c r="D331" s="3" t="s">
        <v>32</v>
      </c>
      <c r="E331" s="5">
        <v>2</v>
      </c>
      <c r="F331" s="5">
        <v>0</v>
      </c>
      <c r="G331" s="2">
        <f t="shared" si="15"/>
        <v>0.02</v>
      </c>
      <c r="H331" s="44" t="s">
        <v>33</v>
      </c>
    </row>
    <row r="332" spans="1:8" ht="15" customHeight="1" thickBot="1" x14ac:dyDescent="0.25">
      <c r="A332" s="1">
        <v>0</v>
      </c>
      <c r="B332" s="1">
        <v>254</v>
      </c>
      <c r="C332" s="2">
        <f t="shared" si="14"/>
        <v>254</v>
      </c>
      <c r="D332" s="44" t="s">
        <v>34</v>
      </c>
      <c r="E332" s="5">
        <v>29</v>
      </c>
      <c r="F332" s="5">
        <v>476</v>
      </c>
      <c r="G332" s="2">
        <f t="shared" si="15"/>
        <v>476.29</v>
      </c>
      <c r="H332" s="44" t="s">
        <v>35</v>
      </c>
    </row>
    <row r="333" spans="1:8" ht="15" customHeight="1" thickBot="1" x14ac:dyDescent="0.25">
      <c r="A333" s="1">
        <v>54</v>
      </c>
      <c r="B333" s="1">
        <v>358</v>
      </c>
      <c r="C333" s="2">
        <f t="shared" si="14"/>
        <v>358.54</v>
      </c>
      <c r="D333" s="44" t="s">
        <v>36</v>
      </c>
      <c r="E333" s="6"/>
      <c r="G333" s="2">
        <f t="shared" si="15"/>
        <v>0</v>
      </c>
    </row>
    <row r="334" spans="1:8" ht="15" customHeight="1" thickBot="1" x14ac:dyDescent="0.25">
      <c r="A334" s="1">
        <v>76</v>
      </c>
      <c r="B334" s="1">
        <v>10</v>
      </c>
      <c r="C334" s="2">
        <f t="shared" si="14"/>
        <v>10.76</v>
      </c>
      <c r="D334" s="3" t="s">
        <v>18</v>
      </c>
      <c r="E334" s="1">
        <v>35</v>
      </c>
      <c r="F334" s="1">
        <v>10</v>
      </c>
      <c r="G334" s="2">
        <f t="shared" si="15"/>
        <v>10.35</v>
      </c>
      <c r="H334" s="3" t="s">
        <v>37</v>
      </c>
    </row>
    <row r="335" spans="1:8" ht="15" customHeight="1" thickBot="1" x14ac:dyDescent="0.25">
      <c r="A335" s="1">
        <v>17</v>
      </c>
      <c r="B335" s="1">
        <v>7</v>
      </c>
      <c r="C335" s="2">
        <f t="shared" si="14"/>
        <v>7.17</v>
      </c>
      <c r="D335" s="3" t="s">
        <v>20</v>
      </c>
      <c r="E335" s="1">
        <v>53</v>
      </c>
      <c r="F335" s="1">
        <v>2</v>
      </c>
      <c r="G335" s="2">
        <f t="shared" si="15"/>
        <v>2.5300000000000002</v>
      </c>
      <c r="H335" s="3" t="s">
        <v>38</v>
      </c>
    </row>
    <row r="336" spans="1:8" ht="15" customHeight="1" thickBot="1" x14ac:dyDescent="0.25">
      <c r="A336" s="1">
        <v>59</v>
      </c>
      <c r="B336" s="1">
        <v>3</v>
      </c>
      <c r="C336" s="2">
        <f t="shared" si="14"/>
        <v>3.59</v>
      </c>
      <c r="D336" s="3" t="s">
        <v>22</v>
      </c>
      <c r="E336" s="6"/>
      <c r="G336" s="2">
        <f t="shared" si="15"/>
        <v>0</v>
      </c>
    </row>
    <row r="337" spans="1:8" ht="15" customHeight="1" thickBot="1" x14ac:dyDescent="0.25">
      <c r="A337" s="1">
        <v>78</v>
      </c>
      <c r="B337" s="1">
        <v>53</v>
      </c>
      <c r="C337" s="2">
        <f t="shared" si="14"/>
        <v>53.78</v>
      </c>
      <c r="D337" s="3" t="s">
        <v>23</v>
      </c>
      <c r="E337" s="1">
        <v>33</v>
      </c>
      <c r="F337" s="1">
        <v>1169</v>
      </c>
      <c r="G337" s="2">
        <f t="shared" si="15"/>
        <v>1169.33</v>
      </c>
      <c r="H337" s="3" t="s">
        <v>39</v>
      </c>
    </row>
    <row r="338" spans="1:8" ht="15" customHeight="1" thickBot="1" x14ac:dyDescent="0.25">
      <c r="A338" s="6"/>
      <c r="C338" s="2">
        <f t="shared" si="14"/>
        <v>0</v>
      </c>
      <c r="E338" s="1">
        <v>40</v>
      </c>
      <c r="F338" s="1">
        <v>175</v>
      </c>
      <c r="G338" s="2">
        <f t="shared" si="15"/>
        <v>175.4</v>
      </c>
      <c r="H338" s="3" t="s">
        <v>40</v>
      </c>
    </row>
    <row r="339" spans="1:8" ht="15" customHeight="1" thickBot="1" x14ac:dyDescent="0.25">
      <c r="A339" s="1">
        <v>0</v>
      </c>
      <c r="B339" s="1">
        <v>0</v>
      </c>
      <c r="C339" s="2">
        <f t="shared" si="14"/>
        <v>0</v>
      </c>
      <c r="D339" s="3" t="s">
        <v>41</v>
      </c>
      <c r="E339" s="1">
        <v>69</v>
      </c>
      <c r="F339" s="1">
        <v>11</v>
      </c>
      <c r="G339" s="2">
        <f t="shared" si="15"/>
        <v>11.69</v>
      </c>
      <c r="H339" s="3" t="s">
        <v>42</v>
      </c>
    </row>
    <row r="340" spans="1:8" ht="15" customHeight="1" thickBot="1" x14ac:dyDescent="0.25">
      <c r="A340" s="1">
        <v>0</v>
      </c>
      <c r="B340" s="1">
        <v>0</v>
      </c>
      <c r="C340" s="2">
        <f t="shared" si="14"/>
        <v>0</v>
      </c>
      <c r="D340" s="44" t="s">
        <v>43</v>
      </c>
      <c r="E340" s="1">
        <v>8</v>
      </c>
      <c r="F340" s="1">
        <v>35</v>
      </c>
      <c r="G340" s="2">
        <f t="shared" si="15"/>
        <v>35.08</v>
      </c>
      <c r="H340" s="3" t="s">
        <v>44</v>
      </c>
    </row>
    <row r="341" spans="1:8" ht="15" customHeight="1" thickBot="1" x14ac:dyDescent="0.25">
      <c r="A341" s="1">
        <v>0</v>
      </c>
      <c r="B341" s="1">
        <v>0</v>
      </c>
      <c r="C341" s="2">
        <f t="shared" si="14"/>
        <v>0</v>
      </c>
      <c r="D341" s="3" t="s">
        <v>45</v>
      </c>
      <c r="E341" s="1">
        <v>93</v>
      </c>
      <c r="F341" s="1">
        <v>116</v>
      </c>
      <c r="G341" s="2">
        <f t="shared" si="15"/>
        <v>116.93</v>
      </c>
      <c r="H341" s="3" t="s">
        <v>46</v>
      </c>
    </row>
    <row r="342" spans="1:8" ht="15" customHeight="1" thickBot="1" x14ac:dyDescent="0.25">
      <c r="A342" s="1">
        <v>0</v>
      </c>
      <c r="B342" s="1">
        <v>0</v>
      </c>
      <c r="C342" s="2">
        <f t="shared" si="14"/>
        <v>0</v>
      </c>
      <c r="D342" s="3" t="s">
        <v>47</v>
      </c>
      <c r="E342" s="1">
        <v>69</v>
      </c>
      <c r="F342" s="1">
        <v>11</v>
      </c>
      <c r="G342" s="2">
        <f t="shared" si="15"/>
        <v>11.69</v>
      </c>
      <c r="H342" s="3" t="s">
        <v>48</v>
      </c>
    </row>
    <row r="343" spans="1:8" ht="15" customHeight="1" thickBot="1" x14ac:dyDescent="0.25">
      <c r="A343" s="4"/>
      <c r="B343" s="4"/>
      <c r="C343" s="2">
        <f t="shared" si="14"/>
        <v>0</v>
      </c>
      <c r="D343" s="4"/>
      <c r="E343" s="6"/>
      <c r="G343" s="2">
        <f t="shared" si="15"/>
        <v>0</v>
      </c>
    </row>
    <row r="344" spans="1:8" ht="15" customHeight="1" thickBot="1" x14ac:dyDescent="0.25">
      <c r="A344" s="1">
        <v>40</v>
      </c>
      <c r="B344" s="1">
        <v>14</v>
      </c>
      <c r="C344" s="2">
        <f t="shared" si="14"/>
        <v>14.4</v>
      </c>
      <c r="D344" s="3" t="s">
        <v>49</v>
      </c>
      <c r="E344" s="1">
        <v>19</v>
      </c>
      <c r="F344" s="1">
        <v>489</v>
      </c>
      <c r="G344" s="2">
        <f t="shared" si="15"/>
        <v>489.19</v>
      </c>
      <c r="H344" s="3" t="s">
        <v>50</v>
      </c>
    </row>
    <row r="345" spans="1:8" ht="15" customHeight="1" thickBot="1" x14ac:dyDescent="0.25">
      <c r="A345" s="1">
        <v>0</v>
      </c>
      <c r="B345" s="1">
        <v>95</v>
      </c>
      <c r="C345" s="2">
        <f t="shared" si="14"/>
        <v>95</v>
      </c>
      <c r="D345" s="3" t="s">
        <v>51</v>
      </c>
      <c r="E345" s="6"/>
    </row>
    <row r="346" spans="1:8" ht="15" customHeight="1" thickBot="1" x14ac:dyDescent="0.25">
      <c r="A346" s="1">
        <v>68</v>
      </c>
      <c r="B346" s="1">
        <v>5</v>
      </c>
      <c r="C346" s="2">
        <f t="shared" si="14"/>
        <v>5.68</v>
      </c>
      <c r="D346" s="3" t="s">
        <v>52</v>
      </c>
      <c r="E346" s="109"/>
      <c r="F346" s="109"/>
      <c r="G346" s="109"/>
      <c r="H346" s="109"/>
    </row>
    <row r="347" spans="1:8" ht="15" customHeight="1" thickBot="1" x14ac:dyDescent="0.25">
      <c r="A347" s="1">
        <v>8</v>
      </c>
      <c r="B347" s="1">
        <v>115</v>
      </c>
      <c r="C347" s="2">
        <f t="shared" si="14"/>
        <v>115.08</v>
      </c>
      <c r="D347" s="44" t="s">
        <v>53</v>
      </c>
      <c r="E347" s="109"/>
      <c r="F347" s="109"/>
      <c r="G347" s="109"/>
      <c r="H347" s="109"/>
    </row>
    <row r="348" spans="1:8" ht="15" customHeight="1" x14ac:dyDescent="0.2">
      <c r="A348" s="6"/>
      <c r="C348" s="2">
        <f t="shared" si="14"/>
        <v>0</v>
      </c>
      <c r="E348" s="109"/>
      <c r="F348" s="109"/>
      <c r="G348" s="109"/>
      <c r="H348" s="109"/>
    </row>
    <row r="349" spans="1:8" ht="15" customHeight="1" thickBot="1" x14ac:dyDescent="0.25">
      <c r="A349" s="1">
        <v>33</v>
      </c>
      <c r="B349" s="1">
        <v>1169</v>
      </c>
      <c r="C349" s="2">
        <f t="shared" si="14"/>
        <v>1169.33</v>
      </c>
      <c r="D349" s="44" t="s">
        <v>54</v>
      </c>
      <c r="E349" s="109"/>
      <c r="F349" s="109"/>
      <c r="G349" s="109"/>
      <c r="H349" s="109"/>
    </row>
    <row r="350" spans="1:8" ht="15" customHeight="1" thickBot="1" x14ac:dyDescent="0.25">
      <c r="A350" s="1">
        <v>40</v>
      </c>
      <c r="B350" s="1">
        <v>175</v>
      </c>
      <c r="C350" s="2">
        <f t="shared" si="14"/>
        <v>175.4</v>
      </c>
      <c r="D350" s="3" t="s">
        <v>40</v>
      </c>
      <c r="E350" s="109"/>
      <c r="F350" s="109"/>
      <c r="G350" s="109"/>
      <c r="H350" s="109"/>
    </row>
    <row r="351" spans="1:8" ht="15" customHeight="1" thickBot="1" x14ac:dyDescent="0.25">
      <c r="A351" s="1">
        <v>69</v>
      </c>
      <c r="B351" s="1">
        <v>11</v>
      </c>
      <c r="C351" s="2">
        <f t="shared" si="14"/>
        <v>11.69</v>
      </c>
      <c r="D351" s="3" t="s">
        <v>42</v>
      </c>
      <c r="E351" s="109"/>
      <c r="F351" s="109"/>
      <c r="G351" s="109"/>
      <c r="H351" s="109"/>
    </row>
    <row r="352" spans="1:8" ht="15" customHeight="1" thickBot="1" x14ac:dyDescent="0.25">
      <c r="A352" s="1">
        <v>8</v>
      </c>
      <c r="B352" s="1">
        <v>35</v>
      </c>
      <c r="C352" s="2">
        <f t="shared" si="14"/>
        <v>35.08</v>
      </c>
      <c r="D352" s="3" t="s">
        <v>44</v>
      </c>
      <c r="E352" s="109"/>
      <c r="F352" s="109"/>
      <c r="G352" s="109"/>
      <c r="H352" s="109"/>
    </row>
    <row r="353" spans="1:8" ht="15" customHeight="1" x14ac:dyDescent="0.2">
      <c r="A353" s="6"/>
      <c r="C353" s="2">
        <f t="shared" si="14"/>
        <v>0</v>
      </c>
      <c r="E353" s="109"/>
      <c r="F353" s="109"/>
      <c r="G353" s="109"/>
      <c r="H353" s="109"/>
    </row>
    <row r="354" spans="1:8" ht="15" customHeight="1" thickBot="1" x14ac:dyDescent="0.25">
      <c r="A354" s="1">
        <v>34</v>
      </c>
      <c r="B354" s="1">
        <v>1920</v>
      </c>
      <c r="C354" s="2">
        <f t="shared" si="14"/>
        <v>1920.34</v>
      </c>
      <c r="D354" s="3" t="s">
        <v>55</v>
      </c>
      <c r="E354" s="109"/>
      <c r="F354" s="109"/>
      <c r="G354" s="109"/>
      <c r="H354" s="109"/>
    </row>
    <row r="355" spans="1:8" ht="15" customHeight="1" x14ac:dyDescent="0.2">
      <c r="A355" s="6"/>
      <c r="E355" s="109"/>
      <c r="F355" s="109"/>
      <c r="G355" s="109"/>
      <c r="H355" s="109"/>
    </row>
    <row r="356" spans="1:8" ht="15" customHeight="1" x14ac:dyDescent="0.2">
      <c r="A356" s="25"/>
      <c r="B356" s="25"/>
      <c r="C356" s="72"/>
      <c r="D356" s="25"/>
      <c r="E356" s="25"/>
    </row>
    <row r="357" spans="1:8" ht="15" customHeight="1" x14ac:dyDescent="0.2">
      <c r="A357" s="62" t="s">
        <v>122</v>
      </c>
      <c r="B357" s="62"/>
      <c r="C357" s="62"/>
      <c r="D357" s="62"/>
      <c r="E357" s="62"/>
      <c r="F357" s="26"/>
      <c r="G357" s="34"/>
      <c r="H357" s="26"/>
    </row>
    <row r="359" spans="1:8" ht="15" customHeight="1" x14ac:dyDescent="0.2">
      <c r="A359" s="114" t="s">
        <v>77</v>
      </c>
      <c r="B359" s="114"/>
      <c r="C359" s="114"/>
      <c r="D359" s="114"/>
    </row>
    <row r="360" spans="1:8" ht="15" customHeight="1" x14ac:dyDescent="0.2">
      <c r="A360" s="114" t="s">
        <v>123</v>
      </c>
      <c r="B360" s="114"/>
      <c r="C360" s="114"/>
      <c r="D360" s="114"/>
    </row>
    <row r="361" spans="1:8" ht="15" customHeight="1" x14ac:dyDescent="0.2">
      <c r="A361" s="42" t="s">
        <v>0</v>
      </c>
      <c r="B361" s="46">
        <v>41047</v>
      </c>
      <c r="C361" s="73"/>
      <c r="D361" s="42" t="s">
        <v>1</v>
      </c>
      <c r="E361" s="46">
        <v>40015</v>
      </c>
      <c r="F361" s="41"/>
      <c r="G361" s="41"/>
      <c r="H361" s="41"/>
    </row>
    <row r="362" spans="1:8" ht="15" customHeight="1" x14ac:dyDescent="0.2">
      <c r="A362" s="115" t="s">
        <v>2</v>
      </c>
      <c r="B362" s="115"/>
      <c r="C362" s="115"/>
      <c r="D362" s="115"/>
      <c r="E362" s="115" t="s">
        <v>3</v>
      </c>
      <c r="F362" s="115"/>
      <c r="G362" s="115"/>
      <c r="H362" s="115"/>
    </row>
    <row r="363" spans="1:8" ht="15" customHeight="1" x14ac:dyDescent="0.2">
      <c r="A363" s="115" t="s">
        <v>4</v>
      </c>
      <c r="B363" s="115"/>
      <c r="C363" s="115"/>
      <c r="D363" s="115"/>
      <c r="E363" s="115" t="s">
        <v>124</v>
      </c>
      <c r="F363" s="115"/>
      <c r="G363" s="115"/>
      <c r="H363" s="115"/>
    </row>
    <row r="364" spans="1:8" ht="15" customHeight="1" x14ac:dyDescent="0.2">
      <c r="A364" s="115" t="s">
        <v>125</v>
      </c>
      <c r="B364" s="115"/>
      <c r="C364" s="115"/>
      <c r="D364" s="115"/>
      <c r="E364" s="115"/>
      <c r="F364" s="115"/>
      <c r="G364" s="115"/>
      <c r="H364" s="115"/>
    </row>
    <row r="365" spans="1:8" ht="15" customHeight="1" x14ac:dyDescent="0.2">
      <c r="A365" s="115" t="s">
        <v>126</v>
      </c>
      <c r="B365" s="115"/>
      <c r="C365" s="115"/>
      <c r="D365" s="115"/>
      <c r="E365" s="115" t="s">
        <v>127</v>
      </c>
      <c r="F365" s="115"/>
      <c r="G365" s="115"/>
      <c r="H365" s="115"/>
    </row>
    <row r="366" spans="1:8" ht="15" customHeight="1" x14ac:dyDescent="0.2">
      <c r="A366" s="115" t="s">
        <v>112</v>
      </c>
      <c r="B366" s="115"/>
      <c r="C366" s="115"/>
      <c r="D366" s="115"/>
      <c r="E366" s="115" t="s">
        <v>128</v>
      </c>
      <c r="F366" s="115"/>
      <c r="G366" s="115"/>
      <c r="H366" s="115"/>
    </row>
    <row r="367" spans="1:8" ht="15" customHeight="1" thickBot="1" x14ac:dyDescent="0.25">
      <c r="A367" s="117" t="s">
        <v>10</v>
      </c>
      <c r="B367" s="117"/>
      <c r="C367" s="117"/>
      <c r="D367" s="117"/>
      <c r="E367" s="117" t="s">
        <v>11</v>
      </c>
      <c r="F367" s="117"/>
      <c r="G367" s="117"/>
      <c r="H367" s="117"/>
    </row>
    <row r="368" spans="1:8" ht="15" customHeight="1" thickBot="1" x14ac:dyDescent="0.25">
      <c r="A368" s="103" t="s">
        <v>12</v>
      </c>
      <c r="B368" s="103"/>
      <c r="C368" s="69"/>
      <c r="D368" s="104" t="s">
        <v>13</v>
      </c>
      <c r="E368" s="103" t="s">
        <v>14</v>
      </c>
      <c r="F368" s="103"/>
      <c r="G368" s="32"/>
      <c r="H368" s="104" t="s">
        <v>13</v>
      </c>
    </row>
    <row r="369" spans="1:8" ht="15" customHeight="1" thickBot="1" x14ac:dyDescent="0.25">
      <c r="A369" s="29" t="s">
        <v>15</v>
      </c>
      <c r="B369" s="29" t="s">
        <v>16</v>
      </c>
      <c r="C369" s="74"/>
      <c r="D369" s="117"/>
      <c r="E369" s="29" t="s">
        <v>15</v>
      </c>
      <c r="F369" s="29" t="s">
        <v>16</v>
      </c>
      <c r="G369" s="33"/>
      <c r="H369" s="117"/>
    </row>
    <row r="370" spans="1:8" ht="15" customHeight="1" thickBot="1" x14ac:dyDescent="0.25">
      <c r="A370" s="64">
        <v>46</v>
      </c>
      <c r="B370" s="64">
        <v>1024</v>
      </c>
      <c r="C370" s="2">
        <f>SUM(TRUNC(B370))+SUM(A370/100-TRUNC(A370/100))</f>
        <v>1024.46</v>
      </c>
      <c r="D370" s="3" t="s">
        <v>17</v>
      </c>
      <c r="E370" s="1">
        <v>63</v>
      </c>
      <c r="F370" s="1">
        <v>4</v>
      </c>
      <c r="G370" s="2">
        <f>SUM(TRUNC(F370))+SUM(E370/100-TRUNC(E370/100))</f>
        <v>4.63</v>
      </c>
      <c r="H370" s="3" t="s">
        <v>114</v>
      </c>
    </row>
    <row r="371" spans="1:8" ht="15" customHeight="1" thickBot="1" x14ac:dyDescent="0.25">
      <c r="A371" s="1">
        <v>0</v>
      </c>
      <c r="B371" s="1">
        <v>0</v>
      </c>
      <c r="C371" s="2">
        <f t="shared" ref="C371:C400" si="16">SUM(TRUNC(B371))+SUM(A371/100-TRUNC(A371/100))</f>
        <v>0</v>
      </c>
      <c r="D371" s="44" t="s">
        <v>19</v>
      </c>
      <c r="E371" s="1">
        <v>18</v>
      </c>
      <c r="F371" s="1">
        <v>6</v>
      </c>
      <c r="G371" s="2">
        <f t="shared" ref="G371:G390" si="17">SUM(TRUNC(F371))+SUM(E371/100-TRUNC(E371/100))</f>
        <v>6.18</v>
      </c>
      <c r="H371" s="3" t="s">
        <v>20</v>
      </c>
    </row>
    <row r="372" spans="1:8" ht="15" customHeight="1" thickBot="1" x14ac:dyDescent="0.25">
      <c r="A372" s="1">
        <v>46</v>
      </c>
      <c r="B372" s="1">
        <v>1024</v>
      </c>
      <c r="C372" s="2">
        <f t="shared" si="16"/>
        <v>1024.46</v>
      </c>
      <c r="D372" s="3" t="s">
        <v>21</v>
      </c>
      <c r="E372" s="1">
        <v>9</v>
      </c>
      <c r="F372" s="1">
        <v>3</v>
      </c>
      <c r="G372" s="2">
        <f t="shared" si="17"/>
        <v>3.09</v>
      </c>
      <c r="H372" s="3" t="s">
        <v>22</v>
      </c>
    </row>
    <row r="373" spans="1:8" ht="15" customHeight="1" thickBot="1" x14ac:dyDescent="0.25">
      <c r="A373" s="4"/>
      <c r="B373" s="4"/>
      <c r="C373" s="2">
        <f t="shared" si="16"/>
        <v>0</v>
      </c>
      <c r="D373" s="4"/>
      <c r="E373" s="1">
        <v>34</v>
      </c>
      <c r="F373" s="1">
        <v>46</v>
      </c>
      <c r="G373" s="2">
        <f t="shared" si="17"/>
        <v>46.34</v>
      </c>
      <c r="H373" s="3" t="s">
        <v>23</v>
      </c>
    </row>
    <row r="374" spans="1:8" ht="15" customHeight="1" thickBot="1" x14ac:dyDescent="0.25">
      <c r="A374" s="1">
        <v>0</v>
      </c>
      <c r="B374" s="1">
        <v>0</v>
      </c>
      <c r="C374" s="2">
        <f t="shared" si="16"/>
        <v>0</v>
      </c>
      <c r="D374" s="3" t="s">
        <v>24</v>
      </c>
      <c r="E374" s="1">
        <v>89</v>
      </c>
      <c r="F374" s="1">
        <v>30</v>
      </c>
      <c r="G374" s="2">
        <f t="shared" si="17"/>
        <v>30.89</v>
      </c>
      <c r="H374" s="3" t="s">
        <v>25</v>
      </c>
    </row>
    <row r="375" spans="1:8" ht="15" customHeight="1" thickBot="1" x14ac:dyDescent="0.25">
      <c r="A375" s="1">
        <v>71</v>
      </c>
      <c r="B375" s="1">
        <v>71</v>
      </c>
      <c r="C375" s="2">
        <f t="shared" si="16"/>
        <v>71.709999999999994</v>
      </c>
      <c r="D375" s="3" t="s">
        <v>26</v>
      </c>
      <c r="E375" s="1">
        <v>27</v>
      </c>
      <c r="F375" s="1">
        <v>9</v>
      </c>
      <c r="G375" s="2">
        <f t="shared" si="17"/>
        <v>9.27</v>
      </c>
      <c r="H375" s="3" t="s">
        <v>27</v>
      </c>
    </row>
    <row r="376" spans="1:8" ht="15" customHeight="1" thickBot="1" x14ac:dyDescent="0.25">
      <c r="A376" s="1">
        <v>17</v>
      </c>
      <c r="B376" s="1">
        <v>1096</v>
      </c>
      <c r="C376" s="2">
        <f t="shared" si="16"/>
        <v>1096.17</v>
      </c>
      <c r="D376" s="44" t="s">
        <v>28</v>
      </c>
      <c r="E376" s="1">
        <v>54</v>
      </c>
      <c r="F376" s="1">
        <v>1</v>
      </c>
      <c r="G376" s="2">
        <f t="shared" si="17"/>
        <v>1.54</v>
      </c>
      <c r="H376" s="3" t="s">
        <v>115</v>
      </c>
    </row>
    <row r="377" spans="1:8" ht="15" customHeight="1" thickBot="1" x14ac:dyDescent="0.25">
      <c r="A377" s="1">
        <v>0</v>
      </c>
      <c r="B377" s="1">
        <v>0</v>
      </c>
      <c r="C377" s="2">
        <f t="shared" si="16"/>
        <v>0</v>
      </c>
      <c r="D377" s="3" t="s">
        <v>30</v>
      </c>
      <c r="E377" s="1">
        <v>0</v>
      </c>
      <c r="F377" s="1">
        <v>0</v>
      </c>
      <c r="G377" s="2">
        <f t="shared" si="17"/>
        <v>0</v>
      </c>
      <c r="H377" s="3" t="s">
        <v>31</v>
      </c>
    </row>
    <row r="378" spans="1:8" ht="15" customHeight="1" thickBot="1" x14ac:dyDescent="0.25">
      <c r="A378" s="1">
        <v>0</v>
      </c>
      <c r="B378" s="1">
        <v>0</v>
      </c>
      <c r="C378" s="2">
        <f t="shared" si="16"/>
        <v>0</v>
      </c>
      <c r="D378" s="3" t="s">
        <v>32</v>
      </c>
      <c r="E378" s="1">
        <v>37</v>
      </c>
      <c r="F378" s="1">
        <v>124</v>
      </c>
      <c r="G378" s="2">
        <f t="shared" si="17"/>
        <v>124.37</v>
      </c>
      <c r="H378" s="3" t="s">
        <v>129</v>
      </c>
    </row>
    <row r="379" spans="1:8" ht="15" customHeight="1" thickBot="1" x14ac:dyDescent="0.25">
      <c r="A379" s="1">
        <v>0</v>
      </c>
      <c r="B379" s="1">
        <v>260</v>
      </c>
      <c r="C379" s="2">
        <f t="shared" si="16"/>
        <v>260</v>
      </c>
      <c r="D379" s="44" t="s">
        <v>34</v>
      </c>
      <c r="E379" s="5">
        <v>1</v>
      </c>
      <c r="F379" s="5">
        <v>0</v>
      </c>
      <c r="G379" s="2">
        <f t="shared" si="17"/>
        <v>0.01</v>
      </c>
      <c r="H379" s="44" t="s">
        <v>33</v>
      </c>
    </row>
    <row r="380" spans="1:8" ht="15" customHeight="1" thickBot="1" x14ac:dyDescent="0.25">
      <c r="A380" s="1">
        <v>91</v>
      </c>
      <c r="B380" s="1">
        <v>308</v>
      </c>
      <c r="C380" s="2">
        <f t="shared" si="16"/>
        <v>308.91000000000003</v>
      </c>
      <c r="D380" s="44" t="s">
        <v>36</v>
      </c>
      <c r="E380" s="5">
        <v>83</v>
      </c>
      <c r="F380" s="5">
        <v>311</v>
      </c>
      <c r="G380" s="2">
        <f t="shared" si="17"/>
        <v>311.83</v>
      </c>
      <c r="H380" s="44" t="s">
        <v>35</v>
      </c>
    </row>
    <row r="381" spans="1:8" ht="15" customHeight="1" thickBot="1" x14ac:dyDescent="0.25">
      <c r="A381" s="1">
        <v>63</v>
      </c>
      <c r="B381" s="1">
        <v>4</v>
      </c>
      <c r="C381" s="2">
        <f t="shared" si="16"/>
        <v>4.63</v>
      </c>
      <c r="D381" s="3" t="s">
        <v>114</v>
      </c>
      <c r="E381" s="6"/>
      <c r="G381" s="2">
        <f t="shared" si="17"/>
        <v>0</v>
      </c>
    </row>
    <row r="382" spans="1:8" ht="15" customHeight="1" thickBot="1" x14ac:dyDescent="0.25">
      <c r="A382" s="1">
        <v>18</v>
      </c>
      <c r="B382" s="1">
        <v>6</v>
      </c>
      <c r="C382" s="2">
        <f t="shared" si="16"/>
        <v>6.18</v>
      </c>
      <c r="D382" s="3" t="s">
        <v>20</v>
      </c>
      <c r="E382" s="1">
        <v>35</v>
      </c>
      <c r="F382" s="1">
        <v>7</v>
      </c>
      <c r="G382" s="2">
        <f t="shared" si="17"/>
        <v>7.35</v>
      </c>
      <c r="H382" s="3" t="s">
        <v>37</v>
      </c>
    </row>
    <row r="383" spans="1:8" ht="15" customHeight="1" thickBot="1" x14ac:dyDescent="0.25">
      <c r="A383" s="1">
        <v>9</v>
      </c>
      <c r="B383" s="1">
        <v>3</v>
      </c>
      <c r="C383" s="2">
        <f t="shared" si="16"/>
        <v>3.09</v>
      </c>
      <c r="D383" s="3" t="s">
        <v>22</v>
      </c>
      <c r="E383" s="1">
        <v>0</v>
      </c>
      <c r="F383" s="1">
        <v>0</v>
      </c>
      <c r="G383" s="2">
        <f t="shared" si="17"/>
        <v>0</v>
      </c>
      <c r="H383" s="3" t="s">
        <v>38</v>
      </c>
    </row>
    <row r="384" spans="1:8" ht="15" customHeight="1" thickBot="1" x14ac:dyDescent="0.25">
      <c r="A384" s="1">
        <v>34</v>
      </c>
      <c r="B384" s="1">
        <v>46</v>
      </c>
      <c r="C384" s="2">
        <f t="shared" si="16"/>
        <v>46.34</v>
      </c>
      <c r="D384" s="3" t="s">
        <v>23</v>
      </c>
      <c r="E384" s="6"/>
      <c r="G384" s="2">
        <f t="shared" si="17"/>
        <v>0</v>
      </c>
    </row>
    <row r="385" spans="1:8" ht="15" customHeight="1" thickBot="1" x14ac:dyDescent="0.25">
      <c r="A385" s="6"/>
      <c r="C385" s="2">
        <f t="shared" si="16"/>
        <v>0</v>
      </c>
      <c r="E385" s="1">
        <v>30</v>
      </c>
      <c r="F385" s="1">
        <v>807</v>
      </c>
      <c r="G385" s="2">
        <f t="shared" si="17"/>
        <v>807.3</v>
      </c>
      <c r="H385" s="3" t="s">
        <v>39</v>
      </c>
    </row>
    <row r="386" spans="1:8" ht="15" customHeight="1" thickBot="1" x14ac:dyDescent="0.25">
      <c r="A386" s="1">
        <v>0</v>
      </c>
      <c r="B386" s="1">
        <v>0</v>
      </c>
      <c r="C386" s="2">
        <f t="shared" si="16"/>
        <v>0</v>
      </c>
      <c r="D386" s="3" t="s">
        <v>41</v>
      </c>
      <c r="E386" s="1">
        <v>9</v>
      </c>
      <c r="F386" s="1">
        <v>121</v>
      </c>
      <c r="G386" s="2">
        <f>SUM(TRUNC(F386))+SUM(E386/100-TRUNC(E386/100))</f>
        <v>121.09</v>
      </c>
      <c r="H386" s="3" t="s">
        <v>40</v>
      </c>
    </row>
    <row r="387" spans="1:8" ht="15" customHeight="1" thickBot="1" x14ac:dyDescent="0.25">
      <c r="A387" s="1">
        <v>0</v>
      </c>
      <c r="B387" s="1">
        <v>0</v>
      </c>
      <c r="C387" s="2">
        <f t="shared" si="16"/>
        <v>0</v>
      </c>
      <c r="D387" s="44" t="s">
        <v>43</v>
      </c>
      <c r="E387" s="1">
        <v>7</v>
      </c>
      <c r="F387" s="1">
        <v>8</v>
      </c>
      <c r="G387" s="2">
        <f t="shared" si="17"/>
        <v>8.07</v>
      </c>
      <c r="H387" s="3" t="s">
        <v>42</v>
      </c>
    </row>
    <row r="388" spans="1:8" ht="15" customHeight="1" thickBot="1" x14ac:dyDescent="0.25">
      <c r="A388" s="1">
        <v>0</v>
      </c>
      <c r="B388" s="1">
        <v>0</v>
      </c>
      <c r="C388" s="2">
        <f t="shared" si="16"/>
        <v>0</v>
      </c>
      <c r="D388" s="3" t="s">
        <v>45</v>
      </c>
      <c r="E388" s="1">
        <v>73</v>
      </c>
      <c r="F388" s="1">
        <v>80</v>
      </c>
      <c r="G388" s="2">
        <f t="shared" si="17"/>
        <v>80.73</v>
      </c>
      <c r="H388" s="3" t="s">
        <v>46</v>
      </c>
    </row>
    <row r="389" spans="1:8" ht="15" customHeight="1" thickBot="1" x14ac:dyDescent="0.25">
      <c r="A389" s="1">
        <v>0</v>
      </c>
      <c r="B389" s="1">
        <v>0</v>
      </c>
      <c r="C389" s="2">
        <f t="shared" si="16"/>
        <v>0</v>
      </c>
      <c r="D389" s="3" t="s">
        <v>47</v>
      </c>
      <c r="E389" s="6"/>
      <c r="G389" s="2">
        <f t="shared" si="17"/>
        <v>0</v>
      </c>
    </row>
    <row r="390" spans="1:8" ht="15" customHeight="1" thickBot="1" x14ac:dyDescent="0.25">
      <c r="A390" s="4"/>
      <c r="B390" s="4"/>
      <c r="C390" s="2">
        <f>SUM(TRUNC(B390))+SUM(A390/100-TRUNC(A390/100))</f>
        <v>0</v>
      </c>
      <c r="D390" s="4"/>
      <c r="E390" s="1">
        <v>56</v>
      </c>
      <c r="F390" s="1">
        <v>443</v>
      </c>
      <c r="G390" s="2">
        <f t="shared" si="17"/>
        <v>443.56</v>
      </c>
      <c r="H390" s="3" t="s">
        <v>50</v>
      </c>
    </row>
    <row r="391" spans="1:8" ht="15" customHeight="1" thickBot="1" x14ac:dyDescent="0.25">
      <c r="A391" s="1">
        <v>40</v>
      </c>
      <c r="B391" s="1">
        <v>14</v>
      </c>
      <c r="C391" s="2">
        <f t="shared" si="16"/>
        <v>14.4</v>
      </c>
      <c r="D391" s="3" t="s">
        <v>49</v>
      </c>
      <c r="E391" s="6"/>
    </row>
    <row r="392" spans="1:8" ht="15" customHeight="1" thickBot="1" x14ac:dyDescent="0.25">
      <c r="A392" s="1">
        <v>0</v>
      </c>
      <c r="B392" s="1">
        <v>50</v>
      </c>
      <c r="C392" s="2">
        <f t="shared" si="16"/>
        <v>50</v>
      </c>
      <c r="D392" s="3" t="s">
        <v>51</v>
      </c>
      <c r="E392" s="109"/>
      <c r="F392" s="109"/>
      <c r="G392" s="109"/>
      <c r="H392" s="109"/>
    </row>
    <row r="393" spans="1:8" ht="15" customHeight="1" thickBot="1" x14ac:dyDescent="0.25">
      <c r="A393" s="1">
        <v>64</v>
      </c>
      <c r="B393" s="1">
        <v>5</v>
      </c>
      <c r="C393" s="2">
        <f t="shared" si="16"/>
        <v>5.64</v>
      </c>
      <c r="D393" s="3" t="s">
        <v>52</v>
      </c>
      <c r="E393" s="109"/>
      <c r="F393" s="109"/>
      <c r="G393" s="109"/>
      <c r="H393" s="109"/>
    </row>
    <row r="394" spans="1:8" ht="15" customHeight="1" thickBot="1" x14ac:dyDescent="0.25">
      <c r="A394" s="1">
        <v>4</v>
      </c>
      <c r="B394" s="1">
        <v>70</v>
      </c>
      <c r="C394" s="2">
        <f t="shared" si="16"/>
        <v>70.040000000000006</v>
      </c>
      <c r="D394" s="44" t="s">
        <v>53</v>
      </c>
      <c r="E394" s="109"/>
      <c r="F394" s="109"/>
      <c r="G394" s="109"/>
      <c r="H394" s="109"/>
    </row>
    <row r="395" spans="1:8" ht="15" customHeight="1" x14ac:dyDescent="0.2">
      <c r="A395" s="6"/>
      <c r="C395" s="2">
        <f t="shared" si="16"/>
        <v>0</v>
      </c>
      <c r="E395" s="109"/>
      <c r="F395" s="109"/>
      <c r="G395" s="109"/>
      <c r="H395" s="109"/>
    </row>
    <row r="396" spans="1:8" ht="15" customHeight="1" thickBot="1" x14ac:dyDescent="0.25">
      <c r="A396" s="1">
        <v>30</v>
      </c>
      <c r="B396" s="1">
        <v>807</v>
      </c>
      <c r="C396" s="2">
        <f t="shared" si="16"/>
        <v>807.3</v>
      </c>
      <c r="D396" s="44" t="s">
        <v>54</v>
      </c>
      <c r="E396" s="109"/>
      <c r="F396" s="109"/>
      <c r="G396" s="109"/>
      <c r="H396" s="109"/>
    </row>
    <row r="397" spans="1:8" ht="15" customHeight="1" thickBot="1" x14ac:dyDescent="0.25">
      <c r="A397" s="1">
        <v>9</v>
      </c>
      <c r="B397" s="1">
        <v>121</v>
      </c>
      <c r="C397" s="2">
        <f t="shared" si="16"/>
        <v>121.09</v>
      </c>
      <c r="D397" s="3" t="s">
        <v>40</v>
      </c>
      <c r="E397" s="109"/>
      <c r="F397" s="109"/>
      <c r="G397" s="109"/>
      <c r="H397" s="109"/>
    </row>
    <row r="398" spans="1:8" ht="15" customHeight="1" thickBot="1" x14ac:dyDescent="0.25">
      <c r="A398" s="1">
        <v>7</v>
      </c>
      <c r="B398" s="1">
        <v>8</v>
      </c>
      <c r="C398" s="2">
        <f t="shared" si="16"/>
        <v>8.07</v>
      </c>
      <c r="D398" s="3" t="s">
        <v>42</v>
      </c>
      <c r="E398" s="109"/>
      <c r="F398" s="109"/>
      <c r="G398" s="109"/>
      <c r="H398" s="109"/>
    </row>
    <row r="399" spans="1:8" ht="15" customHeight="1" x14ac:dyDescent="0.2">
      <c r="A399" s="6"/>
      <c r="C399" s="2">
        <f t="shared" si="16"/>
        <v>0</v>
      </c>
      <c r="E399" s="109"/>
      <c r="F399" s="109"/>
      <c r="G399" s="109"/>
      <c r="H399" s="109"/>
    </row>
    <row r="400" spans="1:8" ht="15" customHeight="1" thickBot="1" x14ac:dyDescent="0.25">
      <c r="A400" s="1">
        <v>61</v>
      </c>
      <c r="B400" s="1">
        <v>1355</v>
      </c>
      <c r="C400" s="2">
        <f t="shared" si="16"/>
        <v>1355.61</v>
      </c>
      <c r="D400" s="3" t="s">
        <v>55</v>
      </c>
      <c r="E400" s="109"/>
      <c r="F400" s="109"/>
      <c r="G400" s="109"/>
      <c r="H400" s="109"/>
    </row>
    <row r="401" spans="1:8" ht="15" customHeight="1" x14ac:dyDescent="0.2">
      <c r="A401" s="6"/>
      <c r="E401" s="109"/>
      <c r="F401" s="109"/>
      <c r="G401" s="109"/>
      <c r="H401" s="109"/>
    </row>
    <row r="402" spans="1:8" ht="15" customHeight="1" x14ac:dyDescent="0.2">
      <c r="A402" s="25"/>
      <c r="B402" s="25"/>
      <c r="C402" s="72"/>
      <c r="D402" s="25"/>
      <c r="E402" s="25"/>
    </row>
    <row r="403" spans="1:8" ht="15" customHeight="1" x14ac:dyDescent="0.2">
      <c r="A403" s="62" t="s">
        <v>130</v>
      </c>
      <c r="B403" s="62"/>
      <c r="C403" s="62"/>
      <c r="D403" s="62"/>
      <c r="E403" s="62"/>
      <c r="F403" s="26"/>
      <c r="G403" s="34"/>
      <c r="H403" s="26"/>
    </row>
    <row r="404" spans="1:8" ht="15" customHeight="1" x14ac:dyDescent="0.2">
      <c r="A404" s="47"/>
    </row>
    <row r="405" spans="1:8" ht="15" customHeight="1" x14ac:dyDescent="0.2">
      <c r="A405" s="114" t="s">
        <v>99</v>
      </c>
      <c r="B405" s="114"/>
      <c r="C405" s="114"/>
      <c r="D405" s="114"/>
    </row>
    <row r="406" spans="1:8" ht="15" customHeight="1" x14ac:dyDescent="0.2">
      <c r="A406" s="114" t="s">
        <v>123</v>
      </c>
      <c r="B406" s="114"/>
      <c r="C406" s="114"/>
      <c r="D406" s="114"/>
    </row>
    <row r="407" spans="1:8" ht="15" customHeight="1" x14ac:dyDescent="0.2">
      <c r="A407" s="42" t="s">
        <v>0</v>
      </c>
      <c r="B407" s="46">
        <v>41047</v>
      </c>
      <c r="C407" s="73"/>
      <c r="D407" s="42" t="s">
        <v>1</v>
      </c>
      <c r="E407" s="116">
        <v>40015</v>
      </c>
      <c r="F407" s="116"/>
      <c r="G407" s="63"/>
      <c r="H407" s="41"/>
    </row>
    <row r="408" spans="1:8" ht="15" customHeight="1" x14ac:dyDescent="0.2">
      <c r="A408" s="115" t="s">
        <v>2</v>
      </c>
      <c r="B408" s="115"/>
      <c r="C408" s="115"/>
      <c r="D408" s="115"/>
      <c r="E408" s="115" t="s">
        <v>3</v>
      </c>
      <c r="F408" s="115"/>
      <c r="G408" s="115"/>
      <c r="H408" s="115"/>
    </row>
    <row r="409" spans="1:8" ht="15" customHeight="1" x14ac:dyDescent="0.2">
      <c r="A409" s="115" t="s">
        <v>4</v>
      </c>
      <c r="B409" s="115"/>
      <c r="C409" s="115"/>
      <c r="D409" s="115"/>
      <c r="E409" s="115" t="s">
        <v>124</v>
      </c>
      <c r="F409" s="115"/>
      <c r="G409" s="115"/>
      <c r="H409" s="115"/>
    </row>
    <row r="410" spans="1:8" ht="15" customHeight="1" x14ac:dyDescent="0.2">
      <c r="A410" s="115" t="s">
        <v>125</v>
      </c>
      <c r="B410" s="115"/>
      <c r="C410" s="115"/>
      <c r="D410" s="115"/>
      <c r="E410" s="115"/>
      <c r="F410" s="115"/>
      <c r="G410" s="115"/>
      <c r="H410" s="115"/>
    </row>
    <row r="411" spans="1:8" ht="15" customHeight="1" x14ac:dyDescent="0.2">
      <c r="A411" s="115" t="s">
        <v>131</v>
      </c>
      <c r="B411" s="115"/>
      <c r="C411" s="115"/>
      <c r="D411" s="115"/>
      <c r="E411" s="115" t="s">
        <v>132</v>
      </c>
      <c r="F411" s="115"/>
      <c r="G411" s="115"/>
      <c r="H411" s="115"/>
    </row>
    <row r="412" spans="1:8" ht="15" customHeight="1" x14ac:dyDescent="0.2">
      <c r="A412" s="115" t="s">
        <v>112</v>
      </c>
      <c r="B412" s="115"/>
      <c r="C412" s="115"/>
      <c r="D412" s="115"/>
      <c r="E412" s="115" t="s">
        <v>128</v>
      </c>
      <c r="F412" s="115"/>
      <c r="G412" s="115"/>
      <c r="H412" s="115"/>
    </row>
    <row r="413" spans="1:8" ht="15" customHeight="1" thickBot="1" x14ac:dyDescent="0.25">
      <c r="A413" s="117" t="s">
        <v>10</v>
      </c>
      <c r="B413" s="117"/>
      <c r="C413" s="117"/>
      <c r="D413" s="117"/>
      <c r="E413" s="117" t="s">
        <v>11</v>
      </c>
      <c r="F413" s="117"/>
      <c r="G413" s="117"/>
      <c r="H413" s="117"/>
    </row>
    <row r="414" spans="1:8" ht="15" customHeight="1" thickBot="1" x14ac:dyDescent="0.25">
      <c r="A414" s="103" t="s">
        <v>12</v>
      </c>
      <c r="B414" s="103"/>
      <c r="C414" s="69"/>
      <c r="D414" s="104" t="s">
        <v>13</v>
      </c>
      <c r="E414" s="103" t="s">
        <v>14</v>
      </c>
      <c r="F414" s="103"/>
      <c r="G414" s="32"/>
      <c r="H414" s="104" t="s">
        <v>13</v>
      </c>
    </row>
    <row r="415" spans="1:8" ht="15" customHeight="1" thickBot="1" x14ac:dyDescent="0.25">
      <c r="A415" s="29" t="s">
        <v>15</v>
      </c>
      <c r="B415" s="29" t="s">
        <v>16</v>
      </c>
      <c r="C415" s="74"/>
      <c r="D415" s="117"/>
      <c r="E415" s="29" t="s">
        <v>15</v>
      </c>
      <c r="F415" s="29" t="s">
        <v>16</v>
      </c>
      <c r="G415" s="33"/>
      <c r="H415" s="117"/>
    </row>
    <row r="416" spans="1:8" ht="15" customHeight="1" thickBot="1" x14ac:dyDescent="0.25">
      <c r="A416" s="64">
        <v>17</v>
      </c>
      <c r="B416" s="64">
        <v>1096</v>
      </c>
      <c r="C416" s="2">
        <f>SUM(TRUNC(B416))+SUM(A416/100-TRUNC(A416/100))</f>
        <v>1096.17</v>
      </c>
      <c r="D416" s="3" t="s">
        <v>17</v>
      </c>
      <c r="E416" s="1">
        <v>10</v>
      </c>
      <c r="F416" s="1">
        <v>10</v>
      </c>
      <c r="G416" s="2">
        <f>SUM(TRUNC(F416))+SUM(E416/100-TRUNC(E416/100))</f>
        <v>10.1</v>
      </c>
      <c r="H416" s="3" t="s">
        <v>18</v>
      </c>
    </row>
    <row r="417" spans="1:8" ht="15" customHeight="1" thickBot="1" x14ac:dyDescent="0.25">
      <c r="A417" s="1">
        <v>0</v>
      </c>
      <c r="B417" s="1">
        <v>0</v>
      </c>
      <c r="C417" s="2">
        <f t="shared" ref="C417:C443" si="18">SUM(TRUNC(B417))+SUM(A417/100-TRUNC(A417/100))</f>
        <v>0</v>
      </c>
      <c r="D417" s="44" t="s">
        <v>19</v>
      </c>
      <c r="E417" s="1">
        <v>51</v>
      </c>
      <c r="F417" s="1">
        <v>50</v>
      </c>
      <c r="G417" s="2">
        <f t="shared" ref="G417:G434" si="19">SUM(TRUNC(F417))+SUM(E417/100-TRUNC(E417/100))</f>
        <v>50.51</v>
      </c>
      <c r="H417" s="3" t="s">
        <v>23</v>
      </c>
    </row>
    <row r="418" spans="1:8" ht="15" customHeight="1" thickBot="1" x14ac:dyDescent="0.25">
      <c r="A418" s="1">
        <v>17</v>
      </c>
      <c r="B418" s="1">
        <v>1096</v>
      </c>
      <c r="C418" s="2">
        <f t="shared" si="18"/>
        <v>1096.17</v>
      </c>
      <c r="D418" s="3" t="s">
        <v>21</v>
      </c>
      <c r="E418" s="1">
        <v>73</v>
      </c>
      <c r="F418" s="1">
        <v>6</v>
      </c>
      <c r="G418" s="2">
        <f t="shared" si="19"/>
        <v>6.73</v>
      </c>
      <c r="H418" s="3" t="s">
        <v>20</v>
      </c>
    </row>
    <row r="419" spans="1:8" ht="15" customHeight="1" thickBot="1" x14ac:dyDescent="0.25">
      <c r="A419" s="4"/>
      <c r="B419" s="4"/>
      <c r="C419" s="2">
        <f t="shared" si="18"/>
        <v>0</v>
      </c>
      <c r="D419" s="4"/>
      <c r="E419" s="1">
        <v>37</v>
      </c>
      <c r="F419" s="1">
        <v>3</v>
      </c>
      <c r="G419" s="2">
        <f t="shared" si="19"/>
        <v>3.37</v>
      </c>
      <c r="H419" s="3" t="s">
        <v>22</v>
      </c>
    </row>
    <row r="420" spans="1:8" ht="15" customHeight="1" thickBot="1" x14ac:dyDescent="0.25">
      <c r="A420" s="1">
        <v>73</v>
      </c>
      <c r="B420" s="1">
        <v>76</v>
      </c>
      <c r="C420" s="2">
        <f t="shared" si="18"/>
        <v>76.73</v>
      </c>
      <c r="D420" s="3" t="s">
        <v>24</v>
      </c>
      <c r="E420" s="1">
        <v>67</v>
      </c>
      <c r="F420" s="1">
        <v>33</v>
      </c>
      <c r="G420" s="2">
        <f t="shared" si="19"/>
        <v>33.67</v>
      </c>
      <c r="H420" s="3" t="s">
        <v>25</v>
      </c>
    </row>
    <row r="421" spans="1:8" ht="15" customHeight="1" thickBot="1" x14ac:dyDescent="0.25">
      <c r="A421" s="1">
        <v>73</v>
      </c>
      <c r="B421" s="1">
        <v>76</v>
      </c>
      <c r="C421" s="2">
        <f t="shared" si="18"/>
        <v>76.73</v>
      </c>
      <c r="D421" s="3" t="s">
        <v>26</v>
      </c>
      <c r="E421" s="1">
        <v>37</v>
      </c>
      <c r="F421" s="1">
        <v>3</v>
      </c>
      <c r="G421" s="2">
        <f t="shared" si="19"/>
        <v>3.37</v>
      </c>
      <c r="H421" s="3" t="s">
        <v>29</v>
      </c>
    </row>
    <row r="422" spans="1:8" ht="15" customHeight="1" thickBot="1" x14ac:dyDescent="0.25">
      <c r="A422" s="1">
        <v>63</v>
      </c>
      <c r="B422" s="1">
        <v>1249</v>
      </c>
      <c r="C422" s="2">
        <f t="shared" si="18"/>
        <v>1249.6300000000001</v>
      </c>
      <c r="D422" s="44" t="s">
        <v>28</v>
      </c>
      <c r="E422" s="1">
        <v>10</v>
      </c>
      <c r="F422" s="1">
        <v>10</v>
      </c>
      <c r="G422" s="2">
        <f t="shared" si="19"/>
        <v>10.1</v>
      </c>
      <c r="H422" s="3" t="s">
        <v>27</v>
      </c>
    </row>
    <row r="423" spans="1:8" ht="15" customHeight="1" thickBot="1" x14ac:dyDescent="0.25">
      <c r="A423" s="1">
        <v>0</v>
      </c>
      <c r="B423" s="1">
        <v>0</v>
      </c>
      <c r="C423" s="2">
        <f t="shared" si="18"/>
        <v>0</v>
      </c>
      <c r="D423" s="3" t="s">
        <v>30</v>
      </c>
      <c r="E423" s="1">
        <v>0</v>
      </c>
      <c r="F423" s="1">
        <v>0</v>
      </c>
      <c r="G423" s="2">
        <f t="shared" si="19"/>
        <v>0</v>
      </c>
      <c r="H423" s="3" t="s">
        <v>31</v>
      </c>
    </row>
    <row r="424" spans="1:8" ht="15" customHeight="1" thickBot="1" x14ac:dyDescent="0.25">
      <c r="A424" s="1">
        <v>0</v>
      </c>
      <c r="B424" s="1">
        <v>0</v>
      </c>
      <c r="C424" s="2">
        <f t="shared" si="18"/>
        <v>0</v>
      </c>
      <c r="D424" s="3" t="s">
        <v>32</v>
      </c>
      <c r="E424" s="5">
        <v>0</v>
      </c>
      <c r="F424" s="5">
        <v>0</v>
      </c>
      <c r="G424" s="2">
        <f t="shared" si="19"/>
        <v>0</v>
      </c>
      <c r="H424" s="44" t="s">
        <v>33</v>
      </c>
    </row>
    <row r="425" spans="1:8" ht="15" customHeight="1" thickBot="1" x14ac:dyDescent="0.25">
      <c r="A425" s="1">
        <v>0</v>
      </c>
      <c r="B425" s="1">
        <v>260</v>
      </c>
      <c r="C425" s="2">
        <f t="shared" si="18"/>
        <v>260</v>
      </c>
      <c r="D425" s="44" t="s">
        <v>34</v>
      </c>
      <c r="E425" s="5">
        <v>69</v>
      </c>
      <c r="F425" s="5">
        <v>397</v>
      </c>
      <c r="G425" s="2">
        <f t="shared" si="19"/>
        <v>397.69</v>
      </c>
      <c r="H425" s="44" t="s">
        <v>35</v>
      </c>
    </row>
    <row r="426" spans="1:8" ht="15" customHeight="1" thickBot="1" x14ac:dyDescent="0.25">
      <c r="A426" s="1">
        <v>71</v>
      </c>
      <c r="B426" s="1">
        <v>336</v>
      </c>
      <c r="C426" s="2">
        <f t="shared" si="18"/>
        <v>336.71</v>
      </c>
      <c r="D426" s="44" t="s">
        <v>36</v>
      </c>
      <c r="E426" s="1">
        <v>30</v>
      </c>
      <c r="F426" s="1">
        <v>8</v>
      </c>
      <c r="G426" s="2">
        <f t="shared" si="19"/>
        <v>8.3000000000000007</v>
      </c>
      <c r="H426" s="3" t="s">
        <v>37</v>
      </c>
    </row>
    <row r="427" spans="1:8" ht="15" customHeight="1" thickBot="1" x14ac:dyDescent="0.25">
      <c r="A427" s="1">
        <v>10</v>
      </c>
      <c r="B427" s="1">
        <v>10</v>
      </c>
      <c r="C427" s="2">
        <f t="shared" si="18"/>
        <v>10.1</v>
      </c>
      <c r="D427" s="3" t="s">
        <v>18</v>
      </c>
      <c r="E427" s="1">
        <v>0</v>
      </c>
      <c r="F427" s="1">
        <v>0</v>
      </c>
      <c r="G427" s="2">
        <f t="shared" si="19"/>
        <v>0</v>
      </c>
      <c r="H427" s="3" t="s">
        <v>38</v>
      </c>
    </row>
    <row r="428" spans="1:8" ht="15" customHeight="1" thickBot="1" x14ac:dyDescent="0.25">
      <c r="A428" s="1">
        <v>51</v>
      </c>
      <c r="B428" s="1">
        <v>50</v>
      </c>
      <c r="C428" s="2">
        <f t="shared" si="18"/>
        <v>50.51</v>
      </c>
      <c r="D428" s="3" t="s">
        <v>23</v>
      </c>
      <c r="E428" s="1">
        <v>79</v>
      </c>
      <c r="F428" s="1">
        <v>932</v>
      </c>
      <c r="G428" s="2">
        <f t="shared" si="19"/>
        <v>932.79</v>
      </c>
      <c r="H428" s="3" t="s">
        <v>39</v>
      </c>
    </row>
    <row r="429" spans="1:8" ht="15" customHeight="1" thickBot="1" x14ac:dyDescent="0.25">
      <c r="A429" s="1">
        <v>73</v>
      </c>
      <c r="B429" s="1">
        <v>6</v>
      </c>
      <c r="C429" s="2">
        <f t="shared" si="18"/>
        <v>6.73</v>
      </c>
      <c r="D429" s="3" t="s">
        <v>20</v>
      </c>
      <c r="E429" s="1">
        <v>33</v>
      </c>
      <c r="F429" s="1">
        <v>9</v>
      </c>
      <c r="G429" s="2">
        <f t="shared" si="19"/>
        <v>9.33</v>
      </c>
      <c r="H429" s="3" t="s">
        <v>42</v>
      </c>
    </row>
    <row r="430" spans="1:8" ht="15" customHeight="1" thickBot="1" x14ac:dyDescent="0.25">
      <c r="A430" s="1">
        <v>37</v>
      </c>
      <c r="B430" s="1">
        <v>3</v>
      </c>
      <c r="C430" s="2">
        <f t="shared" si="18"/>
        <v>3.37</v>
      </c>
      <c r="D430" s="3" t="s">
        <v>22</v>
      </c>
      <c r="E430" s="1">
        <v>92</v>
      </c>
      <c r="F430" s="1">
        <v>139</v>
      </c>
      <c r="G430" s="2">
        <f t="shared" si="19"/>
        <v>139.91999999999999</v>
      </c>
      <c r="H430" s="3" t="s">
        <v>40</v>
      </c>
    </row>
    <row r="431" spans="1:8" ht="15" customHeight="1" thickBot="1" x14ac:dyDescent="0.25">
      <c r="A431" s="1">
        <v>0</v>
      </c>
      <c r="B431" s="1">
        <v>0</v>
      </c>
      <c r="C431" s="2">
        <f>SUM(TRUNC(B431))+SUM(A431/100-TRUNC(A431/100))</f>
        <v>0</v>
      </c>
      <c r="D431" s="3" t="s">
        <v>41</v>
      </c>
      <c r="E431" s="1">
        <v>98</v>
      </c>
      <c r="F431" s="1">
        <v>27</v>
      </c>
      <c r="G431" s="2">
        <f t="shared" si="19"/>
        <v>27.98</v>
      </c>
      <c r="H431" s="3" t="s">
        <v>44</v>
      </c>
    </row>
    <row r="432" spans="1:8" ht="15" customHeight="1" thickBot="1" x14ac:dyDescent="0.25">
      <c r="A432" s="1">
        <v>0</v>
      </c>
      <c r="B432" s="1">
        <v>0</v>
      </c>
      <c r="C432" s="2">
        <f t="shared" si="18"/>
        <v>0</v>
      </c>
      <c r="D432" s="44" t="s">
        <v>43</v>
      </c>
      <c r="E432" s="1">
        <v>28</v>
      </c>
      <c r="F432" s="1">
        <v>93</v>
      </c>
      <c r="G432" s="2">
        <f t="shared" si="19"/>
        <v>93.28</v>
      </c>
      <c r="H432" s="3" t="s">
        <v>46</v>
      </c>
    </row>
    <row r="433" spans="1:8" ht="15" customHeight="1" thickBot="1" x14ac:dyDescent="0.25">
      <c r="A433" s="1">
        <v>0</v>
      </c>
      <c r="B433" s="1">
        <v>0</v>
      </c>
      <c r="C433" s="2">
        <f t="shared" si="18"/>
        <v>0</v>
      </c>
      <c r="D433" s="3" t="s">
        <v>45</v>
      </c>
      <c r="E433" s="1">
        <v>33</v>
      </c>
      <c r="F433" s="1">
        <v>9</v>
      </c>
      <c r="G433" s="2">
        <f t="shared" si="19"/>
        <v>9.33</v>
      </c>
      <c r="H433" s="3" t="s">
        <v>48</v>
      </c>
    </row>
    <row r="434" spans="1:8" ht="15" customHeight="1" thickBot="1" x14ac:dyDescent="0.25">
      <c r="A434" s="1">
        <v>0</v>
      </c>
      <c r="B434" s="1">
        <v>0</v>
      </c>
      <c r="C434" s="2">
        <f t="shared" si="18"/>
        <v>0</v>
      </c>
      <c r="D434" s="3" t="s">
        <v>47</v>
      </c>
      <c r="E434" s="1">
        <v>99</v>
      </c>
      <c r="F434" s="1">
        <v>405</v>
      </c>
      <c r="G434" s="2">
        <f t="shared" si="19"/>
        <v>405.99</v>
      </c>
      <c r="H434" s="3" t="s">
        <v>50</v>
      </c>
    </row>
    <row r="435" spans="1:8" ht="15" customHeight="1" thickBot="1" x14ac:dyDescent="0.25">
      <c r="A435" s="1">
        <v>40</v>
      </c>
      <c r="B435" s="1">
        <v>14</v>
      </c>
      <c r="C435" s="2">
        <f t="shared" si="18"/>
        <v>14.4</v>
      </c>
      <c r="D435" s="3" t="s">
        <v>49</v>
      </c>
      <c r="E435" s="6"/>
    </row>
    <row r="436" spans="1:8" ht="15" customHeight="1" thickBot="1" x14ac:dyDescent="0.25">
      <c r="A436" s="1">
        <v>0</v>
      </c>
      <c r="B436" s="1">
        <v>50</v>
      </c>
      <c r="C436" s="2">
        <f t="shared" si="18"/>
        <v>50</v>
      </c>
      <c r="D436" s="3" t="s">
        <v>51</v>
      </c>
      <c r="E436" s="109"/>
      <c r="F436" s="109"/>
      <c r="G436" s="109"/>
      <c r="H436" s="109"/>
    </row>
    <row r="437" spans="1:8" ht="15" customHeight="1" thickBot="1" x14ac:dyDescent="0.25">
      <c r="A437" s="1">
        <v>47</v>
      </c>
      <c r="B437" s="1">
        <v>5</v>
      </c>
      <c r="C437" s="2">
        <f t="shared" si="18"/>
        <v>5.47</v>
      </c>
      <c r="D437" s="3" t="s">
        <v>52</v>
      </c>
      <c r="E437" s="109"/>
      <c r="F437" s="109"/>
      <c r="G437" s="109"/>
      <c r="H437" s="109"/>
    </row>
    <row r="438" spans="1:8" ht="15" customHeight="1" thickBot="1" x14ac:dyDescent="0.25">
      <c r="A438" s="1">
        <v>87</v>
      </c>
      <c r="B438" s="1">
        <v>69</v>
      </c>
      <c r="C438" s="2">
        <f t="shared" si="18"/>
        <v>69.87</v>
      </c>
      <c r="D438" s="44" t="s">
        <v>53</v>
      </c>
      <c r="E438" s="109"/>
      <c r="F438" s="109"/>
      <c r="G438" s="109"/>
      <c r="H438" s="109"/>
    </row>
    <row r="439" spans="1:8" ht="15" customHeight="1" thickBot="1" x14ac:dyDescent="0.25">
      <c r="A439" s="1">
        <v>79</v>
      </c>
      <c r="B439" s="1">
        <v>932</v>
      </c>
      <c r="C439" s="2">
        <f t="shared" si="18"/>
        <v>932.79</v>
      </c>
      <c r="D439" s="44" t="s">
        <v>54</v>
      </c>
      <c r="E439" s="109"/>
      <c r="F439" s="109"/>
      <c r="G439" s="109"/>
      <c r="H439" s="109"/>
    </row>
    <row r="440" spans="1:8" ht="15" customHeight="1" thickBot="1" x14ac:dyDescent="0.25">
      <c r="A440" s="1">
        <v>33</v>
      </c>
      <c r="B440" s="1">
        <v>9</v>
      </c>
      <c r="C440" s="2">
        <f t="shared" si="18"/>
        <v>9.33</v>
      </c>
      <c r="D440" s="3" t="s">
        <v>42</v>
      </c>
      <c r="E440" s="109"/>
      <c r="F440" s="109"/>
      <c r="G440" s="109"/>
      <c r="H440" s="109"/>
    </row>
    <row r="441" spans="1:8" ht="15" customHeight="1" thickBot="1" x14ac:dyDescent="0.25">
      <c r="A441" s="1">
        <v>92</v>
      </c>
      <c r="B441" s="1">
        <v>139</v>
      </c>
      <c r="C441" s="2">
        <f t="shared" si="18"/>
        <v>139.91999999999999</v>
      </c>
      <c r="D441" s="3" t="s">
        <v>40</v>
      </c>
      <c r="E441" s="109"/>
      <c r="F441" s="109"/>
      <c r="G441" s="109"/>
      <c r="H441" s="109"/>
    </row>
    <row r="442" spans="1:8" ht="15" customHeight="1" thickBot="1" x14ac:dyDescent="0.25">
      <c r="A442" s="1">
        <v>98</v>
      </c>
      <c r="B442" s="1">
        <v>27</v>
      </c>
      <c r="C442" s="2">
        <f t="shared" si="18"/>
        <v>27.98</v>
      </c>
      <c r="D442" s="3" t="s">
        <v>44</v>
      </c>
      <c r="E442" s="109"/>
      <c r="F442" s="109"/>
      <c r="G442" s="109"/>
      <c r="H442" s="109"/>
    </row>
    <row r="443" spans="1:8" ht="15" customHeight="1" thickBot="1" x14ac:dyDescent="0.25">
      <c r="A443" s="1">
        <v>44</v>
      </c>
      <c r="B443" s="1">
        <v>1567</v>
      </c>
      <c r="C443" s="2">
        <f t="shared" si="18"/>
        <v>1567.44</v>
      </c>
      <c r="D443" s="3" t="s">
        <v>55</v>
      </c>
      <c r="E443" s="109"/>
      <c r="F443" s="109"/>
      <c r="G443" s="109"/>
      <c r="H443" s="109"/>
    </row>
    <row r="444" spans="1:8" ht="15" customHeight="1" x14ac:dyDescent="0.2">
      <c r="A444" s="6"/>
      <c r="E444" s="25"/>
    </row>
    <row r="445" spans="1:8" ht="15" customHeight="1" x14ac:dyDescent="0.2">
      <c r="A445" s="25"/>
      <c r="B445" s="25"/>
      <c r="C445" s="72"/>
      <c r="D445" s="25"/>
      <c r="E445" s="26"/>
      <c r="F445" s="26"/>
      <c r="G445" s="34"/>
      <c r="H445" s="26"/>
    </row>
    <row r="446" spans="1:8" ht="15" customHeight="1" x14ac:dyDescent="0.2">
      <c r="A446" s="26" t="s">
        <v>133</v>
      </c>
      <c r="B446" s="26"/>
      <c r="C446" s="77"/>
      <c r="D446" s="26"/>
    </row>
    <row r="448" spans="1:8" ht="15" customHeight="1" x14ac:dyDescent="0.2">
      <c r="A448" s="114" t="s">
        <v>101</v>
      </c>
      <c r="B448" s="114"/>
      <c r="C448" s="114"/>
      <c r="D448" s="114"/>
    </row>
    <row r="449" spans="1:8" ht="15" customHeight="1" x14ac:dyDescent="0.2">
      <c r="A449" s="114" t="s">
        <v>123</v>
      </c>
      <c r="B449" s="114"/>
      <c r="C449" s="114"/>
      <c r="D449" s="114"/>
    </row>
    <row r="450" spans="1:8" ht="15" customHeight="1" x14ac:dyDescent="0.2">
      <c r="A450" s="42" t="s">
        <v>0</v>
      </c>
      <c r="B450" s="46">
        <v>41047</v>
      </c>
      <c r="C450" s="73"/>
      <c r="D450" s="42" t="s">
        <v>1</v>
      </c>
      <c r="E450" s="115" t="s">
        <v>3</v>
      </c>
      <c r="F450" s="115"/>
      <c r="G450" s="115"/>
      <c r="H450" s="115"/>
    </row>
    <row r="451" spans="1:8" ht="15" customHeight="1" x14ac:dyDescent="0.2">
      <c r="A451" s="115" t="s">
        <v>2</v>
      </c>
      <c r="B451" s="115"/>
      <c r="C451" s="115"/>
      <c r="D451" s="115"/>
      <c r="E451" s="115" t="s">
        <v>124</v>
      </c>
      <c r="F451" s="115"/>
      <c r="G451" s="115"/>
      <c r="H451" s="115"/>
    </row>
    <row r="452" spans="1:8" ht="15" customHeight="1" x14ac:dyDescent="0.2">
      <c r="A452" s="115" t="s">
        <v>131</v>
      </c>
      <c r="B452" s="115"/>
      <c r="C452" s="115"/>
      <c r="D452" s="115"/>
      <c r="E452" s="115" t="s">
        <v>132</v>
      </c>
      <c r="F452" s="115"/>
      <c r="G452" s="115"/>
      <c r="H452" s="115"/>
    </row>
    <row r="453" spans="1:8" ht="15" customHeight="1" x14ac:dyDescent="0.2">
      <c r="A453" s="115" t="s">
        <v>112</v>
      </c>
      <c r="B453" s="115"/>
      <c r="C453" s="115"/>
      <c r="D453" s="115"/>
      <c r="E453" s="115" t="s">
        <v>128</v>
      </c>
      <c r="F453" s="115"/>
      <c r="G453" s="115"/>
      <c r="H453" s="115"/>
    </row>
    <row r="454" spans="1:8" ht="15" customHeight="1" thickBot="1" x14ac:dyDescent="0.25">
      <c r="A454" s="117" t="s">
        <v>10</v>
      </c>
      <c r="B454" s="117"/>
      <c r="C454" s="117"/>
      <c r="D454" s="117"/>
      <c r="E454" s="117" t="s">
        <v>11</v>
      </c>
      <c r="F454" s="117"/>
      <c r="G454" s="117"/>
      <c r="H454" s="117"/>
    </row>
    <row r="455" spans="1:8" ht="15" customHeight="1" thickBot="1" x14ac:dyDescent="0.25">
      <c r="A455" s="103" t="s">
        <v>12</v>
      </c>
      <c r="B455" s="103"/>
      <c r="C455" s="69"/>
      <c r="D455" s="104" t="s">
        <v>13</v>
      </c>
      <c r="E455" s="103" t="s">
        <v>14</v>
      </c>
      <c r="F455" s="103"/>
      <c r="G455" s="32"/>
      <c r="H455" s="104" t="s">
        <v>13</v>
      </c>
    </row>
    <row r="456" spans="1:8" ht="15" customHeight="1" thickBot="1" x14ac:dyDescent="0.25">
      <c r="A456" s="29" t="s">
        <v>15</v>
      </c>
      <c r="B456" s="29" t="s">
        <v>16</v>
      </c>
      <c r="C456" s="74"/>
      <c r="D456" s="117"/>
      <c r="E456" s="29" t="s">
        <v>15</v>
      </c>
      <c r="F456" s="29" t="s">
        <v>16</v>
      </c>
      <c r="G456" s="33"/>
      <c r="H456" s="117"/>
    </row>
    <row r="457" spans="1:8" ht="15" customHeight="1" thickBot="1" x14ac:dyDescent="0.25">
      <c r="A457" s="64">
        <v>17</v>
      </c>
      <c r="B457" s="64">
        <v>1096</v>
      </c>
      <c r="C457" s="2">
        <f>SUM(TRUNC(B457))+SUM(A457/100-TRUNC(A457/100))</f>
        <v>1096.17</v>
      </c>
      <c r="D457" s="3" t="s">
        <v>17</v>
      </c>
      <c r="E457" s="1">
        <v>10</v>
      </c>
      <c r="F457" s="1">
        <v>10</v>
      </c>
      <c r="G457" s="2">
        <f>SUM(TRUNC(F457))+SUM(E457/100-TRUNC(E457/100))</f>
        <v>10.1</v>
      </c>
      <c r="H457" s="3" t="s">
        <v>18</v>
      </c>
    </row>
    <row r="458" spans="1:8" ht="15" customHeight="1" thickBot="1" x14ac:dyDescent="0.25">
      <c r="A458" s="1">
        <v>0</v>
      </c>
      <c r="B458" s="1">
        <v>0</v>
      </c>
      <c r="C458" s="2">
        <f t="shared" ref="C458:C483" si="20">SUM(TRUNC(B458))+SUM(A458/100-TRUNC(A458/100))</f>
        <v>0</v>
      </c>
      <c r="D458" s="44" t="s">
        <v>19</v>
      </c>
      <c r="E458" s="1">
        <v>51</v>
      </c>
      <c r="F458" s="1">
        <v>50</v>
      </c>
      <c r="G458" s="2">
        <f t="shared" ref="G458:G475" si="21">SUM(TRUNC(F458))+SUM(E458/100-TRUNC(E458/100))</f>
        <v>50.51</v>
      </c>
      <c r="H458" s="3" t="s">
        <v>23</v>
      </c>
    </row>
    <row r="459" spans="1:8" ht="15" customHeight="1" thickBot="1" x14ac:dyDescent="0.25">
      <c r="A459" s="1">
        <v>17</v>
      </c>
      <c r="B459" s="1">
        <v>1096</v>
      </c>
      <c r="C459" s="2">
        <f t="shared" si="20"/>
        <v>1096.17</v>
      </c>
      <c r="D459" s="3" t="s">
        <v>21</v>
      </c>
      <c r="E459" s="1">
        <v>73</v>
      </c>
      <c r="F459" s="1">
        <v>6</v>
      </c>
      <c r="G459" s="2">
        <f t="shared" si="21"/>
        <v>6.73</v>
      </c>
      <c r="H459" s="3" t="s">
        <v>20</v>
      </c>
    </row>
    <row r="460" spans="1:8" ht="15" customHeight="1" thickBot="1" x14ac:dyDescent="0.25">
      <c r="A460" s="1">
        <v>73</v>
      </c>
      <c r="B460" s="1">
        <v>76</v>
      </c>
      <c r="C460" s="2">
        <f t="shared" si="20"/>
        <v>76.73</v>
      </c>
      <c r="D460" s="3" t="s">
        <v>24</v>
      </c>
      <c r="E460" s="1">
        <v>37</v>
      </c>
      <c r="F460" s="1">
        <v>3</v>
      </c>
      <c r="G460" s="2">
        <f t="shared" si="21"/>
        <v>3.37</v>
      </c>
      <c r="H460" s="3" t="s">
        <v>22</v>
      </c>
    </row>
    <row r="461" spans="1:8" ht="15" customHeight="1" thickBot="1" x14ac:dyDescent="0.25">
      <c r="A461" s="1">
        <v>73</v>
      </c>
      <c r="B461" s="1">
        <v>76</v>
      </c>
      <c r="C461" s="2">
        <f t="shared" si="20"/>
        <v>76.73</v>
      </c>
      <c r="D461" s="3" t="s">
        <v>26</v>
      </c>
      <c r="E461" s="1">
        <v>67</v>
      </c>
      <c r="F461" s="1">
        <v>33</v>
      </c>
      <c r="G461" s="2">
        <f t="shared" si="21"/>
        <v>33.67</v>
      </c>
      <c r="H461" s="3" t="s">
        <v>25</v>
      </c>
    </row>
    <row r="462" spans="1:8" ht="15" customHeight="1" thickBot="1" x14ac:dyDescent="0.25">
      <c r="A462" s="1">
        <v>63</v>
      </c>
      <c r="B462" s="1">
        <v>1249</v>
      </c>
      <c r="C462" s="2">
        <f t="shared" si="20"/>
        <v>1249.6300000000001</v>
      </c>
      <c r="D462" s="44" t="s">
        <v>28</v>
      </c>
      <c r="E462" s="1">
        <v>37</v>
      </c>
      <c r="F462" s="1">
        <v>3</v>
      </c>
      <c r="G462" s="2">
        <f t="shared" si="21"/>
        <v>3.37</v>
      </c>
      <c r="H462" s="3" t="s">
        <v>29</v>
      </c>
    </row>
    <row r="463" spans="1:8" ht="15" customHeight="1" thickBot="1" x14ac:dyDescent="0.25">
      <c r="A463" s="1">
        <v>0</v>
      </c>
      <c r="B463" s="1">
        <v>0</v>
      </c>
      <c r="C463" s="2">
        <f t="shared" si="20"/>
        <v>0</v>
      </c>
      <c r="D463" s="3" t="s">
        <v>30</v>
      </c>
      <c r="E463" s="1">
        <v>10</v>
      </c>
      <c r="F463" s="1">
        <v>10</v>
      </c>
      <c r="G463" s="2">
        <f t="shared" si="21"/>
        <v>10.1</v>
      </c>
      <c r="H463" s="3" t="s">
        <v>27</v>
      </c>
    </row>
    <row r="464" spans="1:8" ht="15" customHeight="1" thickBot="1" x14ac:dyDescent="0.25">
      <c r="A464" s="1">
        <v>0</v>
      </c>
      <c r="B464" s="1">
        <v>0</v>
      </c>
      <c r="C464" s="2">
        <f t="shared" si="20"/>
        <v>0</v>
      </c>
      <c r="D464" s="3" t="s">
        <v>32</v>
      </c>
      <c r="E464" s="1">
        <v>0</v>
      </c>
      <c r="F464" s="1">
        <v>0</v>
      </c>
      <c r="G464" s="2">
        <f t="shared" si="21"/>
        <v>0</v>
      </c>
      <c r="H464" s="3" t="s">
        <v>31</v>
      </c>
    </row>
    <row r="465" spans="1:8" ht="15" customHeight="1" thickBot="1" x14ac:dyDescent="0.25">
      <c r="A465" s="1">
        <v>0</v>
      </c>
      <c r="B465" s="1">
        <v>260</v>
      </c>
      <c r="C465" s="2">
        <f t="shared" si="20"/>
        <v>260</v>
      </c>
      <c r="D465" s="44" t="s">
        <v>34</v>
      </c>
      <c r="E465" s="5">
        <v>0</v>
      </c>
      <c r="F465" s="5">
        <v>0</v>
      </c>
      <c r="G465" s="2">
        <f t="shared" si="21"/>
        <v>0</v>
      </c>
      <c r="H465" s="44" t="s">
        <v>33</v>
      </c>
    </row>
    <row r="466" spans="1:8" ht="15" customHeight="1" thickBot="1" x14ac:dyDescent="0.25">
      <c r="A466" s="1">
        <v>71</v>
      </c>
      <c r="B466" s="1">
        <v>336</v>
      </c>
      <c r="C466" s="2">
        <f t="shared" si="20"/>
        <v>336.71</v>
      </c>
      <c r="D466" s="44" t="s">
        <v>36</v>
      </c>
      <c r="E466" s="5">
        <v>69</v>
      </c>
      <c r="F466" s="5">
        <v>397</v>
      </c>
      <c r="G466" s="2">
        <f t="shared" si="21"/>
        <v>397.69</v>
      </c>
      <c r="H466" s="44" t="s">
        <v>35</v>
      </c>
    </row>
    <row r="467" spans="1:8" ht="15" customHeight="1" thickBot="1" x14ac:dyDescent="0.25">
      <c r="A467" s="1">
        <v>10</v>
      </c>
      <c r="B467" s="1">
        <v>10</v>
      </c>
      <c r="C467" s="2">
        <f t="shared" si="20"/>
        <v>10.1</v>
      </c>
      <c r="D467" s="3" t="s">
        <v>18</v>
      </c>
      <c r="E467" s="1">
        <v>30</v>
      </c>
      <c r="F467" s="1">
        <v>8</v>
      </c>
      <c r="G467" s="2">
        <f t="shared" si="21"/>
        <v>8.3000000000000007</v>
      </c>
      <c r="H467" s="3" t="s">
        <v>37</v>
      </c>
    </row>
    <row r="468" spans="1:8" ht="15" customHeight="1" thickBot="1" x14ac:dyDescent="0.25">
      <c r="A468" s="1">
        <v>51</v>
      </c>
      <c r="B468" s="1">
        <v>50</v>
      </c>
      <c r="C468" s="2">
        <f t="shared" si="20"/>
        <v>50.51</v>
      </c>
      <c r="D468" s="3" t="s">
        <v>23</v>
      </c>
      <c r="E468" s="1">
        <v>0</v>
      </c>
      <c r="F468" s="1">
        <v>0</v>
      </c>
      <c r="G468" s="2">
        <f t="shared" si="21"/>
        <v>0</v>
      </c>
      <c r="H468" s="3" t="s">
        <v>38</v>
      </c>
    </row>
    <row r="469" spans="1:8" ht="15" customHeight="1" thickBot="1" x14ac:dyDescent="0.25">
      <c r="A469" s="1">
        <v>73</v>
      </c>
      <c r="B469" s="1">
        <v>6</v>
      </c>
      <c r="C469" s="2">
        <f t="shared" si="20"/>
        <v>6.73</v>
      </c>
      <c r="D469" s="3" t="s">
        <v>20</v>
      </c>
      <c r="E469" s="1">
        <v>79</v>
      </c>
      <c r="F469" s="1">
        <v>932</v>
      </c>
      <c r="G469" s="2">
        <f t="shared" si="21"/>
        <v>932.79</v>
      </c>
      <c r="H469" s="3" t="s">
        <v>39</v>
      </c>
    </row>
    <row r="470" spans="1:8" ht="15" customHeight="1" thickBot="1" x14ac:dyDescent="0.25">
      <c r="A470" s="1">
        <v>37</v>
      </c>
      <c r="B470" s="1">
        <v>3</v>
      </c>
      <c r="C470" s="2">
        <f t="shared" si="20"/>
        <v>3.37</v>
      </c>
      <c r="D470" s="3" t="s">
        <v>22</v>
      </c>
      <c r="E470" s="1">
        <v>33</v>
      </c>
      <c r="F470" s="1">
        <v>9</v>
      </c>
      <c r="G470" s="2">
        <f t="shared" si="21"/>
        <v>9.33</v>
      </c>
      <c r="H470" s="3" t="s">
        <v>42</v>
      </c>
    </row>
    <row r="471" spans="1:8" ht="15" customHeight="1" thickBot="1" x14ac:dyDescent="0.25">
      <c r="A471" s="1">
        <v>0</v>
      </c>
      <c r="B471" s="1">
        <v>0</v>
      </c>
      <c r="C471" s="2">
        <f t="shared" si="20"/>
        <v>0</v>
      </c>
      <c r="D471" s="3" t="s">
        <v>41</v>
      </c>
      <c r="E471" s="1">
        <v>92</v>
      </c>
      <c r="F471" s="1">
        <v>139</v>
      </c>
      <c r="G471" s="2">
        <f t="shared" si="21"/>
        <v>139.91999999999999</v>
      </c>
      <c r="H471" s="3" t="s">
        <v>40</v>
      </c>
    </row>
    <row r="472" spans="1:8" ht="15" customHeight="1" thickBot="1" x14ac:dyDescent="0.25">
      <c r="A472" s="1">
        <v>0</v>
      </c>
      <c r="B472" s="1">
        <v>0</v>
      </c>
      <c r="C472" s="2">
        <f t="shared" si="20"/>
        <v>0</v>
      </c>
      <c r="D472" s="44" t="s">
        <v>43</v>
      </c>
      <c r="E472" s="1">
        <v>98</v>
      </c>
      <c r="F472" s="1">
        <v>27</v>
      </c>
      <c r="G472" s="2">
        <f t="shared" si="21"/>
        <v>27.98</v>
      </c>
      <c r="H472" s="3" t="s">
        <v>44</v>
      </c>
    </row>
    <row r="473" spans="1:8" ht="15" customHeight="1" thickBot="1" x14ac:dyDescent="0.25">
      <c r="A473" s="1">
        <v>0</v>
      </c>
      <c r="B473" s="1">
        <v>0</v>
      </c>
      <c r="C473" s="2">
        <f>SUM(TRUNC(B473))+SUM(A473/100-TRUNC(A473/100))</f>
        <v>0</v>
      </c>
      <c r="D473" s="3" t="s">
        <v>45</v>
      </c>
      <c r="E473" s="1">
        <v>28</v>
      </c>
      <c r="F473" s="1">
        <v>93</v>
      </c>
      <c r="G473" s="2">
        <f>SUM(TRUNC(F473))+SUM(E473/100-TRUNC(E473/100))</f>
        <v>93.28</v>
      </c>
      <c r="H473" s="3" t="s">
        <v>46</v>
      </c>
    </row>
    <row r="474" spans="1:8" ht="15" customHeight="1" thickBot="1" x14ac:dyDescent="0.25">
      <c r="A474" s="1">
        <v>0</v>
      </c>
      <c r="B474" s="1">
        <v>0</v>
      </c>
      <c r="C474" s="2">
        <f t="shared" si="20"/>
        <v>0</v>
      </c>
      <c r="D474" s="3" t="s">
        <v>47</v>
      </c>
      <c r="E474" s="1">
        <v>33</v>
      </c>
      <c r="F474" s="1">
        <v>9</v>
      </c>
      <c r="G474" s="2">
        <f t="shared" si="21"/>
        <v>9.33</v>
      </c>
      <c r="H474" s="3" t="s">
        <v>48</v>
      </c>
    </row>
    <row r="475" spans="1:8" ht="15" customHeight="1" thickBot="1" x14ac:dyDescent="0.25">
      <c r="A475" s="1">
        <v>40</v>
      </c>
      <c r="B475" s="1">
        <v>14</v>
      </c>
      <c r="C475" s="2">
        <f t="shared" si="20"/>
        <v>14.4</v>
      </c>
      <c r="D475" s="3" t="s">
        <v>49</v>
      </c>
      <c r="E475" s="1">
        <v>99</v>
      </c>
      <c r="F475" s="1">
        <v>405</v>
      </c>
      <c r="G475" s="2">
        <f t="shared" si="21"/>
        <v>405.99</v>
      </c>
      <c r="H475" s="3" t="s">
        <v>50</v>
      </c>
    </row>
    <row r="476" spans="1:8" ht="15" customHeight="1" thickBot="1" x14ac:dyDescent="0.25">
      <c r="A476" s="1">
        <v>0</v>
      </c>
      <c r="B476" s="1">
        <v>50</v>
      </c>
      <c r="C476" s="2">
        <f t="shared" si="20"/>
        <v>50</v>
      </c>
      <c r="D476" s="3" t="s">
        <v>51</v>
      </c>
      <c r="E476" s="109"/>
      <c r="F476" s="109"/>
      <c r="G476" s="109"/>
      <c r="H476" s="109"/>
    </row>
    <row r="477" spans="1:8" ht="15" customHeight="1" thickBot="1" x14ac:dyDescent="0.25">
      <c r="A477" s="1">
        <v>47</v>
      </c>
      <c r="B477" s="1">
        <v>5</v>
      </c>
      <c r="C477" s="2">
        <f t="shared" si="20"/>
        <v>5.47</v>
      </c>
      <c r="D477" s="3" t="s">
        <v>52</v>
      </c>
      <c r="E477" s="109"/>
      <c r="F477" s="109"/>
      <c r="G477" s="109"/>
      <c r="H477" s="109"/>
    </row>
    <row r="478" spans="1:8" ht="15" customHeight="1" thickBot="1" x14ac:dyDescent="0.25">
      <c r="A478" s="1">
        <v>87</v>
      </c>
      <c r="B478" s="1">
        <v>69</v>
      </c>
      <c r="C478" s="2">
        <f t="shared" si="20"/>
        <v>69.87</v>
      </c>
      <c r="D478" s="44" t="s">
        <v>53</v>
      </c>
      <c r="E478" s="109"/>
      <c r="F478" s="109"/>
      <c r="G478" s="109"/>
      <c r="H478" s="109"/>
    </row>
    <row r="479" spans="1:8" ht="15" customHeight="1" thickBot="1" x14ac:dyDescent="0.25">
      <c r="A479" s="1">
        <v>79</v>
      </c>
      <c r="B479" s="1">
        <v>932</v>
      </c>
      <c r="C479" s="2">
        <f t="shared" si="20"/>
        <v>932.79</v>
      </c>
      <c r="D479" s="44" t="s">
        <v>54</v>
      </c>
      <c r="E479" s="109"/>
      <c r="F479" s="109"/>
      <c r="G479" s="109"/>
      <c r="H479" s="109"/>
    </row>
    <row r="480" spans="1:8" ht="15" customHeight="1" thickBot="1" x14ac:dyDescent="0.25">
      <c r="A480" s="1">
        <v>33</v>
      </c>
      <c r="B480" s="1">
        <v>9</v>
      </c>
      <c r="C480" s="2">
        <f t="shared" si="20"/>
        <v>9.33</v>
      </c>
      <c r="D480" s="3" t="s">
        <v>42</v>
      </c>
      <c r="E480" s="109"/>
      <c r="F480" s="109"/>
      <c r="G480" s="109"/>
      <c r="H480" s="109"/>
    </row>
    <row r="481" spans="1:8" ht="15" customHeight="1" thickBot="1" x14ac:dyDescent="0.25">
      <c r="A481" s="1">
        <v>92</v>
      </c>
      <c r="B481" s="1">
        <v>139</v>
      </c>
      <c r="C481" s="2">
        <f>SUM(TRUNC(B481))+SUM(A481/100-TRUNC(A481/100))</f>
        <v>139.91999999999999</v>
      </c>
      <c r="D481" s="3" t="s">
        <v>40</v>
      </c>
      <c r="E481" s="109"/>
      <c r="F481" s="109"/>
      <c r="G481" s="109"/>
      <c r="H481" s="109"/>
    </row>
    <row r="482" spans="1:8" ht="15" customHeight="1" thickBot="1" x14ac:dyDescent="0.25">
      <c r="A482" s="1">
        <v>98</v>
      </c>
      <c r="B482" s="1">
        <v>27</v>
      </c>
      <c r="C482" s="2">
        <f t="shared" si="20"/>
        <v>27.98</v>
      </c>
      <c r="D482" s="3" t="s">
        <v>44</v>
      </c>
      <c r="E482" s="109"/>
      <c r="F482" s="109"/>
      <c r="G482" s="109"/>
      <c r="H482" s="109"/>
    </row>
    <row r="483" spans="1:8" ht="15" customHeight="1" thickBot="1" x14ac:dyDescent="0.25">
      <c r="A483" s="1">
        <v>44</v>
      </c>
      <c r="B483" s="1">
        <v>1567</v>
      </c>
      <c r="C483" s="2">
        <f t="shared" si="20"/>
        <v>1567.44</v>
      </c>
      <c r="D483" s="3" t="s">
        <v>55</v>
      </c>
      <c r="E483" s="109"/>
      <c r="F483" s="109"/>
      <c r="G483" s="109"/>
      <c r="H483" s="109"/>
    </row>
    <row r="484" spans="1:8" ht="15" customHeight="1" x14ac:dyDescent="0.2">
      <c r="A484" s="6"/>
      <c r="E484" s="25"/>
    </row>
    <row r="485" spans="1:8" ht="15" customHeight="1" x14ac:dyDescent="0.2">
      <c r="A485" s="25"/>
      <c r="B485" s="25"/>
      <c r="C485" s="72"/>
      <c r="D485" s="25"/>
      <c r="E485" s="26"/>
      <c r="F485" s="26"/>
      <c r="G485" s="34"/>
      <c r="H485" s="26"/>
    </row>
    <row r="486" spans="1:8" ht="15" customHeight="1" x14ac:dyDescent="0.2">
      <c r="A486" s="62" t="s">
        <v>133</v>
      </c>
      <c r="B486" s="62"/>
      <c r="C486" s="62"/>
      <c r="D486" s="62"/>
      <c r="E486" s="62"/>
      <c r="F486" s="62"/>
      <c r="G486" s="62"/>
      <c r="H486" s="62"/>
    </row>
    <row r="487" spans="1:8" ht="15" customHeight="1" x14ac:dyDescent="0.2">
      <c r="A487" s="47"/>
      <c r="E487" s="45"/>
      <c r="F487" s="45"/>
      <c r="G487" s="62"/>
    </row>
    <row r="488" spans="1:8" ht="15" customHeight="1" x14ac:dyDescent="0.2">
      <c r="A488" s="114" t="s">
        <v>102</v>
      </c>
      <c r="B488" s="114"/>
      <c r="C488" s="114"/>
      <c r="D488" s="114"/>
      <c r="E488" s="49"/>
    </row>
    <row r="489" spans="1:8" ht="15" customHeight="1" x14ac:dyDescent="0.2">
      <c r="A489" s="114" t="s">
        <v>123</v>
      </c>
      <c r="B489" s="114"/>
      <c r="C489" s="114"/>
      <c r="D489" s="114"/>
    </row>
    <row r="490" spans="1:8" ht="15" customHeight="1" x14ac:dyDescent="0.2">
      <c r="A490" s="42" t="s">
        <v>0</v>
      </c>
      <c r="B490" s="46">
        <v>41047</v>
      </c>
      <c r="C490" s="73"/>
      <c r="D490" s="42" t="s">
        <v>1</v>
      </c>
      <c r="E490" s="116">
        <v>40015</v>
      </c>
      <c r="F490" s="116"/>
      <c r="G490" s="63"/>
      <c r="H490" s="41"/>
    </row>
    <row r="491" spans="1:8" ht="15" customHeight="1" x14ac:dyDescent="0.2">
      <c r="A491" s="115" t="s">
        <v>2</v>
      </c>
      <c r="B491" s="115"/>
      <c r="C491" s="115"/>
      <c r="D491" s="115"/>
      <c r="E491" s="115" t="s">
        <v>3</v>
      </c>
      <c r="F491" s="115"/>
      <c r="G491" s="115"/>
      <c r="H491" s="115"/>
    </row>
    <row r="492" spans="1:8" ht="15" customHeight="1" x14ac:dyDescent="0.2">
      <c r="A492" s="115" t="s">
        <v>4</v>
      </c>
      <c r="B492" s="115"/>
      <c r="C492" s="115"/>
      <c r="D492" s="115"/>
      <c r="E492" s="115" t="s">
        <v>124</v>
      </c>
      <c r="F492" s="115"/>
      <c r="G492" s="115"/>
      <c r="H492" s="115"/>
    </row>
    <row r="493" spans="1:8" ht="15" customHeight="1" x14ac:dyDescent="0.2">
      <c r="A493" s="115" t="s">
        <v>134</v>
      </c>
      <c r="B493" s="115"/>
      <c r="C493" s="115"/>
      <c r="D493" s="115"/>
      <c r="E493" s="115" t="s">
        <v>135</v>
      </c>
      <c r="F493" s="115"/>
      <c r="G493" s="115"/>
      <c r="H493" s="115"/>
    </row>
    <row r="494" spans="1:8" ht="15" customHeight="1" x14ac:dyDescent="0.2">
      <c r="A494" s="115" t="s">
        <v>112</v>
      </c>
      <c r="B494" s="115"/>
      <c r="C494" s="115"/>
      <c r="D494" s="115"/>
      <c r="E494" s="115" t="s">
        <v>128</v>
      </c>
      <c r="F494" s="115"/>
      <c r="G494" s="115"/>
      <c r="H494" s="115"/>
    </row>
    <row r="495" spans="1:8" ht="15" customHeight="1" thickBot="1" x14ac:dyDescent="0.25">
      <c r="A495" s="117" t="s">
        <v>10</v>
      </c>
      <c r="B495" s="117"/>
      <c r="C495" s="117"/>
      <c r="D495" s="117"/>
      <c r="E495" s="117" t="s">
        <v>11</v>
      </c>
      <c r="F495" s="117"/>
      <c r="G495" s="117"/>
      <c r="H495" s="117"/>
    </row>
    <row r="496" spans="1:8" ht="15" customHeight="1" thickBot="1" x14ac:dyDescent="0.25">
      <c r="A496" s="103" t="s">
        <v>12</v>
      </c>
      <c r="B496" s="103"/>
      <c r="C496" s="69"/>
      <c r="D496" s="104" t="s">
        <v>13</v>
      </c>
      <c r="E496" s="103" t="s">
        <v>14</v>
      </c>
      <c r="F496" s="103"/>
      <c r="G496" s="32"/>
      <c r="H496" s="104" t="s">
        <v>13</v>
      </c>
    </row>
    <row r="497" spans="1:8" ht="15" customHeight="1" thickBot="1" x14ac:dyDescent="0.25">
      <c r="A497" s="29" t="s">
        <v>15</v>
      </c>
      <c r="B497" s="29" t="s">
        <v>16</v>
      </c>
      <c r="C497" s="74"/>
      <c r="D497" s="117"/>
      <c r="E497" s="29" t="s">
        <v>15</v>
      </c>
      <c r="F497" s="29" t="s">
        <v>16</v>
      </c>
      <c r="G497" s="33"/>
      <c r="H497" s="117"/>
    </row>
    <row r="498" spans="1:8" ht="15" customHeight="1" thickBot="1" x14ac:dyDescent="0.25">
      <c r="A498" s="64">
        <v>63</v>
      </c>
      <c r="B498" s="64">
        <v>1249</v>
      </c>
      <c r="C498" s="2">
        <f>SUM(TRUNC(B498))+SUM(A498/100-TRUNC(A498/100))</f>
        <v>1249.6300000000001</v>
      </c>
      <c r="D498" s="3" t="s">
        <v>17</v>
      </c>
      <c r="E498" s="1">
        <v>1</v>
      </c>
      <c r="F498" s="1">
        <v>11</v>
      </c>
      <c r="G498" s="2">
        <f>SUM(TRUNC(F498))+SUM(E498/100-TRUNC(E498/100))</f>
        <v>11.01</v>
      </c>
      <c r="H498" s="3" t="s">
        <v>18</v>
      </c>
    </row>
    <row r="499" spans="1:8" ht="15" customHeight="1" thickBot="1" x14ac:dyDescent="0.25">
      <c r="A499" s="1">
        <v>0</v>
      </c>
      <c r="B499" s="1">
        <v>0</v>
      </c>
      <c r="C499" s="2">
        <f t="shared" ref="C499:C525" si="22">SUM(TRUNC(B499))+SUM(A499/100-TRUNC(A499/100))</f>
        <v>0</v>
      </c>
      <c r="D499" s="44" t="s">
        <v>19</v>
      </c>
      <c r="E499" s="1">
        <v>5</v>
      </c>
      <c r="F499" s="1">
        <v>55</v>
      </c>
      <c r="G499" s="2">
        <f t="shared" ref="G499:G517" si="23">SUM(TRUNC(F499))+SUM(E499/100-TRUNC(E499/100))</f>
        <v>55.05</v>
      </c>
      <c r="H499" s="3" t="s">
        <v>23</v>
      </c>
    </row>
    <row r="500" spans="1:8" ht="15" customHeight="1" thickBot="1" x14ac:dyDescent="0.25">
      <c r="A500" s="1">
        <v>63</v>
      </c>
      <c r="B500" s="1">
        <v>1249</v>
      </c>
      <c r="C500" s="2">
        <f t="shared" si="22"/>
        <v>1249.6300000000001</v>
      </c>
      <c r="D500" s="3" t="s">
        <v>21</v>
      </c>
      <c r="E500" s="1">
        <v>34</v>
      </c>
      <c r="F500" s="1">
        <v>7</v>
      </c>
      <c r="G500" s="2">
        <f t="shared" si="23"/>
        <v>7.34</v>
      </c>
      <c r="H500" s="3" t="s">
        <v>20</v>
      </c>
    </row>
    <row r="501" spans="1:8" ht="15" customHeight="1" thickBot="1" x14ac:dyDescent="0.25">
      <c r="A501" s="1">
        <v>0</v>
      </c>
      <c r="B501" s="1">
        <v>190</v>
      </c>
      <c r="C501" s="2">
        <f t="shared" si="22"/>
        <v>190</v>
      </c>
      <c r="D501" s="3" t="s">
        <v>24</v>
      </c>
      <c r="E501" s="1">
        <v>67</v>
      </c>
      <c r="F501" s="1">
        <v>3</v>
      </c>
      <c r="G501" s="2">
        <f t="shared" si="23"/>
        <v>3.67</v>
      </c>
      <c r="H501" s="3" t="s">
        <v>22</v>
      </c>
    </row>
    <row r="502" spans="1:8" ht="15" customHeight="1" thickBot="1" x14ac:dyDescent="0.25">
      <c r="A502" s="1">
        <v>47</v>
      </c>
      <c r="B502" s="1">
        <v>87</v>
      </c>
      <c r="C502" s="2">
        <f t="shared" si="22"/>
        <v>87.47</v>
      </c>
      <c r="D502" s="3" t="s">
        <v>26</v>
      </c>
      <c r="E502" s="1">
        <v>70</v>
      </c>
      <c r="F502" s="1">
        <v>36</v>
      </c>
      <c r="G502" s="2">
        <f t="shared" si="23"/>
        <v>36.700000000000003</v>
      </c>
      <c r="H502" s="3" t="s">
        <v>25</v>
      </c>
    </row>
    <row r="503" spans="1:8" ht="15" customHeight="1" thickBot="1" x14ac:dyDescent="0.25">
      <c r="A503" s="1">
        <v>10</v>
      </c>
      <c r="B503" s="1">
        <v>1527</v>
      </c>
      <c r="C503" s="2">
        <f t="shared" si="22"/>
        <v>1527.1</v>
      </c>
      <c r="D503" s="44" t="s">
        <v>28</v>
      </c>
      <c r="E503" s="1">
        <v>67</v>
      </c>
      <c r="F503" s="1">
        <v>3</v>
      </c>
      <c r="G503" s="2">
        <f t="shared" si="23"/>
        <v>3.67</v>
      </c>
      <c r="H503" s="3" t="s">
        <v>29</v>
      </c>
    </row>
    <row r="504" spans="1:8" ht="15" customHeight="1" thickBot="1" x14ac:dyDescent="0.25">
      <c r="A504" s="1">
        <v>0</v>
      </c>
      <c r="B504" s="1">
        <v>0</v>
      </c>
      <c r="C504" s="2">
        <f t="shared" si="22"/>
        <v>0</v>
      </c>
      <c r="D504" s="3" t="s">
        <v>30</v>
      </c>
      <c r="E504" s="1">
        <v>1</v>
      </c>
      <c r="F504" s="1">
        <v>11</v>
      </c>
      <c r="G504" s="2">
        <f t="shared" si="23"/>
        <v>11.01</v>
      </c>
      <c r="H504" s="3" t="s">
        <v>27</v>
      </c>
    </row>
    <row r="505" spans="1:8" ht="15" customHeight="1" thickBot="1" x14ac:dyDescent="0.25">
      <c r="A505" s="1">
        <v>0</v>
      </c>
      <c r="B505" s="1">
        <v>0</v>
      </c>
      <c r="C505" s="2">
        <f t="shared" si="22"/>
        <v>0</v>
      </c>
      <c r="D505" s="3" t="s">
        <v>32</v>
      </c>
      <c r="E505" s="1">
        <v>0</v>
      </c>
      <c r="F505" s="1">
        <v>0</v>
      </c>
      <c r="G505" s="2">
        <f t="shared" si="23"/>
        <v>0</v>
      </c>
      <c r="H505" s="3" t="s">
        <v>31</v>
      </c>
    </row>
    <row r="506" spans="1:8" ht="15" customHeight="1" thickBot="1" x14ac:dyDescent="0.25">
      <c r="A506" s="1">
        <v>0</v>
      </c>
      <c r="B506" s="1">
        <v>260</v>
      </c>
      <c r="C506" s="2">
        <f t="shared" si="22"/>
        <v>260</v>
      </c>
      <c r="D506" s="44" t="s">
        <v>34</v>
      </c>
      <c r="E506" s="1">
        <v>0</v>
      </c>
      <c r="F506" s="1">
        <v>30</v>
      </c>
      <c r="G506" s="2">
        <f t="shared" si="23"/>
        <v>30</v>
      </c>
      <c r="H506" s="3" t="s">
        <v>137</v>
      </c>
    </row>
    <row r="507" spans="1:8" ht="15" customHeight="1" thickBot="1" x14ac:dyDescent="0.25">
      <c r="A507" s="1">
        <v>1</v>
      </c>
      <c r="B507" s="1">
        <v>367</v>
      </c>
      <c r="C507" s="2">
        <f t="shared" si="22"/>
        <v>367.01</v>
      </c>
      <c r="D507" s="44" t="s">
        <v>36</v>
      </c>
      <c r="E507" s="5">
        <v>2</v>
      </c>
      <c r="F507" s="5">
        <v>0</v>
      </c>
      <c r="G507" s="2">
        <f t="shared" si="23"/>
        <v>0.02</v>
      </c>
      <c r="H507" s="44" t="s">
        <v>33</v>
      </c>
    </row>
    <row r="508" spans="1:8" ht="15" customHeight="1" thickBot="1" x14ac:dyDescent="0.25">
      <c r="A508" s="1">
        <v>1</v>
      </c>
      <c r="B508" s="1">
        <v>11</v>
      </c>
      <c r="C508" s="2">
        <f t="shared" si="22"/>
        <v>11.01</v>
      </c>
      <c r="D508" s="3" t="s">
        <v>18</v>
      </c>
      <c r="E508" s="5">
        <v>84</v>
      </c>
      <c r="F508" s="5">
        <v>548</v>
      </c>
      <c r="G508" s="2">
        <f t="shared" si="23"/>
        <v>548.84</v>
      </c>
      <c r="H508" s="44" t="s">
        <v>35</v>
      </c>
    </row>
    <row r="509" spans="1:8" ht="15" customHeight="1" thickBot="1" x14ac:dyDescent="0.25">
      <c r="A509" s="1">
        <v>5</v>
      </c>
      <c r="B509" s="1">
        <v>55</v>
      </c>
      <c r="C509" s="2">
        <f t="shared" si="22"/>
        <v>55.05</v>
      </c>
      <c r="D509" s="3" t="s">
        <v>23</v>
      </c>
      <c r="E509" s="1">
        <v>65</v>
      </c>
      <c r="F509" s="1">
        <v>11</v>
      </c>
      <c r="G509" s="2">
        <f t="shared" si="23"/>
        <v>11.65</v>
      </c>
      <c r="H509" s="3" t="s">
        <v>37</v>
      </c>
    </row>
    <row r="510" spans="1:8" ht="15" customHeight="1" thickBot="1" x14ac:dyDescent="0.25">
      <c r="A510" s="1">
        <v>34</v>
      </c>
      <c r="B510" s="1">
        <v>7</v>
      </c>
      <c r="C510" s="2">
        <f t="shared" si="22"/>
        <v>7.34</v>
      </c>
      <c r="D510" s="3" t="s">
        <v>20</v>
      </c>
      <c r="E510" s="1">
        <v>5</v>
      </c>
      <c r="F510" s="1">
        <v>5</v>
      </c>
      <c r="G510" s="2">
        <f t="shared" si="23"/>
        <v>5.05</v>
      </c>
      <c r="H510" s="3" t="s">
        <v>38</v>
      </c>
    </row>
    <row r="511" spans="1:8" ht="15" customHeight="1" thickBot="1" x14ac:dyDescent="0.25">
      <c r="A511" s="1">
        <v>67</v>
      </c>
      <c r="B511" s="1">
        <v>3</v>
      </c>
      <c r="C511" s="2">
        <f t="shared" si="22"/>
        <v>3.67</v>
      </c>
      <c r="D511" s="3" t="s">
        <v>22</v>
      </c>
      <c r="E511" s="1">
        <v>33</v>
      </c>
      <c r="F511" s="1">
        <v>1401</v>
      </c>
      <c r="G511" s="2">
        <f t="shared" si="23"/>
        <v>1401.33</v>
      </c>
      <c r="H511" s="3" t="s">
        <v>39</v>
      </c>
    </row>
    <row r="512" spans="1:8" ht="15" customHeight="1" thickBot="1" x14ac:dyDescent="0.25">
      <c r="A512" s="1">
        <v>0</v>
      </c>
      <c r="B512" s="1">
        <v>0</v>
      </c>
      <c r="C512" s="2">
        <f t="shared" si="22"/>
        <v>0</v>
      </c>
      <c r="D512" s="3" t="s">
        <v>41</v>
      </c>
      <c r="E512" s="1">
        <v>1</v>
      </c>
      <c r="F512" s="1">
        <v>14</v>
      </c>
      <c r="G512" s="2">
        <f t="shared" si="23"/>
        <v>14.01</v>
      </c>
      <c r="H512" s="3" t="s">
        <v>42</v>
      </c>
    </row>
    <row r="513" spans="1:8" ht="15" customHeight="1" thickBot="1" x14ac:dyDescent="0.25">
      <c r="A513" s="1">
        <v>0</v>
      </c>
      <c r="B513" s="1">
        <v>0</v>
      </c>
      <c r="C513" s="2">
        <f t="shared" si="22"/>
        <v>0</v>
      </c>
      <c r="D513" s="44" t="s">
        <v>43</v>
      </c>
      <c r="E513" s="1">
        <v>20</v>
      </c>
      <c r="F513" s="1">
        <v>210</v>
      </c>
      <c r="G513" s="2">
        <f t="shared" si="23"/>
        <v>210.2</v>
      </c>
      <c r="H513" s="3" t="s">
        <v>40</v>
      </c>
    </row>
    <row r="514" spans="1:8" ht="15" customHeight="1" thickBot="1" x14ac:dyDescent="0.25">
      <c r="A514" s="1">
        <v>0</v>
      </c>
      <c r="B514" s="1">
        <v>0</v>
      </c>
      <c r="C514" s="2">
        <f t="shared" si="22"/>
        <v>0</v>
      </c>
      <c r="D514" s="3" t="s">
        <v>45</v>
      </c>
      <c r="E514" s="1">
        <v>4</v>
      </c>
      <c r="F514" s="1">
        <v>42</v>
      </c>
      <c r="G514" s="2">
        <f t="shared" si="23"/>
        <v>42.04</v>
      </c>
      <c r="H514" s="3" t="s">
        <v>44</v>
      </c>
    </row>
    <row r="515" spans="1:8" ht="15" customHeight="1" thickBot="1" x14ac:dyDescent="0.25">
      <c r="A515" s="1">
        <v>0</v>
      </c>
      <c r="B515" s="1">
        <v>0</v>
      </c>
      <c r="C515" s="2">
        <f>SUM(TRUNC(B515))+SUM(A515/100-TRUNC(A515/100))</f>
        <v>0</v>
      </c>
      <c r="D515" s="3" t="s">
        <v>47</v>
      </c>
      <c r="E515" s="1">
        <v>13</v>
      </c>
      <c r="F515" s="1">
        <v>140</v>
      </c>
      <c r="G515" s="2">
        <f t="shared" si="23"/>
        <v>140.13</v>
      </c>
      <c r="H515" s="3" t="s">
        <v>46</v>
      </c>
    </row>
    <row r="516" spans="1:8" ht="15" customHeight="1" thickBot="1" x14ac:dyDescent="0.25">
      <c r="A516" s="1">
        <v>40</v>
      </c>
      <c r="B516" s="1">
        <v>14</v>
      </c>
      <c r="C516" s="2">
        <f t="shared" si="22"/>
        <v>14.4</v>
      </c>
      <c r="D516" s="3" t="s">
        <v>49</v>
      </c>
      <c r="E516" s="1">
        <v>1</v>
      </c>
      <c r="F516" s="1">
        <v>14</v>
      </c>
      <c r="G516" s="2">
        <f t="shared" si="23"/>
        <v>14.01</v>
      </c>
      <c r="H516" s="3" t="s">
        <v>48</v>
      </c>
    </row>
    <row r="517" spans="1:8" ht="15" customHeight="1" thickBot="1" x14ac:dyDescent="0.25">
      <c r="A517" s="1">
        <v>0</v>
      </c>
      <c r="B517" s="1">
        <v>50</v>
      </c>
      <c r="C517" s="2">
        <f t="shared" si="22"/>
        <v>50</v>
      </c>
      <c r="D517" s="3" t="s">
        <v>51</v>
      </c>
      <c r="E517" s="1">
        <v>56</v>
      </c>
      <c r="F517" s="1">
        <v>595</v>
      </c>
      <c r="G517" s="2">
        <f t="shared" si="23"/>
        <v>595.55999999999995</v>
      </c>
      <c r="H517" s="3" t="s">
        <v>50</v>
      </c>
    </row>
    <row r="518" spans="1:8" ht="15" customHeight="1" thickBot="1" x14ac:dyDescent="0.25">
      <c r="A518" s="1">
        <v>37</v>
      </c>
      <c r="B518" s="1">
        <v>221</v>
      </c>
      <c r="C518" s="2">
        <f t="shared" si="22"/>
        <v>221.37</v>
      </c>
      <c r="D518" s="3" t="s">
        <v>136</v>
      </c>
      <c r="E518" s="6"/>
    </row>
    <row r="519" spans="1:8" ht="15" customHeight="1" thickBot="1" x14ac:dyDescent="0.25">
      <c r="A519" s="1">
        <v>47</v>
      </c>
      <c r="B519" s="1">
        <v>5</v>
      </c>
      <c r="C519" s="2">
        <f t="shared" si="22"/>
        <v>5.47</v>
      </c>
      <c r="D519" s="3" t="s">
        <v>52</v>
      </c>
      <c r="E519" s="109"/>
      <c r="F519" s="109"/>
      <c r="G519" s="109"/>
      <c r="H519" s="109"/>
    </row>
    <row r="520" spans="1:8" ht="15" customHeight="1" thickBot="1" x14ac:dyDescent="0.25">
      <c r="A520" s="1">
        <v>24</v>
      </c>
      <c r="B520" s="1">
        <v>291</v>
      </c>
      <c r="C520" s="2">
        <f t="shared" si="22"/>
        <v>291.24</v>
      </c>
      <c r="D520" s="44" t="s">
        <v>53</v>
      </c>
      <c r="E520" s="109"/>
      <c r="F520" s="109"/>
      <c r="G520" s="109"/>
      <c r="H520" s="109"/>
    </row>
    <row r="521" spans="1:8" ht="15" customHeight="1" thickBot="1" x14ac:dyDescent="0.25">
      <c r="A521" s="1">
        <v>33</v>
      </c>
      <c r="B521" s="1">
        <v>1401</v>
      </c>
      <c r="C521" s="2">
        <f>SUM(TRUNC(B521))+SUM(A521/100-TRUNC(A521/100))</f>
        <v>1401.33</v>
      </c>
      <c r="D521" s="44" t="s">
        <v>54</v>
      </c>
      <c r="E521" s="109"/>
      <c r="F521" s="109"/>
      <c r="G521" s="109"/>
      <c r="H521" s="109"/>
    </row>
    <row r="522" spans="1:8" ht="15" customHeight="1" thickBot="1" x14ac:dyDescent="0.25">
      <c r="A522" s="1">
        <v>1</v>
      </c>
      <c r="B522" s="1">
        <v>14</v>
      </c>
      <c r="C522" s="2">
        <f t="shared" si="22"/>
        <v>14.01</v>
      </c>
      <c r="D522" s="3" t="s">
        <v>42</v>
      </c>
      <c r="E522" s="109"/>
      <c r="F522" s="109"/>
      <c r="G522" s="109"/>
      <c r="H522" s="109"/>
    </row>
    <row r="523" spans="1:8" ht="15" customHeight="1" thickBot="1" x14ac:dyDescent="0.25">
      <c r="A523" s="1">
        <v>20</v>
      </c>
      <c r="B523" s="1">
        <v>210</v>
      </c>
      <c r="C523" s="2">
        <f t="shared" si="22"/>
        <v>210.2</v>
      </c>
      <c r="D523" s="3" t="s">
        <v>40</v>
      </c>
      <c r="E523" s="109"/>
      <c r="F523" s="109"/>
      <c r="G523" s="109"/>
      <c r="H523" s="109"/>
    </row>
    <row r="524" spans="1:8" ht="15" customHeight="1" thickBot="1" x14ac:dyDescent="0.25">
      <c r="A524" s="1">
        <v>4</v>
      </c>
      <c r="B524" s="1">
        <v>42</v>
      </c>
      <c r="C524" s="2">
        <f t="shared" si="22"/>
        <v>42.04</v>
      </c>
      <c r="D524" s="3" t="s">
        <v>44</v>
      </c>
      <c r="E524" s="109"/>
      <c r="F524" s="109"/>
      <c r="G524" s="109"/>
      <c r="H524" s="109"/>
    </row>
    <row r="525" spans="1:8" ht="15" customHeight="1" thickBot="1" x14ac:dyDescent="0.25">
      <c r="A525" s="1">
        <v>66</v>
      </c>
      <c r="B525" s="1">
        <v>2161</v>
      </c>
      <c r="C525" s="2">
        <f t="shared" si="22"/>
        <v>2161.66</v>
      </c>
      <c r="D525" s="3" t="s">
        <v>55</v>
      </c>
      <c r="E525" s="109"/>
      <c r="F525" s="109"/>
      <c r="G525" s="109"/>
      <c r="H525" s="109"/>
    </row>
    <row r="526" spans="1:8" ht="15" customHeight="1" x14ac:dyDescent="0.2">
      <c r="A526" s="6"/>
      <c r="E526" s="109"/>
      <c r="F526" s="109"/>
      <c r="G526" s="109"/>
      <c r="H526" s="109"/>
    </row>
    <row r="527" spans="1:8" ht="15" customHeight="1" x14ac:dyDescent="0.2">
      <c r="A527" s="25"/>
      <c r="B527" s="25"/>
      <c r="C527" s="72"/>
      <c r="D527" s="25"/>
      <c r="E527" s="62"/>
      <c r="F527" s="62"/>
      <c r="G527" s="62"/>
      <c r="H527" s="62"/>
    </row>
    <row r="528" spans="1:8" ht="15" customHeight="1" x14ac:dyDescent="0.2">
      <c r="A528" s="62" t="s">
        <v>138</v>
      </c>
      <c r="B528" s="62"/>
      <c r="C528" s="62"/>
      <c r="D528" s="62"/>
      <c r="E528" s="62"/>
      <c r="F528" s="62"/>
      <c r="G528" s="62"/>
      <c r="H528" s="62"/>
    </row>
    <row r="529" spans="1:8" ht="15" customHeight="1" x14ac:dyDescent="0.2">
      <c r="A529" s="114" t="s">
        <v>77</v>
      </c>
      <c r="B529" s="114"/>
      <c r="C529" s="114"/>
      <c r="D529" s="114"/>
      <c r="E529" s="49"/>
    </row>
    <row r="530" spans="1:8" ht="15" customHeight="1" x14ac:dyDescent="0.2">
      <c r="A530" s="114" t="s">
        <v>139</v>
      </c>
      <c r="B530" s="114"/>
      <c r="C530" s="114"/>
      <c r="D530" s="114"/>
      <c r="E530" s="49"/>
      <c r="F530" s="26"/>
      <c r="G530" s="34"/>
      <c r="H530" s="26"/>
    </row>
    <row r="531" spans="1:8" ht="15" customHeight="1" x14ac:dyDescent="0.2">
      <c r="A531" s="42" t="s">
        <v>0</v>
      </c>
      <c r="B531" s="46">
        <v>41047</v>
      </c>
      <c r="C531" s="73"/>
      <c r="D531" s="42" t="s">
        <v>1</v>
      </c>
      <c r="E531" s="116">
        <v>40244</v>
      </c>
      <c r="F531" s="116"/>
      <c r="G531" s="63"/>
      <c r="H531" s="41"/>
    </row>
    <row r="532" spans="1:8" ht="15" customHeight="1" x14ac:dyDescent="0.2">
      <c r="A532" s="115" t="s">
        <v>2</v>
      </c>
      <c r="B532" s="115"/>
      <c r="C532" s="115"/>
      <c r="D532" s="115"/>
      <c r="E532" s="115" t="s">
        <v>3</v>
      </c>
      <c r="F532" s="115"/>
      <c r="G532" s="115"/>
      <c r="H532" s="115"/>
    </row>
    <row r="533" spans="1:8" ht="15" customHeight="1" x14ac:dyDescent="0.2">
      <c r="A533" s="115" t="s">
        <v>4</v>
      </c>
      <c r="B533" s="115"/>
      <c r="C533" s="115"/>
      <c r="D533" s="115"/>
      <c r="E533" s="115" t="s">
        <v>140</v>
      </c>
      <c r="F533" s="115"/>
      <c r="G533" s="115"/>
      <c r="H533" s="115"/>
    </row>
    <row r="534" spans="1:8" ht="15" customHeight="1" x14ac:dyDescent="0.2">
      <c r="A534" s="115" t="s">
        <v>126</v>
      </c>
      <c r="B534" s="115"/>
      <c r="C534" s="115"/>
      <c r="D534" s="115"/>
      <c r="E534" s="115" t="s">
        <v>127</v>
      </c>
      <c r="F534" s="115"/>
      <c r="G534" s="115"/>
      <c r="H534" s="115"/>
    </row>
    <row r="535" spans="1:8" ht="15.75" customHeight="1" x14ac:dyDescent="0.2">
      <c r="A535" s="115" t="s">
        <v>142</v>
      </c>
      <c r="B535" s="115"/>
      <c r="C535" s="115"/>
      <c r="D535" s="115"/>
      <c r="E535" s="115" t="s">
        <v>143</v>
      </c>
      <c r="F535" s="115"/>
      <c r="G535" s="115"/>
      <c r="H535" s="115"/>
    </row>
    <row r="536" spans="1:8" ht="15" customHeight="1" thickBot="1" x14ac:dyDescent="0.25">
      <c r="A536" s="117" t="s">
        <v>10</v>
      </c>
      <c r="B536" s="117"/>
      <c r="C536" s="117"/>
      <c r="D536" s="117"/>
      <c r="E536" s="117" t="s">
        <v>11</v>
      </c>
      <c r="F536" s="117"/>
      <c r="G536" s="117"/>
      <c r="H536" s="117"/>
    </row>
    <row r="537" spans="1:8" ht="15" customHeight="1" thickBot="1" x14ac:dyDescent="0.25">
      <c r="A537" s="103" t="s">
        <v>12</v>
      </c>
      <c r="B537" s="103"/>
      <c r="C537" s="69"/>
      <c r="D537" s="104" t="s">
        <v>13</v>
      </c>
      <c r="E537" s="103" t="s">
        <v>14</v>
      </c>
      <c r="F537" s="103"/>
      <c r="G537" s="32"/>
      <c r="H537" s="104" t="s">
        <v>13</v>
      </c>
    </row>
    <row r="538" spans="1:8" ht="15" customHeight="1" thickBot="1" x14ac:dyDescent="0.25">
      <c r="A538" s="29" t="s">
        <v>15</v>
      </c>
      <c r="B538" s="29" t="s">
        <v>16</v>
      </c>
      <c r="C538" s="74"/>
      <c r="D538" s="117"/>
      <c r="E538" s="29" t="s">
        <v>15</v>
      </c>
      <c r="F538" s="29" t="s">
        <v>16</v>
      </c>
      <c r="G538" s="33"/>
      <c r="H538" s="117"/>
    </row>
    <row r="539" spans="1:8" ht="15" customHeight="1" thickBot="1" x14ac:dyDescent="0.25">
      <c r="A539" s="64">
        <v>46</v>
      </c>
      <c r="B539" s="64">
        <v>1024</v>
      </c>
      <c r="C539" s="2">
        <f>SUM(TRUNC(B539))+SUM(A539/100-TRUNC(A539/100))</f>
        <v>1024.46</v>
      </c>
      <c r="D539" s="3" t="s">
        <v>17</v>
      </c>
      <c r="E539" s="1">
        <v>63</v>
      </c>
      <c r="F539" s="1">
        <v>4</v>
      </c>
      <c r="G539" s="2">
        <f>SUM(TRUNC(F539))+SUM(E539/100-TRUNC(E539/100))</f>
        <v>4.63</v>
      </c>
      <c r="H539" s="3" t="s">
        <v>114</v>
      </c>
    </row>
    <row r="540" spans="1:8" ht="15" customHeight="1" thickBot="1" x14ac:dyDescent="0.25">
      <c r="A540" s="1">
        <v>0</v>
      </c>
      <c r="B540" s="1">
        <v>0</v>
      </c>
      <c r="C540" s="2">
        <f t="shared" ref="C540:C565" si="24">SUM(TRUNC(B540))+SUM(A540/100-TRUNC(A540/100))</f>
        <v>0</v>
      </c>
      <c r="D540" s="44" t="s">
        <v>19</v>
      </c>
      <c r="E540" s="1">
        <v>18</v>
      </c>
      <c r="F540" s="1">
        <v>6</v>
      </c>
      <c r="G540" s="2">
        <f t="shared" ref="G540:G555" si="25">SUM(TRUNC(F540))+SUM(E540/100-TRUNC(E540/100))</f>
        <v>6.18</v>
      </c>
      <c r="H540" s="3" t="s">
        <v>20</v>
      </c>
    </row>
    <row r="541" spans="1:8" ht="15" customHeight="1" thickBot="1" x14ac:dyDescent="0.25">
      <c r="A541" s="1">
        <v>46</v>
      </c>
      <c r="B541" s="1">
        <v>1024</v>
      </c>
      <c r="C541" s="2">
        <f t="shared" si="24"/>
        <v>1024.46</v>
      </c>
      <c r="D541" s="3" t="s">
        <v>21</v>
      </c>
      <c r="E541" s="1">
        <v>9</v>
      </c>
      <c r="F541" s="1">
        <v>3</v>
      </c>
      <c r="G541" s="2">
        <f t="shared" si="25"/>
        <v>3.09</v>
      </c>
      <c r="H541" s="3" t="s">
        <v>22</v>
      </c>
    </row>
    <row r="542" spans="1:8" ht="15" customHeight="1" thickBot="1" x14ac:dyDescent="0.25">
      <c r="A542" s="4"/>
      <c r="B542" s="4"/>
      <c r="C542" s="2">
        <f t="shared" si="24"/>
        <v>0</v>
      </c>
      <c r="D542" s="4"/>
      <c r="E542" s="1">
        <v>34</v>
      </c>
      <c r="F542" s="1">
        <v>46</v>
      </c>
      <c r="G542" s="2">
        <f t="shared" si="25"/>
        <v>46.34</v>
      </c>
      <c r="H542" s="3" t="s">
        <v>23</v>
      </c>
    </row>
    <row r="543" spans="1:8" ht="15" customHeight="1" thickBot="1" x14ac:dyDescent="0.25">
      <c r="A543" s="1">
        <v>0</v>
      </c>
      <c r="B543" s="1">
        <v>0</v>
      </c>
      <c r="C543" s="2">
        <f t="shared" si="24"/>
        <v>0</v>
      </c>
      <c r="D543" s="3" t="s">
        <v>24</v>
      </c>
      <c r="E543" s="1">
        <v>89</v>
      </c>
      <c r="F543" s="1">
        <v>30</v>
      </c>
      <c r="G543" s="2">
        <f t="shared" si="25"/>
        <v>30.89</v>
      </c>
      <c r="H543" s="3" t="s">
        <v>25</v>
      </c>
    </row>
    <row r="544" spans="1:8" ht="15" customHeight="1" thickBot="1" x14ac:dyDescent="0.25">
      <c r="A544" s="1">
        <v>71</v>
      </c>
      <c r="B544" s="1">
        <v>71</v>
      </c>
      <c r="C544" s="2">
        <f t="shared" si="24"/>
        <v>71.709999999999994</v>
      </c>
      <c r="D544" s="3" t="s">
        <v>26</v>
      </c>
      <c r="E544" s="1">
        <v>27</v>
      </c>
      <c r="F544" s="1">
        <v>9</v>
      </c>
      <c r="G544" s="2">
        <f t="shared" si="25"/>
        <v>9.27</v>
      </c>
      <c r="H544" s="3" t="s">
        <v>27</v>
      </c>
    </row>
    <row r="545" spans="1:8" ht="15" customHeight="1" thickBot="1" x14ac:dyDescent="0.25">
      <c r="A545" s="1">
        <v>17</v>
      </c>
      <c r="B545" s="1">
        <v>1096</v>
      </c>
      <c r="C545" s="2">
        <f t="shared" si="24"/>
        <v>1096.17</v>
      </c>
      <c r="D545" s="44" t="s">
        <v>28</v>
      </c>
      <c r="E545" s="1">
        <v>54</v>
      </c>
      <c r="F545" s="1">
        <v>1</v>
      </c>
      <c r="G545" s="2">
        <f t="shared" si="25"/>
        <v>1.54</v>
      </c>
      <c r="H545" s="3" t="s">
        <v>115</v>
      </c>
    </row>
    <row r="546" spans="1:8" ht="15" customHeight="1" thickBot="1" x14ac:dyDescent="0.25">
      <c r="A546" s="1">
        <v>0</v>
      </c>
      <c r="B546" s="1">
        <v>0</v>
      </c>
      <c r="C546" s="2">
        <f t="shared" si="24"/>
        <v>0</v>
      </c>
      <c r="D546" s="3" t="s">
        <v>30</v>
      </c>
      <c r="E546" s="1">
        <v>0</v>
      </c>
      <c r="F546" s="1">
        <v>0</v>
      </c>
      <c r="G546" s="2">
        <f t="shared" si="25"/>
        <v>0</v>
      </c>
      <c r="H546" s="3" t="s">
        <v>31</v>
      </c>
    </row>
    <row r="547" spans="1:8" ht="15" customHeight="1" thickBot="1" x14ac:dyDescent="0.25">
      <c r="A547" s="1">
        <v>0</v>
      </c>
      <c r="B547" s="1">
        <v>0</v>
      </c>
      <c r="C547" s="2">
        <f t="shared" si="24"/>
        <v>0</v>
      </c>
      <c r="D547" s="3" t="s">
        <v>32</v>
      </c>
      <c r="E547" s="5">
        <v>3</v>
      </c>
      <c r="F547" s="5">
        <v>0</v>
      </c>
      <c r="G547" s="2">
        <f t="shared" si="25"/>
        <v>0.03</v>
      </c>
      <c r="H547" s="44" t="s">
        <v>33</v>
      </c>
    </row>
    <row r="548" spans="1:8" ht="15" customHeight="1" thickBot="1" x14ac:dyDescent="0.25">
      <c r="A548" s="1">
        <v>0</v>
      </c>
      <c r="B548" s="1">
        <v>260</v>
      </c>
      <c r="C548" s="2">
        <f t="shared" si="24"/>
        <v>260</v>
      </c>
      <c r="D548" s="44" t="s">
        <v>34</v>
      </c>
      <c r="E548" s="5">
        <v>83</v>
      </c>
      <c r="F548" s="5">
        <v>311</v>
      </c>
      <c r="G548" s="2">
        <f t="shared" si="25"/>
        <v>311.83</v>
      </c>
      <c r="H548" s="44" t="s">
        <v>35</v>
      </c>
    </row>
    <row r="549" spans="1:8" ht="15" customHeight="1" thickBot="1" x14ac:dyDescent="0.25">
      <c r="A549" s="1">
        <v>91</v>
      </c>
      <c r="B549" s="1">
        <v>308</v>
      </c>
      <c r="C549" s="2">
        <f t="shared" si="24"/>
        <v>308.91000000000003</v>
      </c>
      <c r="D549" s="44" t="s">
        <v>36</v>
      </c>
      <c r="E549" s="1">
        <v>35</v>
      </c>
      <c r="F549" s="1">
        <v>7</v>
      </c>
      <c r="G549" s="2">
        <f>SUM(TRUNC(F549))+SUM(E549/100-TRUNC(E549/100))</f>
        <v>7.35</v>
      </c>
      <c r="H549" s="3" t="s">
        <v>37</v>
      </c>
    </row>
    <row r="550" spans="1:8" ht="15" customHeight="1" thickBot="1" x14ac:dyDescent="0.25">
      <c r="A550" s="1">
        <v>63</v>
      </c>
      <c r="B550" s="1">
        <v>4</v>
      </c>
      <c r="C550" s="2">
        <f t="shared" si="24"/>
        <v>4.63</v>
      </c>
      <c r="D550" s="3" t="s">
        <v>114</v>
      </c>
      <c r="E550" s="1">
        <v>0</v>
      </c>
      <c r="F550" s="1">
        <v>0</v>
      </c>
      <c r="G550" s="2">
        <f t="shared" si="25"/>
        <v>0</v>
      </c>
      <c r="H550" s="3" t="s">
        <v>38</v>
      </c>
    </row>
    <row r="551" spans="1:8" ht="15" customHeight="1" thickBot="1" x14ac:dyDescent="0.25">
      <c r="A551" s="1">
        <v>18</v>
      </c>
      <c r="B551" s="1">
        <v>6</v>
      </c>
      <c r="C551" s="2">
        <f t="shared" si="24"/>
        <v>6.18</v>
      </c>
      <c r="D551" s="3" t="s">
        <v>20</v>
      </c>
      <c r="E551" s="1">
        <v>30</v>
      </c>
      <c r="F551" s="1">
        <v>807</v>
      </c>
      <c r="G551" s="2">
        <f t="shared" si="25"/>
        <v>807.3</v>
      </c>
      <c r="H551" s="3" t="s">
        <v>39</v>
      </c>
    </row>
    <row r="552" spans="1:8" ht="15" customHeight="1" thickBot="1" x14ac:dyDescent="0.25">
      <c r="A552" s="1">
        <v>9</v>
      </c>
      <c r="B552" s="1">
        <v>3</v>
      </c>
      <c r="C552" s="2">
        <f t="shared" si="24"/>
        <v>3.09</v>
      </c>
      <c r="D552" s="3" t="s">
        <v>22</v>
      </c>
      <c r="E552" s="1">
        <v>9</v>
      </c>
      <c r="F552" s="1">
        <v>121</v>
      </c>
      <c r="G552" s="2">
        <f t="shared" si="25"/>
        <v>121.09</v>
      </c>
      <c r="H552" s="3" t="s">
        <v>40</v>
      </c>
    </row>
    <row r="553" spans="1:8" ht="15" customHeight="1" thickBot="1" x14ac:dyDescent="0.25">
      <c r="A553" s="1">
        <v>34</v>
      </c>
      <c r="B553" s="1">
        <v>46</v>
      </c>
      <c r="C553" s="2">
        <f t="shared" si="24"/>
        <v>46.34</v>
      </c>
      <c r="D553" s="3" t="s">
        <v>23</v>
      </c>
      <c r="E553" s="1">
        <v>7</v>
      </c>
      <c r="F553" s="1">
        <v>8</v>
      </c>
      <c r="G553" s="2">
        <f>SUM(TRUNC(F553))+SUM(E553/100-TRUNC(E553/100))</f>
        <v>8.07</v>
      </c>
      <c r="H553" s="3" t="s">
        <v>42</v>
      </c>
    </row>
    <row r="554" spans="1:8" ht="15" customHeight="1" thickBot="1" x14ac:dyDescent="0.25">
      <c r="A554" s="1">
        <v>0</v>
      </c>
      <c r="B554" s="1">
        <v>0</v>
      </c>
      <c r="C554" s="2">
        <f t="shared" si="24"/>
        <v>0</v>
      </c>
      <c r="D554" s="3" t="s">
        <v>41</v>
      </c>
      <c r="E554" s="1">
        <v>73</v>
      </c>
      <c r="F554" s="1">
        <v>80</v>
      </c>
      <c r="G554" s="2">
        <f t="shared" si="25"/>
        <v>80.73</v>
      </c>
      <c r="H554" s="3" t="s">
        <v>46</v>
      </c>
    </row>
    <row r="555" spans="1:8" ht="15" customHeight="1" thickBot="1" x14ac:dyDescent="0.25">
      <c r="A555" s="1">
        <v>0</v>
      </c>
      <c r="B555" s="1">
        <v>0</v>
      </c>
      <c r="C555" s="2">
        <f t="shared" si="24"/>
        <v>0</v>
      </c>
      <c r="D555" s="44" t="s">
        <v>43</v>
      </c>
      <c r="E555" s="1">
        <v>21</v>
      </c>
      <c r="F555" s="1">
        <v>319</v>
      </c>
      <c r="G555" s="2">
        <f t="shared" si="25"/>
        <v>319.20999999999998</v>
      </c>
      <c r="H555" s="3" t="s">
        <v>50</v>
      </c>
    </row>
    <row r="556" spans="1:8" ht="15" customHeight="1" thickBot="1" x14ac:dyDescent="0.25">
      <c r="A556" s="1">
        <v>0</v>
      </c>
      <c r="B556" s="1">
        <v>0</v>
      </c>
      <c r="C556" s="2">
        <f t="shared" si="24"/>
        <v>0</v>
      </c>
      <c r="D556" s="3" t="s">
        <v>45</v>
      </c>
      <c r="E556" s="109"/>
      <c r="F556" s="109"/>
      <c r="G556" s="109"/>
      <c r="H556" s="109"/>
    </row>
    <row r="557" spans="1:8" ht="15" customHeight="1" thickBot="1" x14ac:dyDescent="0.25">
      <c r="A557" s="1">
        <v>0</v>
      </c>
      <c r="B557" s="1">
        <v>0</v>
      </c>
      <c r="C557" s="2">
        <f t="shared" si="24"/>
        <v>0</v>
      </c>
      <c r="D557" s="3" t="s">
        <v>47</v>
      </c>
      <c r="E557" s="109"/>
      <c r="F557" s="109"/>
      <c r="G557" s="109"/>
      <c r="H557" s="109"/>
    </row>
    <row r="558" spans="1:8" ht="15" customHeight="1" thickBot="1" x14ac:dyDescent="0.25">
      <c r="A558" s="1">
        <v>40</v>
      </c>
      <c r="B558" s="1">
        <v>14</v>
      </c>
      <c r="C558" s="2">
        <f t="shared" si="24"/>
        <v>14.4</v>
      </c>
      <c r="D558" s="3" t="s">
        <v>49</v>
      </c>
      <c r="E558" s="109"/>
      <c r="F558" s="109"/>
      <c r="G558" s="109"/>
      <c r="H558" s="109"/>
    </row>
    <row r="559" spans="1:8" ht="15" customHeight="1" thickBot="1" x14ac:dyDescent="0.25">
      <c r="A559" s="1">
        <v>0</v>
      </c>
      <c r="B559" s="1">
        <v>50</v>
      </c>
      <c r="C559" s="2">
        <f t="shared" si="24"/>
        <v>50</v>
      </c>
      <c r="D559" s="3" t="s">
        <v>51</v>
      </c>
      <c r="E559" s="109"/>
      <c r="F559" s="109"/>
      <c r="G559" s="109"/>
      <c r="H559" s="109"/>
    </row>
    <row r="560" spans="1:8" ht="15" customHeight="1" thickBot="1" x14ac:dyDescent="0.25">
      <c r="A560" s="1">
        <v>64</v>
      </c>
      <c r="B560" s="1">
        <v>5</v>
      </c>
      <c r="C560" s="2">
        <f t="shared" si="24"/>
        <v>5.64</v>
      </c>
      <c r="D560" s="3" t="s">
        <v>52</v>
      </c>
      <c r="E560" s="109"/>
      <c r="F560" s="109"/>
      <c r="G560" s="109"/>
      <c r="H560" s="109"/>
    </row>
    <row r="561" spans="1:8" ht="15" customHeight="1" thickBot="1" x14ac:dyDescent="0.25">
      <c r="A561" s="1">
        <v>4</v>
      </c>
      <c r="B561" s="1">
        <v>70</v>
      </c>
      <c r="C561" s="2">
        <f t="shared" si="24"/>
        <v>70.040000000000006</v>
      </c>
      <c r="D561" s="44" t="s">
        <v>53</v>
      </c>
      <c r="E561" s="109"/>
      <c r="F561" s="109"/>
      <c r="G561" s="109"/>
      <c r="H561" s="109"/>
    </row>
    <row r="562" spans="1:8" ht="15" customHeight="1" thickBot="1" x14ac:dyDescent="0.25">
      <c r="A562" s="1">
        <v>30</v>
      </c>
      <c r="B562" s="1">
        <v>807</v>
      </c>
      <c r="C562" s="2">
        <f t="shared" si="24"/>
        <v>807.3</v>
      </c>
      <c r="D562" s="44" t="s">
        <v>54</v>
      </c>
      <c r="E562" s="109"/>
      <c r="F562" s="109"/>
      <c r="G562" s="109"/>
      <c r="H562" s="109"/>
    </row>
    <row r="563" spans="1:8" ht="15" customHeight="1" thickBot="1" x14ac:dyDescent="0.25">
      <c r="A563" s="1">
        <v>9</v>
      </c>
      <c r="B563" s="1">
        <v>121</v>
      </c>
      <c r="C563" s="2">
        <f t="shared" si="24"/>
        <v>121.09</v>
      </c>
      <c r="D563" s="3" t="s">
        <v>40</v>
      </c>
      <c r="E563" s="109"/>
      <c r="F563" s="109"/>
      <c r="G563" s="109"/>
      <c r="H563" s="109"/>
    </row>
    <row r="564" spans="1:8" ht="15" customHeight="1" thickBot="1" x14ac:dyDescent="0.25">
      <c r="A564" s="1">
        <v>7</v>
      </c>
      <c r="B564" s="1">
        <v>8</v>
      </c>
      <c r="C564" s="2">
        <f t="shared" si="24"/>
        <v>8.07</v>
      </c>
      <c r="D564" s="3" t="s">
        <v>42</v>
      </c>
      <c r="E564" s="109"/>
      <c r="F564" s="109"/>
      <c r="G564" s="109"/>
      <c r="H564" s="109"/>
    </row>
    <row r="565" spans="1:8" ht="15" customHeight="1" thickBot="1" x14ac:dyDescent="0.25">
      <c r="A565" s="1">
        <v>61</v>
      </c>
      <c r="B565" s="1">
        <v>1355</v>
      </c>
      <c r="C565" s="2">
        <f t="shared" si="24"/>
        <v>1355.61</v>
      </c>
      <c r="D565" s="3" t="s">
        <v>55</v>
      </c>
      <c r="E565" s="109"/>
      <c r="F565" s="109"/>
      <c r="G565" s="109"/>
      <c r="H565" s="109"/>
    </row>
    <row r="566" spans="1:8" ht="15" customHeight="1" x14ac:dyDescent="0.2">
      <c r="A566" s="6"/>
      <c r="E566" s="62"/>
      <c r="F566" s="62"/>
      <c r="G566" s="62"/>
      <c r="H566" s="62"/>
    </row>
    <row r="567" spans="1:8" ht="15" customHeight="1" x14ac:dyDescent="0.2">
      <c r="A567" s="25"/>
      <c r="B567" s="25"/>
      <c r="C567" s="72"/>
      <c r="D567" s="25"/>
      <c r="E567" s="25"/>
    </row>
    <row r="568" spans="1:8" ht="15" customHeight="1" x14ac:dyDescent="0.2">
      <c r="A568" s="62" t="s">
        <v>144</v>
      </c>
      <c r="B568" s="62"/>
      <c r="C568" s="76"/>
      <c r="D568" s="62"/>
      <c r="E568" s="26"/>
      <c r="F568" s="26"/>
      <c r="G568" s="34"/>
      <c r="H568" s="26"/>
    </row>
    <row r="570" spans="1:8" ht="15" customHeight="1" x14ac:dyDescent="0.2">
      <c r="A570" s="114" t="s">
        <v>99</v>
      </c>
      <c r="B570" s="114"/>
      <c r="C570" s="114"/>
      <c r="D570" s="114"/>
      <c r="E570" s="42"/>
      <c r="F570" s="42"/>
      <c r="G570" s="43"/>
      <c r="H570" s="42"/>
    </row>
    <row r="571" spans="1:8" ht="15" customHeight="1" x14ac:dyDescent="0.2">
      <c r="A571" s="114" t="s">
        <v>139</v>
      </c>
      <c r="B571" s="114"/>
      <c r="C571" s="114"/>
      <c r="D571" s="114"/>
      <c r="E571" s="116">
        <v>40244</v>
      </c>
      <c r="F571" s="116"/>
      <c r="G571" s="63"/>
      <c r="H571" s="41"/>
    </row>
    <row r="572" spans="1:8" ht="15" customHeight="1" x14ac:dyDescent="0.2">
      <c r="A572" s="42" t="s">
        <v>0</v>
      </c>
      <c r="B572" s="46">
        <v>41047</v>
      </c>
      <c r="C572" s="73"/>
      <c r="D572" s="42" t="s">
        <v>1</v>
      </c>
      <c r="E572" s="115" t="s">
        <v>3</v>
      </c>
      <c r="F572" s="115"/>
      <c r="G572" s="115"/>
      <c r="H572" s="115"/>
    </row>
    <row r="573" spans="1:8" ht="15" customHeight="1" x14ac:dyDescent="0.2">
      <c r="A573" s="115" t="s">
        <v>2</v>
      </c>
      <c r="B573" s="115"/>
      <c r="C573" s="115"/>
      <c r="D573" s="115"/>
      <c r="E573" s="115" t="s">
        <v>140</v>
      </c>
      <c r="F573" s="115"/>
      <c r="G573" s="115"/>
      <c r="H573" s="115"/>
    </row>
    <row r="574" spans="1:8" ht="15" customHeight="1" x14ac:dyDescent="0.2">
      <c r="A574" s="115" t="s">
        <v>6</v>
      </c>
      <c r="B574" s="115"/>
      <c r="C574" s="115"/>
      <c r="D574" s="115"/>
      <c r="E574" s="115" t="s">
        <v>7</v>
      </c>
      <c r="F574" s="115"/>
      <c r="G574" s="115"/>
      <c r="H574" s="115"/>
    </row>
    <row r="575" spans="1:8" ht="15" customHeight="1" x14ac:dyDescent="0.2">
      <c r="A575" s="115" t="s">
        <v>142</v>
      </c>
      <c r="B575" s="115"/>
      <c r="C575" s="115"/>
      <c r="D575" s="115"/>
      <c r="E575" s="115" t="s">
        <v>143</v>
      </c>
      <c r="F575" s="115"/>
      <c r="G575" s="115"/>
      <c r="H575" s="115"/>
    </row>
    <row r="576" spans="1:8" ht="15" customHeight="1" thickBot="1" x14ac:dyDescent="0.25">
      <c r="A576" s="117" t="s">
        <v>10</v>
      </c>
      <c r="B576" s="117"/>
      <c r="C576" s="117"/>
      <c r="D576" s="117"/>
      <c r="E576" s="117" t="s">
        <v>11</v>
      </c>
      <c r="F576" s="117"/>
      <c r="G576" s="117"/>
      <c r="H576" s="117"/>
    </row>
    <row r="577" spans="1:8" ht="15" customHeight="1" thickBot="1" x14ac:dyDescent="0.25">
      <c r="A577" s="103" t="s">
        <v>12</v>
      </c>
      <c r="B577" s="103"/>
      <c r="C577" s="69"/>
      <c r="D577" s="104" t="s">
        <v>13</v>
      </c>
      <c r="E577" s="103" t="s">
        <v>14</v>
      </c>
      <c r="F577" s="103"/>
      <c r="G577" s="32"/>
      <c r="H577" s="104" t="s">
        <v>13</v>
      </c>
    </row>
    <row r="578" spans="1:8" ht="15" customHeight="1" thickBot="1" x14ac:dyDescent="0.25">
      <c r="A578" s="29" t="s">
        <v>15</v>
      </c>
      <c r="B578" s="29" t="s">
        <v>16</v>
      </c>
      <c r="C578" s="74"/>
      <c r="D578" s="117"/>
      <c r="E578" s="29" t="s">
        <v>15</v>
      </c>
      <c r="F578" s="29" t="s">
        <v>16</v>
      </c>
      <c r="G578" s="33"/>
      <c r="H578" s="117"/>
    </row>
    <row r="579" spans="1:8" ht="15" customHeight="1" thickBot="1" x14ac:dyDescent="0.25">
      <c r="A579" s="64">
        <v>17</v>
      </c>
      <c r="B579" s="64">
        <v>1096</v>
      </c>
      <c r="C579" s="2">
        <f>SUM(TRUNC(B579))+SUM(A579/100-TRUNC(A579/100))</f>
        <v>1096.17</v>
      </c>
      <c r="D579" s="3" t="s">
        <v>17</v>
      </c>
      <c r="E579" s="1">
        <v>10</v>
      </c>
      <c r="F579" s="1">
        <v>10</v>
      </c>
      <c r="G579" s="2">
        <f>SUM(TRUNC(F579))+SUM(E579/100-TRUNC(E579/100))</f>
        <v>10.1</v>
      </c>
      <c r="H579" s="3" t="s">
        <v>18</v>
      </c>
    </row>
    <row r="580" spans="1:8" ht="15" customHeight="1" thickBot="1" x14ac:dyDescent="0.25">
      <c r="A580" s="1">
        <v>0</v>
      </c>
      <c r="B580" s="1">
        <v>0</v>
      </c>
      <c r="C580" s="2">
        <f t="shared" ref="C580:C606" si="26">SUM(TRUNC(B580))+SUM(A580/100-TRUNC(A580/100))</f>
        <v>0</v>
      </c>
      <c r="D580" s="44" t="s">
        <v>19</v>
      </c>
      <c r="E580" s="1">
        <v>73</v>
      </c>
      <c r="F580" s="1">
        <v>6</v>
      </c>
      <c r="G580" s="2">
        <f t="shared" ref="G580:G597" si="27">SUM(TRUNC(F580))+SUM(E580/100-TRUNC(E580/100))</f>
        <v>6.73</v>
      </c>
      <c r="H580" s="3" t="s">
        <v>20</v>
      </c>
    </row>
    <row r="581" spans="1:8" ht="15" customHeight="1" thickBot="1" x14ac:dyDescent="0.25">
      <c r="A581" s="1">
        <v>17</v>
      </c>
      <c r="B581" s="1">
        <v>1096</v>
      </c>
      <c r="C581" s="2">
        <f t="shared" si="26"/>
        <v>1096.17</v>
      </c>
      <c r="D581" s="3" t="s">
        <v>21</v>
      </c>
      <c r="E581" s="1">
        <v>37</v>
      </c>
      <c r="F581" s="1">
        <v>3</v>
      </c>
      <c r="G581" s="2">
        <f t="shared" si="27"/>
        <v>3.37</v>
      </c>
      <c r="H581" s="3" t="s">
        <v>22</v>
      </c>
    </row>
    <row r="582" spans="1:8" ht="15" customHeight="1" thickBot="1" x14ac:dyDescent="0.25">
      <c r="A582" s="4"/>
      <c r="B582" s="4"/>
      <c r="C582" s="2">
        <f t="shared" si="26"/>
        <v>0</v>
      </c>
      <c r="D582" s="4"/>
      <c r="E582" s="1">
        <v>51</v>
      </c>
      <c r="F582" s="1">
        <v>50</v>
      </c>
      <c r="G582" s="2">
        <f t="shared" si="27"/>
        <v>50.51</v>
      </c>
      <c r="H582" s="3" t="s">
        <v>23</v>
      </c>
    </row>
    <row r="583" spans="1:8" ht="15" customHeight="1" thickBot="1" x14ac:dyDescent="0.25">
      <c r="A583" s="1">
        <v>73</v>
      </c>
      <c r="B583" s="1">
        <v>76</v>
      </c>
      <c r="C583" s="2">
        <f t="shared" si="26"/>
        <v>76.73</v>
      </c>
      <c r="D583" s="3" t="s">
        <v>24</v>
      </c>
      <c r="E583" s="1">
        <v>67</v>
      </c>
      <c r="F583" s="1">
        <v>33</v>
      </c>
      <c r="G583" s="2">
        <f t="shared" si="27"/>
        <v>33.67</v>
      </c>
      <c r="H583" s="3" t="s">
        <v>25</v>
      </c>
    </row>
    <row r="584" spans="1:8" ht="15" customHeight="1" thickBot="1" x14ac:dyDescent="0.25">
      <c r="A584" s="1">
        <v>73</v>
      </c>
      <c r="B584" s="1">
        <v>76</v>
      </c>
      <c r="C584" s="2">
        <f t="shared" si="26"/>
        <v>76.73</v>
      </c>
      <c r="D584" s="3" t="s">
        <v>26</v>
      </c>
      <c r="E584" s="1">
        <v>10</v>
      </c>
      <c r="F584" s="1">
        <v>10</v>
      </c>
      <c r="G584" s="2">
        <f t="shared" si="27"/>
        <v>10.1</v>
      </c>
      <c r="H584" s="3" t="s">
        <v>27</v>
      </c>
    </row>
    <row r="585" spans="1:8" ht="15" customHeight="1" thickBot="1" x14ac:dyDescent="0.25">
      <c r="A585" s="1">
        <v>63</v>
      </c>
      <c r="B585" s="1">
        <v>1249</v>
      </c>
      <c r="C585" s="2">
        <f t="shared" si="26"/>
        <v>1249.6300000000001</v>
      </c>
      <c r="D585" s="44" t="s">
        <v>28</v>
      </c>
      <c r="E585" s="1">
        <v>37</v>
      </c>
      <c r="F585" s="1">
        <v>3</v>
      </c>
      <c r="G585" s="2">
        <f t="shared" si="27"/>
        <v>3.37</v>
      </c>
      <c r="H585" s="3" t="s">
        <v>29</v>
      </c>
    </row>
    <row r="586" spans="1:8" ht="15" customHeight="1" thickBot="1" x14ac:dyDescent="0.25">
      <c r="A586" s="1">
        <v>0</v>
      </c>
      <c r="B586" s="1">
        <v>0</v>
      </c>
      <c r="C586" s="2">
        <f t="shared" si="26"/>
        <v>0</v>
      </c>
      <c r="D586" s="3" t="s">
        <v>30</v>
      </c>
      <c r="E586" s="1">
        <v>0</v>
      </c>
      <c r="F586" s="1">
        <v>0</v>
      </c>
      <c r="G586" s="2">
        <f t="shared" si="27"/>
        <v>0</v>
      </c>
      <c r="H586" s="3" t="s">
        <v>31</v>
      </c>
    </row>
    <row r="587" spans="1:8" ht="15" customHeight="1" thickBot="1" x14ac:dyDescent="0.25">
      <c r="A587" s="1">
        <v>0</v>
      </c>
      <c r="B587" s="1">
        <v>0</v>
      </c>
      <c r="C587" s="2">
        <f t="shared" si="26"/>
        <v>0</v>
      </c>
      <c r="D587" s="3" t="s">
        <v>32</v>
      </c>
      <c r="E587" s="5">
        <v>0</v>
      </c>
      <c r="F587" s="5">
        <v>0</v>
      </c>
      <c r="G587" s="2">
        <f t="shared" si="27"/>
        <v>0</v>
      </c>
      <c r="H587" s="44" t="s">
        <v>33</v>
      </c>
    </row>
    <row r="588" spans="1:8" ht="15" customHeight="1" thickBot="1" x14ac:dyDescent="0.25">
      <c r="A588" s="1">
        <v>0</v>
      </c>
      <c r="B588" s="1">
        <v>260</v>
      </c>
      <c r="C588" s="2">
        <f t="shared" si="26"/>
        <v>260</v>
      </c>
      <c r="D588" s="44" t="s">
        <v>34</v>
      </c>
      <c r="E588" s="5">
        <v>74</v>
      </c>
      <c r="F588" s="5">
        <v>397</v>
      </c>
      <c r="G588" s="2">
        <f t="shared" si="27"/>
        <v>397.74</v>
      </c>
      <c r="H588" s="44" t="s">
        <v>35</v>
      </c>
    </row>
    <row r="589" spans="1:8" ht="15" customHeight="1" thickBot="1" x14ac:dyDescent="0.25">
      <c r="A589" s="1">
        <v>71</v>
      </c>
      <c r="B589" s="1">
        <v>336</v>
      </c>
      <c r="C589" s="2">
        <f t="shared" si="26"/>
        <v>336.71</v>
      </c>
      <c r="D589" s="44" t="s">
        <v>36</v>
      </c>
      <c r="E589" s="1">
        <v>30</v>
      </c>
      <c r="F589" s="1">
        <v>8</v>
      </c>
      <c r="G589" s="2">
        <f t="shared" si="27"/>
        <v>8.3000000000000007</v>
      </c>
      <c r="H589" s="3" t="s">
        <v>37</v>
      </c>
    </row>
    <row r="590" spans="1:8" ht="15" customHeight="1" thickBot="1" x14ac:dyDescent="0.25">
      <c r="A590" s="1">
        <v>10</v>
      </c>
      <c r="B590" s="1">
        <v>10</v>
      </c>
      <c r="C590" s="2">
        <f t="shared" si="26"/>
        <v>10.1</v>
      </c>
      <c r="D590" s="3" t="s">
        <v>18</v>
      </c>
      <c r="E590" s="1">
        <v>0</v>
      </c>
      <c r="F590" s="1">
        <v>0</v>
      </c>
      <c r="G590" s="2">
        <f t="shared" si="27"/>
        <v>0</v>
      </c>
      <c r="H590" s="3" t="s">
        <v>38</v>
      </c>
    </row>
    <row r="591" spans="1:8" ht="15" customHeight="1" thickBot="1" x14ac:dyDescent="0.25">
      <c r="A591" s="1">
        <v>73</v>
      </c>
      <c r="B591" s="1">
        <v>6</v>
      </c>
      <c r="C591" s="2">
        <f t="shared" si="26"/>
        <v>6.73</v>
      </c>
      <c r="D591" s="3" t="s">
        <v>20</v>
      </c>
      <c r="E591" s="1">
        <v>96</v>
      </c>
      <c r="F591" s="1">
        <v>932</v>
      </c>
      <c r="G591" s="2">
        <f t="shared" si="27"/>
        <v>932.96</v>
      </c>
      <c r="H591" s="3" t="s">
        <v>39</v>
      </c>
    </row>
    <row r="592" spans="1:8" ht="15" customHeight="1" thickBot="1" x14ac:dyDescent="0.25">
      <c r="A592" s="1">
        <v>37</v>
      </c>
      <c r="B592" s="1">
        <v>3</v>
      </c>
      <c r="C592" s="2">
        <f t="shared" si="26"/>
        <v>3.37</v>
      </c>
      <c r="D592" s="3" t="s">
        <v>22</v>
      </c>
      <c r="E592" s="1">
        <v>94</v>
      </c>
      <c r="F592" s="1">
        <v>139</v>
      </c>
      <c r="G592" s="2">
        <f t="shared" si="27"/>
        <v>139.94</v>
      </c>
      <c r="H592" s="3" t="s">
        <v>40</v>
      </c>
    </row>
    <row r="593" spans="1:8" ht="15" customHeight="1" thickBot="1" x14ac:dyDescent="0.25">
      <c r="A593" s="1">
        <v>51</v>
      </c>
      <c r="B593" s="1">
        <v>50</v>
      </c>
      <c r="C593" s="2">
        <f t="shared" si="26"/>
        <v>50.51</v>
      </c>
      <c r="D593" s="3" t="s">
        <v>23</v>
      </c>
      <c r="E593" s="1">
        <v>33</v>
      </c>
      <c r="F593" s="1">
        <v>9</v>
      </c>
      <c r="G593" s="2">
        <f t="shared" si="27"/>
        <v>9.33</v>
      </c>
      <c r="H593" s="3" t="s">
        <v>42</v>
      </c>
    </row>
    <row r="594" spans="1:8" ht="15" customHeight="1" thickBot="1" x14ac:dyDescent="0.25">
      <c r="A594" s="1">
        <v>0</v>
      </c>
      <c r="B594" s="1">
        <v>0</v>
      </c>
      <c r="C594" s="2">
        <f t="shared" si="26"/>
        <v>0</v>
      </c>
      <c r="D594" s="3" t="s">
        <v>41</v>
      </c>
      <c r="E594" s="1">
        <v>99</v>
      </c>
      <c r="F594" s="1">
        <v>27</v>
      </c>
      <c r="G594" s="2">
        <f t="shared" si="27"/>
        <v>27.99</v>
      </c>
      <c r="H594" s="3" t="s">
        <v>44</v>
      </c>
    </row>
    <row r="595" spans="1:8" ht="15" customHeight="1" thickBot="1" x14ac:dyDescent="0.25">
      <c r="A595" s="1">
        <v>0</v>
      </c>
      <c r="B595" s="1">
        <v>0</v>
      </c>
      <c r="C595" s="2">
        <f t="shared" si="26"/>
        <v>0</v>
      </c>
      <c r="D595" s="44" t="s">
        <v>43</v>
      </c>
      <c r="E595" s="1">
        <v>30</v>
      </c>
      <c r="F595" s="1">
        <v>93</v>
      </c>
      <c r="G595" s="2">
        <f t="shared" si="27"/>
        <v>93.3</v>
      </c>
      <c r="H595" s="3" t="s">
        <v>46</v>
      </c>
    </row>
    <row r="596" spans="1:8" ht="15" customHeight="1" thickBot="1" x14ac:dyDescent="0.25">
      <c r="A596" s="1">
        <v>0</v>
      </c>
      <c r="B596" s="1">
        <v>0</v>
      </c>
      <c r="C596" s="2">
        <f t="shared" si="26"/>
        <v>0</v>
      </c>
      <c r="D596" s="3" t="s">
        <v>45</v>
      </c>
      <c r="E596" s="1">
        <v>33</v>
      </c>
      <c r="F596" s="1">
        <v>9</v>
      </c>
      <c r="G596" s="2">
        <f t="shared" si="27"/>
        <v>9.33</v>
      </c>
      <c r="H596" s="3" t="s">
        <v>48</v>
      </c>
    </row>
    <row r="597" spans="1:8" ht="15" customHeight="1" thickBot="1" x14ac:dyDescent="0.25">
      <c r="A597" s="1">
        <v>0</v>
      </c>
      <c r="B597" s="1">
        <v>0</v>
      </c>
      <c r="C597" s="2">
        <f t="shared" si="26"/>
        <v>0</v>
      </c>
      <c r="D597" s="3" t="s">
        <v>47</v>
      </c>
      <c r="E597" s="1">
        <v>4</v>
      </c>
      <c r="F597" s="1">
        <v>406</v>
      </c>
      <c r="G597" s="2">
        <f t="shared" si="27"/>
        <v>406.04</v>
      </c>
      <c r="H597" s="3" t="s">
        <v>50</v>
      </c>
    </row>
    <row r="598" spans="1:8" ht="15" customHeight="1" thickBot="1" x14ac:dyDescent="0.25">
      <c r="A598" s="1">
        <v>40</v>
      </c>
      <c r="B598" s="1">
        <v>14</v>
      </c>
      <c r="C598" s="2">
        <f t="shared" si="26"/>
        <v>14.4</v>
      </c>
      <c r="D598" s="3" t="s">
        <v>49</v>
      </c>
      <c r="E598" s="6"/>
    </row>
    <row r="599" spans="1:8" ht="15" customHeight="1" thickBot="1" x14ac:dyDescent="0.25">
      <c r="A599" s="1">
        <v>0</v>
      </c>
      <c r="B599" s="1">
        <v>50</v>
      </c>
      <c r="C599" s="2">
        <f t="shared" si="26"/>
        <v>50</v>
      </c>
      <c r="D599" s="3" t="s">
        <v>51</v>
      </c>
      <c r="E599" s="109"/>
      <c r="F599" s="109"/>
      <c r="G599" s="109"/>
      <c r="H599" s="109"/>
    </row>
    <row r="600" spans="1:8" ht="15" customHeight="1" thickBot="1" x14ac:dyDescent="0.25">
      <c r="A600" s="1">
        <v>64</v>
      </c>
      <c r="B600" s="1">
        <v>5</v>
      </c>
      <c r="C600" s="2">
        <f t="shared" si="26"/>
        <v>5.64</v>
      </c>
      <c r="D600" s="3" t="s">
        <v>52</v>
      </c>
      <c r="E600" s="109"/>
      <c r="F600" s="109"/>
      <c r="G600" s="109"/>
      <c r="H600" s="109"/>
    </row>
    <row r="601" spans="1:8" ht="15" customHeight="1" thickBot="1" x14ac:dyDescent="0.25">
      <c r="A601" s="1">
        <v>4</v>
      </c>
      <c r="B601" s="1">
        <v>70</v>
      </c>
      <c r="C601" s="2">
        <f t="shared" si="26"/>
        <v>70.040000000000006</v>
      </c>
      <c r="D601" s="44" t="s">
        <v>53</v>
      </c>
      <c r="E601" s="109"/>
      <c r="F601" s="109"/>
      <c r="G601" s="109"/>
      <c r="H601" s="109"/>
    </row>
    <row r="602" spans="1:8" ht="15" customHeight="1" thickBot="1" x14ac:dyDescent="0.25">
      <c r="A602" s="1">
        <v>96</v>
      </c>
      <c r="B602" s="1">
        <v>932</v>
      </c>
      <c r="C602" s="2">
        <f t="shared" si="26"/>
        <v>932.96</v>
      </c>
      <c r="D602" s="44" t="s">
        <v>54</v>
      </c>
      <c r="E602" s="109"/>
      <c r="F602" s="109"/>
      <c r="G602" s="109"/>
      <c r="H602" s="109"/>
    </row>
    <row r="603" spans="1:8" ht="15" customHeight="1" thickBot="1" x14ac:dyDescent="0.25">
      <c r="A603" s="1">
        <v>94</v>
      </c>
      <c r="B603" s="1">
        <v>139</v>
      </c>
      <c r="C603" s="2">
        <f t="shared" si="26"/>
        <v>139.94</v>
      </c>
      <c r="D603" s="3" t="s">
        <v>40</v>
      </c>
      <c r="E603" s="109"/>
      <c r="F603" s="109"/>
      <c r="G603" s="109"/>
      <c r="H603" s="109"/>
    </row>
    <row r="604" spans="1:8" ht="15" customHeight="1" thickBot="1" x14ac:dyDescent="0.25">
      <c r="A604" s="1">
        <v>33</v>
      </c>
      <c r="B604" s="1">
        <v>9</v>
      </c>
      <c r="C604" s="2">
        <f t="shared" si="26"/>
        <v>9.33</v>
      </c>
      <c r="D604" s="3" t="s">
        <v>42</v>
      </c>
      <c r="E604" s="109"/>
      <c r="F604" s="109"/>
      <c r="G604" s="109"/>
      <c r="H604" s="109"/>
    </row>
    <row r="605" spans="1:8" ht="15" customHeight="1" thickBot="1" x14ac:dyDescent="0.25">
      <c r="A605" s="1">
        <v>99</v>
      </c>
      <c r="B605" s="1">
        <v>27</v>
      </c>
      <c r="C605" s="2">
        <f t="shared" si="26"/>
        <v>27.99</v>
      </c>
      <c r="D605" s="3" t="s">
        <v>44</v>
      </c>
      <c r="E605" s="109"/>
      <c r="F605" s="109"/>
      <c r="G605" s="109"/>
      <c r="H605" s="109"/>
    </row>
    <row r="606" spans="1:8" ht="15" customHeight="1" thickBot="1" x14ac:dyDescent="0.25">
      <c r="A606" s="1">
        <v>64</v>
      </c>
      <c r="B606" s="1">
        <v>1567</v>
      </c>
      <c r="C606" s="2">
        <f t="shared" si="26"/>
        <v>1567.64</v>
      </c>
      <c r="D606" s="3" t="s">
        <v>55</v>
      </c>
      <c r="E606" s="109"/>
      <c r="F606" s="109"/>
      <c r="G606" s="109"/>
      <c r="H606" s="109"/>
    </row>
    <row r="607" spans="1:8" ht="15" customHeight="1" x14ac:dyDescent="0.2">
      <c r="A607" s="6"/>
      <c r="E607" s="109"/>
      <c r="F607" s="109"/>
      <c r="G607" s="109"/>
      <c r="H607" s="109"/>
    </row>
    <row r="608" spans="1:8" ht="15" customHeight="1" x14ac:dyDescent="0.2">
      <c r="A608" s="25"/>
      <c r="B608" s="25"/>
      <c r="C608" s="72"/>
      <c r="D608" s="25"/>
      <c r="E608" s="62"/>
      <c r="F608" s="62"/>
      <c r="G608" s="62"/>
      <c r="H608" s="62"/>
    </row>
    <row r="609" spans="1:8" ht="15" customHeight="1" x14ac:dyDescent="0.2">
      <c r="A609" s="62" t="s">
        <v>56</v>
      </c>
      <c r="B609" s="62"/>
      <c r="C609" s="62"/>
      <c r="D609" s="62"/>
      <c r="E609" s="62"/>
      <c r="F609" s="62"/>
      <c r="G609" s="62"/>
    </row>
    <row r="610" spans="1:8" ht="15" customHeight="1" x14ac:dyDescent="0.2">
      <c r="E610" s="49"/>
      <c r="F610" s="26"/>
      <c r="G610" s="34"/>
      <c r="H610" s="26"/>
    </row>
    <row r="611" spans="1:8" ht="15" customHeight="1" x14ac:dyDescent="0.2">
      <c r="A611" s="114" t="s">
        <v>101</v>
      </c>
      <c r="B611" s="114"/>
      <c r="C611" s="114"/>
      <c r="D611" s="114"/>
      <c r="E611" s="49"/>
    </row>
    <row r="612" spans="1:8" ht="15" customHeight="1" x14ac:dyDescent="0.2">
      <c r="A612" s="114" t="s">
        <v>139</v>
      </c>
      <c r="B612" s="114"/>
      <c r="C612" s="114"/>
      <c r="D612" s="114"/>
      <c r="E612" s="42"/>
      <c r="F612" s="42"/>
      <c r="G612" s="43"/>
      <c r="H612" s="42"/>
    </row>
    <row r="613" spans="1:8" ht="15" customHeight="1" x14ac:dyDescent="0.2">
      <c r="A613" s="42" t="s">
        <v>0</v>
      </c>
      <c r="B613" s="46">
        <v>41047</v>
      </c>
      <c r="C613" s="73"/>
      <c r="D613" s="42" t="s">
        <v>1</v>
      </c>
      <c r="E613" s="116">
        <v>40244</v>
      </c>
      <c r="F613" s="116"/>
      <c r="G613" s="63"/>
      <c r="H613" s="41"/>
    </row>
    <row r="614" spans="1:8" ht="15" customHeight="1" x14ac:dyDescent="0.2">
      <c r="A614" s="115" t="s">
        <v>2</v>
      </c>
      <c r="B614" s="115"/>
      <c r="C614" s="115"/>
      <c r="D614" s="115"/>
      <c r="E614" s="115" t="s">
        <v>3</v>
      </c>
      <c r="F614" s="115"/>
      <c r="G614" s="115"/>
      <c r="H614" s="115"/>
    </row>
    <row r="615" spans="1:8" ht="15" customHeight="1" x14ac:dyDescent="0.2">
      <c r="A615" s="115" t="s">
        <v>141</v>
      </c>
      <c r="B615" s="115"/>
      <c r="C615" s="115"/>
      <c r="D615" s="115"/>
      <c r="E615" s="115" t="s">
        <v>140</v>
      </c>
      <c r="F615" s="115"/>
      <c r="G615" s="115"/>
      <c r="H615" s="115"/>
    </row>
    <row r="616" spans="1:8" ht="15" customHeight="1" x14ac:dyDescent="0.2">
      <c r="A616" s="115" t="s">
        <v>6</v>
      </c>
      <c r="B616" s="115"/>
      <c r="C616" s="115"/>
      <c r="D616" s="115"/>
      <c r="E616" s="115" t="s">
        <v>7</v>
      </c>
      <c r="F616" s="115"/>
      <c r="G616" s="115"/>
      <c r="H616" s="115"/>
    </row>
    <row r="617" spans="1:8" ht="15" customHeight="1" x14ac:dyDescent="0.2">
      <c r="A617" s="115" t="s">
        <v>142</v>
      </c>
      <c r="B617" s="115"/>
      <c r="C617" s="115"/>
      <c r="D617" s="115"/>
      <c r="E617" s="115" t="s">
        <v>143</v>
      </c>
      <c r="F617" s="115"/>
      <c r="G617" s="115"/>
      <c r="H617" s="115"/>
    </row>
    <row r="618" spans="1:8" ht="15" customHeight="1" thickBot="1" x14ac:dyDescent="0.25">
      <c r="A618" s="117" t="s">
        <v>10</v>
      </c>
      <c r="B618" s="117"/>
      <c r="C618" s="117"/>
      <c r="D618" s="117"/>
      <c r="E618" s="117" t="s">
        <v>11</v>
      </c>
      <c r="F618" s="117"/>
      <c r="G618" s="117"/>
      <c r="H618" s="117"/>
    </row>
    <row r="619" spans="1:8" ht="15" customHeight="1" thickBot="1" x14ac:dyDescent="0.25">
      <c r="A619" s="103" t="s">
        <v>12</v>
      </c>
      <c r="B619" s="103"/>
      <c r="C619" s="69"/>
      <c r="D619" s="104" t="s">
        <v>13</v>
      </c>
      <c r="E619" s="103" t="s">
        <v>14</v>
      </c>
      <c r="F619" s="103"/>
      <c r="G619" s="32"/>
      <c r="H619" s="104" t="s">
        <v>13</v>
      </c>
    </row>
    <row r="620" spans="1:8" ht="15" customHeight="1" thickBot="1" x14ac:dyDescent="0.25">
      <c r="A620" s="29" t="s">
        <v>15</v>
      </c>
      <c r="B620" s="29" t="s">
        <v>16</v>
      </c>
      <c r="C620" s="74"/>
      <c r="D620" s="117"/>
      <c r="E620" s="29" t="s">
        <v>15</v>
      </c>
      <c r="F620" s="29" t="s">
        <v>16</v>
      </c>
      <c r="G620" s="33"/>
      <c r="H620" s="117"/>
    </row>
    <row r="621" spans="1:8" ht="15" customHeight="1" thickBot="1" x14ac:dyDescent="0.25">
      <c r="A621" s="64">
        <v>17</v>
      </c>
      <c r="B621" s="64">
        <v>1096</v>
      </c>
      <c r="C621" s="2">
        <f>SUM(TRUNC(B621))+SUM(A621/100-TRUNC(A621/100))</f>
        <v>1096.17</v>
      </c>
      <c r="D621" s="3" t="s">
        <v>17</v>
      </c>
      <c r="E621" s="1">
        <v>10</v>
      </c>
      <c r="F621" s="1">
        <v>10</v>
      </c>
      <c r="G621" s="2">
        <f>SUM(TRUNC(F621))+SUM(E621/100-TRUNC(E621/100))</f>
        <v>10.1</v>
      </c>
      <c r="H621" s="3" t="s">
        <v>18</v>
      </c>
    </row>
    <row r="622" spans="1:8" ht="15" customHeight="1" thickBot="1" x14ac:dyDescent="0.25">
      <c r="A622" s="1">
        <v>0</v>
      </c>
      <c r="B622" s="1">
        <v>0</v>
      </c>
      <c r="C622" s="2">
        <f t="shared" ref="C622:C648" si="28">SUM(TRUNC(B622))+SUM(A622/100-TRUNC(A622/100))</f>
        <v>0</v>
      </c>
      <c r="D622" s="44" t="s">
        <v>19</v>
      </c>
      <c r="E622" s="1">
        <v>73</v>
      </c>
      <c r="F622" s="1">
        <v>6</v>
      </c>
      <c r="G622" s="2">
        <f t="shared" ref="G622:G642" si="29">SUM(TRUNC(F622))+SUM(E622/100-TRUNC(E622/100))</f>
        <v>6.73</v>
      </c>
      <c r="H622" s="3" t="s">
        <v>20</v>
      </c>
    </row>
    <row r="623" spans="1:8" ht="15" customHeight="1" thickBot="1" x14ac:dyDescent="0.25">
      <c r="A623" s="1">
        <v>17</v>
      </c>
      <c r="B623" s="1">
        <v>1096</v>
      </c>
      <c r="C623" s="2">
        <f t="shared" si="28"/>
        <v>1096.17</v>
      </c>
      <c r="D623" s="3" t="s">
        <v>21</v>
      </c>
      <c r="E623" s="1">
        <v>37</v>
      </c>
      <c r="F623" s="1">
        <v>3</v>
      </c>
      <c r="G623" s="2">
        <f t="shared" si="29"/>
        <v>3.37</v>
      </c>
      <c r="H623" s="3" t="s">
        <v>22</v>
      </c>
    </row>
    <row r="624" spans="1:8" ht="15" customHeight="1" thickBot="1" x14ac:dyDescent="0.25">
      <c r="A624" s="4"/>
      <c r="B624" s="4"/>
      <c r="C624" s="2">
        <f t="shared" si="28"/>
        <v>0</v>
      </c>
      <c r="D624" s="4"/>
      <c r="E624" s="1">
        <v>51</v>
      </c>
      <c r="F624" s="1">
        <v>50</v>
      </c>
      <c r="G624" s="2">
        <f t="shared" si="29"/>
        <v>50.51</v>
      </c>
      <c r="H624" s="3" t="s">
        <v>23</v>
      </c>
    </row>
    <row r="625" spans="1:8" ht="15" customHeight="1" thickBot="1" x14ac:dyDescent="0.25">
      <c r="A625" s="1">
        <v>73</v>
      </c>
      <c r="B625" s="1">
        <v>76</v>
      </c>
      <c r="C625" s="2">
        <f t="shared" si="28"/>
        <v>76.73</v>
      </c>
      <c r="D625" s="3" t="s">
        <v>24</v>
      </c>
      <c r="E625" s="1">
        <v>67</v>
      </c>
      <c r="F625" s="1">
        <v>33</v>
      </c>
      <c r="G625" s="2">
        <f t="shared" si="29"/>
        <v>33.67</v>
      </c>
      <c r="H625" s="3" t="s">
        <v>25</v>
      </c>
    </row>
    <row r="626" spans="1:8" ht="15" customHeight="1" thickBot="1" x14ac:dyDescent="0.25">
      <c r="A626" s="1">
        <v>73</v>
      </c>
      <c r="B626" s="1">
        <v>76</v>
      </c>
      <c r="C626" s="2">
        <f t="shared" si="28"/>
        <v>76.73</v>
      </c>
      <c r="D626" s="3" t="s">
        <v>26</v>
      </c>
      <c r="E626" s="1">
        <v>10</v>
      </c>
      <c r="F626" s="1">
        <v>10</v>
      </c>
      <c r="G626" s="2">
        <f t="shared" si="29"/>
        <v>10.1</v>
      </c>
      <c r="H626" s="3" t="s">
        <v>27</v>
      </c>
    </row>
    <row r="627" spans="1:8" ht="15" customHeight="1" thickBot="1" x14ac:dyDescent="0.25">
      <c r="A627" s="1">
        <v>63</v>
      </c>
      <c r="B627" s="1">
        <v>1249</v>
      </c>
      <c r="C627" s="2">
        <f t="shared" si="28"/>
        <v>1249.6300000000001</v>
      </c>
      <c r="D627" s="44" t="s">
        <v>28</v>
      </c>
      <c r="E627" s="1">
        <v>37</v>
      </c>
      <c r="F627" s="1">
        <v>3</v>
      </c>
      <c r="G627" s="2">
        <f t="shared" si="29"/>
        <v>3.37</v>
      </c>
      <c r="H627" s="3" t="s">
        <v>29</v>
      </c>
    </row>
    <row r="628" spans="1:8" ht="15" customHeight="1" thickBot="1" x14ac:dyDescent="0.25">
      <c r="A628" s="1">
        <v>0</v>
      </c>
      <c r="B628" s="1">
        <v>0</v>
      </c>
      <c r="C628" s="2">
        <f t="shared" si="28"/>
        <v>0</v>
      </c>
      <c r="D628" s="3" t="s">
        <v>30</v>
      </c>
      <c r="E628" s="1">
        <v>0</v>
      </c>
      <c r="F628" s="1">
        <v>0</v>
      </c>
      <c r="G628" s="2">
        <f t="shared" si="29"/>
        <v>0</v>
      </c>
      <c r="H628" s="3" t="s">
        <v>31</v>
      </c>
    </row>
    <row r="629" spans="1:8" ht="15" customHeight="1" thickBot="1" x14ac:dyDescent="0.25">
      <c r="A629" s="1">
        <v>0</v>
      </c>
      <c r="B629" s="1">
        <v>0</v>
      </c>
      <c r="C629" s="2">
        <f t="shared" si="28"/>
        <v>0</v>
      </c>
      <c r="D629" s="3" t="s">
        <v>32</v>
      </c>
      <c r="E629" s="5">
        <v>0</v>
      </c>
      <c r="F629" s="5">
        <v>0</v>
      </c>
      <c r="G629" s="2">
        <f t="shared" si="29"/>
        <v>0</v>
      </c>
      <c r="H629" s="44" t="s">
        <v>33</v>
      </c>
    </row>
    <row r="630" spans="1:8" ht="15" customHeight="1" thickBot="1" x14ac:dyDescent="0.25">
      <c r="A630" s="1">
        <v>0</v>
      </c>
      <c r="B630" s="1">
        <v>260</v>
      </c>
      <c r="C630" s="2">
        <f t="shared" si="28"/>
        <v>260</v>
      </c>
      <c r="D630" s="44" t="s">
        <v>34</v>
      </c>
      <c r="E630" s="5">
        <v>74</v>
      </c>
      <c r="F630" s="5">
        <v>397</v>
      </c>
      <c r="G630" s="2">
        <f t="shared" si="29"/>
        <v>397.74</v>
      </c>
      <c r="H630" s="44" t="s">
        <v>35</v>
      </c>
    </row>
    <row r="631" spans="1:8" ht="15" customHeight="1" thickBot="1" x14ac:dyDescent="0.25">
      <c r="A631" s="1">
        <v>71</v>
      </c>
      <c r="B631" s="1">
        <v>336</v>
      </c>
      <c r="C631" s="2">
        <f t="shared" si="28"/>
        <v>336.71</v>
      </c>
      <c r="D631" s="44" t="s">
        <v>36</v>
      </c>
      <c r="E631" s="6"/>
      <c r="G631" s="2">
        <f t="shared" si="29"/>
        <v>0</v>
      </c>
    </row>
    <row r="632" spans="1:8" ht="15" customHeight="1" thickBot="1" x14ac:dyDescent="0.25">
      <c r="A632" s="1">
        <v>10</v>
      </c>
      <c r="B632" s="1">
        <v>10</v>
      </c>
      <c r="C632" s="2">
        <f t="shared" si="28"/>
        <v>10.1</v>
      </c>
      <c r="D632" s="3" t="s">
        <v>18</v>
      </c>
      <c r="E632" s="1">
        <v>30</v>
      </c>
      <c r="F632" s="1">
        <v>8</v>
      </c>
      <c r="G632" s="2">
        <f t="shared" si="29"/>
        <v>8.3000000000000007</v>
      </c>
      <c r="H632" s="3" t="s">
        <v>37</v>
      </c>
    </row>
    <row r="633" spans="1:8" ht="15" customHeight="1" thickBot="1" x14ac:dyDescent="0.25">
      <c r="A633" s="1">
        <v>73</v>
      </c>
      <c r="B633" s="1">
        <v>6</v>
      </c>
      <c r="C633" s="2">
        <f t="shared" si="28"/>
        <v>6.73</v>
      </c>
      <c r="D633" s="3" t="s">
        <v>20</v>
      </c>
      <c r="E633" s="1">
        <v>0</v>
      </c>
      <c r="F633" s="1">
        <v>0</v>
      </c>
      <c r="G633" s="2">
        <f t="shared" si="29"/>
        <v>0</v>
      </c>
      <c r="H633" s="3" t="s">
        <v>38</v>
      </c>
    </row>
    <row r="634" spans="1:8" ht="15" customHeight="1" thickBot="1" x14ac:dyDescent="0.25">
      <c r="A634" s="1">
        <v>37</v>
      </c>
      <c r="B634" s="1">
        <v>3</v>
      </c>
      <c r="C634" s="2">
        <f t="shared" si="28"/>
        <v>3.37</v>
      </c>
      <c r="D634" s="3" t="s">
        <v>22</v>
      </c>
      <c r="E634" s="6"/>
      <c r="G634" s="2">
        <f t="shared" si="29"/>
        <v>0</v>
      </c>
    </row>
    <row r="635" spans="1:8" ht="15" customHeight="1" thickBot="1" x14ac:dyDescent="0.25">
      <c r="A635" s="1">
        <v>51</v>
      </c>
      <c r="B635" s="1">
        <v>50</v>
      </c>
      <c r="C635" s="2">
        <f t="shared" si="28"/>
        <v>50.51</v>
      </c>
      <c r="D635" s="3" t="s">
        <v>23</v>
      </c>
      <c r="E635" s="1">
        <v>96</v>
      </c>
      <c r="F635" s="1">
        <v>932</v>
      </c>
      <c r="G635" s="2">
        <f t="shared" si="29"/>
        <v>932.96</v>
      </c>
      <c r="H635" s="3" t="s">
        <v>39</v>
      </c>
    </row>
    <row r="636" spans="1:8" ht="15" customHeight="1" thickBot="1" x14ac:dyDescent="0.25">
      <c r="A636" s="1">
        <v>0</v>
      </c>
      <c r="B636" s="1">
        <v>0</v>
      </c>
      <c r="C636" s="2">
        <f t="shared" si="28"/>
        <v>0</v>
      </c>
      <c r="D636" s="3" t="s">
        <v>41</v>
      </c>
      <c r="E636" s="1">
        <v>94</v>
      </c>
      <c r="F636" s="1">
        <v>139</v>
      </c>
      <c r="G636" s="2">
        <f t="shared" si="29"/>
        <v>139.94</v>
      </c>
      <c r="H636" s="3" t="s">
        <v>40</v>
      </c>
    </row>
    <row r="637" spans="1:8" ht="15" customHeight="1" thickBot="1" x14ac:dyDescent="0.25">
      <c r="A637" s="1">
        <v>0</v>
      </c>
      <c r="B637" s="1">
        <v>0</v>
      </c>
      <c r="C637" s="2">
        <f t="shared" si="28"/>
        <v>0</v>
      </c>
      <c r="D637" s="44" t="s">
        <v>43</v>
      </c>
      <c r="E637" s="1">
        <v>33</v>
      </c>
      <c r="F637" s="1">
        <v>9</v>
      </c>
      <c r="G637" s="2">
        <f t="shared" si="29"/>
        <v>9.33</v>
      </c>
      <c r="H637" s="3" t="s">
        <v>42</v>
      </c>
    </row>
    <row r="638" spans="1:8" ht="15" customHeight="1" thickBot="1" x14ac:dyDescent="0.25">
      <c r="A638" s="1">
        <v>0</v>
      </c>
      <c r="B638" s="1">
        <v>0</v>
      </c>
      <c r="C638" s="2">
        <f t="shared" si="28"/>
        <v>0</v>
      </c>
      <c r="D638" s="3" t="s">
        <v>45</v>
      </c>
      <c r="E638" s="1">
        <v>99</v>
      </c>
      <c r="F638" s="1">
        <v>27</v>
      </c>
      <c r="G638" s="2">
        <f t="shared" si="29"/>
        <v>27.99</v>
      </c>
      <c r="H638" s="3" t="s">
        <v>44</v>
      </c>
    </row>
    <row r="639" spans="1:8" ht="15" customHeight="1" thickBot="1" x14ac:dyDescent="0.25">
      <c r="A639" s="1">
        <v>0</v>
      </c>
      <c r="B639" s="1">
        <v>0</v>
      </c>
      <c r="C639" s="2">
        <f t="shared" si="28"/>
        <v>0</v>
      </c>
      <c r="D639" s="3" t="s">
        <v>47</v>
      </c>
      <c r="E639" s="1">
        <v>30</v>
      </c>
      <c r="F639" s="1">
        <v>93</v>
      </c>
      <c r="G639" s="2">
        <f t="shared" si="29"/>
        <v>93.3</v>
      </c>
      <c r="H639" s="3" t="s">
        <v>46</v>
      </c>
    </row>
    <row r="640" spans="1:8" ht="15" customHeight="1" thickBot="1" x14ac:dyDescent="0.25">
      <c r="A640" s="1">
        <v>40</v>
      </c>
      <c r="B640" s="1">
        <v>14</v>
      </c>
      <c r="C640" s="2">
        <f t="shared" si="28"/>
        <v>14.4</v>
      </c>
      <c r="D640" s="3" t="s">
        <v>49</v>
      </c>
      <c r="E640" s="1">
        <v>33</v>
      </c>
      <c r="F640" s="1">
        <v>9</v>
      </c>
      <c r="G640" s="2">
        <f t="shared" si="29"/>
        <v>9.33</v>
      </c>
      <c r="H640" s="3" t="s">
        <v>48</v>
      </c>
    </row>
    <row r="641" spans="1:8" ht="15" customHeight="1" thickBot="1" x14ac:dyDescent="0.25">
      <c r="A641" s="1">
        <v>0</v>
      </c>
      <c r="B641" s="1">
        <v>50</v>
      </c>
      <c r="C641" s="2">
        <f t="shared" si="28"/>
        <v>50</v>
      </c>
      <c r="D641" s="3" t="s">
        <v>51</v>
      </c>
      <c r="E641" s="6"/>
      <c r="G641" s="2">
        <f t="shared" si="29"/>
        <v>0</v>
      </c>
    </row>
    <row r="642" spans="1:8" ht="15" customHeight="1" thickBot="1" x14ac:dyDescent="0.25">
      <c r="A642" s="1">
        <v>64</v>
      </c>
      <c r="B642" s="1">
        <v>5</v>
      </c>
      <c r="C642" s="2">
        <f t="shared" si="28"/>
        <v>5.64</v>
      </c>
      <c r="D642" s="3" t="s">
        <v>52</v>
      </c>
      <c r="E642" s="1">
        <v>4</v>
      </c>
      <c r="F642" s="1">
        <v>406</v>
      </c>
      <c r="G642" s="2">
        <f t="shared" si="29"/>
        <v>406.04</v>
      </c>
      <c r="H642" s="3" t="s">
        <v>50</v>
      </c>
    </row>
    <row r="643" spans="1:8" ht="15" customHeight="1" thickBot="1" x14ac:dyDescent="0.25">
      <c r="A643" s="1">
        <v>4</v>
      </c>
      <c r="B643" s="1">
        <v>70</v>
      </c>
      <c r="C643" s="2">
        <f t="shared" si="28"/>
        <v>70.040000000000006</v>
      </c>
      <c r="D643" s="44" t="s">
        <v>53</v>
      </c>
      <c r="E643" s="6"/>
    </row>
    <row r="644" spans="1:8" ht="15" customHeight="1" thickBot="1" x14ac:dyDescent="0.25">
      <c r="A644" s="1">
        <v>96</v>
      </c>
      <c r="B644" s="1">
        <v>932</v>
      </c>
      <c r="C644" s="2">
        <f t="shared" si="28"/>
        <v>932.96</v>
      </c>
      <c r="D644" s="44" t="s">
        <v>54</v>
      </c>
      <c r="E644" s="109"/>
      <c r="F644" s="109"/>
      <c r="G644" s="109"/>
      <c r="H644" s="109"/>
    </row>
    <row r="645" spans="1:8" ht="15" customHeight="1" thickBot="1" x14ac:dyDescent="0.25">
      <c r="A645" s="1">
        <v>94</v>
      </c>
      <c r="B645" s="1">
        <v>139</v>
      </c>
      <c r="C645" s="2">
        <f t="shared" si="28"/>
        <v>139.94</v>
      </c>
      <c r="D645" s="3" t="s">
        <v>40</v>
      </c>
      <c r="E645" s="109"/>
      <c r="F645" s="109"/>
      <c r="G645" s="109"/>
      <c r="H645" s="109"/>
    </row>
    <row r="646" spans="1:8" ht="15" customHeight="1" thickBot="1" x14ac:dyDescent="0.25">
      <c r="A646" s="1">
        <v>33</v>
      </c>
      <c r="B646" s="1">
        <v>9</v>
      </c>
      <c r="C646" s="2">
        <f t="shared" si="28"/>
        <v>9.33</v>
      </c>
      <c r="D646" s="3" t="s">
        <v>42</v>
      </c>
      <c r="E646" s="109"/>
      <c r="F646" s="109"/>
      <c r="G646" s="109"/>
      <c r="H646" s="109"/>
    </row>
    <row r="647" spans="1:8" ht="15" customHeight="1" thickBot="1" x14ac:dyDescent="0.25">
      <c r="A647" s="1">
        <v>99</v>
      </c>
      <c r="B647" s="1">
        <v>27</v>
      </c>
      <c r="C647" s="2">
        <f t="shared" si="28"/>
        <v>27.99</v>
      </c>
      <c r="D647" s="3" t="s">
        <v>44</v>
      </c>
      <c r="E647" s="109"/>
      <c r="F647" s="109"/>
      <c r="G647" s="109"/>
      <c r="H647" s="109"/>
    </row>
    <row r="648" spans="1:8" ht="15" customHeight="1" thickBot="1" x14ac:dyDescent="0.25">
      <c r="A648" s="1">
        <v>64</v>
      </c>
      <c r="B648" s="1">
        <v>1567</v>
      </c>
      <c r="C648" s="2">
        <f t="shared" si="28"/>
        <v>1567.64</v>
      </c>
      <c r="D648" s="3" t="s">
        <v>55</v>
      </c>
      <c r="E648" s="109"/>
      <c r="F648" s="109"/>
      <c r="G648" s="109"/>
      <c r="H648" s="109"/>
    </row>
    <row r="649" spans="1:8" ht="15" customHeight="1" x14ac:dyDescent="0.2">
      <c r="A649" s="6"/>
      <c r="E649" s="109"/>
      <c r="F649" s="109"/>
      <c r="G649" s="109"/>
      <c r="H649" s="109"/>
    </row>
    <row r="650" spans="1:8" ht="15" customHeight="1" x14ac:dyDescent="0.2">
      <c r="A650" s="25"/>
      <c r="B650" s="25"/>
      <c r="C650" s="72"/>
      <c r="D650" s="25"/>
      <c r="E650" s="109"/>
      <c r="F650" s="109"/>
      <c r="G650" s="109"/>
      <c r="H650" s="109"/>
    </row>
    <row r="651" spans="1:8" ht="15" customHeight="1" x14ac:dyDescent="0.2">
      <c r="A651" s="110" t="s">
        <v>56</v>
      </c>
      <c r="B651" s="110"/>
      <c r="C651" s="110"/>
      <c r="D651" s="110"/>
      <c r="E651" s="110"/>
      <c r="F651" s="62"/>
      <c r="G651" s="62"/>
      <c r="H651" s="62"/>
    </row>
    <row r="652" spans="1:8" ht="15" customHeight="1" x14ac:dyDescent="0.2">
      <c r="E652" s="109"/>
      <c r="F652" s="109"/>
      <c r="G652" s="109"/>
      <c r="H652" s="109"/>
    </row>
    <row r="653" spans="1:8" ht="15" customHeight="1" x14ac:dyDescent="0.2">
      <c r="A653" s="114" t="s">
        <v>102</v>
      </c>
      <c r="B653" s="114"/>
      <c r="C653" s="114"/>
      <c r="D653" s="114"/>
      <c r="E653" s="49"/>
      <c r="F653" s="49"/>
    </row>
    <row r="654" spans="1:8" ht="15" customHeight="1" x14ac:dyDescent="0.2">
      <c r="A654" s="114" t="s">
        <v>139</v>
      </c>
      <c r="B654" s="114"/>
      <c r="C654" s="114"/>
      <c r="D654" s="114"/>
      <c r="E654" s="49"/>
      <c r="F654" s="49"/>
      <c r="G654" s="34"/>
      <c r="H654" s="26"/>
    </row>
    <row r="655" spans="1:8" ht="15" customHeight="1" x14ac:dyDescent="0.2">
      <c r="A655" s="42" t="s">
        <v>0</v>
      </c>
      <c r="B655" s="46">
        <v>41047</v>
      </c>
      <c r="C655" s="73"/>
      <c r="D655" s="42" t="s">
        <v>1</v>
      </c>
    </row>
    <row r="656" spans="1:8" ht="15" customHeight="1" x14ac:dyDescent="0.2">
      <c r="A656" s="115" t="s">
        <v>2</v>
      </c>
      <c r="B656" s="115"/>
      <c r="C656" s="115"/>
      <c r="D656" s="115"/>
      <c r="E656" s="46">
        <v>40244</v>
      </c>
      <c r="F656" s="41"/>
      <c r="G656" s="41"/>
      <c r="H656" s="41"/>
    </row>
    <row r="657" spans="1:8" ht="15" customHeight="1" x14ac:dyDescent="0.2">
      <c r="A657" s="115" t="s">
        <v>4</v>
      </c>
      <c r="B657" s="115"/>
      <c r="C657" s="115"/>
      <c r="D657" s="115"/>
      <c r="E657" s="115" t="s">
        <v>3</v>
      </c>
      <c r="F657" s="115"/>
      <c r="G657" s="115"/>
      <c r="H657" s="115"/>
    </row>
    <row r="658" spans="1:8" ht="15" customHeight="1" x14ac:dyDescent="0.2">
      <c r="A658" s="115" t="s">
        <v>141</v>
      </c>
      <c r="B658" s="115"/>
      <c r="C658" s="115"/>
      <c r="D658" s="115"/>
      <c r="E658" s="115" t="s">
        <v>140</v>
      </c>
      <c r="F658" s="115"/>
      <c r="G658" s="115"/>
      <c r="H658" s="115"/>
    </row>
    <row r="659" spans="1:8" ht="15" customHeight="1" x14ac:dyDescent="0.2">
      <c r="A659" s="115" t="s">
        <v>103</v>
      </c>
      <c r="B659" s="115"/>
      <c r="C659" s="115"/>
      <c r="D659" s="115"/>
      <c r="E659" s="115" t="s">
        <v>104</v>
      </c>
      <c r="F659" s="115"/>
      <c r="G659" s="115"/>
      <c r="H659" s="115"/>
    </row>
    <row r="660" spans="1:8" ht="15" customHeight="1" x14ac:dyDescent="0.2">
      <c r="A660" s="115" t="s">
        <v>142</v>
      </c>
      <c r="B660" s="115"/>
      <c r="C660" s="115"/>
      <c r="D660" s="115"/>
      <c r="E660" s="115" t="s">
        <v>143</v>
      </c>
      <c r="F660" s="115"/>
      <c r="G660" s="115"/>
      <c r="H660" s="115"/>
    </row>
    <row r="661" spans="1:8" ht="15" customHeight="1" thickBot="1" x14ac:dyDescent="0.25">
      <c r="A661" s="117" t="s">
        <v>10</v>
      </c>
      <c r="B661" s="117"/>
      <c r="C661" s="117"/>
      <c r="D661" s="117"/>
      <c r="E661" s="117" t="s">
        <v>11</v>
      </c>
      <c r="F661" s="117"/>
      <c r="G661" s="117"/>
      <c r="H661" s="117"/>
    </row>
    <row r="662" spans="1:8" ht="15" customHeight="1" thickBot="1" x14ac:dyDescent="0.25">
      <c r="A662" s="103" t="s">
        <v>12</v>
      </c>
      <c r="B662" s="103"/>
      <c r="C662" s="69"/>
      <c r="D662" s="104" t="s">
        <v>13</v>
      </c>
      <c r="E662" s="103" t="s">
        <v>14</v>
      </c>
      <c r="F662" s="103"/>
      <c r="G662" s="32"/>
      <c r="H662" s="104" t="s">
        <v>13</v>
      </c>
    </row>
    <row r="663" spans="1:8" ht="15" customHeight="1" thickBot="1" x14ac:dyDescent="0.25">
      <c r="A663" s="29" t="s">
        <v>15</v>
      </c>
      <c r="B663" s="29" t="s">
        <v>16</v>
      </c>
      <c r="C663" s="74"/>
      <c r="D663" s="117"/>
      <c r="E663" s="29" t="s">
        <v>15</v>
      </c>
      <c r="F663" s="29" t="s">
        <v>16</v>
      </c>
      <c r="G663" s="33"/>
      <c r="H663" s="117"/>
    </row>
    <row r="664" spans="1:8" ht="15" customHeight="1" thickBot="1" x14ac:dyDescent="0.25">
      <c r="A664" s="64">
        <v>63</v>
      </c>
      <c r="B664" s="64">
        <v>1249</v>
      </c>
      <c r="C664" s="2">
        <f>SUM(TRUNC(B664))+SUM(A664/100-TRUNC(A664/100))</f>
        <v>1249.6300000000001</v>
      </c>
      <c r="D664" s="3" t="s">
        <v>17</v>
      </c>
      <c r="E664" s="1">
        <v>1</v>
      </c>
      <c r="F664" s="1">
        <v>11</v>
      </c>
      <c r="G664" s="2">
        <f>SUM(TRUNC(F664))+SUM(E664/100-TRUNC(E664/100))</f>
        <v>11.01</v>
      </c>
      <c r="H664" s="3" t="s">
        <v>18</v>
      </c>
    </row>
    <row r="665" spans="1:8" ht="15" customHeight="1" thickBot="1" x14ac:dyDescent="0.25">
      <c r="A665" s="1">
        <v>0</v>
      </c>
      <c r="B665" s="1">
        <v>0</v>
      </c>
      <c r="C665" s="2">
        <f t="shared" ref="C665:C695" si="30">SUM(TRUNC(B665))+SUM(A665/100-TRUNC(A665/100))</f>
        <v>0</v>
      </c>
      <c r="D665" s="44" t="s">
        <v>19</v>
      </c>
      <c r="E665" s="1">
        <v>34</v>
      </c>
      <c r="F665" s="1">
        <v>7</v>
      </c>
      <c r="G665" s="2">
        <f t="shared" ref="G665:G685" si="31">SUM(TRUNC(F665))+SUM(E665/100-TRUNC(E665/100))</f>
        <v>7.34</v>
      </c>
      <c r="H665" s="3" t="s">
        <v>20</v>
      </c>
    </row>
    <row r="666" spans="1:8" ht="15" customHeight="1" thickBot="1" x14ac:dyDescent="0.25">
      <c r="A666" s="1">
        <v>63</v>
      </c>
      <c r="B666" s="1">
        <v>1249</v>
      </c>
      <c r="C666" s="2">
        <f t="shared" si="30"/>
        <v>1249.6300000000001</v>
      </c>
      <c r="D666" s="3" t="s">
        <v>21</v>
      </c>
      <c r="E666" s="1">
        <v>67</v>
      </c>
      <c r="F666" s="1">
        <v>3</v>
      </c>
      <c r="G666" s="2">
        <f t="shared" si="31"/>
        <v>3.67</v>
      </c>
      <c r="H666" s="3" t="s">
        <v>22</v>
      </c>
    </row>
    <row r="667" spans="1:8" ht="15" customHeight="1" thickBot="1" x14ac:dyDescent="0.25">
      <c r="A667" s="4"/>
      <c r="B667" s="4"/>
      <c r="C667" s="2">
        <f t="shared" si="30"/>
        <v>0</v>
      </c>
      <c r="D667" s="4"/>
      <c r="E667" s="1">
        <v>5</v>
      </c>
      <c r="F667" s="1">
        <v>55</v>
      </c>
      <c r="G667" s="2">
        <f t="shared" si="31"/>
        <v>55.05</v>
      </c>
      <c r="H667" s="3" t="s">
        <v>23</v>
      </c>
    </row>
    <row r="668" spans="1:8" ht="15" customHeight="1" thickBot="1" x14ac:dyDescent="0.25">
      <c r="A668" s="1">
        <v>0</v>
      </c>
      <c r="B668" s="1">
        <v>190</v>
      </c>
      <c r="C668" s="2">
        <f t="shared" si="30"/>
        <v>190</v>
      </c>
      <c r="D668" s="3" t="s">
        <v>24</v>
      </c>
      <c r="E668" s="1">
        <v>70</v>
      </c>
      <c r="F668" s="1">
        <v>36</v>
      </c>
      <c r="G668" s="2">
        <f t="shared" si="31"/>
        <v>36.700000000000003</v>
      </c>
      <c r="H668" s="3" t="s">
        <v>25</v>
      </c>
    </row>
    <row r="669" spans="1:8" ht="15" customHeight="1" thickBot="1" x14ac:dyDescent="0.25">
      <c r="A669" s="1">
        <v>47</v>
      </c>
      <c r="B669" s="1">
        <v>87</v>
      </c>
      <c r="C669" s="2">
        <f t="shared" si="30"/>
        <v>87.47</v>
      </c>
      <c r="D669" s="3" t="s">
        <v>26</v>
      </c>
      <c r="E669" s="1">
        <v>1</v>
      </c>
      <c r="F669" s="1">
        <v>11</v>
      </c>
      <c r="G669" s="2">
        <f t="shared" si="31"/>
        <v>11.01</v>
      </c>
      <c r="H669" s="3" t="s">
        <v>27</v>
      </c>
    </row>
    <row r="670" spans="1:8" ht="15" customHeight="1" thickBot="1" x14ac:dyDescent="0.25">
      <c r="A670" s="1">
        <v>10</v>
      </c>
      <c r="B670" s="1">
        <v>1527</v>
      </c>
      <c r="C670" s="2">
        <f t="shared" si="30"/>
        <v>1527.1</v>
      </c>
      <c r="D670" s="44" t="s">
        <v>28</v>
      </c>
      <c r="E670" s="1">
        <v>67</v>
      </c>
      <c r="F670" s="1">
        <v>3</v>
      </c>
      <c r="G670" s="2">
        <f t="shared" si="31"/>
        <v>3.67</v>
      </c>
      <c r="H670" s="3" t="s">
        <v>29</v>
      </c>
    </row>
    <row r="671" spans="1:8" ht="15" customHeight="1" thickBot="1" x14ac:dyDescent="0.25">
      <c r="A671" s="1">
        <v>0</v>
      </c>
      <c r="B671" s="1">
        <v>0</v>
      </c>
      <c r="C671" s="2">
        <f t="shared" si="30"/>
        <v>0</v>
      </c>
      <c r="D671" s="3" t="s">
        <v>30</v>
      </c>
      <c r="E671" s="1">
        <v>0</v>
      </c>
      <c r="F671" s="1">
        <v>0</v>
      </c>
      <c r="G671" s="2">
        <f t="shared" si="31"/>
        <v>0</v>
      </c>
      <c r="H671" s="3" t="s">
        <v>31</v>
      </c>
    </row>
    <row r="672" spans="1:8" ht="15" customHeight="1" thickBot="1" x14ac:dyDescent="0.25">
      <c r="A672" s="1">
        <v>0</v>
      </c>
      <c r="B672" s="1">
        <v>0</v>
      </c>
      <c r="C672" s="2">
        <f t="shared" si="30"/>
        <v>0</v>
      </c>
      <c r="D672" s="3" t="s">
        <v>32</v>
      </c>
      <c r="E672" s="5">
        <v>3</v>
      </c>
      <c r="F672" s="5">
        <v>0</v>
      </c>
      <c r="G672" s="2">
        <f t="shared" si="31"/>
        <v>0.03</v>
      </c>
      <c r="H672" s="44" t="s">
        <v>33</v>
      </c>
    </row>
    <row r="673" spans="1:8" ht="15" customHeight="1" thickBot="1" x14ac:dyDescent="0.25">
      <c r="A673" s="1">
        <v>0</v>
      </c>
      <c r="B673" s="1">
        <v>260</v>
      </c>
      <c r="C673" s="2">
        <f t="shared" si="30"/>
        <v>260</v>
      </c>
      <c r="D673" s="44" t="s">
        <v>34</v>
      </c>
      <c r="E673" s="5">
        <v>48</v>
      </c>
      <c r="F673" s="5">
        <v>482</v>
      </c>
      <c r="G673" s="2">
        <f t="shared" si="31"/>
        <v>482.48</v>
      </c>
      <c r="H673" s="44" t="s">
        <v>35</v>
      </c>
    </row>
    <row r="674" spans="1:8" ht="15" customHeight="1" thickBot="1" x14ac:dyDescent="0.25">
      <c r="A674" s="1">
        <v>1</v>
      </c>
      <c r="B674" s="1">
        <v>367</v>
      </c>
      <c r="C674" s="2">
        <f t="shared" si="30"/>
        <v>367.01</v>
      </c>
      <c r="D674" s="44" t="s">
        <v>36</v>
      </c>
      <c r="E674" s="6"/>
      <c r="G674" s="2">
        <f t="shared" si="31"/>
        <v>0</v>
      </c>
    </row>
    <row r="675" spans="1:8" ht="15" customHeight="1" thickBot="1" x14ac:dyDescent="0.25">
      <c r="A675" s="1">
        <v>1</v>
      </c>
      <c r="B675" s="1">
        <v>11</v>
      </c>
      <c r="C675" s="2">
        <f t="shared" si="30"/>
        <v>11.01</v>
      </c>
      <c r="D675" s="3" t="s">
        <v>18</v>
      </c>
      <c r="E675" s="1">
        <v>15</v>
      </c>
      <c r="F675" s="1">
        <v>10</v>
      </c>
      <c r="G675" s="2">
        <f t="shared" si="31"/>
        <v>10.15</v>
      </c>
      <c r="H675" s="3" t="s">
        <v>37</v>
      </c>
    </row>
    <row r="676" spans="1:8" ht="15" customHeight="1" thickBot="1" x14ac:dyDescent="0.25">
      <c r="A676" s="1">
        <v>34</v>
      </c>
      <c r="B676" s="1">
        <v>7</v>
      </c>
      <c r="C676" s="2">
        <f t="shared" si="30"/>
        <v>7.34</v>
      </c>
      <c r="D676" s="3" t="s">
        <v>20</v>
      </c>
      <c r="E676" s="1">
        <v>12</v>
      </c>
      <c r="F676" s="1">
        <v>2</v>
      </c>
      <c r="G676" s="2">
        <f t="shared" si="31"/>
        <v>2.12</v>
      </c>
      <c r="H676" s="3" t="s">
        <v>38</v>
      </c>
    </row>
    <row r="677" spans="1:8" ht="15" customHeight="1" thickBot="1" x14ac:dyDescent="0.25">
      <c r="A677" s="1">
        <v>67</v>
      </c>
      <c r="B677" s="1">
        <v>3</v>
      </c>
      <c r="C677" s="2">
        <f t="shared" si="30"/>
        <v>3.67</v>
      </c>
      <c r="D677" s="3" t="s">
        <v>22</v>
      </c>
      <c r="E677" s="6"/>
      <c r="G677" s="2">
        <f t="shared" si="31"/>
        <v>0</v>
      </c>
    </row>
    <row r="678" spans="1:8" ht="15" customHeight="1" thickBot="1" x14ac:dyDescent="0.25">
      <c r="A678" s="1">
        <v>5</v>
      </c>
      <c r="B678" s="1">
        <v>55</v>
      </c>
      <c r="C678" s="2">
        <f t="shared" si="30"/>
        <v>55.05</v>
      </c>
      <c r="D678" s="3" t="s">
        <v>23</v>
      </c>
      <c r="E678" s="1">
        <v>13</v>
      </c>
      <c r="F678" s="1">
        <v>1180</v>
      </c>
      <c r="G678" s="2">
        <f t="shared" si="31"/>
        <v>1180.1300000000001</v>
      </c>
      <c r="H678" s="3" t="s">
        <v>39</v>
      </c>
    </row>
    <row r="679" spans="1:8" ht="15" customHeight="1" thickBot="1" x14ac:dyDescent="0.25">
      <c r="A679" s="6"/>
      <c r="C679" s="2">
        <f t="shared" si="30"/>
        <v>0</v>
      </c>
      <c r="E679" s="1">
        <v>2</v>
      </c>
      <c r="F679" s="1">
        <v>177</v>
      </c>
      <c r="G679" s="2">
        <f t="shared" si="31"/>
        <v>177.02</v>
      </c>
      <c r="H679" s="3" t="s">
        <v>40</v>
      </c>
    </row>
    <row r="680" spans="1:8" ht="15" customHeight="1" thickBot="1" x14ac:dyDescent="0.25">
      <c r="A680" s="1">
        <v>0</v>
      </c>
      <c r="B680" s="1">
        <v>0</v>
      </c>
      <c r="C680" s="2">
        <f t="shared" si="30"/>
        <v>0</v>
      </c>
      <c r="D680" s="3" t="s">
        <v>41</v>
      </c>
      <c r="E680" s="1">
        <v>80</v>
      </c>
      <c r="F680" s="1">
        <v>11</v>
      </c>
      <c r="G680" s="2">
        <f t="shared" si="31"/>
        <v>11.8</v>
      </c>
      <c r="H680" s="3" t="s">
        <v>42</v>
      </c>
    </row>
    <row r="681" spans="1:8" ht="15" customHeight="1" thickBot="1" x14ac:dyDescent="0.25">
      <c r="A681" s="1">
        <v>0</v>
      </c>
      <c r="B681" s="1">
        <v>0</v>
      </c>
      <c r="C681" s="2">
        <f t="shared" si="30"/>
        <v>0</v>
      </c>
      <c r="D681" s="44" t="s">
        <v>43</v>
      </c>
      <c r="E681" s="1">
        <v>40</v>
      </c>
      <c r="F681" s="1">
        <v>35</v>
      </c>
      <c r="G681" s="2">
        <f t="shared" si="31"/>
        <v>35.4</v>
      </c>
      <c r="H681" s="3" t="s">
        <v>44</v>
      </c>
    </row>
    <row r="682" spans="1:8" ht="15" customHeight="1" thickBot="1" x14ac:dyDescent="0.25">
      <c r="A682" s="1">
        <v>0</v>
      </c>
      <c r="B682" s="1">
        <v>0</v>
      </c>
      <c r="C682" s="2">
        <f t="shared" si="30"/>
        <v>0</v>
      </c>
      <c r="D682" s="3" t="s">
        <v>45</v>
      </c>
      <c r="E682" s="1">
        <v>1</v>
      </c>
      <c r="F682" s="1">
        <v>118</v>
      </c>
      <c r="G682" s="2">
        <f t="shared" si="31"/>
        <v>118.01</v>
      </c>
      <c r="H682" s="3" t="s">
        <v>46</v>
      </c>
    </row>
    <row r="683" spans="1:8" ht="15" customHeight="1" thickBot="1" x14ac:dyDescent="0.25">
      <c r="A683" s="1">
        <v>0</v>
      </c>
      <c r="B683" s="1">
        <v>0</v>
      </c>
      <c r="C683" s="2">
        <f t="shared" si="30"/>
        <v>0</v>
      </c>
      <c r="D683" s="3" t="s">
        <v>47</v>
      </c>
      <c r="E683" s="1">
        <v>80</v>
      </c>
      <c r="F683" s="1">
        <v>11</v>
      </c>
      <c r="G683" s="2">
        <f t="shared" si="31"/>
        <v>11.8</v>
      </c>
      <c r="H683" s="3" t="s">
        <v>48</v>
      </c>
    </row>
    <row r="684" spans="1:8" ht="15" customHeight="1" thickBot="1" x14ac:dyDescent="0.25">
      <c r="A684" s="4"/>
      <c r="B684" s="4"/>
      <c r="C684" s="2">
        <f t="shared" si="30"/>
        <v>0</v>
      </c>
      <c r="D684" s="4"/>
      <c r="E684" s="6"/>
      <c r="G684" s="2">
        <f t="shared" si="31"/>
        <v>0</v>
      </c>
    </row>
    <row r="685" spans="1:8" ht="15" customHeight="1" thickBot="1" x14ac:dyDescent="0.25">
      <c r="A685" s="1">
        <v>40</v>
      </c>
      <c r="B685" s="1">
        <v>14</v>
      </c>
      <c r="C685" s="2">
        <f t="shared" si="30"/>
        <v>14.4</v>
      </c>
      <c r="D685" s="3" t="s">
        <v>49</v>
      </c>
      <c r="E685" s="1">
        <v>78</v>
      </c>
      <c r="F685" s="1">
        <v>494</v>
      </c>
      <c r="G685" s="2">
        <f t="shared" si="31"/>
        <v>494.78</v>
      </c>
      <c r="H685" s="3" t="s">
        <v>50</v>
      </c>
    </row>
    <row r="686" spans="1:8" ht="15" customHeight="1" thickBot="1" x14ac:dyDescent="0.25">
      <c r="A686" s="1">
        <v>0</v>
      </c>
      <c r="B686" s="1">
        <v>50</v>
      </c>
      <c r="C686" s="2">
        <f t="shared" si="30"/>
        <v>50</v>
      </c>
      <c r="D686" s="3" t="s">
        <v>51</v>
      </c>
      <c r="E686" s="6"/>
    </row>
    <row r="687" spans="1:8" ht="15" customHeight="1" thickBot="1" x14ac:dyDescent="0.25">
      <c r="A687" s="1">
        <v>64</v>
      </c>
      <c r="B687" s="1">
        <v>5</v>
      </c>
      <c r="C687" s="2">
        <f t="shared" si="30"/>
        <v>5.64</v>
      </c>
      <c r="D687" s="3" t="s">
        <v>52</v>
      </c>
      <c r="E687" s="109"/>
      <c r="F687" s="109"/>
      <c r="G687" s="109"/>
      <c r="H687" s="109"/>
    </row>
    <row r="688" spans="1:8" ht="15" customHeight="1" thickBot="1" x14ac:dyDescent="0.25">
      <c r="A688" s="1">
        <v>4</v>
      </c>
      <c r="B688" s="1">
        <v>70</v>
      </c>
      <c r="C688" s="2">
        <f t="shared" si="30"/>
        <v>70.040000000000006</v>
      </c>
      <c r="D688" s="44" t="s">
        <v>53</v>
      </c>
      <c r="E688" s="109"/>
      <c r="F688" s="109"/>
      <c r="G688" s="109"/>
      <c r="H688" s="109"/>
    </row>
    <row r="689" spans="1:8" ht="15" customHeight="1" x14ac:dyDescent="0.2">
      <c r="A689" s="6"/>
      <c r="C689" s="2">
        <f t="shared" si="30"/>
        <v>0</v>
      </c>
      <c r="E689" s="109"/>
      <c r="F689" s="109"/>
      <c r="G689" s="109"/>
      <c r="H689" s="109"/>
    </row>
    <row r="690" spans="1:8" ht="15" customHeight="1" thickBot="1" x14ac:dyDescent="0.25">
      <c r="A690" s="1">
        <v>13</v>
      </c>
      <c r="B690" s="1">
        <v>1180</v>
      </c>
      <c r="C690" s="2">
        <f t="shared" si="30"/>
        <v>1180.1300000000001</v>
      </c>
      <c r="D690" s="44" t="s">
        <v>54</v>
      </c>
      <c r="E690" s="109"/>
      <c r="F690" s="109"/>
      <c r="G690" s="109"/>
      <c r="H690" s="109"/>
    </row>
    <row r="691" spans="1:8" ht="15" customHeight="1" thickBot="1" x14ac:dyDescent="0.25">
      <c r="A691" s="1">
        <v>2</v>
      </c>
      <c r="B691" s="1">
        <v>177</v>
      </c>
      <c r="C691" s="2">
        <f t="shared" si="30"/>
        <v>177.02</v>
      </c>
      <c r="D691" s="3" t="s">
        <v>40</v>
      </c>
      <c r="E691" s="109"/>
      <c r="F691" s="109"/>
      <c r="G691" s="109"/>
      <c r="H691" s="109"/>
    </row>
    <row r="692" spans="1:8" ht="15" customHeight="1" thickBot="1" x14ac:dyDescent="0.25">
      <c r="A692" s="1">
        <v>80</v>
      </c>
      <c r="B692" s="1">
        <v>11</v>
      </c>
      <c r="C692" s="2">
        <f t="shared" si="30"/>
        <v>11.8</v>
      </c>
      <c r="D692" s="3" t="s">
        <v>42</v>
      </c>
      <c r="E692" s="109"/>
      <c r="F692" s="109"/>
      <c r="G692" s="109"/>
      <c r="H692" s="109"/>
    </row>
    <row r="693" spans="1:8" ht="15" customHeight="1" thickBot="1" x14ac:dyDescent="0.25">
      <c r="A693" s="1">
        <v>40</v>
      </c>
      <c r="B693" s="1">
        <v>35</v>
      </c>
      <c r="C693" s="2">
        <f t="shared" si="30"/>
        <v>35.4</v>
      </c>
      <c r="D693" s="3" t="s">
        <v>44</v>
      </c>
      <c r="E693" s="109"/>
      <c r="F693" s="109"/>
      <c r="G693" s="109"/>
      <c r="H693" s="109"/>
    </row>
    <row r="694" spans="1:8" ht="15" customHeight="1" x14ac:dyDescent="0.2">
      <c r="A694" s="6"/>
      <c r="C694" s="2">
        <f t="shared" si="30"/>
        <v>0</v>
      </c>
      <c r="E694" s="109"/>
      <c r="F694" s="109"/>
      <c r="G694" s="109"/>
      <c r="H694" s="109"/>
    </row>
    <row r="695" spans="1:8" ht="15" customHeight="1" thickBot="1" x14ac:dyDescent="0.25">
      <c r="A695" s="1">
        <v>43</v>
      </c>
      <c r="B695" s="1">
        <v>1898</v>
      </c>
      <c r="C695" s="2">
        <f t="shared" si="30"/>
        <v>1898.43</v>
      </c>
      <c r="D695" s="3" t="s">
        <v>55</v>
      </c>
      <c r="E695" s="109"/>
      <c r="F695" s="109"/>
      <c r="G695" s="109"/>
      <c r="H695" s="109"/>
    </row>
    <row r="696" spans="1:8" ht="15" customHeight="1" x14ac:dyDescent="0.2">
      <c r="A696" s="6"/>
      <c r="E696" s="109"/>
      <c r="F696" s="109"/>
      <c r="G696" s="109"/>
      <c r="H696" s="109"/>
    </row>
    <row r="697" spans="1:8" ht="15" customHeight="1" x14ac:dyDescent="0.2">
      <c r="A697" s="25"/>
      <c r="B697" s="25"/>
      <c r="C697" s="72"/>
      <c r="D697" s="25"/>
      <c r="E697" s="25"/>
    </row>
    <row r="698" spans="1:8" ht="15" customHeight="1" x14ac:dyDescent="0.2">
      <c r="A698" s="62" t="s">
        <v>105</v>
      </c>
      <c r="B698" s="62"/>
      <c r="C698" s="62"/>
      <c r="D698" s="62"/>
      <c r="E698" s="62"/>
      <c r="F698" s="62"/>
      <c r="G698" s="62"/>
      <c r="H698" s="26"/>
    </row>
    <row r="700" spans="1:8" ht="15" customHeight="1" x14ac:dyDescent="0.2">
      <c r="A700" s="114" t="s">
        <v>77</v>
      </c>
      <c r="B700" s="114"/>
      <c r="C700" s="114"/>
      <c r="D700" s="114"/>
      <c r="E700" s="49"/>
      <c r="F700" s="49"/>
      <c r="G700" s="49"/>
    </row>
    <row r="701" spans="1:8" ht="15" customHeight="1" x14ac:dyDescent="0.2">
      <c r="A701" s="114" t="s">
        <v>145</v>
      </c>
      <c r="B701" s="114"/>
      <c r="C701" s="114"/>
      <c r="D701" s="114"/>
      <c r="E701" s="49"/>
      <c r="F701" s="49"/>
      <c r="G701" s="49"/>
    </row>
    <row r="702" spans="1:8" ht="15" customHeight="1" x14ac:dyDescent="0.2">
      <c r="A702" s="42" t="s">
        <v>0</v>
      </c>
      <c r="B702" s="46">
        <v>40791</v>
      </c>
      <c r="C702" s="73"/>
      <c r="D702" s="42" t="s">
        <v>1</v>
      </c>
      <c r="E702" s="116">
        <v>39632</v>
      </c>
      <c r="F702" s="116"/>
      <c r="G702" s="63"/>
      <c r="H702" s="41"/>
    </row>
    <row r="703" spans="1:8" ht="15" customHeight="1" x14ac:dyDescent="0.2">
      <c r="A703" s="115" t="s">
        <v>146</v>
      </c>
      <c r="B703" s="115"/>
      <c r="C703" s="115"/>
      <c r="D703" s="115"/>
      <c r="E703" s="115" t="s">
        <v>3</v>
      </c>
      <c r="F703" s="115"/>
      <c r="G703" s="115"/>
      <c r="H703" s="115"/>
    </row>
    <row r="704" spans="1:8" ht="15" customHeight="1" x14ac:dyDescent="0.2">
      <c r="A704" s="115" t="s">
        <v>4</v>
      </c>
      <c r="B704" s="115"/>
      <c r="C704" s="115"/>
      <c r="D704" s="115"/>
      <c r="E704" s="115" t="s">
        <v>147</v>
      </c>
      <c r="F704" s="115"/>
      <c r="G704" s="115"/>
      <c r="H704" s="115"/>
    </row>
    <row r="705" spans="1:8" ht="15" customHeight="1" x14ac:dyDescent="0.2">
      <c r="A705" s="115" t="s">
        <v>148</v>
      </c>
      <c r="B705" s="115"/>
      <c r="C705" s="115"/>
      <c r="D705" s="115"/>
      <c r="E705" s="115"/>
      <c r="F705" s="115"/>
      <c r="G705" s="115"/>
      <c r="H705" s="115"/>
    </row>
    <row r="706" spans="1:8" ht="15" customHeight="1" x14ac:dyDescent="0.2">
      <c r="A706" s="115" t="s">
        <v>149</v>
      </c>
      <c r="B706" s="115"/>
      <c r="C706" s="115"/>
      <c r="D706" s="115"/>
      <c r="E706" s="115" t="s">
        <v>150</v>
      </c>
      <c r="F706" s="115"/>
      <c r="G706" s="115"/>
      <c r="H706" s="115"/>
    </row>
    <row r="707" spans="1:8" ht="15" customHeight="1" x14ac:dyDescent="0.2">
      <c r="A707" s="115" t="s">
        <v>112</v>
      </c>
      <c r="B707" s="115"/>
      <c r="C707" s="115"/>
      <c r="D707" s="115"/>
      <c r="E707" s="115" t="s">
        <v>151</v>
      </c>
      <c r="F707" s="115"/>
      <c r="G707" s="115"/>
      <c r="H707" s="115"/>
    </row>
    <row r="708" spans="1:8" ht="15" customHeight="1" thickBot="1" x14ac:dyDescent="0.25">
      <c r="A708" s="117" t="s">
        <v>10</v>
      </c>
      <c r="B708" s="117"/>
      <c r="C708" s="117"/>
      <c r="D708" s="117"/>
      <c r="E708" s="117" t="s">
        <v>11</v>
      </c>
      <c r="F708" s="117"/>
      <c r="G708" s="117"/>
      <c r="H708" s="117"/>
    </row>
    <row r="709" spans="1:8" ht="15" customHeight="1" thickBot="1" x14ac:dyDescent="0.25">
      <c r="A709" s="103" t="s">
        <v>12</v>
      </c>
      <c r="B709" s="103"/>
      <c r="C709" s="69"/>
      <c r="D709" s="104" t="s">
        <v>13</v>
      </c>
      <c r="E709" s="103" t="s">
        <v>14</v>
      </c>
      <c r="F709" s="103"/>
      <c r="G709" s="32"/>
      <c r="H709" s="104" t="s">
        <v>13</v>
      </c>
    </row>
    <row r="710" spans="1:8" ht="15" customHeight="1" thickBot="1" x14ac:dyDescent="0.25">
      <c r="A710" s="29" t="s">
        <v>15</v>
      </c>
      <c r="B710" s="29" t="s">
        <v>16</v>
      </c>
      <c r="C710" s="74"/>
      <c r="D710" s="117"/>
      <c r="E710" s="29" t="s">
        <v>15</v>
      </c>
      <c r="F710" s="29" t="s">
        <v>16</v>
      </c>
      <c r="G710" s="33"/>
      <c r="H710" s="117"/>
    </row>
    <row r="711" spans="1:8" ht="15" customHeight="1" thickBot="1" x14ac:dyDescent="0.25">
      <c r="A711" s="64">
        <v>87</v>
      </c>
      <c r="B711" s="64">
        <v>1031</v>
      </c>
      <c r="C711" s="2">
        <f>SUM(TRUNC(B711))+SUM(A711/100-TRUNC(A711/100))</f>
        <v>1031.8699999999999</v>
      </c>
      <c r="D711" s="3" t="s">
        <v>17</v>
      </c>
      <c r="E711" s="1">
        <v>69</v>
      </c>
      <c r="F711" s="1">
        <v>4</v>
      </c>
      <c r="G711" s="2">
        <f>SUM(TRUNC(F711))+SUM(E711/100-TRUNC(E711/100))</f>
        <v>4.6899999999999995</v>
      </c>
      <c r="H711" s="3" t="s">
        <v>114</v>
      </c>
    </row>
    <row r="712" spans="1:8" ht="15" customHeight="1" thickBot="1" x14ac:dyDescent="0.25">
      <c r="A712" s="1">
        <v>0</v>
      </c>
      <c r="B712" s="1">
        <v>0</v>
      </c>
      <c r="C712" s="2">
        <f t="shared" ref="C712:C741" si="32">SUM(TRUNC(B712))+SUM(A712/100-TRUNC(A712/100))</f>
        <v>0</v>
      </c>
      <c r="D712" s="44" t="s">
        <v>19</v>
      </c>
      <c r="E712" s="1">
        <v>25</v>
      </c>
      <c r="F712" s="1">
        <v>6</v>
      </c>
      <c r="G712" s="2">
        <f t="shared" ref="G712:G730" si="33">SUM(TRUNC(F712))+SUM(E712/100-TRUNC(E712/100))</f>
        <v>6.25</v>
      </c>
      <c r="H712" s="3" t="s">
        <v>20</v>
      </c>
    </row>
    <row r="713" spans="1:8" ht="15" customHeight="1" thickBot="1" x14ac:dyDescent="0.25">
      <c r="A713" s="1">
        <v>87</v>
      </c>
      <c r="B713" s="1">
        <v>1031</v>
      </c>
      <c r="C713" s="2">
        <f t="shared" si="32"/>
        <v>1031.8699999999999</v>
      </c>
      <c r="D713" s="3" t="s">
        <v>21</v>
      </c>
      <c r="E713" s="1">
        <v>12</v>
      </c>
      <c r="F713" s="1">
        <v>3</v>
      </c>
      <c r="G713" s="2">
        <f t="shared" si="33"/>
        <v>3.12</v>
      </c>
      <c r="H713" s="3" t="s">
        <v>22</v>
      </c>
    </row>
    <row r="714" spans="1:8" ht="15" customHeight="1" thickBot="1" x14ac:dyDescent="0.25">
      <c r="A714" s="4"/>
      <c r="B714" s="4"/>
      <c r="C714" s="2">
        <f t="shared" si="32"/>
        <v>0</v>
      </c>
      <c r="D714" s="4"/>
      <c r="E714" s="1">
        <v>87</v>
      </c>
      <c r="F714" s="1">
        <v>46</v>
      </c>
      <c r="G714" s="2">
        <f t="shared" si="33"/>
        <v>46.87</v>
      </c>
      <c r="H714" s="3" t="s">
        <v>23</v>
      </c>
    </row>
    <row r="715" spans="1:8" ht="15" customHeight="1" thickBot="1" x14ac:dyDescent="0.25">
      <c r="A715" s="1">
        <v>0</v>
      </c>
      <c r="B715" s="1">
        <v>0</v>
      </c>
      <c r="C715" s="2">
        <f t="shared" si="32"/>
        <v>0</v>
      </c>
      <c r="D715" s="3" t="s">
        <v>24</v>
      </c>
      <c r="E715" s="1">
        <v>25</v>
      </c>
      <c r="F715" s="1">
        <v>31</v>
      </c>
      <c r="G715" s="2">
        <f t="shared" si="33"/>
        <v>31.25</v>
      </c>
      <c r="H715" s="3" t="s">
        <v>25</v>
      </c>
    </row>
    <row r="716" spans="1:8" ht="15" customHeight="1" thickBot="1" x14ac:dyDescent="0.25">
      <c r="A716" s="1">
        <v>23</v>
      </c>
      <c r="B716" s="1">
        <v>72</v>
      </c>
      <c r="C716" s="2">
        <f t="shared" si="32"/>
        <v>72.23</v>
      </c>
      <c r="D716" s="3" t="s">
        <v>26</v>
      </c>
      <c r="E716" s="1">
        <v>37</v>
      </c>
      <c r="F716" s="1">
        <v>9</v>
      </c>
      <c r="G716" s="2">
        <f t="shared" si="33"/>
        <v>9.3699999999999992</v>
      </c>
      <c r="H716" s="3" t="s">
        <v>27</v>
      </c>
    </row>
    <row r="717" spans="1:8" ht="15" customHeight="1" thickBot="1" x14ac:dyDescent="0.25">
      <c r="A717" s="1">
        <v>10</v>
      </c>
      <c r="B717" s="1">
        <v>1104</v>
      </c>
      <c r="C717" s="2">
        <f t="shared" si="32"/>
        <v>1104.0999999999999</v>
      </c>
      <c r="D717" s="44" t="s">
        <v>28</v>
      </c>
      <c r="E717" s="1">
        <v>56</v>
      </c>
      <c r="F717" s="1">
        <v>1</v>
      </c>
      <c r="G717" s="2">
        <f t="shared" si="33"/>
        <v>1.56</v>
      </c>
      <c r="H717" s="3" t="s">
        <v>115</v>
      </c>
    </row>
    <row r="718" spans="1:8" ht="15" customHeight="1" thickBot="1" x14ac:dyDescent="0.25">
      <c r="A718" s="1">
        <v>0</v>
      </c>
      <c r="B718" s="1">
        <v>0</v>
      </c>
      <c r="C718" s="2">
        <f t="shared" si="32"/>
        <v>0</v>
      </c>
      <c r="D718" s="3" t="s">
        <v>30</v>
      </c>
      <c r="E718" s="1">
        <v>0</v>
      </c>
      <c r="F718" s="1">
        <v>0</v>
      </c>
      <c r="G718" s="2">
        <f t="shared" si="33"/>
        <v>0</v>
      </c>
      <c r="H718" s="3" t="s">
        <v>31</v>
      </c>
    </row>
    <row r="719" spans="1:8" ht="15" customHeight="1" thickBot="1" x14ac:dyDescent="0.25">
      <c r="A719" s="1">
        <v>0</v>
      </c>
      <c r="B719" s="1">
        <v>0</v>
      </c>
      <c r="C719" s="2">
        <f t="shared" si="32"/>
        <v>0</v>
      </c>
      <c r="D719" s="3" t="s">
        <v>32</v>
      </c>
      <c r="E719" s="5">
        <v>3</v>
      </c>
      <c r="F719" s="5">
        <v>0</v>
      </c>
      <c r="G719" s="2">
        <f t="shared" si="33"/>
        <v>0.03</v>
      </c>
      <c r="H719" s="44" t="s">
        <v>33</v>
      </c>
    </row>
    <row r="720" spans="1:8" ht="15" customHeight="1" thickBot="1" x14ac:dyDescent="0.25">
      <c r="A720" s="1">
        <v>0</v>
      </c>
      <c r="B720" s="1">
        <v>263</v>
      </c>
      <c r="C720" s="2">
        <f t="shared" si="32"/>
        <v>263</v>
      </c>
      <c r="D720" s="44" t="s">
        <v>34</v>
      </c>
      <c r="E720" s="5">
        <v>16</v>
      </c>
      <c r="F720" s="5">
        <v>314</v>
      </c>
      <c r="G720" s="2">
        <f t="shared" si="33"/>
        <v>314.16000000000003</v>
      </c>
      <c r="H720" s="44" t="s">
        <v>35</v>
      </c>
    </row>
    <row r="721" spans="1:8" ht="15" customHeight="1" thickBot="1" x14ac:dyDescent="0.25">
      <c r="A721" s="1">
        <v>47</v>
      </c>
      <c r="B721" s="1">
        <v>312</v>
      </c>
      <c r="C721" s="2">
        <f t="shared" si="32"/>
        <v>312.47000000000003</v>
      </c>
      <c r="D721" s="44" t="s">
        <v>36</v>
      </c>
      <c r="E721" s="6"/>
      <c r="G721" s="2">
        <f t="shared" si="33"/>
        <v>0</v>
      </c>
    </row>
    <row r="722" spans="1:8" ht="15" customHeight="1" thickBot="1" x14ac:dyDescent="0.25">
      <c r="A722" s="1">
        <v>69</v>
      </c>
      <c r="B722" s="1">
        <v>4</v>
      </c>
      <c r="C722" s="2">
        <f t="shared" si="32"/>
        <v>4.6899999999999995</v>
      </c>
      <c r="D722" s="3" t="s">
        <v>114</v>
      </c>
      <c r="E722" s="1">
        <v>40</v>
      </c>
      <c r="F722" s="1">
        <v>7</v>
      </c>
      <c r="G722" s="2">
        <f t="shared" si="33"/>
        <v>7.4</v>
      </c>
      <c r="H722" s="3" t="s">
        <v>37</v>
      </c>
    </row>
    <row r="723" spans="1:8" ht="15" customHeight="1" thickBot="1" x14ac:dyDescent="0.25">
      <c r="A723" s="1">
        <v>25</v>
      </c>
      <c r="B723" s="1">
        <v>6</v>
      </c>
      <c r="C723" s="2">
        <f t="shared" si="32"/>
        <v>6.25</v>
      </c>
      <c r="D723" s="3" t="s">
        <v>20</v>
      </c>
      <c r="E723" s="1">
        <v>0</v>
      </c>
      <c r="F723" s="1">
        <v>0</v>
      </c>
      <c r="G723" s="2">
        <f t="shared" si="33"/>
        <v>0</v>
      </c>
      <c r="H723" s="3" t="s">
        <v>38</v>
      </c>
    </row>
    <row r="724" spans="1:8" ht="15" customHeight="1" thickBot="1" x14ac:dyDescent="0.25">
      <c r="A724" s="1">
        <v>12</v>
      </c>
      <c r="B724" s="1">
        <v>3</v>
      </c>
      <c r="C724" s="2">
        <f t="shared" si="32"/>
        <v>3.12</v>
      </c>
      <c r="D724" s="3" t="s">
        <v>22</v>
      </c>
      <c r="E724" s="6"/>
      <c r="G724" s="2">
        <f t="shared" si="33"/>
        <v>0</v>
      </c>
    </row>
    <row r="725" spans="1:8" ht="15" customHeight="1" thickBot="1" x14ac:dyDescent="0.25">
      <c r="A725" s="1">
        <v>87</v>
      </c>
      <c r="B725" s="1">
        <v>46</v>
      </c>
      <c r="C725" s="2">
        <f t="shared" si="32"/>
        <v>46.87</v>
      </c>
      <c r="D725" s="3" t="s">
        <v>23</v>
      </c>
      <c r="E725" s="1">
        <v>71</v>
      </c>
      <c r="F725" s="1">
        <v>811</v>
      </c>
      <c r="G725" s="2">
        <f t="shared" si="33"/>
        <v>811.71</v>
      </c>
      <c r="H725" s="3" t="s">
        <v>39</v>
      </c>
    </row>
    <row r="726" spans="1:8" ht="15" customHeight="1" thickBot="1" x14ac:dyDescent="0.25">
      <c r="A726" s="6"/>
      <c r="C726" s="2">
        <f t="shared" si="32"/>
        <v>0</v>
      </c>
      <c r="E726" s="1">
        <v>76</v>
      </c>
      <c r="F726" s="1">
        <v>121</v>
      </c>
      <c r="G726" s="2">
        <f t="shared" si="33"/>
        <v>121.76</v>
      </c>
      <c r="H726" s="3" t="s">
        <v>40</v>
      </c>
    </row>
    <row r="727" spans="1:8" ht="15" customHeight="1" thickBot="1" x14ac:dyDescent="0.25">
      <c r="A727" s="1">
        <v>0</v>
      </c>
      <c r="B727" s="1">
        <v>0</v>
      </c>
      <c r="C727" s="2">
        <f t="shared" si="32"/>
        <v>0</v>
      </c>
      <c r="D727" s="3" t="s">
        <v>41</v>
      </c>
      <c r="E727" s="1">
        <v>12</v>
      </c>
      <c r="F727" s="1">
        <v>8</v>
      </c>
      <c r="G727" s="2">
        <f t="shared" si="33"/>
        <v>8.1199999999999992</v>
      </c>
      <c r="H727" s="3" t="s">
        <v>42</v>
      </c>
    </row>
    <row r="728" spans="1:8" ht="15" customHeight="1" thickBot="1" x14ac:dyDescent="0.25">
      <c r="A728" s="1">
        <v>0</v>
      </c>
      <c r="B728" s="1">
        <v>0</v>
      </c>
      <c r="C728" s="2">
        <f t="shared" si="32"/>
        <v>0</v>
      </c>
      <c r="D728" s="44" t="s">
        <v>43</v>
      </c>
      <c r="E728" s="1">
        <v>17</v>
      </c>
      <c r="F728" s="1">
        <v>81</v>
      </c>
      <c r="G728" s="2">
        <f t="shared" si="33"/>
        <v>81.17</v>
      </c>
      <c r="H728" s="3" t="s">
        <v>46</v>
      </c>
    </row>
    <row r="729" spans="1:8" ht="15" customHeight="1" thickBot="1" x14ac:dyDescent="0.25">
      <c r="A729" s="1">
        <v>0</v>
      </c>
      <c r="B729" s="1">
        <v>0</v>
      </c>
      <c r="C729" s="2">
        <f t="shared" si="32"/>
        <v>0</v>
      </c>
      <c r="D729" s="3" t="s">
        <v>45</v>
      </c>
      <c r="E729" s="6"/>
      <c r="G729" s="2">
        <f t="shared" si="33"/>
        <v>0</v>
      </c>
    </row>
    <row r="730" spans="1:8" ht="15" customHeight="1" thickBot="1" x14ac:dyDescent="0.25">
      <c r="A730" s="1">
        <v>0</v>
      </c>
      <c r="B730" s="1">
        <v>0</v>
      </c>
      <c r="C730" s="2">
        <f t="shared" si="32"/>
        <v>0</v>
      </c>
      <c r="D730" s="3" t="s">
        <v>47</v>
      </c>
      <c r="E730" s="1">
        <v>59</v>
      </c>
      <c r="F730" s="1">
        <v>321</v>
      </c>
      <c r="G730" s="2">
        <f t="shared" si="33"/>
        <v>321.58999999999997</v>
      </c>
      <c r="H730" s="3" t="s">
        <v>50</v>
      </c>
    </row>
    <row r="731" spans="1:8" ht="15" customHeight="1" thickBot="1" x14ac:dyDescent="0.25">
      <c r="A731" s="4"/>
      <c r="B731" s="4"/>
      <c r="C731" s="2">
        <f t="shared" si="32"/>
        <v>0</v>
      </c>
      <c r="D731" s="4"/>
      <c r="E731" s="6"/>
    </row>
    <row r="732" spans="1:8" ht="15" customHeight="1" thickBot="1" x14ac:dyDescent="0.25">
      <c r="A732" s="1">
        <v>40</v>
      </c>
      <c r="B732" s="1">
        <v>14</v>
      </c>
      <c r="C732" s="2">
        <f t="shared" si="32"/>
        <v>14.4</v>
      </c>
      <c r="D732" s="3" t="s">
        <v>49</v>
      </c>
      <c r="E732" s="109"/>
      <c r="F732" s="109"/>
      <c r="G732" s="109"/>
      <c r="H732" s="109"/>
    </row>
    <row r="733" spans="1:8" ht="15" customHeight="1" thickBot="1" x14ac:dyDescent="0.25">
      <c r="A733" s="1">
        <v>0</v>
      </c>
      <c r="B733" s="1">
        <v>50</v>
      </c>
      <c r="C733" s="2">
        <f t="shared" si="32"/>
        <v>50</v>
      </c>
      <c r="D733" s="3" t="s">
        <v>51</v>
      </c>
      <c r="E733" s="109"/>
      <c r="F733" s="109"/>
      <c r="G733" s="109"/>
      <c r="H733" s="109"/>
    </row>
    <row r="734" spans="1:8" ht="15" customHeight="1" thickBot="1" x14ac:dyDescent="0.25">
      <c r="A734" s="1">
        <v>68</v>
      </c>
      <c r="B734" s="1">
        <v>5</v>
      </c>
      <c r="C734" s="2">
        <f t="shared" si="32"/>
        <v>5.68</v>
      </c>
      <c r="D734" s="3" t="s">
        <v>52</v>
      </c>
      <c r="E734" s="109"/>
      <c r="F734" s="109"/>
      <c r="G734" s="109"/>
      <c r="H734" s="109"/>
    </row>
    <row r="735" spans="1:8" ht="15" customHeight="1" thickBot="1" x14ac:dyDescent="0.25">
      <c r="A735" s="1">
        <v>8</v>
      </c>
      <c r="B735" s="1">
        <v>70</v>
      </c>
      <c r="C735" s="2">
        <f t="shared" si="32"/>
        <v>70.08</v>
      </c>
      <c r="D735" s="44" t="s">
        <v>53</v>
      </c>
      <c r="E735" s="109"/>
      <c r="F735" s="109"/>
      <c r="G735" s="109"/>
      <c r="H735" s="109"/>
    </row>
    <row r="736" spans="1:8" ht="15" customHeight="1" x14ac:dyDescent="0.2">
      <c r="A736" s="6"/>
      <c r="C736" s="2">
        <f t="shared" si="32"/>
        <v>0</v>
      </c>
      <c r="E736" s="109"/>
      <c r="F736" s="109"/>
      <c r="G736" s="109"/>
      <c r="H736" s="109"/>
    </row>
    <row r="737" spans="1:8" ht="15" customHeight="1" thickBot="1" x14ac:dyDescent="0.25">
      <c r="A737" s="1">
        <v>71</v>
      </c>
      <c r="B737" s="1">
        <v>811</v>
      </c>
      <c r="C737" s="2">
        <f t="shared" si="32"/>
        <v>811.71</v>
      </c>
      <c r="D737" s="44" t="s">
        <v>54</v>
      </c>
      <c r="E737" s="109"/>
      <c r="F737" s="109"/>
      <c r="G737" s="109"/>
      <c r="H737" s="109"/>
    </row>
    <row r="738" spans="1:8" ht="15" customHeight="1" thickBot="1" x14ac:dyDescent="0.25">
      <c r="A738" s="1">
        <v>76</v>
      </c>
      <c r="B738" s="1">
        <v>121</v>
      </c>
      <c r="C738" s="2">
        <f t="shared" si="32"/>
        <v>121.76</v>
      </c>
      <c r="D738" s="3" t="s">
        <v>40</v>
      </c>
      <c r="E738" s="109"/>
      <c r="F738" s="109"/>
      <c r="G738" s="109"/>
      <c r="H738" s="109"/>
    </row>
    <row r="739" spans="1:8" ht="15" customHeight="1" thickBot="1" x14ac:dyDescent="0.25">
      <c r="A739" s="1">
        <v>12</v>
      </c>
      <c r="B739" s="1">
        <v>8</v>
      </c>
      <c r="C739" s="2">
        <f t="shared" si="32"/>
        <v>8.1199999999999992</v>
      </c>
      <c r="D739" s="3" t="s">
        <v>42</v>
      </c>
      <c r="E739" s="109"/>
      <c r="F739" s="109"/>
      <c r="G739" s="109"/>
      <c r="H739" s="109"/>
    </row>
    <row r="740" spans="1:8" ht="15" customHeight="1" x14ac:dyDescent="0.2">
      <c r="A740" s="6"/>
      <c r="C740" s="2">
        <f t="shared" si="32"/>
        <v>0</v>
      </c>
      <c r="E740" s="109"/>
      <c r="F740" s="109"/>
      <c r="G740" s="109"/>
      <c r="H740" s="109"/>
    </row>
    <row r="741" spans="1:8" ht="15" customHeight="1" thickBot="1" x14ac:dyDescent="0.25">
      <c r="A741" s="1">
        <v>99</v>
      </c>
      <c r="B741" s="1">
        <v>1364</v>
      </c>
      <c r="C741" s="2">
        <f t="shared" si="32"/>
        <v>1364.99</v>
      </c>
      <c r="D741" s="3" t="s">
        <v>55</v>
      </c>
      <c r="E741" s="109"/>
      <c r="F741" s="109"/>
      <c r="G741" s="109"/>
      <c r="H741" s="109"/>
    </row>
    <row r="742" spans="1:8" ht="15" customHeight="1" x14ac:dyDescent="0.2">
      <c r="A742" s="6"/>
      <c r="E742" s="109"/>
      <c r="F742" s="109"/>
      <c r="G742" s="109"/>
      <c r="H742" s="109"/>
    </row>
    <row r="743" spans="1:8" ht="15" customHeight="1" x14ac:dyDescent="0.2">
      <c r="A743" s="25"/>
      <c r="B743" s="25"/>
      <c r="C743" s="72"/>
      <c r="D743" s="25"/>
      <c r="E743" s="25"/>
    </row>
    <row r="744" spans="1:8" ht="15" customHeight="1" x14ac:dyDescent="0.2">
      <c r="A744" s="62" t="s">
        <v>152</v>
      </c>
      <c r="B744" s="62"/>
      <c r="C744" s="62"/>
      <c r="D744" s="62"/>
      <c r="E744" s="62"/>
      <c r="F744" s="62"/>
      <c r="G744" s="62"/>
      <c r="H744" s="62"/>
    </row>
    <row r="746" spans="1:8" ht="15" customHeight="1" x14ac:dyDescent="0.2">
      <c r="A746" s="114" t="s">
        <v>99</v>
      </c>
      <c r="B746" s="114"/>
      <c r="C746" s="114"/>
      <c r="D746" s="114"/>
      <c r="E746" s="49"/>
      <c r="F746" s="49"/>
      <c r="G746" s="49"/>
    </row>
    <row r="747" spans="1:8" ht="15" customHeight="1" x14ac:dyDescent="0.2">
      <c r="A747" s="114" t="s">
        <v>145</v>
      </c>
      <c r="B747" s="114"/>
      <c r="C747" s="114"/>
      <c r="D747" s="114"/>
      <c r="E747" s="49"/>
      <c r="F747" s="49"/>
      <c r="G747" s="49"/>
    </row>
    <row r="748" spans="1:8" ht="15" customHeight="1" x14ac:dyDescent="0.2">
      <c r="A748" s="42" t="s">
        <v>0</v>
      </c>
      <c r="B748" s="46">
        <v>40791</v>
      </c>
      <c r="C748" s="73"/>
      <c r="D748" s="42" t="s">
        <v>1</v>
      </c>
      <c r="E748" s="116">
        <v>39632</v>
      </c>
      <c r="F748" s="116"/>
      <c r="G748" s="63"/>
      <c r="H748" s="41"/>
    </row>
    <row r="749" spans="1:8" ht="15" customHeight="1" x14ac:dyDescent="0.2">
      <c r="A749" s="115" t="s">
        <v>146</v>
      </c>
      <c r="B749" s="115"/>
      <c r="C749" s="115"/>
      <c r="D749" s="115"/>
      <c r="E749" s="115" t="s">
        <v>3</v>
      </c>
      <c r="F749" s="115"/>
      <c r="G749" s="115"/>
      <c r="H749" s="115"/>
    </row>
    <row r="750" spans="1:8" ht="15" customHeight="1" x14ac:dyDescent="0.2">
      <c r="A750" s="115" t="s">
        <v>4</v>
      </c>
      <c r="B750" s="115"/>
      <c r="C750" s="115"/>
      <c r="D750" s="115"/>
      <c r="E750" s="115" t="s">
        <v>147</v>
      </c>
      <c r="F750" s="115"/>
      <c r="G750" s="115"/>
      <c r="H750" s="115"/>
    </row>
    <row r="751" spans="1:8" ht="15" customHeight="1" x14ac:dyDescent="0.2">
      <c r="A751" s="115" t="s">
        <v>148</v>
      </c>
      <c r="B751" s="115"/>
      <c r="C751" s="115"/>
      <c r="D751" s="115"/>
      <c r="E751" s="115"/>
      <c r="F751" s="115"/>
      <c r="G751" s="115"/>
      <c r="H751" s="115"/>
    </row>
    <row r="752" spans="1:8" ht="15" customHeight="1" x14ac:dyDescent="0.2">
      <c r="A752" s="115" t="s">
        <v>153</v>
      </c>
      <c r="B752" s="115"/>
      <c r="C752" s="115"/>
      <c r="D752" s="115"/>
      <c r="E752" s="115" t="s">
        <v>154</v>
      </c>
      <c r="F752" s="115"/>
      <c r="G752" s="115"/>
      <c r="H752" s="115"/>
    </row>
    <row r="753" spans="1:8" ht="15" customHeight="1" x14ac:dyDescent="0.2">
      <c r="A753" s="115" t="s">
        <v>112</v>
      </c>
      <c r="B753" s="115"/>
      <c r="C753" s="115"/>
      <c r="D753" s="115"/>
      <c r="E753" s="115" t="s">
        <v>151</v>
      </c>
      <c r="F753" s="115"/>
      <c r="G753" s="115"/>
      <c r="H753" s="115"/>
    </row>
    <row r="754" spans="1:8" ht="15" customHeight="1" thickBot="1" x14ac:dyDescent="0.25">
      <c r="A754" s="117" t="s">
        <v>10</v>
      </c>
      <c r="B754" s="117"/>
      <c r="C754" s="117"/>
      <c r="D754" s="117"/>
      <c r="E754" s="117" t="s">
        <v>11</v>
      </c>
      <c r="F754" s="117"/>
      <c r="G754" s="117"/>
      <c r="H754" s="117"/>
    </row>
    <row r="755" spans="1:8" ht="15" customHeight="1" thickBot="1" x14ac:dyDescent="0.25">
      <c r="A755" s="103" t="s">
        <v>12</v>
      </c>
      <c r="B755" s="103"/>
      <c r="C755" s="69"/>
      <c r="D755" s="104" t="s">
        <v>13</v>
      </c>
      <c r="E755" s="103" t="s">
        <v>14</v>
      </c>
      <c r="F755" s="103"/>
      <c r="G755" s="32"/>
      <c r="H755" s="104" t="s">
        <v>13</v>
      </c>
    </row>
    <row r="756" spans="1:8" ht="15" customHeight="1" thickBot="1" x14ac:dyDescent="0.25">
      <c r="A756" s="29" t="s">
        <v>15</v>
      </c>
      <c r="B756" s="29" t="s">
        <v>16</v>
      </c>
      <c r="C756" s="74"/>
      <c r="D756" s="117"/>
      <c r="E756" s="29" t="s">
        <v>15</v>
      </c>
      <c r="F756" s="29" t="s">
        <v>16</v>
      </c>
      <c r="G756" s="33"/>
      <c r="H756" s="117"/>
    </row>
    <row r="757" spans="1:8" ht="15" customHeight="1" thickBot="1" x14ac:dyDescent="0.25">
      <c r="A757" s="64">
        <v>10</v>
      </c>
      <c r="B757" s="64">
        <v>1104</v>
      </c>
      <c r="C757" s="2">
        <f>SUM(TRUNC(B757))+SUM(A757/100-TRUNC(A757/100))</f>
        <v>1104.0999999999999</v>
      </c>
      <c r="D757" s="3" t="s">
        <v>17</v>
      </c>
      <c r="E757" s="1">
        <v>22</v>
      </c>
      <c r="F757" s="1">
        <v>10</v>
      </c>
      <c r="G757" s="2">
        <f>SUM(TRUNC(F757))+SUM(E757/100-TRUNC(E757/100))</f>
        <v>10.220000000000001</v>
      </c>
      <c r="H757" s="3" t="s">
        <v>18</v>
      </c>
    </row>
    <row r="758" spans="1:8" ht="15" customHeight="1" thickBot="1" x14ac:dyDescent="0.25">
      <c r="A758" s="1">
        <v>0</v>
      </c>
      <c r="B758" s="1">
        <v>0</v>
      </c>
      <c r="C758" s="2">
        <f t="shared" ref="C758:C788" si="34">SUM(TRUNC(B758))+SUM(A758/100-TRUNC(A758/100))</f>
        <v>0</v>
      </c>
      <c r="D758" s="44" t="s">
        <v>19</v>
      </c>
      <c r="E758" s="1">
        <v>81</v>
      </c>
      <c r="F758" s="1">
        <v>6</v>
      </c>
      <c r="G758" s="2">
        <f t="shared" ref="G758:G778" si="35">SUM(TRUNC(F758))+SUM(E758/100-TRUNC(E758/100))</f>
        <v>6.8100000000000005</v>
      </c>
      <c r="H758" s="3" t="s">
        <v>20</v>
      </c>
    </row>
    <row r="759" spans="1:8" ht="15" customHeight="1" thickBot="1" x14ac:dyDescent="0.25">
      <c r="A759" s="1">
        <v>10</v>
      </c>
      <c r="B759" s="1">
        <v>1104</v>
      </c>
      <c r="C759" s="2">
        <f t="shared" si="34"/>
        <v>1104.0999999999999</v>
      </c>
      <c r="D759" s="3" t="s">
        <v>21</v>
      </c>
      <c r="E759" s="1">
        <v>41</v>
      </c>
      <c r="F759" s="1">
        <v>3</v>
      </c>
      <c r="G759" s="2">
        <f t="shared" si="35"/>
        <v>3.41</v>
      </c>
      <c r="H759" s="3" t="s">
        <v>22</v>
      </c>
    </row>
    <row r="760" spans="1:8" ht="15" customHeight="1" thickBot="1" x14ac:dyDescent="0.25">
      <c r="A760" s="4"/>
      <c r="B760" s="4"/>
      <c r="C760" s="2">
        <f t="shared" si="34"/>
        <v>0</v>
      </c>
      <c r="D760" s="4"/>
      <c r="E760" s="1">
        <v>9</v>
      </c>
      <c r="F760" s="1">
        <v>51</v>
      </c>
      <c r="G760" s="2">
        <f t="shared" si="35"/>
        <v>51.09</v>
      </c>
      <c r="H760" s="3" t="s">
        <v>23</v>
      </c>
    </row>
    <row r="761" spans="1:8" ht="15" customHeight="1" thickBot="1" x14ac:dyDescent="0.25">
      <c r="A761" s="1">
        <v>29</v>
      </c>
      <c r="B761" s="1">
        <v>77</v>
      </c>
      <c r="C761" s="2">
        <f t="shared" si="34"/>
        <v>77.290000000000006</v>
      </c>
      <c r="D761" s="3" t="s">
        <v>24</v>
      </c>
      <c r="E761" s="1">
        <v>6</v>
      </c>
      <c r="F761" s="1">
        <v>34</v>
      </c>
      <c r="G761" s="2">
        <f t="shared" si="35"/>
        <v>34.06</v>
      </c>
      <c r="H761" s="3" t="s">
        <v>25</v>
      </c>
    </row>
    <row r="762" spans="1:8" ht="15" customHeight="1" thickBot="1" x14ac:dyDescent="0.25">
      <c r="A762" s="1">
        <v>29</v>
      </c>
      <c r="B762" s="1">
        <v>77</v>
      </c>
      <c r="C762" s="2">
        <f t="shared" si="34"/>
        <v>77.290000000000006</v>
      </c>
      <c r="D762" s="3" t="s">
        <v>26</v>
      </c>
      <c r="E762" s="1">
        <v>22</v>
      </c>
      <c r="F762" s="1">
        <v>10</v>
      </c>
      <c r="G762" s="2">
        <f t="shared" si="35"/>
        <v>10.220000000000001</v>
      </c>
      <c r="H762" s="3" t="s">
        <v>27</v>
      </c>
    </row>
    <row r="763" spans="1:8" ht="15" customHeight="1" thickBot="1" x14ac:dyDescent="0.25">
      <c r="A763" s="1">
        <v>68</v>
      </c>
      <c r="B763" s="1">
        <v>1258</v>
      </c>
      <c r="C763" s="2">
        <f t="shared" si="34"/>
        <v>1258.68</v>
      </c>
      <c r="D763" s="44" t="s">
        <v>28</v>
      </c>
      <c r="E763" s="1">
        <v>41</v>
      </c>
      <c r="F763" s="1">
        <v>3</v>
      </c>
      <c r="G763" s="2">
        <f t="shared" si="35"/>
        <v>3.41</v>
      </c>
      <c r="H763" s="3" t="s">
        <v>29</v>
      </c>
    </row>
    <row r="764" spans="1:8" ht="15" customHeight="1" thickBot="1" x14ac:dyDescent="0.25">
      <c r="A764" s="1">
        <v>0</v>
      </c>
      <c r="B764" s="1">
        <v>0</v>
      </c>
      <c r="C764" s="2">
        <f t="shared" si="34"/>
        <v>0</v>
      </c>
      <c r="D764" s="3" t="s">
        <v>30</v>
      </c>
      <c r="E764" s="1">
        <v>0</v>
      </c>
      <c r="F764" s="1">
        <v>0</v>
      </c>
      <c r="G764" s="2">
        <f t="shared" si="35"/>
        <v>0</v>
      </c>
      <c r="H764" s="3" t="s">
        <v>31</v>
      </c>
    </row>
    <row r="765" spans="1:8" ht="15" customHeight="1" thickBot="1" x14ac:dyDescent="0.25">
      <c r="A765" s="1">
        <v>0</v>
      </c>
      <c r="B765" s="1">
        <v>0</v>
      </c>
      <c r="C765" s="2">
        <f t="shared" si="34"/>
        <v>0</v>
      </c>
      <c r="D765" s="3" t="s">
        <v>32</v>
      </c>
      <c r="E765" s="5">
        <v>2</v>
      </c>
      <c r="F765" s="5">
        <v>0</v>
      </c>
      <c r="G765" s="2">
        <f t="shared" si="35"/>
        <v>0.02</v>
      </c>
      <c r="H765" s="44" t="s">
        <v>33</v>
      </c>
    </row>
    <row r="766" spans="1:8" ht="15" customHeight="1" thickBot="1" x14ac:dyDescent="0.25">
      <c r="A766" s="1">
        <v>0</v>
      </c>
      <c r="B766" s="1">
        <v>263</v>
      </c>
      <c r="C766" s="2">
        <f t="shared" si="34"/>
        <v>263</v>
      </c>
      <c r="D766" s="44" t="s">
        <v>34</v>
      </c>
      <c r="E766" s="5">
        <v>68</v>
      </c>
      <c r="F766" s="5">
        <v>400</v>
      </c>
      <c r="G766" s="2">
        <f t="shared" si="35"/>
        <v>400.68</v>
      </c>
      <c r="H766" s="44" t="s">
        <v>35</v>
      </c>
    </row>
    <row r="767" spans="1:8" ht="15" customHeight="1" thickBot="1" x14ac:dyDescent="0.25">
      <c r="A767" s="1">
        <v>59</v>
      </c>
      <c r="B767" s="1">
        <v>340</v>
      </c>
      <c r="C767" s="2">
        <f t="shared" si="34"/>
        <v>340.59</v>
      </c>
      <c r="D767" s="44" t="s">
        <v>36</v>
      </c>
      <c r="E767" s="6"/>
      <c r="G767" s="2">
        <f t="shared" si="35"/>
        <v>0</v>
      </c>
    </row>
    <row r="768" spans="1:8" ht="15" customHeight="1" thickBot="1" x14ac:dyDescent="0.25">
      <c r="A768" s="1">
        <v>22</v>
      </c>
      <c r="B768" s="1">
        <v>10</v>
      </c>
      <c r="C768" s="2">
        <f t="shared" si="34"/>
        <v>10.220000000000001</v>
      </c>
      <c r="D768" s="3" t="s">
        <v>18</v>
      </c>
      <c r="E768" s="1">
        <v>35</v>
      </c>
      <c r="F768" s="1">
        <v>8</v>
      </c>
      <c r="G768" s="2">
        <f t="shared" si="35"/>
        <v>8.35</v>
      </c>
      <c r="H768" s="3" t="s">
        <v>37</v>
      </c>
    </row>
    <row r="769" spans="1:8" ht="15" customHeight="1" thickBot="1" x14ac:dyDescent="0.25">
      <c r="A769" s="1">
        <v>81</v>
      </c>
      <c r="B769" s="1">
        <v>6</v>
      </c>
      <c r="C769" s="2">
        <f t="shared" si="34"/>
        <v>6.8100000000000005</v>
      </c>
      <c r="D769" s="3" t="s">
        <v>20</v>
      </c>
      <c r="E769" s="1">
        <v>0</v>
      </c>
      <c r="F769" s="1">
        <v>0</v>
      </c>
      <c r="G769" s="2">
        <f t="shared" si="35"/>
        <v>0</v>
      </c>
      <c r="H769" s="3" t="s">
        <v>38</v>
      </c>
    </row>
    <row r="770" spans="1:8" ht="15" customHeight="1" thickBot="1" x14ac:dyDescent="0.25">
      <c r="A770" s="1">
        <v>41</v>
      </c>
      <c r="B770" s="1">
        <v>3</v>
      </c>
      <c r="C770" s="2">
        <f t="shared" si="34"/>
        <v>3.41</v>
      </c>
      <c r="D770" s="3" t="s">
        <v>22</v>
      </c>
      <c r="E770" s="6"/>
      <c r="G770" s="2">
        <f t="shared" si="35"/>
        <v>0</v>
      </c>
    </row>
    <row r="771" spans="1:8" ht="15" customHeight="1" thickBot="1" x14ac:dyDescent="0.25">
      <c r="A771" s="1">
        <v>9</v>
      </c>
      <c r="B771" s="1">
        <v>51</v>
      </c>
      <c r="C771" s="2">
        <f t="shared" si="34"/>
        <v>51.09</v>
      </c>
      <c r="D771" s="3" t="s">
        <v>23</v>
      </c>
      <c r="E771" s="1">
        <v>17</v>
      </c>
      <c r="F771" s="1">
        <v>938</v>
      </c>
      <c r="G771" s="2">
        <f t="shared" si="35"/>
        <v>938.17</v>
      </c>
      <c r="H771" s="3" t="s">
        <v>39</v>
      </c>
    </row>
    <row r="772" spans="1:8" ht="15" customHeight="1" thickBot="1" x14ac:dyDescent="0.25">
      <c r="A772" s="6"/>
      <c r="C772" s="2">
        <f t="shared" si="34"/>
        <v>0</v>
      </c>
      <c r="E772" s="1">
        <v>73</v>
      </c>
      <c r="F772" s="1">
        <v>140</v>
      </c>
      <c r="G772" s="2">
        <f t="shared" si="35"/>
        <v>140.72999999999999</v>
      </c>
      <c r="H772" s="3" t="s">
        <v>40</v>
      </c>
    </row>
    <row r="773" spans="1:8" ht="15" customHeight="1" thickBot="1" x14ac:dyDescent="0.25">
      <c r="A773" s="1">
        <v>0</v>
      </c>
      <c r="B773" s="1">
        <v>0</v>
      </c>
      <c r="C773" s="2">
        <f t="shared" si="34"/>
        <v>0</v>
      </c>
      <c r="D773" s="3" t="s">
        <v>41</v>
      </c>
      <c r="E773" s="1">
        <v>38</v>
      </c>
      <c r="F773" s="1">
        <v>9</v>
      </c>
      <c r="G773" s="2">
        <f t="shared" si="35"/>
        <v>9.3800000000000008</v>
      </c>
      <c r="H773" s="3" t="s">
        <v>42</v>
      </c>
    </row>
    <row r="774" spans="1:8" ht="15" customHeight="1" thickBot="1" x14ac:dyDescent="0.25">
      <c r="A774" s="1">
        <v>0</v>
      </c>
      <c r="B774" s="1">
        <v>0</v>
      </c>
      <c r="C774" s="2">
        <f t="shared" si="34"/>
        <v>0</v>
      </c>
      <c r="D774" s="44" t="s">
        <v>43</v>
      </c>
      <c r="E774" s="1">
        <v>15</v>
      </c>
      <c r="F774" s="1">
        <v>28</v>
      </c>
      <c r="G774" s="2">
        <f t="shared" si="35"/>
        <v>28.15</v>
      </c>
      <c r="H774" s="3" t="s">
        <v>44</v>
      </c>
    </row>
    <row r="775" spans="1:8" ht="15" customHeight="1" thickBot="1" x14ac:dyDescent="0.25">
      <c r="A775" s="1">
        <v>0</v>
      </c>
      <c r="B775" s="1">
        <v>0</v>
      </c>
      <c r="C775" s="2">
        <f t="shared" si="34"/>
        <v>0</v>
      </c>
      <c r="D775" s="3" t="s">
        <v>45</v>
      </c>
      <c r="E775" s="1">
        <v>82</v>
      </c>
      <c r="F775" s="1">
        <v>93</v>
      </c>
      <c r="G775" s="2">
        <f t="shared" si="35"/>
        <v>93.82</v>
      </c>
      <c r="H775" s="3" t="s">
        <v>46</v>
      </c>
    </row>
    <row r="776" spans="1:8" ht="15" customHeight="1" thickBot="1" x14ac:dyDescent="0.25">
      <c r="A776" s="1">
        <v>0</v>
      </c>
      <c r="B776" s="1">
        <v>0</v>
      </c>
      <c r="C776" s="2">
        <f t="shared" si="34"/>
        <v>0</v>
      </c>
      <c r="D776" s="3" t="s">
        <v>47</v>
      </c>
      <c r="E776" s="1">
        <v>38</v>
      </c>
      <c r="F776" s="1">
        <v>9</v>
      </c>
      <c r="G776" s="2">
        <f t="shared" si="35"/>
        <v>9.3800000000000008</v>
      </c>
      <c r="H776" s="3" t="s">
        <v>48</v>
      </c>
    </row>
    <row r="777" spans="1:8" ht="15" customHeight="1" thickBot="1" x14ac:dyDescent="0.25">
      <c r="A777" s="4"/>
      <c r="B777" s="4"/>
      <c r="C777" s="2">
        <f t="shared" si="34"/>
        <v>0</v>
      </c>
      <c r="D777" s="4"/>
      <c r="E777" s="6"/>
      <c r="G777" s="2">
        <f t="shared" si="35"/>
        <v>0</v>
      </c>
    </row>
    <row r="778" spans="1:8" ht="15" customHeight="1" thickBot="1" x14ac:dyDescent="0.25">
      <c r="A778" s="1">
        <v>40</v>
      </c>
      <c r="B778" s="1">
        <v>14</v>
      </c>
      <c r="C778" s="2">
        <f t="shared" si="34"/>
        <v>14.4</v>
      </c>
      <c r="D778" s="3" t="s">
        <v>49</v>
      </c>
      <c r="E778" s="1">
        <v>5</v>
      </c>
      <c r="F778" s="1">
        <v>409</v>
      </c>
      <c r="G778" s="2">
        <f t="shared" si="35"/>
        <v>409.05</v>
      </c>
      <c r="H778" s="3" t="s">
        <v>50</v>
      </c>
    </row>
    <row r="779" spans="1:8" ht="15" customHeight="1" thickBot="1" x14ac:dyDescent="0.25">
      <c r="A779" s="1">
        <v>0</v>
      </c>
      <c r="B779" s="1">
        <v>50</v>
      </c>
      <c r="C779" s="2">
        <f t="shared" si="34"/>
        <v>50</v>
      </c>
      <c r="D779" s="3" t="s">
        <v>51</v>
      </c>
      <c r="E779" s="6"/>
    </row>
    <row r="780" spans="1:8" ht="15" customHeight="1" thickBot="1" x14ac:dyDescent="0.25">
      <c r="A780" s="1">
        <v>68</v>
      </c>
      <c r="B780" s="1">
        <v>5</v>
      </c>
      <c r="C780" s="2">
        <f t="shared" si="34"/>
        <v>5.68</v>
      </c>
      <c r="D780" s="3" t="s">
        <v>52</v>
      </c>
      <c r="E780" s="109"/>
      <c r="F780" s="109"/>
      <c r="G780" s="109"/>
      <c r="H780" s="109"/>
    </row>
    <row r="781" spans="1:8" ht="15" customHeight="1" thickBot="1" x14ac:dyDescent="0.25">
      <c r="A781" s="1">
        <v>8</v>
      </c>
      <c r="B781" s="1">
        <v>70</v>
      </c>
      <c r="C781" s="2">
        <f t="shared" si="34"/>
        <v>70.08</v>
      </c>
      <c r="D781" s="44" t="s">
        <v>53</v>
      </c>
      <c r="E781" s="109"/>
      <c r="F781" s="109"/>
      <c r="G781" s="109"/>
      <c r="H781" s="109"/>
    </row>
    <row r="782" spans="1:8" ht="15" customHeight="1" x14ac:dyDescent="0.2">
      <c r="A782" s="6"/>
      <c r="C782" s="2">
        <f t="shared" si="34"/>
        <v>0</v>
      </c>
      <c r="E782" s="109"/>
      <c r="F782" s="109"/>
      <c r="G782" s="109"/>
      <c r="H782" s="109"/>
    </row>
    <row r="783" spans="1:8" ht="15" customHeight="1" thickBot="1" x14ac:dyDescent="0.25">
      <c r="A783" s="1">
        <v>17</v>
      </c>
      <c r="B783" s="1">
        <v>938</v>
      </c>
      <c r="C783" s="2">
        <f t="shared" si="34"/>
        <v>938.17</v>
      </c>
      <c r="D783" s="44" t="s">
        <v>54</v>
      </c>
      <c r="E783" s="109"/>
      <c r="F783" s="109"/>
      <c r="G783" s="109"/>
      <c r="H783" s="109"/>
    </row>
    <row r="784" spans="1:8" ht="15" customHeight="1" thickBot="1" x14ac:dyDescent="0.25">
      <c r="A784" s="1">
        <v>73</v>
      </c>
      <c r="B784" s="1">
        <v>140</v>
      </c>
      <c r="C784" s="2">
        <f t="shared" si="34"/>
        <v>140.72999999999999</v>
      </c>
      <c r="D784" s="3" t="s">
        <v>40</v>
      </c>
      <c r="E784" s="109"/>
      <c r="F784" s="109"/>
      <c r="G784" s="109"/>
      <c r="H784" s="109"/>
    </row>
    <row r="785" spans="1:8" ht="15" customHeight="1" thickBot="1" x14ac:dyDescent="0.25">
      <c r="A785" s="1">
        <v>38</v>
      </c>
      <c r="B785" s="1">
        <v>9</v>
      </c>
      <c r="C785" s="2">
        <f t="shared" si="34"/>
        <v>9.3800000000000008</v>
      </c>
      <c r="D785" s="3" t="s">
        <v>42</v>
      </c>
      <c r="E785" s="109"/>
      <c r="F785" s="109"/>
      <c r="G785" s="109"/>
      <c r="H785" s="109"/>
    </row>
    <row r="786" spans="1:8" ht="15" customHeight="1" thickBot="1" x14ac:dyDescent="0.25">
      <c r="A786" s="1">
        <v>15</v>
      </c>
      <c r="B786" s="1">
        <v>28</v>
      </c>
      <c r="C786" s="2">
        <f t="shared" si="34"/>
        <v>28.15</v>
      </c>
      <c r="D786" s="3" t="s">
        <v>44</v>
      </c>
      <c r="E786" s="109"/>
      <c r="F786" s="109"/>
      <c r="G786" s="109"/>
      <c r="H786" s="109"/>
    </row>
    <row r="787" spans="1:8" ht="15" customHeight="1" x14ac:dyDescent="0.2">
      <c r="A787" s="6"/>
      <c r="C787" s="2">
        <f t="shared" si="34"/>
        <v>0</v>
      </c>
      <c r="E787" s="109"/>
      <c r="F787" s="109"/>
      <c r="G787" s="109"/>
      <c r="H787" s="109"/>
    </row>
    <row r="788" spans="1:8" ht="15" customHeight="1" thickBot="1" x14ac:dyDescent="0.25">
      <c r="A788" s="1">
        <v>55</v>
      </c>
      <c r="B788" s="1">
        <v>1578</v>
      </c>
      <c r="C788" s="2">
        <f t="shared" si="34"/>
        <v>1578.55</v>
      </c>
      <c r="D788" s="3" t="s">
        <v>55</v>
      </c>
      <c r="E788" s="109"/>
      <c r="F788" s="109"/>
      <c r="G788" s="109"/>
      <c r="H788" s="109"/>
    </row>
    <row r="789" spans="1:8" ht="15" customHeight="1" x14ac:dyDescent="0.2">
      <c r="A789" s="6"/>
      <c r="E789" s="109"/>
      <c r="F789" s="109"/>
      <c r="G789" s="109"/>
      <c r="H789" s="109"/>
    </row>
    <row r="790" spans="1:8" ht="15" customHeight="1" x14ac:dyDescent="0.2">
      <c r="A790" s="25"/>
      <c r="B790" s="25"/>
      <c r="C790" s="72"/>
      <c r="D790" s="25"/>
      <c r="E790" s="25"/>
    </row>
    <row r="791" spans="1:8" ht="15" customHeight="1" x14ac:dyDescent="0.2">
      <c r="A791" s="110" t="s">
        <v>155</v>
      </c>
      <c r="B791" s="110"/>
      <c r="C791" s="110"/>
      <c r="D791" s="110"/>
      <c r="E791" s="110"/>
      <c r="F791" s="62"/>
      <c r="G791" s="62"/>
      <c r="H791" s="26"/>
    </row>
    <row r="792" spans="1:8" ht="15" customHeight="1" x14ac:dyDescent="0.2">
      <c r="A792" s="47"/>
    </row>
    <row r="793" spans="1:8" ht="15" customHeight="1" x14ac:dyDescent="0.2">
      <c r="A793" s="114" t="s">
        <v>101</v>
      </c>
      <c r="B793" s="114"/>
      <c r="C793" s="114"/>
      <c r="D793" s="114"/>
      <c r="E793" s="49"/>
    </row>
    <row r="794" spans="1:8" ht="15" customHeight="1" x14ac:dyDescent="0.2">
      <c r="A794" s="114" t="s">
        <v>145</v>
      </c>
      <c r="B794" s="114"/>
      <c r="C794" s="114"/>
      <c r="D794" s="114"/>
      <c r="E794" s="49"/>
    </row>
    <row r="795" spans="1:8" ht="15" customHeight="1" x14ac:dyDescent="0.2">
      <c r="A795" s="42" t="s">
        <v>0</v>
      </c>
      <c r="B795" s="46">
        <v>40791</v>
      </c>
      <c r="C795" s="73"/>
      <c r="D795" s="42" t="s">
        <v>1</v>
      </c>
      <c r="E795" s="46">
        <v>39632</v>
      </c>
      <c r="F795" s="41"/>
      <c r="G795" s="41"/>
      <c r="H795" s="41"/>
    </row>
    <row r="796" spans="1:8" ht="15" customHeight="1" x14ac:dyDescent="0.2">
      <c r="A796" s="115" t="s">
        <v>146</v>
      </c>
      <c r="B796" s="115"/>
      <c r="C796" s="115"/>
      <c r="D796" s="115"/>
      <c r="E796" s="115" t="s">
        <v>3</v>
      </c>
      <c r="F796" s="115"/>
      <c r="G796" s="115"/>
      <c r="H796" s="115"/>
    </row>
    <row r="797" spans="1:8" ht="15" customHeight="1" x14ac:dyDescent="0.2">
      <c r="A797" s="115" t="s">
        <v>4</v>
      </c>
      <c r="B797" s="115"/>
      <c r="C797" s="115"/>
      <c r="D797" s="115"/>
      <c r="E797" s="115" t="s">
        <v>147</v>
      </c>
      <c r="F797" s="115"/>
      <c r="G797" s="115"/>
      <c r="H797" s="115"/>
    </row>
    <row r="798" spans="1:8" ht="15" customHeight="1" x14ac:dyDescent="0.2">
      <c r="A798" s="115" t="s">
        <v>148</v>
      </c>
      <c r="B798" s="115"/>
      <c r="C798" s="115"/>
      <c r="D798" s="115"/>
      <c r="E798" s="115"/>
      <c r="F798" s="115"/>
      <c r="G798" s="115"/>
      <c r="H798" s="115"/>
    </row>
    <row r="799" spans="1:8" ht="15" customHeight="1" x14ac:dyDescent="0.2">
      <c r="A799" s="115" t="s">
        <v>153</v>
      </c>
      <c r="B799" s="115"/>
      <c r="C799" s="115"/>
      <c r="D799" s="115"/>
      <c r="E799" s="115" t="s">
        <v>154</v>
      </c>
      <c r="F799" s="115"/>
      <c r="G799" s="115"/>
      <c r="H799" s="115"/>
    </row>
    <row r="800" spans="1:8" ht="15" customHeight="1" x14ac:dyDescent="0.2">
      <c r="A800" s="115" t="s">
        <v>112</v>
      </c>
      <c r="B800" s="115"/>
      <c r="C800" s="115"/>
      <c r="D800" s="115"/>
      <c r="E800" s="115" t="s">
        <v>151</v>
      </c>
      <c r="F800" s="115"/>
      <c r="G800" s="115"/>
      <c r="H800" s="115"/>
    </row>
    <row r="801" spans="1:8" ht="15" customHeight="1" thickBot="1" x14ac:dyDescent="0.25">
      <c r="A801" s="117" t="s">
        <v>10</v>
      </c>
      <c r="B801" s="117"/>
      <c r="C801" s="117"/>
      <c r="D801" s="117"/>
      <c r="E801" s="117" t="s">
        <v>11</v>
      </c>
      <c r="F801" s="117"/>
      <c r="G801" s="117"/>
      <c r="H801" s="117"/>
    </row>
    <row r="802" spans="1:8" ht="15" customHeight="1" thickBot="1" x14ac:dyDescent="0.25">
      <c r="A802" s="103" t="s">
        <v>12</v>
      </c>
      <c r="B802" s="103"/>
      <c r="C802" s="69"/>
      <c r="D802" s="104" t="s">
        <v>13</v>
      </c>
      <c r="E802" s="103" t="s">
        <v>14</v>
      </c>
      <c r="F802" s="103"/>
      <c r="G802" s="32"/>
      <c r="H802" s="104" t="s">
        <v>13</v>
      </c>
    </row>
    <row r="803" spans="1:8" ht="15" customHeight="1" thickBot="1" x14ac:dyDescent="0.25">
      <c r="A803" s="29" t="s">
        <v>15</v>
      </c>
      <c r="B803" s="29" t="s">
        <v>16</v>
      </c>
      <c r="C803" s="74"/>
      <c r="D803" s="117"/>
      <c r="E803" s="29" t="s">
        <v>15</v>
      </c>
      <c r="F803" s="29" t="s">
        <v>16</v>
      </c>
      <c r="G803" s="33"/>
      <c r="H803" s="117"/>
    </row>
    <row r="804" spans="1:8" ht="15" customHeight="1" thickBot="1" x14ac:dyDescent="0.25">
      <c r="A804" s="64">
        <v>10</v>
      </c>
      <c r="B804" s="64">
        <v>1104</v>
      </c>
      <c r="C804" s="2">
        <f>SUM(TRUNC(B804))+SUM(A804/100-TRUNC(A804/100))</f>
        <v>1104.0999999999999</v>
      </c>
      <c r="D804" s="3" t="s">
        <v>17</v>
      </c>
      <c r="E804" s="1">
        <v>22</v>
      </c>
      <c r="F804" s="1">
        <v>10</v>
      </c>
      <c r="G804" s="2">
        <f>SUM(TRUNC(F804))+SUM(E804/100-TRUNC(E804/100))</f>
        <v>10.220000000000001</v>
      </c>
      <c r="H804" s="3" t="s">
        <v>18</v>
      </c>
    </row>
    <row r="805" spans="1:8" ht="15" customHeight="1" thickBot="1" x14ac:dyDescent="0.25">
      <c r="A805" s="1">
        <v>0</v>
      </c>
      <c r="B805" s="1">
        <v>0</v>
      </c>
      <c r="C805" s="2">
        <f t="shared" ref="C805:C835" si="36">SUM(TRUNC(B805))+SUM(A805/100-TRUNC(A805/100))</f>
        <v>0</v>
      </c>
      <c r="D805" s="44" t="s">
        <v>19</v>
      </c>
      <c r="E805" s="1">
        <v>81</v>
      </c>
      <c r="F805" s="1">
        <v>6</v>
      </c>
      <c r="G805" s="2">
        <f t="shared" ref="G805:G825" si="37">SUM(TRUNC(F805))+SUM(E805/100-TRUNC(E805/100))</f>
        <v>6.8100000000000005</v>
      </c>
      <c r="H805" s="3" t="s">
        <v>20</v>
      </c>
    </row>
    <row r="806" spans="1:8" ht="15" customHeight="1" thickBot="1" x14ac:dyDescent="0.25">
      <c r="A806" s="1">
        <v>10</v>
      </c>
      <c r="B806" s="1">
        <v>1104</v>
      </c>
      <c r="C806" s="2">
        <f t="shared" si="36"/>
        <v>1104.0999999999999</v>
      </c>
      <c r="D806" s="3" t="s">
        <v>21</v>
      </c>
      <c r="E806" s="1">
        <v>41</v>
      </c>
      <c r="F806" s="1">
        <v>3</v>
      </c>
      <c r="G806" s="2">
        <f t="shared" si="37"/>
        <v>3.41</v>
      </c>
      <c r="H806" s="3" t="s">
        <v>22</v>
      </c>
    </row>
    <row r="807" spans="1:8" ht="15" customHeight="1" thickBot="1" x14ac:dyDescent="0.25">
      <c r="A807" s="4"/>
      <c r="B807" s="4"/>
      <c r="C807" s="2">
        <f t="shared" si="36"/>
        <v>0</v>
      </c>
      <c r="D807" s="4"/>
      <c r="E807" s="1">
        <v>9</v>
      </c>
      <c r="F807" s="1">
        <v>51</v>
      </c>
      <c r="G807" s="2">
        <f t="shared" si="37"/>
        <v>51.09</v>
      </c>
      <c r="H807" s="3" t="s">
        <v>23</v>
      </c>
    </row>
    <row r="808" spans="1:8" ht="15" customHeight="1" thickBot="1" x14ac:dyDescent="0.25">
      <c r="A808" s="1">
        <v>29</v>
      </c>
      <c r="B808" s="1">
        <v>77</v>
      </c>
      <c r="C808" s="2">
        <f t="shared" si="36"/>
        <v>77.290000000000006</v>
      </c>
      <c r="D808" s="3" t="s">
        <v>24</v>
      </c>
      <c r="E808" s="1">
        <v>6</v>
      </c>
      <c r="F808" s="1">
        <v>34</v>
      </c>
      <c r="G808" s="2">
        <f t="shared" si="37"/>
        <v>34.06</v>
      </c>
      <c r="H808" s="3" t="s">
        <v>25</v>
      </c>
    </row>
    <row r="809" spans="1:8" ht="15" customHeight="1" thickBot="1" x14ac:dyDescent="0.25">
      <c r="A809" s="1">
        <v>29</v>
      </c>
      <c r="B809" s="1">
        <v>77</v>
      </c>
      <c r="C809" s="2">
        <f t="shared" si="36"/>
        <v>77.290000000000006</v>
      </c>
      <c r="D809" s="3" t="s">
        <v>26</v>
      </c>
      <c r="E809" s="1">
        <v>22</v>
      </c>
      <c r="F809" s="1">
        <v>10</v>
      </c>
      <c r="G809" s="2">
        <f t="shared" si="37"/>
        <v>10.220000000000001</v>
      </c>
      <c r="H809" s="3" t="s">
        <v>27</v>
      </c>
    </row>
    <row r="810" spans="1:8" ht="15" customHeight="1" thickBot="1" x14ac:dyDescent="0.25">
      <c r="A810" s="1">
        <v>68</v>
      </c>
      <c r="B810" s="1">
        <v>1258</v>
      </c>
      <c r="C810" s="2">
        <f t="shared" si="36"/>
        <v>1258.68</v>
      </c>
      <c r="D810" s="44" t="s">
        <v>28</v>
      </c>
      <c r="E810" s="1">
        <v>41</v>
      </c>
      <c r="F810" s="1">
        <v>3</v>
      </c>
      <c r="G810" s="2">
        <f t="shared" si="37"/>
        <v>3.41</v>
      </c>
      <c r="H810" s="3" t="s">
        <v>29</v>
      </c>
    </row>
    <row r="811" spans="1:8" ht="15" customHeight="1" thickBot="1" x14ac:dyDescent="0.25">
      <c r="A811" s="1">
        <v>0</v>
      </c>
      <c r="B811" s="1">
        <v>0</v>
      </c>
      <c r="C811" s="2">
        <f t="shared" si="36"/>
        <v>0</v>
      </c>
      <c r="D811" s="3" t="s">
        <v>30</v>
      </c>
      <c r="E811" s="1">
        <v>0</v>
      </c>
      <c r="F811" s="1">
        <v>0</v>
      </c>
      <c r="G811" s="2">
        <f t="shared" si="37"/>
        <v>0</v>
      </c>
      <c r="H811" s="3" t="s">
        <v>31</v>
      </c>
    </row>
    <row r="812" spans="1:8" ht="15" customHeight="1" thickBot="1" x14ac:dyDescent="0.25">
      <c r="A812" s="1">
        <v>0</v>
      </c>
      <c r="B812" s="1">
        <v>0</v>
      </c>
      <c r="C812" s="2">
        <f t="shared" si="36"/>
        <v>0</v>
      </c>
      <c r="D812" s="3" t="s">
        <v>32</v>
      </c>
      <c r="E812" s="5">
        <v>2</v>
      </c>
      <c r="F812" s="5">
        <v>0</v>
      </c>
      <c r="G812" s="2">
        <f t="shared" si="37"/>
        <v>0.02</v>
      </c>
      <c r="H812" s="44" t="s">
        <v>33</v>
      </c>
    </row>
    <row r="813" spans="1:8" ht="15" customHeight="1" thickBot="1" x14ac:dyDescent="0.25">
      <c r="A813" s="1">
        <v>0</v>
      </c>
      <c r="B813" s="1">
        <v>263</v>
      </c>
      <c r="C813" s="2">
        <f t="shared" si="36"/>
        <v>263</v>
      </c>
      <c r="D813" s="44" t="s">
        <v>34</v>
      </c>
      <c r="E813" s="5">
        <v>68</v>
      </c>
      <c r="F813" s="5">
        <v>400</v>
      </c>
      <c r="G813" s="2">
        <f t="shared" si="37"/>
        <v>400.68</v>
      </c>
      <c r="H813" s="44" t="s">
        <v>35</v>
      </c>
    </row>
    <row r="814" spans="1:8" ht="15" customHeight="1" thickBot="1" x14ac:dyDescent="0.25">
      <c r="A814" s="1">
        <v>59</v>
      </c>
      <c r="B814" s="1">
        <v>340</v>
      </c>
      <c r="C814" s="2">
        <f t="shared" si="36"/>
        <v>340.59</v>
      </c>
      <c r="D814" s="44" t="s">
        <v>36</v>
      </c>
      <c r="E814" s="6"/>
      <c r="G814" s="2">
        <f t="shared" si="37"/>
        <v>0</v>
      </c>
    </row>
    <row r="815" spans="1:8" ht="15" customHeight="1" thickBot="1" x14ac:dyDescent="0.25">
      <c r="A815" s="1">
        <v>22</v>
      </c>
      <c r="B815" s="1">
        <v>10</v>
      </c>
      <c r="C815" s="2">
        <f t="shared" si="36"/>
        <v>10.220000000000001</v>
      </c>
      <c r="D815" s="3" t="s">
        <v>18</v>
      </c>
      <c r="E815" s="1">
        <v>35</v>
      </c>
      <c r="F815" s="1">
        <v>8</v>
      </c>
      <c r="G815" s="2">
        <f t="shared" si="37"/>
        <v>8.35</v>
      </c>
      <c r="H815" s="3" t="s">
        <v>37</v>
      </c>
    </row>
    <row r="816" spans="1:8" ht="15" customHeight="1" thickBot="1" x14ac:dyDescent="0.25">
      <c r="A816" s="1">
        <v>81</v>
      </c>
      <c r="B816" s="1">
        <v>6</v>
      </c>
      <c r="C816" s="2">
        <f t="shared" si="36"/>
        <v>6.8100000000000005</v>
      </c>
      <c r="D816" s="3" t="s">
        <v>20</v>
      </c>
      <c r="E816" s="1">
        <v>0</v>
      </c>
      <c r="F816" s="1">
        <v>0</v>
      </c>
      <c r="G816" s="2">
        <f t="shared" si="37"/>
        <v>0</v>
      </c>
      <c r="H816" s="3" t="s">
        <v>38</v>
      </c>
    </row>
    <row r="817" spans="1:8" ht="15" customHeight="1" thickBot="1" x14ac:dyDescent="0.25">
      <c r="A817" s="1">
        <v>41</v>
      </c>
      <c r="B817" s="1">
        <v>3</v>
      </c>
      <c r="C817" s="2">
        <f t="shared" si="36"/>
        <v>3.41</v>
      </c>
      <c r="D817" s="3" t="s">
        <v>22</v>
      </c>
      <c r="E817" s="6"/>
      <c r="G817" s="2">
        <f t="shared" si="37"/>
        <v>0</v>
      </c>
    </row>
    <row r="818" spans="1:8" ht="15" customHeight="1" thickBot="1" x14ac:dyDescent="0.25">
      <c r="A818" s="1">
        <v>9</v>
      </c>
      <c r="B818" s="1">
        <v>51</v>
      </c>
      <c r="C818" s="2">
        <f t="shared" si="36"/>
        <v>51.09</v>
      </c>
      <c r="D818" s="3" t="s">
        <v>23</v>
      </c>
      <c r="E818" s="1">
        <v>17</v>
      </c>
      <c r="F818" s="1">
        <v>938</v>
      </c>
      <c r="G818" s="2">
        <f t="shared" si="37"/>
        <v>938.17</v>
      </c>
      <c r="H818" s="3" t="s">
        <v>39</v>
      </c>
    </row>
    <row r="819" spans="1:8" ht="15" customHeight="1" thickBot="1" x14ac:dyDescent="0.25">
      <c r="A819" s="6"/>
      <c r="C819" s="2">
        <f t="shared" si="36"/>
        <v>0</v>
      </c>
      <c r="E819" s="1">
        <v>73</v>
      </c>
      <c r="F819" s="1">
        <v>140</v>
      </c>
      <c r="G819" s="2">
        <f t="shared" si="37"/>
        <v>140.72999999999999</v>
      </c>
      <c r="H819" s="3" t="s">
        <v>40</v>
      </c>
    </row>
    <row r="820" spans="1:8" ht="15" customHeight="1" thickBot="1" x14ac:dyDescent="0.25">
      <c r="A820" s="1">
        <v>0</v>
      </c>
      <c r="B820" s="1">
        <v>0</v>
      </c>
      <c r="C820" s="2">
        <f t="shared" si="36"/>
        <v>0</v>
      </c>
      <c r="D820" s="3" t="s">
        <v>41</v>
      </c>
      <c r="E820" s="1">
        <v>38</v>
      </c>
      <c r="F820" s="1">
        <v>9</v>
      </c>
      <c r="G820" s="2">
        <f t="shared" si="37"/>
        <v>9.3800000000000008</v>
      </c>
      <c r="H820" s="3" t="s">
        <v>42</v>
      </c>
    </row>
    <row r="821" spans="1:8" ht="15" customHeight="1" thickBot="1" x14ac:dyDescent="0.25">
      <c r="A821" s="1">
        <v>0</v>
      </c>
      <c r="B821" s="1">
        <v>0</v>
      </c>
      <c r="C821" s="2">
        <f t="shared" si="36"/>
        <v>0</v>
      </c>
      <c r="D821" s="44" t="s">
        <v>43</v>
      </c>
      <c r="E821" s="1">
        <v>15</v>
      </c>
      <c r="F821" s="1">
        <v>28</v>
      </c>
      <c r="G821" s="2">
        <f t="shared" si="37"/>
        <v>28.15</v>
      </c>
      <c r="H821" s="3" t="s">
        <v>44</v>
      </c>
    </row>
    <row r="822" spans="1:8" ht="15" customHeight="1" thickBot="1" x14ac:dyDescent="0.25">
      <c r="A822" s="1">
        <v>0</v>
      </c>
      <c r="B822" s="1">
        <v>0</v>
      </c>
      <c r="C822" s="2">
        <f t="shared" si="36"/>
        <v>0</v>
      </c>
      <c r="D822" s="3" t="s">
        <v>45</v>
      </c>
      <c r="E822" s="1">
        <v>82</v>
      </c>
      <c r="F822" s="1">
        <v>93</v>
      </c>
      <c r="G822" s="2">
        <f t="shared" si="37"/>
        <v>93.82</v>
      </c>
      <c r="H822" s="3" t="s">
        <v>46</v>
      </c>
    </row>
    <row r="823" spans="1:8" ht="15" customHeight="1" thickBot="1" x14ac:dyDescent="0.25">
      <c r="A823" s="1">
        <v>0</v>
      </c>
      <c r="B823" s="1">
        <v>0</v>
      </c>
      <c r="C823" s="2">
        <f t="shared" si="36"/>
        <v>0</v>
      </c>
      <c r="D823" s="3" t="s">
        <v>47</v>
      </c>
      <c r="E823" s="1">
        <v>38</v>
      </c>
      <c r="F823" s="1">
        <v>9</v>
      </c>
      <c r="G823" s="2">
        <f t="shared" si="37"/>
        <v>9.3800000000000008</v>
      </c>
      <c r="H823" s="3" t="s">
        <v>48</v>
      </c>
    </row>
    <row r="824" spans="1:8" ht="15" customHeight="1" thickBot="1" x14ac:dyDescent="0.25">
      <c r="A824" s="4"/>
      <c r="B824" s="4"/>
      <c r="C824" s="2">
        <f t="shared" si="36"/>
        <v>0</v>
      </c>
      <c r="D824" s="4"/>
      <c r="E824" s="6"/>
      <c r="G824" s="2">
        <f t="shared" si="37"/>
        <v>0</v>
      </c>
    </row>
    <row r="825" spans="1:8" ht="15" customHeight="1" thickBot="1" x14ac:dyDescent="0.25">
      <c r="A825" s="1">
        <v>40</v>
      </c>
      <c r="B825" s="1">
        <v>14</v>
      </c>
      <c r="C825" s="2">
        <f t="shared" si="36"/>
        <v>14.4</v>
      </c>
      <c r="D825" s="3" t="s">
        <v>49</v>
      </c>
      <c r="E825" s="1">
        <v>5</v>
      </c>
      <c r="F825" s="1">
        <v>409</v>
      </c>
      <c r="G825" s="2">
        <f t="shared" si="37"/>
        <v>409.05</v>
      </c>
      <c r="H825" s="3" t="s">
        <v>50</v>
      </c>
    </row>
    <row r="826" spans="1:8" ht="15" customHeight="1" thickBot="1" x14ac:dyDescent="0.25">
      <c r="A826" s="1">
        <v>0</v>
      </c>
      <c r="B826" s="1">
        <v>50</v>
      </c>
      <c r="C826" s="2">
        <f t="shared" si="36"/>
        <v>50</v>
      </c>
      <c r="D826" s="3" t="s">
        <v>51</v>
      </c>
      <c r="E826" s="6"/>
    </row>
    <row r="827" spans="1:8" ht="15" customHeight="1" thickBot="1" x14ac:dyDescent="0.25">
      <c r="A827" s="1">
        <v>68</v>
      </c>
      <c r="B827" s="1">
        <v>5</v>
      </c>
      <c r="C827" s="2">
        <f t="shared" si="36"/>
        <v>5.68</v>
      </c>
      <c r="D827" s="3" t="s">
        <v>52</v>
      </c>
      <c r="E827" s="109"/>
      <c r="F827" s="109"/>
      <c r="G827" s="109"/>
      <c r="H827" s="109"/>
    </row>
    <row r="828" spans="1:8" ht="15" customHeight="1" thickBot="1" x14ac:dyDescent="0.25">
      <c r="A828" s="1">
        <v>8</v>
      </c>
      <c r="B828" s="1">
        <v>70</v>
      </c>
      <c r="C828" s="2">
        <f t="shared" si="36"/>
        <v>70.08</v>
      </c>
      <c r="D828" s="44" t="s">
        <v>53</v>
      </c>
      <c r="E828" s="109"/>
      <c r="F828" s="109"/>
      <c r="G828" s="109"/>
      <c r="H828" s="109"/>
    </row>
    <row r="829" spans="1:8" ht="15" customHeight="1" x14ac:dyDescent="0.2">
      <c r="A829" s="6"/>
      <c r="C829" s="2">
        <f t="shared" si="36"/>
        <v>0</v>
      </c>
      <c r="E829" s="109"/>
      <c r="F829" s="109"/>
      <c r="G829" s="109"/>
      <c r="H829" s="109"/>
    </row>
    <row r="830" spans="1:8" ht="15" customHeight="1" thickBot="1" x14ac:dyDescent="0.25">
      <c r="A830" s="1">
        <v>17</v>
      </c>
      <c r="B830" s="1">
        <v>938</v>
      </c>
      <c r="C830" s="2">
        <f t="shared" si="36"/>
        <v>938.17</v>
      </c>
      <c r="D830" s="44" t="s">
        <v>54</v>
      </c>
      <c r="E830" s="109"/>
      <c r="F830" s="109"/>
      <c r="G830" s="109"/>
      <c r="H830" s="109"/>
    </row>
    <row r="831" spans="1:8" ht="15" customHeight="1" thickBot="1" x14ac:dyDescent="0.25">
      <c r="A831" s="1">
        <v>73</v>
      </c>
      <c r="B831" s="1">
        <v>140</v>
      </c>
      <c r="C831" s="2">
        <f t="shared" si="36"/>
        <v>140.72999999999999</v>
      </c>
      <c r="D831" s="3" t="s">
        <v>40</v>
      </c>
      <c r="E831" s="109"/>
      <c r="F831" s="109"/>
      <c r="G831" s="109"/>
      <c r="H831" s="109"/>
    </row>
    <row r="832" spans="1:8" ht="15" customHeight="1" thickBot="1" x14ac:dyDescent="0.25">
      <c r="A832" s="1">
        <v>38</v>
      </c>
      <c r="B832" s="1">
        <v>9</v>
      </c>
      <c r="C832" s="2">
        <f t="shared" si="36"/>
        <v>9.3800000000000008</v>
      </c>
      <c r="D832" s="3" t="s">
        <v>42</v>
      </c>
      <c r="E832" s="109"/>
      <c r="F832" s="109"/>
      <c r="G832" s="109"/>
      <c r="H832" s="109"/>
    </row>
    <row r="833" spans="1:8" ht="15" customHeight="1" thickBot="1" x14ac:dyDescent="0.25">
      <c r="A833" s="1">
        <v>15</v>
      </c>
      <c r="B833" s="1">
        <v>28</v>
      </c>
      <c r="C833" s="2">
        <f t="shared" si="36"/>
        <v>28.15</v>
      </c>
      <c r="D833" s="3" t="s">
        <v>44</v>
      </c>
      <c r="E833" s="109"/>
      <c r="F833" s="109"/>
      <c r="G833" s="109"/>
      <c r="H833" s="109"/>
    </row>
    <row r="834" spans="1:8" ht="15" customHeight="1" x14ac:dyDescent="0.2">
      <c r="A834" s="6"/>
      <c r="C834" s="2">
        <f t="shared" si="36"/>
        <v>0</v>
      </c>
      <c r="E834" s="109"/>
      <c r="F834" s="109"/>
      <c r="G834" s="109"/>
      <c r="H834" s="109"/>
    </row>
    <row r="835" spans="1:8" ht="15" customHeight="1" thickBot="1" x14ac:dyDescent="0.25">
      <c r="A835" s="1">
        <v>55</v>
      </c>
      <c r="B835" s="1">
        <v>1578</v>
      </c>
      <c r="C835" s="2">
        <f t="shared" si="36"/>
        <v>1578.55</v>
      </c>
      <c r="D835" s="3" t="s">
        <v>55</v>
      </c>
      <c r="E835" s="109"/>
      <c r="F835" s="109"/>
      <c r="G835" s="109"/>
      <c r="H835" s="109"/>
    </row>
    <row r="836" spans="1:8" ht="15" customHeight="1" x14ac:dyDescent="0.2">
      <c r="A836" s="6"/>
      <c r="E836" s="109"/>
      <c r="F836" s="109"/>
      <c r="G836" s="109"/>
      <c r="H836" s="109"/>
    </row>
    <row r="837" spans="1:8" ht="15" customHeight="1" x14ac:dyDescent="0.2">
      <c r="A837" s="25"/>
      <c r="B837" s="25"/>
      <c r="C837" s="72"/>
      <c r="D837" s="25"/>
      <c r="E837" s="25"/>
    </row>
    <row r="838" spans="1:8" ht="15" customHeight="1" x14ac:dyDescent="0.2">
      <c r="A838" s="62" t="s">
        <v>155</v>
      </c>
      <c r="B838" s="62"/>
      <c r="C838" s="62"/>
      <c r="D838" s="62"/>
      <c r="E838" s="62"/>
      <c r="F838" s="62"/>
      <c r="G838" s="62"/>
      <c r="H838" s="62"/>
    </row>
    <row r="839" spans="1:8" ht="15" customHeight="1" x14ac:dyDescent="0.2">
      <c r="A839" s="47"/>
    </row>
    <row r="840" spans="1:8" ht="15" customHeight="1" x14ac:dyDescent="0.2">
      <c r="A840" s="114" t="s">
        <v>102</v>
      </c>
      <c r="B840" s="114"/>
      <c r="C840" s="114"/>
      <c r="D840" s="114"/>
      <c r="E840" s="49"/>
    </row>
    <row r="841" spans="1:8" ht="15" customHeight="1" x14ac:dyDescent="0.2">
      <c r="A841" s="114" t="s">
        <v>145</v>
      </c>
      <c r="B841" s="114"/>
      <c r="C841" s="114"/>
      <c r="D841" s="114"/>
      <c r="E841" s="49"/>
    </row>
    <row r="842" spans="1:8" ht="15" customHeight="1" x14ac:dyDescent="0.2">
      <c r="A842" s="42" t="s">
        <v>0</v>
      </c>
      <c r="B842" s="46">
        <v>40791</v>
      </c>
      <c r="C842" s="73"/>
      <c r="D842" s="42" t="s">
        <v>1</v>
      </c>
      <c r="E842" s="46">
        <v>39632</v>
      </c>
      <c r="F842" s="41"/>
      <c r="G842" s="41"/>
      <c r="H842" s="41"/>
    </row>
    <row r="843" spans="1:8" ht="15" customHeight="1" x14ac:dyDescent="0.2">
      <c r="A843" s="115" t="s">
        <v>146</v>
      </c>
      <c r="B843" s="115"/>
      <c r="C843" s="115"/>
      <c r="D843" s="115"/>
      <c r="E843" s="115" t="s">
        <v>3</v>
      </c>
      <c r="F843" s="115"/>
      <c r="G843" s="115"/>
      <c r="H843" s="115"/>
    </row>
    <row r="844" spans="1:8" ht="15" customHeight="1" x14ac:dyDescent="0.2">
      <c r="A844" s="115" t="s">
        <v>4</v>
      </c>
      <c r="B844" s="115"/>
      <c r="C844" s="115"/>
      <c r="D844" s="115"/>
      <c r="E844" s="115" t="s">
        <v>147</v>
      </c>
      <c r="F844" s="115"/>
      <c r="G844" s="115"/>
      <c r="H844" s="115"/>
    </row>
    <row r="845" spans="1:8" ht="15" customHeight="1" x14ac:dyDescent="0.2">
      <c r="A845" s="115" t="s">
        <v>148</v>
      </c>
      <c r="B845" s="115"/>
      <c r="C845" s="115"/>
      <c r="D845" s="115"/>
      <c r="E845" s="115"/>
      <c r="F845" s="115"/>
      <c r="G845" s="115"/>
      <c r="H845" s="115"/>
    </row>
    <row r="846" spans="1:8" ht="15" customHeight="1" x14ac:dyDescent="0.2">
      <c r="A846" s="115" t="s">
        <v>156</v>
      </c>
      <c r="B846" s="115"/>
      <c r="C846" s="115"/>
      <c r="D846" s="115"/>
      <c r="E846" s="115" t="s">
        <v>157</v>
      </c>
      <c r="F846" s="115"/>
      <c r="G846" s="115"/>
      <c r="H846" s="115"/>
    </row>
    <row r="847" spans="1:8" ht="15" customHeight="1" x14ac:dyDescent="0.2">
      <c r="A847" s="115" t="s">
        <v>112</v>
      </c>
      <c r="B847" s="115"/>
      <c r="C847" s="115"/>
      <c r="D847" s="115"/>
      <c r="E847" s="115" t="s">
        <v>151</v>
      </c>
      <c r="F847" s="115"/>
      <c r="G847" s="115"/>
      <c r="H847" s="115"/>
    </row>
    <row r="848" spans="1:8" ht="15" customHeight="1" thickBot="1" x14ac:dyDescent="0.25">
      <c r="A848" s="117" t="s">
        <v>10</v>
      </c>
      <c r="B848" s="117"/>
      <c r="C848" s="117"/>
      <c r="D848" s="117"/>
      <c r="E848" s="117" t="s">
        <v>11</v>
      </c>
      <c r="F848" s="117"/>
      <c r="G848" s="117"/>
      <c r="H848" s="117"/>
    </row>
    <row r="849" spans="1:8" ht="15" customHeight="1" thickBot="1" x14ac:dyDescent="0.25">
      <c r="A849" s="103" t="s">
        <v>12</v>
      </c>
      <c r="B849" s="103"/>
      <c r="C849" s="69"/>
      <c r="D849" s="104" t="s">
        <v>13</v>
      </c>
      <c r="E849" s="103" t="s">
        <v>14</v>
      </c>
      <c r="F849" s="103"/>
      <c r="G849" s="32"/>
      <c r="H849" s="104" t="s">
        <v>13</v>
      </c>
    </row>
    <row r="850" spans="1:8" ht="15" customHeight="1" thickBot="1" x14ac:dyDescent="0.25">
      <c r="A850" s="29" t="s">
        <v>15</v>
      </c>
      <c r="B850" s="29" t="s">
        <v>16</v>
      </c>
      <c r="C850" s="74"/>
      <c r="D850" s="117"/>
      <c r="E850" s="29" t="s">
        <v>15</v>
      </c>
      <c r="F850" s="29" t="s">
        <v>16</v>
      </c>
      <c r="G850" s="33"/>
      <c r="H850" s="117"/>
    </row>
    <row r="851" spans="1:8" ht="15" customHeight="1" thickBot="1" x14ac:dyDescent="0.25">
      <c r="A851" s="64">
        <v>68</v>
      </c>
      <c r="B851" s="64">
        <v>1258</v>
      </c>
      <c r="C851" s="2">
        <f>SUM(TRUNC(B851))+SUM(A851/100-TRUNC(A851/100))</f>
        <v>1258.68</v>
      </c>
      <c r="D851" s="3" t="s">
        <v>17</v>
      </c>
      <c r="E851" s="1">
        <v>14</v>
      </c>
      <c r="F851" s="1">
        <v>11</v>
      </c>
      <c r="G851" s="2">
        <f>SUM(TRUNC(F851))+SUM(E851/100-TRUNC(E851/100))</f>
        <v>11.14</v>
      </c>
      <c r="H851" s="3" t="s">
        <v>18</v>
      </c>
    </row>
    <row r="852" spans="1:8" ht="15" customHeight="1" thickBot="1" x14ac:dyDescent="0.25">
      <c r="A852" s="1">
        <v>0</v>
      </c>
      <c r="B852" s="1">
        <v>0</v>
      </c>
      <c r="C852" s="2">
        <f t="shared" ref="C852:C882" si="38">SUM(TRUNC(B852))+SUM(A852/100-TRUNC(A852/100))</f>
        <v>0</v>
      </c>
      <c r="D852" s="44" t="s">
        <v>19</v>
      </c>
      <c r="E852" s="1">
        <v>42</v>
      </c>
      <c r="F852" s="1">
        <v>7</v>
      </c>
      <c r="G852" s="2">
        <f t="shared" ref="G852:G872" si="39">SUM(TRUNC(F852))+SUM(E852/100-TRUNC(E852/100))</f>
        <v>7.42</v>
      </c>
      <c r="H852" s="3" t="s">
        <v>20</v>
      </c>
    </row>
    <row r="853" spans="1:8" ht="15" customHeight="1" thickBot="1" x14ac:dyDescent="0.25">
      <c r="A853" s="1">
        <v>68</v>
      </c>
      <c r="B853" s="1">
        <v>1258</v>
      </c>
      <c r="C853" s="2">
        <f t="shared" si="38"/>
        <v>1258.68</v>
      </c>
      <c r="D853" s="3" t="s">
        <v>21</v>
      </c>
      <c r="E853" s="1">
        <v>71</v>
      </c>
      <c r="F853" s="1">
        <v>3</v>
      </c>
      <c r="G853" s="2">
        <f t="shared" si="39"/>
        <v>3.71</v>
      </c>
      <c r="H853" s="3" t="s">
        <v>22</v>
      </c>
    </row>
    <row r="854" spans="1:8" ht="15" customHeight="1" thickBot="1" x14ac:dyDescent="0.25">
      <c r="A854" s="4"/>
      <c r="B854" s="4"/>
      <c r="C854" s="2">
        <f t="shared" si="38"/>
        <v>0</v>
      </c>
      <c r="D854" s="4"/>
      <c r="E854" s="1">
        <v>69</v>
      </c>
      <c r="F854" s="1">
        <v>55</v>
      </c>
      <c r="G854" s="2">
        <f t="shared" si="39"/>
        <v>55.69</v>
      </c>
      <c r="H854" s="3" t="s">
        <v>23</v>
      </c>
    </row>
    <row r="855" spans="1:8" ht="15" customHeight="1" thickBot="1" x14ac:dyDescent="0.25">
      <c r="A855" s="1">
        <v>0</v>
      </c>
      <c r="B855" s="1">
        <v>190</v>
      </c>
      <c r="C855" s="2">
        <f t="shared" si="38"/>
        <v>190</v>
      </c>
      <c r="D855" s="3" t="s">
        <v>24</v>
      </c>
      <c r="E855" s="1">
        <v>12</v>
      </c>
      <c r="F855" s="1">
        <v>37</v>
      </c>
      <c r="G855" s="2">
        <f t="shared" si="39"/>
        <v>37.119999999999997</v>
      </c>
      <c r="H855" s="3" t="s">
        <v>25</v>
      </c>
    </row>
    <row r="856" spans="1:8" ht="15" customHeight="1" thickBot="1" x14ac:dyDescent="0.25">
      <c r="A856" s="1">
        <v>11</v>
      </c>
      <c r="B856" s="1">
        <v>88</v>
      </c>
      <c r="C856" s="2">
        <f t="shared" si="38"/>
        <v>88.11</v>
      </c>
      <c r="D856" s="3" t="s">
        <v>26</v>
      </c>
      <c r="E856" s="1">
        <v>14</v>
      </c>
      <c r="F856" s="1">
        <v>11</v>
      </c>
      <c r="G856" s="2">
        <f t="shared" si="39"/>
        <v>11.14</v>
      </c>
      <c r="H856" s="3" t="s">
        <v>27</v>
      </c>
    </row>
    <row r="857" spans="1:8" ht="15" customHeight="1" thickBot="1" x14ac:dyDescent="0.25">
      <c r="A857" s="1">
        <v>79</v>
      </c>
      <c r="B857" s="1">
        <v>1536</v>
      </c>
      <c r="C857" s="2">
        <f t="shared" si="38"/>
        <v>1536.79</v>
      </c>
      <c r="D857" s="44" t="s">
        <v>28</v>
      </c>
      <c r="E857" s="1">
        <v>71</v>
      </c>
      <c r="F857" s="1">
        <v>3</v>
      </c>
      <c r="G857" s="2">
        <f t="shared" si="39"/>
        <v>3.71</v>
      </c>
      <c r="H857" s="3" t="s">
        <v>29</v>
      </c>
    </row>
    <row r="858" spans="1:8" ht="15" customHeight="1" thickBot="1" x14ac:dyDescent="0.25">
      <c r="A858" s="1">
        <v>0</v>
      </c>
      <c r="B858" s="1">
        <v>0</v>
      </c>
      <c r="C858" s="2">
        <f t="shared" si="38"/>
        <v>0</v>
      </c>
      <c r="D858" s="3" t="s">
        <v>30</v>
      </c>
      <c r="E858" s="1">
        <v>0</v>
      </c>
      <c r="F858" s="1">
        <v>0</v>
      </c>
      <c r="G858" s="2">
        <f t="shared" si="39"/>
        <v>0</v>
      </c>
      <c r="H858" s="3" t="s">
        <v>31</v>
      </c>
    </row>
    <row r="859" spans="1:8" ht="15" customHeight="1" thickBot="1" x14ac:dyDescent="0.25">
      <c r="A859" s="1">
        <v>0</v>
      </c>
      <c r="B859" s="1">
        <v>0</v>
      </c>
      <c r="C859" s="2">
        <f t="shared" si="38"/>
        <v>0</v>
      </c>
      <c r="D859" s="3" t="s">
        <v>32</v>
      </c>
      <c r="E859" s="5">
        <v>4</v>
      </c>
      <c r="F859" s="5">
        <v>0</v>
      </c>
      <c r="G859" s="2">
        <f t="shared" si="39"/>
        <v>0.04</v>
      </c>
      <c r="H859" s="44" t="s">
        <v>33</v>
      </c>
    </row>
    <row r="860" spans="1:8" ht="15" customHeight="1" thickBot="1" x14ac:dyDescent="0.25">
      <c r="A860" s="1">
        <v>0</v>
      </c>
      <c r="B860" s="1">
        <v>263</v>
      </c>
      <c r="C860" s="2">
        <f t="shared" si="38"/>
        <v>263</v>
      </c>
      <c r="D860" s="44" t="s">
        <v>34</v>
      </c>
      <c r="E860" s="5">
        <v>62</v>
      </c>
      <c r="F860" s="5">
        <v>485</v>
      </c>
      <c r="G860" s="2">
        <f t="shared" si="39"/>
        <v>485.62</v>
      </c>
      <c r="H860" s="44" t="s">
        <v>35</v>
      </c>
    </row>
    <row r="861" spans="1:8" ht="15" customHeight="1" thickBot="1" x14ac:dyDescent="0.25">
      <c r="A861" s="1">
        <v>25</v>
      </c>
      <c r="B861" s="1">
        <v>371</v>
      </c>
      <c r="C861" s="2">
        <f t="shared" si="38"/>
        <v>371.25</v>
      </c>
      <c r="D861" s="44" t="s">
        <v>36</v>
      </c>
      <c r="E861" s="6"/>
      <c r="G861" s="2">
        <f t="shared" si="39"/>
        <v>0</v>
      </c>
    </row>
    <row r="862" spans="1:8" ht="15" customHeight="1" thickBot="1" x14ac:dyDescent="0.25">
      <c r="A862" s="1">
        <v>14</v>
      </c>
      <c r="B862" s="1">
        <v>11</v>
      </c>
      <c r="C862" s="2">
        <f t="shared" si="38"/>
        <v>11.14</v>
      </c>
      <c r="D862" s="3" t="s">
        <v>18</v>
      </c>
      <c r="E862" s="1">
        <v>20</v>
      </c>
      <c r="F862" s="1">
        <v>10</v>
      </c>
      <c r="G862" s="2">
        <f t="shared" si="39"/>
        <v>10.199999999999999</v>
      </c>
      <c r="H862" s="3" t="s">
        <v>37</v>
      </c>
    </row>
    <row r="863" spans="1:8" ht="15" customHeight="1" thickBot="1" x14ac:dyDescent="0.25">
      <c r="A863" s="1">
        <v>42</v>
      </c>
      <c r="B863" s="1">
        <v>7</v>
      </c>
      <c r="C863" s="2">
        <f t="shared" si="38"/>
        <v>7.42</v>
      </c>
      <c r="D863" s="3" t="s">
        <v>20</v>
      </c>
      <c r="E863" s="1">
        <v>24</v>
      </c>
      <c r="F863" s="1">
        <v>2</v>
      </c>
      <c r="G863" s="2">
        <f t="shared" si="39"/>
        <v>2.2400000000000002</v>
      </c>
      <c r="H863" s="3" t="s">
        <v>38</v>
      </c>
    </row>
    <row r="864" spans="1:8" ht="15" customHeight="1" thickBot="1" x14ac:dyDescent="0.25">
      <c r="A864" s="1">
        <v>71</v>
      </c>
      <c r="B864" s="1">
        <v>3</v>
      </c>
      <c r="C864" s="2">
        <f t="shared" si="38"/>
        <v>3.71</v>
      </c>
      <c r="D864" s="3" t="s">
        <v>22</v>
      </c>
      <c r="E864" s="6"/>
      <c r="G864" s="2">
        <f t="shared" si="39"/>
        <v>0</v>
      </c>
    </row>
    <row r="865" spans="1:8" ht="15" customHeight="1" thickBot="1" x14ac:dyDescent="0.25">
      <c r="A865" s="1">
        <v>69</v>
      </c>
      <c r="B865" s="1">
        <v>55</v>
      </c>
      <c r="C865" s="2">
        <f t="shared" si="38"/>
        <v>55.69</v>
      </c>
      <c r="D865" s="3" t="s">
        <v>23</v>
      </c>
      <c r="E865" s="1">
        <v>62</v>
      </c>
      <c r="F865" s="1">
        <v>1185</v>
      </c>
      <c r="G865" s="2">
        <f t="shared" si="39"/>
        <v>1185.6199999999999</v>
      </c>
      <c r="H865" s="3" t="s">
        <v>39</v>
      </c>
    </row>
    <row r="866" spans="1:8" ht="15" customHeight="1" thickBot="1" x14ac:dyDescent="0.25">
      <c r="A866" s="6"/>
      <c r="C866" s="2">
        <f t="shared" si="38"/>
        <v>0</v>
      </c>
      <c r="E866" s="1">
        <v>84</v>
      </c>
      <c r="F866" s="1">
        <v>177</v>
      </c>
      <c r="G866" s="2">
        <f t="shared" si="39"/>
        <v>177.84</v>
      </c>
      <c r="H866" s="3" t="s">
        <v>40</v>
      </c>
    </row>
    <row r="867" spans="1:8" ht="15" customHeight="1" thickBot="1" x14ac:dyDescent="0.25">
      <c r="A867" s="1">
        <v>0</v>
      </c>
      <c r="B867" s="1">
        <v>0</v>
      </c>
      <c r="C867" s="2">
        <f t="shared" si="38"/>
        <v>0</v>
      </c>
      <c r="D867" s="3" t="s">
        <v>41</v>
      </c>
      <c r="E867" s="1">
        <v>86</v>
      </c>
      <c r="F867" s="1">
        <v>11</v>
      </c>
      <c r="G867" s="2">
        <f t="shared" si="39"/>
        <v>11.86</v>
      </c>
      <c r="H867" s="3" t="s">
        <v>42</v>
      </c>
    </row>
    <row r="868" spans="1:8" ht="15" customHeight="1" thickBot="1" x14ac:dyDescent="0.25">
      <c r="A868" s="1">
        <v>0</v>
      </c>
      <c r="B868" s="1">
        <v>0</v>
      </c>
      <c r="C868" s="2">
        <f t="shared" si="38"/>
        <v>0</v>
      </c>
      <c r="D868" s="44" t="s">
        <v>43</v>
      </c>
      <c r="E868" s="1">
        <v>57</v>
      </c>
      <c r="F868" s="1">
        <v>35</v>
      </c>
      <c r="G868" s="2">
        <f t="shared" si="39"/>
        <v>35.57</v>
      </c>
      <c r="H868" s="3" t="s">
        <v>44</v>
      </c>
    </row>
    <row r="869" spans="1:8" ht="15" customHeight="1" thickBot="1" x14ac:dyDescent="0.25">
      <c r="A869" s="1">
        <v>0</v>
      </c>
      <c r="B869" s="1">
        <v>0</v>
      </c>
      <c r="C869" s="2">
        <f t="shared" si="38"/>
        <v>0</v>
      </c>
      <c r="D869" s="3" t="s">
        <v>45</v>
      </c>
      <c r="E869" s="1">
        <v>56</v>
      </c>
      <c r="F869" s="1">
        <v>118</v>
      </c>
      <c r="G869" s="2">
        <f t="shared" si="39"/>
        <v>118.56</v>
      </c>
      <c r="H869" s="3" t="s">
        <v>46</v>
      </c>
    </row>
    <row r="870" spans="1:8" ht="15" customHeight="1" thickBot="1" x14ac:dyDescent="0.25">
      <c r="A870" s="1">
        <v>0</v>
      </c>
      <c r="B870" s="1">
        <v>0</v>
      </c>
      <c r="C870" s="2">
        <f t="shared" si="38"/>
        <v>0</v>
      </c>
      <c r="D870" s="3" t="s">
        <v>47</v>
      </c>
      <c r="E870" s="1">
        <v>86</v>
      </c>
      <c r="F870" s="1">
        <v>11</v>
      </c>
      <c r="G870" s="2">
        <f t="shared" si="39"/>
        <v>11.86</v>
      </c>
      <c r="H870" s="3" t="s">
        <v>48</v>
      </c>
    </row>
    <row r="871" spans="1:8" ht="15" customHeight="1" thickBot="1" x14ac:dyDescent="0.25">
      <c r="A871" s="4"/>
      <c r="B871" s="4"/>
      <c r="C871" s="2">
        <f t="shared" si="38"/>
        <v>0</v>
      </c>
      <c r="D871" s="4"/>
      <c r="E871" s="6"/>
      <c r="G871" s="2">
        <f t="shared" si="39"/>
        <v>0</v>
      </c>
    </row>
    <row r="872" spans="1:8" ht="15" customHeight="1" thickBot="1" x14ac:dyDescent="0.25">
      <c r="A872" s="1">
        <v>40</v>
      </c>
      <c r="B872" s="1">
        <v>14</v>
      </c>
      <c r="C872" s="2">
        <f t="shared" si="38"/>
        <v>14.4</v>
      </c>
      <c r="D872" s="3" t="s">
        <v>49</v>
      </c>
      <c r="E872" s="1">
        <v>10</v>
      </c>
      <c r="F872" s="1">
        <v>498</v>
      </c>
      <c r="G872" s="2">
        <f t="shared" si="39"/>
        <v>498.1</v>
      </c>
      <c r="H872" s="3" t="s">
        <v>50</v>
      </c>
    </row>
    <row r="873" spans="1:8" ht="15" customHeight="1" thickBot="1" x14ac:dyDescent="0.25">
      <c r="A873" s="1">
        <v>0</v>
      </c>
      <c r="B873" s="1">
        <v>50</v>
      </c>
      <c r="C873" s="2">
        <f t="shared" si="38"/>
        <v>50</v>
      </c>
      <c r="D873" s="3" t="s">
        <v>51</v>
      </c>
      <c r="E873" s="6"/>
    </row>
    <row r="874" spans="1:8" ht="15" customHeight="1" thickBot="1" x14ac:dyDescent="0.25">
      <c r="A874" s="1">
        <v>68</v>
      </c>
      <c r="B874" s="1">
        <v>5</v>
      </c>
      <c r="C874" s="2">
        <f t="shared" si="38"/>
        <v>5.68</v>
      </c>
      <c r="D874" s="3" t="s">
        <v>52</v>
      </c>
      <c r="E874" s="109"/>
      <c r="F874" s="109"/>
      <c r="G874" s="109"/>
      <c r="H874" s="109"/>
    </row>
    <row r="875" spans="1:8" ht="15" customHeight="1" thickBot="1" x14ac:dyDescent="0.25">
      <c r="A875" s="1">
        <v>8</v>
      </c>
      <c r="B875" s="1">
        <v>70</v>
      </c>
      <c r="C875" s="2">
        <f t="shared" si="38"/>
        <v>70.08</v>
      </c>
      <c r="D875" s="44" t="s">
        <v>53</v>
      </c>
      <c r="E875" s="109"/>
      <c r="F875" s="109"/>
      <c r="G875" s="109"/>
      <c r="H875" s="109"/>
    </row>
    <row r="876" spans="1:8" ht="15" customHeight="1" x14ac:dyDescent="0.2">
      <c r="A876" s="6"/>
      <c r="C876" s="2">
        <f t="shared" si="38"/>
        <v>0</v>
      </c>
      <c r="E876" s="109"/>
      <c r="F876" s="109"/>
      <c r="G876" s="109"/>
      <c r="H876" s="109"/>
    </row>
    <row r="877" spans="1:8" ht="15" customHeight="1" thickBot="1" x14ac:dyDescent="0.25">
      <c r="A877" s="1">
        <v>62</v>
      </c>
      <c r="B877" s="1">
        <v>1185</v>
      </c>
      <c r="C877" s="2">
        <f t="shared" si="38"/>
        <v>1185.6199999999999</v>
      </c>
      <c r="D877" s="44" t="s">
        <v>54</v>
      </c>
      <c r="E877" s="109"/>
      <c r="F877" s="109"/>
      <c r="G877" s="109"/>
      <c r="H877" s="109"/>
    </row>
    <row r="878" spans="1:8" ht="15" customHeight="1" thickBot="1" x14ac:dyDescent="0.25">
      <c r="A878" s="1">
        <v>84</v>
      </c>
      <c r="B878" s="1">
        <v>177</v>
      </c>
      <c r="C878" s="2">
        <f t="shared" si="38"/>
        <v>177.84</v>
      </c>
      <c r="D878" s="3" t="s">
        <v>40</v>
      </c>
      <c r="E878" s="109"/>
      <c r="F878" s="109"/>
      <c r="G878" s="109"/>
      <c r="H878" s="109"/>
    </row>
    <row r="879" spans="1:8" ht="15" customHeight="1" thickBot="1" x14ac:dyDescent="0.25">
      <c r="A879" s="1">
        <v>86</v>
      </c>
      <c r="B879" s="1">
        <v>11</v>
      </c>
      <c r="C879" s="2">
        <f t="shared" si="38"/>
        <v>11.86</v>
      </c>
      <c r="D879" s="3" t="s">
        <v>42</v>
      </c>
      <c r="E879" s="109"/>
      <c r="F879" s="109"/>
      <c r="G879" s="109"/>
      <c r="H879" s="109"/>
    </row>
    <row r="880" spans="1:8" ht="15" customHeight="1" thickBot="1" x14ac:dyDescent="0.25">
      <c r="A880" s="1">
        <v>57</v>
      </c>
      <c r="B880" s="1">
        <v>35</v>
      </c>
      <c r="C880" s="2">
        <f t="shared" si="38"/>
        <v>35.57</v>
      </c>
      <c r="D880" s="3" t="s">
        <v>44</v>
      </c>
      <c r="E880" s="109"/>
      <c r="F880" s="109"/>
      <c r="G880" s="109"/>
      <c r="H880" s="109"/>
    </row>
    <row r="881" spans="1:8" ht="15" customHeight="1" x14ac:dyDescent="0.2">
      <c r="A881" s="6"/>
      <c r="C881" s="2">
        <f t="shared" si="38"/>
        <v>0</v>
      </c>
      <c r="E881" s="109"/>
      <c r="F881" s="109"/>
      <c r="G881" s="109"/>
      <c r="H881" s="109"/>
    </row>
    <row r="882" spans="1:8" ht="15" customHeight="1" thickBot="1" x14ac:dyDescent="0.25">
      <c r="A882" s="1">
        <v>10</v>
      </c>
      <c r="B882" s="1">
        <v>1910</v>
      </c>
      <c r="C882" s="2">
        <f t="shared" si="38"/>
        <v>1910.1</v>
      </c>
      <c r="D882" s="3" t="s">
        <v>55</v>
      </c>
      <c r="E882" s="109"/>
      <c r="F882" s="109"/>
      <c r="G882" s="109"/>
      <c r="H882" s="109"/>
    </row>
    <row r="883" spans="1:8" ht="15" customHeight="1" x14ac:dyDescent="0.2">
      <c r="A883" s="6"/>
      <c r="E883" s="109"/>
      <c r="F883" s="109"/>
      <c r="G883" s="109"/>
      <c r="H883" s="109"/>
    </row>
    <row r="884" spans="1:8" ht="15" customHeight="1" x14ac:dyDescent="0.2">
      <c r="A884" s="25"/>
      <c r="B884" s="25"/>
      <c r="C884" s="72"/>
      <c r="D884" s="25"/>
      <c r="E884" s="25"/>
    </row>
    <row r="885" spans="1:8" ht="15" customHeight="1" x14ac:dyDescent="0.2">
      <c r="A885" s="110" t="s">
        <v>158</v>
      </c>
      <c r="B885" s="110"/>
      <c r="C885" s="110"/>
      <c r="D885" s="110"/>
      <c r="E885" s="110"/>
      <c r="F885" s="62"/>
      <c r="G885" s="62"/>
      <c r="H885" s="26"/>
    </row>
    <row r="887" spans="1:8" ht="15" customHeight="1" x14ac:dyDescent="0.2">
      <c r="A887" s="114" t="s">
        <v>77</v>
      </c>
      <c r="B887" s="114"/>
      <c r="C887" s="114"/>
      <c r="D887" s="114"/>
      <c r="E887" s="49"/>
      <c r="F887" s="49"/>
      <c r="G887" s="49"/>
    </row>
    <row r="888" spans="1:8" ht="15" customHeight="1" x14ac:dyDescent="0.2">
      <c r="A888" s="114" t="s">
        <v>159</v>
      </c>
      <c r="B888" s="114"/>
      <c r="C888" s="114"/>
      <c r="D888" s="114"/>
      <c r="E888" s="49"/>
      <c r="F888" s="49"/>
      <c r="G888" s="49"/>
    </row>
    <row r="889" spans="1:8" ht="15" customHeight="1" x14ac:dyDescent="0.2">
      <c r="A889" s="42" t="s">
        <v>0</v>
      </c>
      <c r="B889" s="46">
        <v>40939</v>
      </c>
      <c r="C889" s="73"/>
      <c r="D889" s="42" t="s">
        <v>1</v>
      </c>
      <c r="E889" s="46">
        <v>39782</v>
      </c>
      <c r="F889" s="41"/>
      <c r="G889" s="41"/>
      <c r="H889" s="41"/>
    </row>
    <row r="890" spans="1:8" ht="15" customHeight="1" x14ac:dyDescent="0.2">
      <c r="A890" s="115" t="s">
        <v>146</v>
      </c>
      <c r="B890" s="115"/>
      <c r="C890" s="115"/>
      <c r="D890" s="115"/>
      <c r="E890" s="115" t="s">
        <v>3</v>
      </c>
      <c r="F890" s="115"/>
      <c r="G890" s="115"/>
      <c r="H890" s="115"/>
    </row>
    <row r="891" spans="1:8" ht="15" customHeight="1" x14ac:dyDescent="0.2">
      <c r="A891" s="115" t="s">
        <v>4</v>
      </c>
      <c r="B891" s="115"/>
      <c r="C891" s="115"/>
      <c r="D891" s="115"/>
      <c r="E891" s="115" t="s">
        <v>140</v>
      </c>
      <c r="F891" s="115"/>
      <c r="G891" s="115"/>
      <c r="H891" s="115"/>
    </row>
    <row r="892" spans="1:8" ht="15" customHeight="1" x14ac:dyDescent="0.2">
      <c r="A892" s="115" t="s">
        <v>160</v>
      </c>
      <c r="B892" s="115"/>
      <c r="C892" s="115"/>
      <c r="D892" s="115"/>
      <c r="E892" s="115"/>
      <c r="F892" s="115"/>
      <c r="G892" s="115"/>
      <c r="H892" s="115"/>
    </row>
    <row r="893" spans="1:8" ht="15" customHeight="1" x14ac:dyDescent="0.2">
      <c r="A893" s="115" t="s">
        <v>161</v>
      </c>
      <c r="B893" s="115"/>
      <c r="C893" s="115"/>
      <c r="D893" s="115"/>
      <c r="E893" s="115" t="s">
        <v>162</v>
      </c>
      <c r="F893" s="115"/>
      <c r="G893" s="115"/>
      <c r="H893" s="115"/>
    </row>
    <row r="894" spans="1:8" ht="15" customHeight="1" x14ac:dyDescent="0.2">
      <c r="A894" s="115" t="s">
        <v>163</v>
      </c>
      <c r="B894" s="115"/>
      <c r="C894" s="115"/>
      <c r="D894" s="115"/>
      <c r="E894" s="115" t="s">
        <v>164</v>
      </c>
      <c r="F894" s="115"/>
      <c r="G894" s="115"/>
      <c r="H894" s="115"/>
    </row>
    <row r="895" spans="1:8" ht="15" customHeight="1" thickBot="1" x14ac:dyDescent="0.25">
      <c r="A895" s="117" t="s">
        <v>10</v>
      </c>
      <c r="B895" s="117"/>
      <c r="C895" s="117"/>
      <c r="D895" s="117"/>
      <c r="E895" s="117" t="s">
        <v>11</v>
      </c>
      <c r="F895" s="117"/>
      <c r="G895" s="117"/>
      <c r="H895" s="117"/>
    </row>
    <row r="896" spans="1:8" ht="15" customHeight="1" thickBot="1" x14ac:dyDescent="0.25">
      <c r="A896" s="103" t="s">
        <v>12</v>
      </c>
      <c r="B896" s="103"/>
      <c r="C896" s="69"/>
      <c r="D896" s="104" t="s">
        <v>13</v>
      </c>
      <c r="E896" s="103" t="s">
        <v>14</v>
      </c>
      <c r="F896" s="103"/>
      <c r="G896" s="32"/>
      <c r="H896" s="104" t="s">
        <v>13</v>
      </c>
    </row>
    <row r="897" spans="1:8" ht="15" customHeight="1" thickBot="1" x14ac:dyDescent="0.25">
      <c r="A897" s="29" t="s">
        <v>15</v>
      </c>
      <c r="B897" s="29" t="s">
        <v>16</v>
      </c>
      <c r="C897" s="74"/>
      <c r="D897" s="117"/>
      <c r="E897" s="29" t="s">
        <v>15</v>
      </c>
      <c r="F897" s="29" t="s">
        <v>16</v>
      </c>
      <c r="G897" s="33"/>
      <c r="H897" s="117"/>
    </row>
    <row r="898" spans="1:8" ht="15" customHeight="1" thickBot="1" x14ac:dyDescent="0.25">
      <c r="A898" s="64">
        <v>87</v>
      </c>
      <c r="B898" s="64">
        <v>1031</v>
      </c>
      <c r="C898" s="2">
        <f>SUM(TRUNC(B898))+SUM(A898/100-TRUNC(A898/100))</f>
        <v>1031.8699999999999</v>
      </c>
      <c r="D898" s="3" t="s">
        <v>17</v>
      </c>
      <c r="E898" s="1">
        <v>69</v>
      </c>
      <c r="F898" s="1">
        <v>4</v>
      </c>
      <c r="G898" s="2">
        <f>SUM(TRUNC(F898))+SUM(E898/100-TRUNC(E898/100))</f>
        <v>4.6899999999999995</v>
      </c>
      <c r="H898" s="3" t="s">
        <v>114</v>
      </c>
    </row>
    <row r="899" spans="1:8" ht="15" customHeight="1" thickBot="1" x14ac:dyDescent="0.25">
      <c r="A899" s="1">
        <v>0</v>
      </c>
      <c r="B899" s="1">
        <v>0</v>
      </c>
      <c r="C899" s="2">
        <f t="shared" ref="C899:C928" si="40">SUM(TRUNC(B899))+SUM(A899/100-TRUNC(A899/100))</f>
        <v>0</v>
      </c>
      <c r="D899" s="44" t="s">
        <v>19</v>
      </c>
      <c r="E899" s="1">
        <v>25</v>
      </c>
      <c r="F899" s="1">
        <v>6</v>
      </c>
      <c r="G899" s="2">
        <f t="shared" ref="G899:G918" si="41">SUM(TRUNC(F899))+SUM(E899/100-TRUNC(E899/100))</f>
        <v>6.25</v>
      </c>
      <c r="H899" s="3" t="s">
        <v>20</v>
      </c>
    </row>
    <row r="900" spans="1:8" ht="15" customHeight="1" thickBot="1" x14ac:dyDescent="0.25">
      <c r="A900" s="1">
        <v>87</v>
      </c>
      <c r="B900" s="1">
        <v>1031</v>
      </c>
      <c r="C900" s="2">
        <f t="shared" si="40"/>
        <v>1031.8699999999999</v>
      </c>
      <c r="D900" s="3" t="s">
        <v>21</v>
      </c>
      <c r="E900" s="1">
        <v>12</v>
      </c>
      <c r="F900" s="1">
        <v>3</v>
      </c>
      <c r="G900" s="2">
        <f t="shared" si="41"/>
        <v>3.12</v>
      </c>
      <c r="H900" s="3" t="s">
        <v>22</v>
      </c>
    </row>
    <row r="901" spans="1:8" ht="15" customHeight="1" thickBot="1" x14ac:dyDescent="0.25">
      <c r="A901" s="4"/>
      <c r="B901" s="4"/>
      <c r="C901" s="2">
        <f t="shared" si="40"/>
        <v>0</v>
      </c>
      <c r="D901" s="4"/>
      <c r="E901" s="1">
        <v>87</v>
      </c>
      <c r="F901" s="1">
        <v>46</v>
      </c>
      <c r="G901" s="2">
        <f t="shared" si="41"/>
        <v>46.87</v>
      </c>
      <c r="H901" s="3" t="s">
        <v>23</v>
      </c>
    </row>
    <row r="902" spans="1:8" ht="15" customHeight="1" thickBot="1" x14ac:dyDescent="0.25">
      <c r="A902" s="1">
        <v>0</v>
      </c>
      <c r="B902" s="1">
        <v>0</v>
      </c>
      <c r="C902" s="2">
        <f t="shared" si="40"/>
        <v>0</v>
      </c>
      <c r="D902" s="3" t="s">
        <v>24</v>
      </c>
      <c r="E902" s="1">
        <v>25</v>
      </c>
      <c r="F902" s="1">
        <v>31</v>
      </c>
      <c r="G902" s="2">
        <f t="shared" si="41"/>
        <v>31.25</v>
      </c>
      <c r="H902" s="3" t="s">
        <v>25</v>
      </c>
    </row>
    <row r="903" spans="1:8" ht="15" customHeight="1" thickBot="1" x14ac:dyDescent="0.25">
      <c r="A903" s="1">
        <v>23</v>
      </c>
      <c r="B903" s="1">
        <v>72</v>
      </c>
      <c r="C903" s="2">
        <f t="shared" si="40"/>
        <v>72.23</v>
      </c>
      <c r="D903" s="3" t="s">
        <v>26</v>
      </c>
      <c r="E903" s="1">
        <v>37</v>
      </c>
      <c r="F903" s="1">
        <v>9</v>
      </c>
      <c r="G903" s="2">
        <f t="shared" si="41"/>
        <v>9.3699999999999992</v>
      </c>
      <c r="H903" s="3" t="s">
        <v>27</v>
      </c>
    </row>
    <row r="904" spans="1:8" ht="15" customHeight="1" thickBot="1" x14ac:dyDescent="0.25">
      <c r="A904" s="1">
        <v>10</v>
      </c>
      <c r="B904" s="1">
        <v>1104</v>
      </c>
      <c r="C904" s="2">
        <f t="shared" si="40"/>
        <v>1104.0999999999999</v>
      </c>
      <c r="D904" s="44" t="s">
        <v>28</v>
      </c>
      <c r="E904" s="1">
        <v>56</v>
      </c>
      <c r="F904" s="1">
        <v>1</v>
      </c>
      <c r="G904" s="2">
        <f t="shared" si="41"/>
        <v>1.56</v>
      </c>
      <c r="H904" s="3" t="s">
        <v>115</v>
      </c>
    </row>
    <row r="905" spans="1:8" ht="15" customHeight="1" thickBot="1" x14ac:dyDescent="0.25">
      <c r="A905" s="1">
        <v>0</v>
      </c>
      <c r="B905" s="1">
        <v>0</v>
      </c>
      <c r="C905" s="2">
        <f t="shared" si="40"/>
        <v>0</v>
      </c>
      <c r="D905" s="3" t="s">
        <v>30</v>
      </c>
      <c r="E905" s="1">
        <v>0</v>
      </c>
      <c r="F905" s="1">
        <v>0</v>
      </c>
      <c r="G905" s="2">
        <f t="shared" si="41"/>
        <v>0</v>
      </c>
      <c r="H905" s="3" t="s">
        <v>31</v>
      </c>
    </row>
    <row r="906" spans="1:8" ht="15" customHeight="1" thickBot="1" x14ac:dyDescent="0.25">
      <c r="A906" s="1">
        <v>0</v>
      </c>
      <c r="B906" s="1">
        <v>0</v>
      </c>
      <c r="C906" s="2">
        <f t="shared" si="40"/>
        <v>0</v>
      </c>
      <c r="D906" s="3" t="s">
        <v>32</v>
      </c>
      <c r="E906" s="1">
        <v>0</v>
      </c>
      <c r="F906" s="1">
        <v>20</v>
      </c>
      <c r="G906" s="2">
        <f t="shared" si="41"/>
        <v>20</v>
      </c>
      <c r="H906" s="3" t="s">
        <v>165</v>
      </c>
    </row>
    <row r="907" spans="1:8" ht="15" customHeight="1" thickBot="1" x14ac:dyDescent="0.25">
      <c r="A907" s="1">
        <v>0</v>
      </c>
      <c r="B907" s="1">
        <v>263</v>
      </c>
      <c r="C907" s="2">
        <f t="shared" si="40"/>
        <v>263</v>
      </c>
      <c r="D907" s="44" t="s">
        <v>34</v>
      </c>
      <c r="E907" s="5">
        <v>0</v>
      </c>
      <c r="F907" s="5">
        <v>0</v>
      </c>
      <c r="G907" s="2">
        <f t="shared" si="41"/>
        <v>0</v>
      </c>
      <c r="H907" s="44" t="s">
        <v>33</v>
      </c>
    </row>
    <row r="908" spans="1:8" ht="15" customHeight="1" thickBot="1" x14ac:dyDescent="0.25">
      <c r="A908" s="1">
        <v>47</v>
      </c>
      <c r="B908" s="1">
        <v>312</v>
      </c>
      <c r="C908" s="2">
        <f t="shared" si="40"/>
        <v>312.47000000000003</v>
      </c>
      <c r="D908" s="44" t="s">
        <v>36</v>
      </c>
      <c r="E908" s="5">
        <v>41</v>
      </c>
      <c r="F908" s="5">
        <v>315</v>
      </c>
      <c r="G908" s="2">
        <f t="shared" si="41"/>
        <v>315.41000000000003</v>
      </c>
      <c r="H908" s="44" t="s">
        <v>35</v>
      </c>
    </row>
    <row r="909" spans="1:8" ht="15" customHeight="1" thickBot="1" x14ac:dyDescent="0.25">
      <c r="A909" s="1">
        <v>69</v>
      </c>
      <c r="B909" s="1">
        <v>4</v>
      </c>
      <c r="C909" s="2">
        <f t="shared" si="40"/>
        <v>4.6899999999999995</v>
      </c>
      <c r="D909" s="3" t="s">
        <v>114</v>
      </c>
      <c r="E909" s="6"/>
      <c r="G909" s="2">
        <f t="shared" si="41"/>
        <v>0</v>
      </c>
    </row>
    <row r="910" spans="1:8" ht="15" customHeight="1" thickBot="1" x14ac:dyDescent="0.25">
      <c r="A910" s="1">
        <v>25</v>
      </c>
      <c r="B910" s="1">
        <v>6</v>
      </c>
      <c r="C910" s="2">
        <f t="shared" si="40"/>
        <v>6.25</v>
      </c>
      <c r="D910" s="3" t="s">
        <v>20</v>
      </c>
      <c r="E910" s="1">
        <v>40</v>
      </c>
      <c r="F910" s="1">
        <v>7</v>
      </c>
      <c r="G910" s="2">
        <f t="shared" si="41"/>
        <v>7.4</v>
      </c>
      <c r="H910" s="3" t="s">
        <v>37</v>
      </c>
    </row>
    <row r="911" spans="1:8" ht="15" customHeight="1" thickBot="1" x14ac:dyDescent="0.25">
      <c r="A911" s="1">
        <v>12</v>
      </c>
      <c r="B911" s="1">
        <v>3</v>
      </c>
      <c r="C911" s="2">
        <f t="shared" si="40"/>
        <v>3.12</v>
      </c>
      <c r="D911" s="3" t="s">
        <v>22</v>
      </c>
      <c r="E911" s="1">
        <v>0</v>
      </c>
      <c r="F911" s="1">
        <v>0</v>
      </c>
      <c r="G911" s="2">
        <f t="shared" si="41"/>
        <v>0</v>
      </c>
      <c r="H911" s="3" t="s">
        <v>38</v>
      </c>
    </row>
    <row r="912" spans="1:8" ht="15" customHeight="1" thickBot="1" x14ac:dyDescent="0.25">
      <c r="A912" s="1">
        <v>87</v>
      </c>
      <c r="B912" s="1">
        <v>46</v>
      </c>
      <c r="C912" s="2">
        <f t="shared" si="40"/>
        <v>46.87</v>
      </c>
      <c r="D912" s="3" t="s">
        <v>23</v>
      </c>
      <c r="E912" s="6"/>
      <c r="G912" s="2">
        <f t="shared" si="41"/>
        <v>0</v>
      </c>
    </row>
    <row r="913" spans="1:8" ht="15" customHeight="1" thickBot="1" x14ac:dyDescent="0.25">
      <c r="A913" s="6"/>
      <c r="C913" s="2">
        <f t="shared" si="40"/>
        <v>0</v>
      </c>
      <c r="E913" s="1">
        <v>51</v>
      </c>
      <c r="F913" s="1">
        <v>816</v>
      </c>
      <c r="G913" s="2">
        <f t="shared" si="41"/>
        <v>816.51</v>
      </c>
      <c r="H913" s="3" t="s">
        <v>39</v>
      </c>
    </row>
    <row r="914" spans="1:8" ht="15" customHeight="1" thickBot="1" x14ac:dyDescent="0.25">
      <c r="A914" s="1">
        <v>0</v>
      </c>
      <c r="B914" s="1">
        <v>0</v>
      </c>
      <c r="C914" s="2">
        <f t="shared" si="40"/>
        <v>0</v>
      </c>
      <c r="D914" s="3" t="s">
        <v>41</v>
      </c>
      <c r="E914" s="1">
        <v>48</v>
      </c>
      <c r="F914" s="1">
        <v>122</v>
      </c>
      <c r="G914" s="2">
        <f>SUM(TRUNC(F914))+SUM(E914/100-TRUNC(E914/100))</f>
        <v>122.48</v>
      </c>
      <c r="H914" s="3" t="s">
        <v>40</v>
      </c>
    </row>
    <row r="915" spans="1:8" ht="15" customHeight="1" thickBot="1" x14ac:dyDescent="0.25">
      <c r="A915" s="1">
        <v>0</v>
      </c>
      <c r="B915" s="1">
        <v>0</v>
      </c>
      <c r="C915" s="2">
        <f t="shared" si="40"/>
        <v>0</v>
      </c>
      <c r="D915" s="44" t="s">
        <v>43</v>
      </c>
      <c r="E915" s="1">
        <v>17</v>
      </c>
      <c r="F915" s="1">
        <v>8</v>
      </c>
      <c r="G915" s="2">
        <f t="shared" si="41"/>
        <v>8.17</v>
      </c>
      <c r="H915" s="3" t="s">
        <v>42</v>
      </c>
    </row>
    <row r="916" spans="1:8" ht="15" customHeight="1" thickBot="1" x14ac:dyDescent="0.25">
      <c r="A916" s="1">
        <v>0</v>
      </c>
      <c r="B916" s="1">
        <v>0</v>
      </c>
      <c r="C916" s="2">
        <f t="shared" si="40"/>
        <v>0</v>
      </c>
      <c r="D916" s="3" t="s">
        <v>45</v>
      </c>
      <c r="E916" s="1">
        <v>65</v>
      </c>
      <c r="F916" s="1">
        <v>81</v>
      </c>
      <c r="G916" s="2">
        <f t="shared" si="41"/>
        <v>81.650000000000006</v>
      </c>
      <c r="H916" s="3" t="s">
        <v>46</v>
      </c>
    </row>
    <row r="917" spans="1:8" ht="15" customHeight="1" thickBot="1" x14ac:dyDescent="0.25">
      <c r="A917" s="1">
        <v>0</v>
      </c>
      <c r="B917" s="1">
        <v>0</v>
      </c>
      <c r="C917" s="2">
        <f t="shared" si="40"/>
        <v>0</v>
      </c>
      <c r="D917" s="3" t="s">
        <v>47</v>
      </c>
      <c r="E917" s="6"/>
      <c r="G917" s="2">
        <f t="shared" si="41"/>
        <v>0</v>
      </c>
    </row>
    <row r="918" spans="1:8" ht="15" customHeight="1" thickBot="1" x14ac:dyDescent="0.25">
      <c r="A918" s="4"/>
      <c r="B918" s="4"/>
      <c r="C918" s="2">
        <f t="shared" si="40"/>
        <v>0</v>
      </c>
      <c r="D918" s="4"/>
      <c r="E918" s="1">
        <v>81</v>
      </c>
      <c r="F918" s="1">
        <v>342</v>
      </c>
      <c r="G918" s="2">
        <f t="shared" si="41"/>
        <v>342.81</v>
      </c>
      <c r="H918" s="3" t="s">
        <v>50</v>
      </c>
    </row>
    <row r="919" spans="1:8" ht="15" customHeight="1" thickBot="1" x14ac:dyDescent="0.25">
      <c r="A919" s="1">
        <v>20</v>
      </c>
      <c r="B919" s="1">
        <v>19</v>
      </c>
      <c r="C919" s="2">
        <f t="shared" si="40"/>
        <v>19.2</v>
      </c>
      <c r="D919" s="3" t="s">
        <v>49</v>
      </c>
      <c r="E919" s="6"/>
    </row>
    <row r="920" spans="1:8" ht="15" customHeight="1" thickBot="1" x14ac:dyDescent="0.25">
      <c r="A920" s="1">
        <v>0</v>
      </c>
      <c r="B920" s="1">
        <v>50</v>
      </c>
      <c r="C920" s="2">
        <f t="shared" si="40"/>
        <v>50</v>
      </c>
      <c r="D920" s="3" t="s">
        <v>51</v>
      </c>
      <c r="E920" s="109"/>
      <c r="F920" s="109"/>
      <c r="G920" s="109"/>
      <c r="H920" s="109"/>
    </row>
    <row r="921" spans="1:8" ht="15" customHeight="1" thickBot="1" x14ac:dyDescent="0.25">
      <c r="A921" s="1">
        <v>68</v>
      </c>
      <c r="B921" s="1">
        <v>5</v>
      </c>
      <c r="C921" s="2">
        <f t="shared" si="40"/>
        <v>5.68</v>
      </c>
      <c r="D921" s="3" t="s">
        <v>52</v>
      </c>
      <c r="E921" s="109"/>
      <c r="F921" s="109"/>
      <c r="G921" s="109"/>
      <c r="H921" s="109"/>
    </row>
    <row r="922" spans="1:8" ht="15" customHeight="1" thickBot="1" x14ac:dyDescent="0.25">
      <c r="A922" s="1">
        <v>88</v>
      </c>
      <c r="B922" s="1">
        <v>74</v>
      </c>
      <c r="C922" s="2">
        <f t="shared" si="40"/>
        <v>74.88</v>
      </c>
      <c r="D922" s="44" t="s">
        <v>53</v>
      </c>
      <c r="E922" s="109"/>
      <c r="F922" s="109"/>
      <c r="G922" s="109"/>
      <c r="H922" s="109"/>
    </row>
    <row r="923" spans="1:8" ht="15" customHeight="1" x14ac:dyDescent="0.2">
      <c r="A923" s="6"/>
      <c r="C923" s="2">
        <f t="shared" si="40"/>
        <v>0</v>
      </c>
      <c r="E923" s="109"/>
      <c r="F923" s="109"/>
      <c r="G923" s="109"/>
      <c r="H923" s="109"/>
    </row>
    <row r="924" spans="1:8" ht="15" customHeight="1" thickBot="1" x14ac:dyDescent="0.25">
      <c r="A924" s="1">
        <v>51</v>
      </c>
      <c r="B924" s="1">
        <v>816</v>
      </c>
      <c r="C924" s="2">
        <f t="shared" si="40"/>
        <v>816.51</v>
      </c>
      <c r="D924" s="44" t="s">
        <v>54</v>
      </c>
      <c r="E924" s="109"/>
      <c r="F924" s="109"/>
      <c r="G924" s="109"/>
      <c r="H924" s="109"/>
    </row>
    <row r="925" spans="1:8" ht="15" customHeight="1" thickBot="1" x14ac:dyDescent="0.25">
      <c r="A925" s="1">
        <v>48</v>
      </c>
      <c r="B925" s="1">
        <v>122</v>
      </c>
      <c r="C925" s="2">
        <f t="shared" si="40"/>
        <v>122.48</v>
      </c>
      <c r="D925" s="3" t="s">
        <v>40</v>
      </c>
      <c r="E925" s="109"/>
      <c r="F925" s="109"/>
      <c r="G925" s="109"/>
      <c r="H925" s="109"/>
    </row>
    <row r="926" spans="1:8" ht="15" customHeight="1" thickBot="1" x14ac:dyDescent="0.25">
      <c r="A926" s="1">
        <v>17</v>
      </c>
      <c r="B926" s="1">
        <v>8</v>
      </c>
      <c r="C926" s="2">
        <f t="shared" si="40"/>
        <v>8.17</v>
      </c>
      <c r="D926" s="3" t="s">
        <v>42</v>
      </c>
      <c r="E926" s="109"/>
      <c r="F926" s="109"/>
      <c r="G926" s="109"/>
      <c r="H926" s="109"/>
    </row>
    <row r="927" spans="1:8" ht="15" customHeight="1" x14ac:dyDescent="0.2">
      <c r="A927" s="6"/>
      <c r="C927" s="2">
        <f t="shared" si="40"/>
        <v>0</v>
      </c>
      <c r="E927" s="109"/>
      <c r="F927" s="109"/>
      <c r="G927" s="109"/>
      <c r="H927" s="109"/>
    </row>
    <row r="928" spans="1:8" ht="15" customHeight="1" thickBot="1" x14ac:dyDescent="0.25">
      <c r="A928" s="1">
        <v>56</v>
      </c>
      <c r="B928" s="1">
        <v>1370</v>
      </c>
      <c r="C928" s="2">
        <f t="shared" si="40"/>
        <v>1370.56</v>
      </c>
      <c r="D928" s="3" t="s">
        <v>55</v>
      </c>
      <c r="E928" s="109"/>
      <c r="F928" s="109"/>
      <c r="G928" s="109"/>
      <c r="H928" s="109"/>
    </row>
    <row r="929" spans="1:8" ht="15" customHeight="1" x14ac:dyDescent="0.2">
      <c r="A929" s="6"/>
      <c r="E929" s="109"/>
      <c r="F929" s="109"/>
      <c r="G929" s="109"/>
      <c r="H929" s="109"/>
    </row>
    <row r="930" spans="1:8" ht="15" customHeight="1" x14ac:dyDescent="0.2">
      <c r="A930" s="25"/>
      <c r="B930" s="25"/>
      <c r="C930" s="72"/>
      <c r="D930" s="25"/>
      <c r="E930" s="25"/>
    </row>
    <row r="931" spans="1:8" ht="15" customHeight="1" x14ac:dyDescent="0.2">
      <c r="A931" s="62" t="s">
        <v>166</v>
      </c>
      <c r="B931" s="62"/>
      <c r="C931" s="62"/>
      <c r="D931" s="62"/>
      <c r="E931" s="62"/>
      <c r="F931" s="62"/>
      <c r="G931" s="62"/>
      <c r="H931" s="62"/>
    </row>
    <row r="933" spans="1:8" ht="15" customHeight="1" x14ac:dyDescent="0.2">
      <c r="A933" s="114" t="s">
        <v>99</v>
      </c>
      <c r="B933" s="114"/>
      <c r="C933" s="114"/>
      <c r="D933" s="114"/>
      <c r="E933" s="49"/>
    </row>
    <row r="934" spans="1:8" ht="15" customHeight="1" x14ac:dyDescent="0.2">
      <c r="A934" s="114" t="s">
        <v>159</v>
      </c>
      <c r="B934" s="114"/>
      <c r="C934" s="114"/>
      <c r="D934" s="114"/>
      <c r="E934" s="49"/>
    </row>
    <row r="935" spans="1:8" ht="15" customHeight="1" x14ac:dyDescent="0.2">
      <c r="A935" s="42" t="s">
        <v>0</v>
      </c>
      <c r="B935" s="46">
        <v>40939</v>
      </c>
      <c r="C935" s="73"/>
      <c r="D935" s="42" t="s">
        <v>1</v>
      </c>
      <c r="E935" s="46">
        <v>39782</v>
      </c>
      <c r="F935" s="41"/>
      <c r="G935" s="41"/>
      <c r="H935" s="41"/>
    </row>
    <row r="936" spans="1:8" ht="15" customHeight="1" x14ac:dyDescent="0.2">
      <c r="A936" s="115" t="s">
        <v>146</v>
      </c>
      <c r="B936" s="115"/>
      <c r="C936" s="115"/>
      <c r="D936" s="115"/>
      <c r="E936" s="115" t="s">
        <v>3</v>
      </c>
      <c r="F936" s="115"/>
      <c r="G936" s="115"/>
      <c r="H936" s="115"/>
    </row>
    <row r="937" spans="1:8" ht="15" customHeight="1" x14ac:dyDescent="0.2">
      <c r="A937" s="115" t="s">
        <v>4</v>
      </c>
      <c r="B937" s="115"/>
      <c r="C937" s="115"/>
      <c r="D937" s="115"/>
      <c r="E937" s="115" t="s">
        <v>140</v>
      </c>
      <c r="F937" s="115"/>
      <c r="G937" s="115"/>
      <c r="H937" s="115"/>
    </row>
    <row r="938" spans="1:8" ht="15" customHeight="1" x14ac:dyDescent="0.2">
      <c r="A938" s="115" t="s">
        <v>160</v>
      </c>
      <c r="B938" s="115"/>
      <c r="C938" s="115"/>
      <c r="D938" s="115"/>
      <c r="E938" s="115"/>
      <c r="F938" s="115"/>
      <c r="G938" s="115"/>
      <c r="H938" s="115"/>
    </row>
    <row r="939" spans="1:8" ht="15" customHeight="1" x14ac:dyDescent="0.2">
      <c r="A939" s="115" t="s">
        <v>167</v>
      </c>
      <c r="B939" s="115"/>
      <c r="C939" s="115"/>
      <c r="D939" s="115"/>
      <c r="E939" s="115" t="s">
        <v>168</v>
      </c>
      <c r="F939" s="115"/>
      <c r="G939" s="115"/>
      <c r="H939" s="115"/>
    </row>
    <row r="940" spans="1:8" ht="15" customHeight="1" x14ac:dyDescent="0.2">
      <c r="A940" s="115" t="s">
        <v>163</v>
      </c>
      <c r="B940" s="115"/>
      <c r="C940" s="115"/>
      <c r="D940" s="115"/>
      <c r="E940" s="115" t="s">
        <v>164</v>
      </c>
      <c r="F940" s="115"/>
      <c r="G940" s="115"/>
      <c r="H940" s="115"/>
    </row>
    <row r="941" spans="1:8" ht="15" customHeight="1" thickBot="1" x14ac:dyDescent="0.25">
      <c r="A941" s="117" t="s">
        <v>10</v>
      </c>
      <c r="B941" s="117"/>
      <c r="C941" s="117"/>
      <c r="D941" s="117"/>
      <c r="E941" s="117" t="s">
        <v>11</v>
      </c>
      <c r="F941" s="117"/>
      <c r="G941" s="117"/>
      <c r="H941" s="117"/>
    </row>
    <row r="942" spans="1:8" ht="15" customHeight="1" thickBot="1" x14ac:dyDescent="0.25">
      <c r="A942" s="103" t="s">
        <v>12</v>
      </c>
      <c r="B942" s="103"/>
      <c r="C942" s="69"/>
      <c r="D942" s="104" t="s">
        <v>13</v>
      </c>
      <c r="E942" s="103" t="s">
        <v>14</v>
      </c>
      <c r="F942" s="103"/>
      <c r="G942" s="32"/>
      <c r="H942" s="104" t="s">
        <v>13</v>
      </c>
    </row>
    <row r="943" spans="1:8" ht="15" customHeight="1" thickBot="1" x14ac:dyDescent="0.25">
      <c r="A943" s="29" t="s">
        <v>15</v>
      </c>
      <c r="B943" s="29" t="s">
        <v>16</v>
      </c>
      <c r="C943" s="74"/>
      <c r="D943" s="117"/>
      <c r="E943" s="29" t="s">
        <v>15</v>
      </c>
      <c r="F943" s="29" t="s">
        <v>16</v>
      </c>
      <c r="G943" s="33"/>
      <c r="H943" s="117"/>
    </row>
    <row r="944" spans="1:8" ht="15" customHeight="1" thickBot="1" x14ac:dyDescent="0.25">
      <c r="A944" s="64">
        <v>10</v>
      </c>
      <c r="B944" s="64">
        <v>1104</v>
      </c>
      <c r="C944" s="2">
        <f>SUM(TRUNC(B944))+SUM(A944/100-TRUNC(A944/100))</f>
        <v>1104.0999999999999</v>
      </c>
      <c r="D944" s="3" t="s">
        <v>17</v>
      </c>
      <c r="E944" s="1">
        <v>22</v>
      </c>
      <c r="F944" s="1">
        <v>10</v>
      </c>
      <c r="G944" s="2">
        <f>SUM(TRUNC(F944))+SUM(E944/100-TRUNC(E944/100))</f>
        <v>10.220000000000001</v>
      </c>
      <c r="H944" s="3" t="s">
        <v>18</v>
      </c>
    </row>
    <row r="945" spans="1:8" ht="15" customHeight="1" thickBot="1" x14ac:dyDescent="0.25">
      <c r="A945" s="1">
        <v>0</v>
      </c>
      <c r="B945" s="1">
        <v>0</v>
      </c>
      <c r="C945" s="2">
        <f t="shared" ref="C945:C975" si="42">SUM(TRUNC(B945))+SUM(A945/100-TRUNC(A945/100))</f>
        <v>0</v>
      </c>
      <c r="D945" s="44" t="s">
        <v>19</v>
      </c>
      <c r="E945" s="1">
        <v>81</v>
      </c>
      <c r="F945" s="1">
        <v>6</v>
      </c>
      <c r="G945" s="2">
        <f t="shared" ref="G945:G966" si="43">SUM(TRUNC(F945))+SUM(E945/100-TRUNC(E945/100))</f>
        <v>6.8100000000000005</v>
      </c>
      <c r="H945" s="3" t="s">
        <v>20</v>
      </c>
    </row>
    <row r="946" spans="1:8" ht="15" customHeight="1" thickBot="1" x14ac:dyDescent="0.25">
      <c r="A946" s="1">
        <v>10</v>
      </c>
      <c r="B946" s="1">
        <v>1104</v>
      </c>
      <c r="C946" s="2">
        <f t="shared" si="42"/>
        <v>1104.0999999999999</v>
      </c>
      <c r="D946" s="3" t="s">
        <v>21</v>
      </c>
      <c r="E946" s="1">
        <v>41</v>
      </c>
      <c r="F946" s="1">
        <v>3</v>
      </c>
      <c r="G946" s="2">
        <f t="shared" si="43"/>
        <v>3.41</v>
      </c>
      <c r="H946" s="3" t="s">
        <v>22</v>
      </c>
    </row>
    <row r="947" spans="1:8" ht="15" customHeight="1" thickBot="1" x14ac:dyDescent="0.25">
      <c r="A947" s="4"/>
      <c r="B947" s="4"/>
      <c r="C947" s="2">
        <f t="shared" si="42"/>
        <v>0</v>
      </c>
      <c r="D947" s="4"/>
      <c r="E947" s="1">
        <v>9</v>
      </c>
      <c r="F947" s="1">
        <v>51</v>
      </c>
      <c r="G947" s="2">
        <f t="shared" si="43"/>
        <v>51.09</v>
      </c>
      <c r="H947" s="3" t="s">
        <v>23</v>
      </c>
    </row>
    <row r="948" spans="1:8" ht="15" customHeight="1" thickBot="1" x14ac:dyDescent="0.25">
      <c r="A948" s="1">
        <v>29</v>
      </c>
      <c r="B948" s="1">
        <v>77</v>
      </c>
      <c r="C948" s="2">
        <f t="shared" si="42"/>
        <v>77.290000000000006</v>
      </c>
      <c r="D948" s="3" t="s">
        <v>24</v>
      </c>
      <c r="E948" s="1">
        <v>6</v>
      </c>
      <c r="F948" s="1">
        <v>34</v>
      </c>
      <c r="G948" s="2">
        <f t="shared" si="43"/>
        <v>34.06</v>
      </c>
      <c r="H948" s="3" t="s">
        <v>25</v>
      </c>
    </row>
    <row r="949" spans="1:8" ht="15" customHeight="1" thickBot="1" x14ac:dyDescent="0.25">
      <c r="A949" s="1">
        <v>29</v>
      </c>
      <c r="B949" s="1">
        <v>77</v>
      </c>
      <c r="C949" s="2">
        <f t="shared" si="42"/>
        <v>77.290000000000006</v>
      </c>
      <c r="D949" s="3" t="s">
        <v>26</v>
      </c>
      <c r="E949" s="1">
        <v>22</v>
      </c>
      <c r="F949" s="1">
        <v>10</v>
      </c>
      <c r="G949" s="2">
        <f t="shared" si="43"/>
        <v>10.220000000000001</v>
      </c>
      <c r="H949" s="3" t="s">
        <v>27</v>
      </c>
    </row>
    <row r="950" spans="1:8" ht="15" customHeight="1" thickBot="1" x14ac:dyDescent="0.25">
      <c r="A950" s="1">
        <v>68</v>
      </c>
      <c r="B950" s="1">
        <v>1258</v>
      </c>
      <c r="C950" s="2">
        <f t="shared" si="42"/>
        <v>1258.68</v>
      </c>
      <c r="D950" s="44" t="s">
        <v>28</v>
      </c>
      <c r="E950" s="1">
        <v>41</v>
      </c>
      <c r="F950" s="1">
        <v>3</v>
      </c>
      <c r="G950" s="2">
        <f t="shared" si="43"/>
        <v>3.41</v>
      </c>
      <c r="H950" s="3" t="s">
        <v>29</v>
      </c>
    </row>
    <row r="951" spans="1:8" ht="15" customHeight="1" thickBot="1" x14ac:dyDescent="0.25">
      <c r="A951" s="1">
        <v>0</v>
      </c>
      <c r="B951" s="1">
        <v>0</v>
      </c>
      <c r="C951" s="2">
        <f t="shared" si="42"/>
        <v>0</v>
      </c>
      <c r="D951" s="3" t="s">
        <v>30</v>
      </c>
      <c r="E951" s="1">
        <v>0</v>
      </c>
      <c r="F951" s="1">
        <v>0</v>
      </c>
      <c r="G951" s="2">
        <f t="shared" si="43"/>
        <v>0</v>
      </c>
      <c r="H951" s="3" t="s">
        <v>31</v>
      </c>
    </row>
    <row r="952" spans="1:8" ht="15" customHeight="1" thickBot="1" x14ac:dyDescent="0.25">
      <c r="A952" s="1">
        <v>0</v>
      </c>
      <c r="B952" s="1">
        <v>0</v>
      </c>
      <c r="C952" s="2">
        <f t="shared" si="42"/>
        <v>0</v>
      </c>
      <c r="D952" s="3" t="s">
        <v>32</v>
      </c>
      <c r="E952" s="1">
        <v>0</v>
      </c>
      <c r="F952" s="1">
        <v>20</v>
      </c>
      <c r="G952" s="2">
        <f t="shared" si="43"/>
        <v>20</v>
      </c>
      <c r="H952" s="3" t="s">
        <v>165</v>
      </c>
    </row>
    <row r="953" spans="1:8" ht="15" customHeight="1" thickBot="1" x14ac:dyDescent="0.25">
      <c r="A953" s="1">
        <v>0</v>
      </c>
      <c r="B953" s="1">
        <v>263</v>
      </c>
      <c r="C953" s="2">
        <f t="shared" si="42"/>
        <v>263</v>
      </c>
      <c r="D953" s="44" t="s">
        <v>34</v>
      </c>
      <c r="E953" s="5">
        <v>4</v>
      </c>
      <c r="F953" s="5">
        <v>0</v>
      </c>
      <c r="G953" s="2">
        <f t="shared" si="43"/>
        <v>0.04</v>
      </c>
      <c r="H953" s="44" t="s">
        <v>33</v>
      </c>
    </row>
    <row r="954" spans="1:8" ht="15" customHeight="1" thickBot="1" x14ac:dyDescent="0.25">
      <c r="A954" s="1">
        <v>59</v>
      </c>
      <c r="B954" s="1">
        <v>340</v>
      </c>
      <c r="C954" s="2">
        <f t="shared" si="42"/>
        <v>340.59</v>
      </c>
      <c r="D954" s="44" t="s">
        <v>36</v>
      </c>
      <c r="E954" s="5">
        <v>12</v>
      </c>
      <c r="F954" s="5">
        <v>402</v>
      </c>
      <c r="G954" s="2">
        <f t="shared" si="43"/>
        <v>402.12</v>
      </c>
      <c r="H954" s="44" t="s">
        <v>35</v>
      </c>
    </row>
    <row r="955" spans="1:8" ht="15" customHeight="1" thickBot="1" x14ac:dyDescent="0.25">
      <c r="A955" s="1">
        <v>22</v>
      </c>
      <c r="B955" s="1">
        <v>10</v>
      </c>
      <c r="C955" s="2">
        <f t="shared" si="42"/>
        <v>10.220000000000001</v>
      </c>
      <c r="D955" s="3" t="s">
        <v>18</v>
      </c>
      <c r="E955" s="6"/>
      <c r="G955" s="2">
        <f t="shared" si="43"/>
        <v>0</v>
      </c>
    </row>
    <row r="956" spans="1:8" ht="15" customHeight="1" thickBot="1" x14ac:dyDescent="0.25">
      <c r="A956" s="1">
        <v>81</v>
      </c>
      <c r="B956" s="1">
        <v>6</v>
      </c>
      <c r="C956" s="2">
        <f t="shared" si="42"/>
        <v>6.8100000000000005</v>
      </c>
      <c r="D956" s="3" t="s">
        <v>20</v>
      </c>
      <c r="E956" s="1">
        <v>35</v>
      </c>
      <c r="F956" s="1">
        <v>8</v>
      </c>
      <c r="G956" s="2">
        <f t="shared" si="43"/>
        <v>8.35</v>
      </c>
      <c r="H956" s="3" t="s">
        <v>37</v>
      </c>
    </row>
    <row r="957" spans="1:8" ht="15" customHeight="1" thickBot="1" x14ac:dyDescent="0.25">
      <c r="A957" s="1">
        <v>41</v>
      </c>
      <c r="B957" s="1">
        <v>3</v>
      </c>
      <c r="C957" s="2">
        <f t="shared" si="42"/>
        <v>3.41</v>
      </c>
      <c r="D957" s="3" t="s">
        <v>22</v>
      </c>
      <c r="E957" s="1">
        <v>0</v>
      </c>
      <c r="F957" s="1">
        <v>0</v>
      </c>
      <c r="G957" s="2">
        <f t="shared" si="43"/>
        <v>0</v>
      </c>
      <c r="H957" s="3" t="s">
        <v>38</v>
      </c>
    </row>
    <row r="958" spans="1:8" ht="15" customHeight="1" thickBot="1" x14ac:dyDescent="0.25">
      <c r="A958" s="1">
        <v>9</v>
      </c>
      <c r="B958" s="1">
        <v>51</v>
      </c>
      <c r="C958" s="2">
        <f t="shared" si="42"/>
        <v>51.09</v>
      </c>
      <c r="D958" s="3" t="s">
        <v>23</v>
      </c>
      <c r="E958" s="6"/>
      <c r="G958" s="2">
        <f t="shared" si="43"/>
        <v>0</v>
      </c>
    </row>
    <row r="959" spans="1:8" ht="15" customHeight="1" thickBot="1" x14ac:dyDescent="0.25">
      <c r="A959" s="6"/>
      <c r="C959" s="2">
        <f t="shared" si="42"/>
        <v>0</v>
      </c>
      <c r="E959" s="1">
        <v>97</v>
      </c>
      <c r="F959" s="1">
        <v>942</v>
      </c>
      <c r="G959" s="2">
        <f t="shared" si="43"/>
        <v>942.97</v>
      </c>
      <c r="H959" s="3" t="s">
        <v>39</v>
      </c>
    </row>
    <row r="960" spans="1:8" ht="15" customHeight="1" thickBot="1" x14ac:dyDescent="0.25">
      <c r="A960" s="1">
        <v>0</v>
      </c>
      <c r="B960" s="1">
        <v>0</v>
      </c>
      <c r="C960" s="2">
        <f t="shared" si="42"/>
        <v>0</v>
      </c>
      <c r="D960" s="3" t="s">
        <v>41</v>
      </c>
      <c r="E960" s="1">
        <v>45</v>
      </c>
      <c r="F960" s="1">
        <v>141</v>
      </c>
      <c r="G960" s="2">
        <f t="shared" si="43"/>
        <v>141.44999999999999</v>
      </c>
      <c r="H960" s="3" t="s">
        <v>40</v>
      </c>
    </row>
    <row r="961" spans="1:8" ht="15" customHeight="1" thickBot="1" x14ac:dyDescent="0.25">
      <c r="A961" s="1">
        <v>0</v>
      </c>
      <c r="B961" s="1">
        <v>0</v>
      </c>
      <c r="C961" s="2">
        <f t="shared" si="42"/>
        <v>0</v>
      </c>
      <c r="D961" s="44" t="s">
        <v>43</v>
      </c>
      <c r="E961" s="1">
        <v>43</v>
      </c>
      <c r="F961" s="1">
        <v>9</v>
      </c>
      <c r="G961" s="2">
        <f t="shared" si="43"/>
        <v>9.43</v>
      </c>
      <c r="H961" s="3" t="s">
        <v>42</v>
      </c>
    </row>
    <row r="962" spans="1:8" ht="15" customHeight="1" thickBot="1" x14ac:dyDescent="0.25">
      <c r="A962" s="1">
        <v>0</v>
      </c>
      <c r="B962" s="1">
        <v>0</v>
      </c>
      <c r="C962" s="2">
        <f t="shared" si="42"/>
        <v>0</v>
      </c>
      <c r="D962" s="3" t="s">
        <v>45</v>
      </c>
      <c r="E962" s="1">
        <v>29</v>
      </c>
      <c r="F962" s="1">
        <v>28</v>
      </c>
      <c r="G962" s="2">
        <f t="shared" si="43"/>
        <v>28.29</v>
      </c>
      <c r="H962" s="3" t="s">
        <v>44</v>
      </c>
    </row>
    <row r="963" spans="1:8" ht="15" customHeight="1" thickBot="1" x14ac:dyDescent="0.25">
      <c r="A963" s="1">
        <v>0</v>
      </c>
      <c r="B963" s="1">
        <v>0</v>
      </c>
      <c r="C963" s="2">
        <f t="shared" si="42"/>
        <v>0</v>
      </c>
      <c r="D963" s="3" t="s">
        <v>47</v>
      </c>
      <c r="E963" s="1">
        <v>30</v>
      </c>
      <c r="F963" s="1">
        <v>94</v>
      </c>
      <c r="G963" s="2">
        <f t="shared" si="43"/>
        <v>94.3</v>
      </c>
      <c r="H963" s="3" t="s">
        <v>46</v>
      </c>
    </row>
    <row r="964" spans="1:8" ht="15" customHeight="1" thickBot="1" x14ac:dyDescent="0.25">
      <c r="A964" s="4"/>
      <c r="B964" s="4"/>
      <c r="C964" s="2">
        <f t="shared" si="42"/>
        <v>0</v>
      </c>
      <c r="D964" s="4"/>
      <c r="E964" s="1">
        <v>43</v>
      </c>
      <c r="F964" s="1">
        <v>9</v>
      </c>
      <c r="G964" s="2">
        <f t="shared" si="43"/>
        <v>9.43</v>
      </c>
      <c r="H964" s="3" t="s">
        <v>48</v>
      </c>
    </row>
    <row r="965" spans="1:8" ht="15" customHeight="1" thickBot="1" x14ac:dyDescent="0.25">
      <c r="A965" s="1">
        <v>20</v>
      </c>
      <c r="B965" s="1">
        <v>19</v>
      </c>
      <c r="C965" s="2">
        <f t="shared" si="42"/>
        <v>19.2</v>
      </c>
      <c r="D965" s="3" t="s">
        <v>49</v>
      </c>
      <c r="E965" s="6"/>
      <c r="G965" s="2">
        <f t="shared" si="43"/>
        <v>0</v>
      </c>
    </row>
    <row r="966" spans="1:8" ht="15" customHeight="1" thickBot="1" x14ac:dyDescent="0.25">
      <c r="A966" s="1">
        <v>0</v>
      </c>
      <c r="B966" s="1">
        <v>50</v>
      </c>
      <c r="C966" s="2">
        <f t="shared" si="42"/>
        <v>50</v>
      </c>
      <c r="D966" s="3" t="s">
        <v>51</v>
      </c>
      <c r="E966" s="1">
        <v>51</v>
      </c>
      <c r="F966" s="1">
        <v>430</v>
      </c>
      <c r="G966" s="2">
        <f t="shared" si="43"/>
        <v>430.51</v>
      </c>
      <c r="H966" s="3" t="s">
        <v>50</v>
      </c>
    </row>
    <row r="967" spans="1:8" ht="15" customHeight="1" thickBot="1" x14ac:dyDescent="0.25">
      <c r="A967" s="1">
        <v>68</v>
      </c>
      <c r="B967" s="1">
        <v>5</v>
      </c>
      <c r="C967" s="2">
        <f t="shared" si="42"/>
        <v>5.68</v>
      </c>
      <c r="D967" s="3" t="s">
        <v>52</v>
      </c>
      <c r="E967" s="6"/>
    </row>
    <row r="968" spans="1:8" ht="15" customHeight="1" thickBot="1" x14ac:dyDescent="0.25">
      <c r="A968" s="1">
        <v>88</v>
      </c>
      <c r="B968" s="1">
        <v>74</v>
      </c>
      <c r="C968" s="2">
        <f t="shared" si="42"/>
        <v>74.88</v>
      </c>
      <c r="D968" s="44" t="s">
        <v>53</v>
      </c>
      <c r="E968" s="109"/>
      <c r="F968" s="109"/>
      <c r="G968" s="109"/>
      <c r="H968" s="109"/>
    </row>
    <row r="969" spans="1:8" ht="15" customHeight="1" x14ac:dyDescent="0.2">
      <c r="A969" s="6"/>
      <c r="C969" s="2">
        <f t="shared" si="42"/>
        <v>0</v>
      </c>
      <c r="E969" s="109"/>
      <c r="F969" s="109"/>
      <c r="G969" s="109"/>
      <c r="H969" s="109"/>
    </row>
    <row r="970" spans="1:8" ht="15" customHeight="1" thickBot="1" x14ac:dyDescent="0.25">
      <c r="A970" s="1">
        <v>97</v>
      </c>
      <c r="B970" s="1">
        <v>942</v>
      </c>
      <c r="C970" s="2">
        <f t="shared" si="42"/>
        <v>942.97</v>
      </c>
      <c r="D970" s="44" t="s">
        <v>54</v>
      </c>
      <c r="E970" s="109"/>
      <c r="F970" s="109"/>
      <c r="G970" s="109"/>
      <c r="H970" s="109"/>
    </row>
    <row r="971" spans="1:8" ht="15" customHeight="1" thickBot="1" x14ac:dyDescent="0.25">
      <c r="A971" s="1">
        <v>45</v>
      </c>
      <c r="B971" s="1">
        <v>141</v>
      </c>
      <c r="C971" s="2">
        <f t="shared" si="42"/>
        <v>141.44999999999999</v>
      </c>
      <c r="D971" s="3" t="s">
        <v>40</v>
      </c>
      <c r="E971" s="109"/>
      <c r="F971" s="109"/>
      <c r="G971" s="109"/>
      <c r="H971" s="109"/>
    </row>
    <row r="972" spans="1:8" ht="15" customHeight="1" thickBot="1" x14ac:dyDescent="0.25">
      <c r="A972" s="1">
        <v>43</v>
      </c>
      <c r="B972" s="1">
        <v>9</v>
      </c>
      <c r="C972" s="2">
        <f t="shared" si="42"/>
        <v>9.43</v>
      </c>
      <c r="D972" s="3" t="s">
        <v>42</v>
      </c>
      <c r="E972" s="109"/>
      <c r="F972" s="109"/>
      <c r="G972" s="109"/>
      <c r="H972" s="109"/>
    </row>
    <row r="973" spans="1:8" ht="15" customHeight="1" thickBot="1" x14ac:dyDescent="0.25">
      <c r="A973" s="1">
        <v>29</v>
      </c>
      <c r="B973" s="1">
        <v>28</v>
      </c>
      <c r="C973" s="2">
        <f t="shared" si="42"/>
        <v>28.29</v>
      </c>
      <c r="D973" s="3" t="s">
        <v>44</v>
      </c>
      <c r="E973" s="109"/>
      <c r="F973" s="109"/>
      <c r="G973" s="109"/>
      <c r="H973" s="109"/>
    </row>
    <row r="974" spans="1:8" ht="15" customHeight="1" x14ac:dyDescent="0.2">
      <c r="A974" s="6"/>
      <c r="C974" s="2">
        <f t="shared" si="42"/>
        <v>0</v>
      </c>
      <c r="E974" s="109"/>
      <c r="F974" s="109"/>
      <c r="G974" s="109"/>
      <c r="H974" s="109"/>
    </row>
    <row r="975" spans="1:8" ht="15" customHeight="1" thickBot="1" x14ac:dyDescent="0.25">
      <c r="A975" s="1">
        <v>26</v>
      </c>
      <c r="B975" s="1">
        <v>1584</v>
      </c>
      <c r="C975" s="2">
        <f t="shared" si="42"/>
        <v>1584.26</v>
      </c>
      <c r="D975" s="3" t="s">
        <v>55</v>
      </c>
      <c r="E975" s="109"/>
      <c r="F975" s="109"/>
      <c r="G975" s="109"/>
      <c r="H975" s="109"/>
    </row>
    <row r="976" spans="1:8" ht="15" customHeight="1" x14ac:dyDescent="0.2">
      <c r="A976" s="6"/>
      <c r="E976" s="109"/>
      <c r="F976" s="109"/>
      <c r="G976" s="109"/>
      <c r="H976" s="109"/>
    </row>
    <row r="977" spans="1:8" ht="15" customHeight="1" x14ac:dyDescent="0.2">
      <c r="A977" s="25"/>
      <c r="B977" s="25"/>
      <c r="C977" s="72"/>
      <c r="D977" s="25"/>
      <c r="E977" s="25"/>
    </row>
    <row r="978" spans="1:8" ht="15" customHeight="1" x14ac:dyDescent="0.2">
      <c r="A978" s="62" t="s">
        <v>169</v>
      </c>
      <c r="B978" s="62"/>
      <c r="C978" s="62"/>
      <c r="D978" s="62"/>
      <c r="E978" s="62"/>
      <c r="F978" s="62"/>
      <c r="G978" s="62"/>
      <c r="H978" s="26"/>
    </row>
    <row r="980" spans="1:8" ht="15" customHeight="1" x14ac:dyDescent="0.2">
      <c r="A980" s="114" t="s">
        <v>101</v>
      </c>
      <c r="B980" s="114"/>
      <c r="C980" s="114"/>
      <c r="D980" s="114"/>
      <c r="E980" s="49"/>
    </row>
    <row r="981" spans="1:8" ht="15" customHeight="1" x14ac:dyDescent="0.2">
      <c r="A981" s="114" t="s">
        <v>159</v>
      </c>
      <c r="B981" s="114"/>
      <c r="C981" s="114"/>
      <c r="D981" s="114"/>
      <c r="E981" s="49"/>
    </row>
    <row r="982" spans="1:8" ht="15" customHeight="1" x14ac:dyDescent="0.2">
      <c r="A982" s="42" t="s">
        <v>0</v>
      </c>
      <c r="B982" s="46">
        <v>40939</v>
      </c>
      <c r="C982" s="73"/>
      <c r="D982" s="42" t="s">
        <v>1</v>
      </c>
      <c r="E982" s="46">
        <v>39782</v>
      </c>
      <c r="F982" s="41"/>
      <c r="G982" s="41"/>
      <c r="H982" s="41"/>
    </row>
    <row r="983" spans="1:8" ht="15" customHeight="1" x14ac:dyDescent="0.2">
      <c r="A983" s="115" t="s">
        <v>146</v>
      </c>
      <c r="B983" s="115"/>
      <c r="C983" s="115"/>
      <c r="D983" s="115"/>
      <c r="E983" s="115" t="s">
        <v>3</v>
      </c>
      <c r="F983" s="115"/>
      <c r="G983" s="115"/>
      <c r="H983" s="115"/>
    </row>
    <row r="984" spans="1:8" ht="15" customHeight="1" x14ac:dyDescent="0.2">
      <c r="A984" s="115" t="s">
        <v>4</v>
      </c>
      <c r="B984" s="115"/>
      <c r="C984" s="115"/>
      <c r="D984" s="115"/>
      <c r="E984" s="115" t="s">
        <v>140</v>
      </c>
      <c r="F984" s="115"/>
      <c r="G984" s="115"/>
      <c r="H984" s="115"/>
    </row>
    <row r="985" spans="1:8" ht="15" customHeight="1" x14ac:dyDescent="0.2">
      <c r="A985" s="115" t="s">
        <v>160</v>
      </c>
      <c r="B985" s="115"/>
      <c r="C985" s="115"/>
      <c r="D985" s="115"/>
      <c r="E985" s="115"/>
      <c r="F985" s="115"/>
      <c r="G985" s="115"/>
      <c r="H985" s="115"/>
    </row>
    <row r="986" spans="1:8" ht="15" customHeight="1" x14ac:dyDescent="0.2">
      <c r="A986" s="115" t="s">
        <v>167</v>
      </c>
      <c r="B986" s="115"/>
      <c r="C986" s="115"/>
      <c r="D986" s="115"/>
      <c r="E986" s="115" t="s">
        <v>168</v>
      </c>
      <c r="F986" s="115"/>
      <c r="G986" s="115"/>
      <c r="H986" s="115"/>
    </row>
    <row r="987" spans="1:8" ht="15" customHeight="1" x14ac:dyDescent="0.2">
      <c r="A987" s="115" t="s">
        <v>163</v>
      </c>
      <c r="B987" s="115"/>
      <c r="C987" s="115"/>
      <c r="D987" s="115"/>
      <c r="E987" s="115" t="s">
        <v>164</v>
      </c>
      <c r="F987" s="115"/>
      <c r="G987" s="115"/>
      <c r="H987" s="115"/>
    </row>
    <row r="988" spans="1:8" ht="15" customHeight="1" thickBot="1" x14ac:dyDescent="0.25">
      <c r="A988" s="117" t="s">
        <v>10</v>
      </c>
      <c r="B988" s="117"/>
      <c r="C988" s="117"/>
      <c r="D988" s="117"/>
      <c r="E988" s="117" t="s">
        <v>11</v>
      </c>
      <c r="F988" s="117"/>
      <c r="G988" s="117"/>
      <c r="H988" s="117"/>
    </row>
    <row r="989" spans="1:8" ht="15" customHeight="1" thickBot="1" x14ac:dyDescent="0.25">
      <c r="A989" s="103" t="s">
        <v>12</v>
      </c>
      <c r="B989" s="103"/>
      <c r="C989" s="69"/>
      <c r="D989" s="104" t="s">
        <v>13</v>
      </c>
      <c r="E989" s="103" t="s">
        <v>14</v>
      </c>
      <c r="F989" s="103"/>
      <c r="G989" s="32"/>
      <c r="H989" s="104" t="s">
        <v>13</v>
      </c>
    </row>
    <row r="990" spans="1:8" ht="15" customHeight="1" thickBot="1" x14ac:dyDescent="0.25">
      <c r="A990" s="29" t="s">
        <v>15</v>
      </c>
      <c r="B990" s="29" t="s">
        <v>16</v>
      </c>
      <c r="C990" s="74"/>
      <c r="D990" s="117"/>
      <c r="E990" s="29" t="s">
        <v>15</v>
      </c>
      <c r="F990" s="29" t="s">
        <v>16</v>
      </c>
      <c r="G990" s="33"/>
      <c r="H990" s="117"/>
    </row>
    <row r="991" spans="1:8" ht="15" customHeight="1" thickBot="1" x14ac:dyDescent="0.25">
      <c r="A991" s="64">
        <v>10</v>
      </c>
      <c r="B991" s="64">
        <v>1104</v>
      </c>
      <c r="C991" s="2">
        <f>SUM(TRUNC(B991))+SUM(A991/100-TRUNC(A991/100))</f>
        <v>1104.0999999999999</v>
      </c>
      <c r="D991" s="3" t="s">
        <v>17</v>
      </c>
      <c r="E991" s="1">
        <v>22</v>
      </c>
      <c r="F991" s="1">
        <v>10</v>
      </c>
      <c r="G991" s="2">
        <f>SUM(TRUNC(F991))+SUM(E991/100-TRUNC(E991/100))</f>
        <v>10.220000000000001</v>
      </c>
      <c r="H991" s="3" t="s">
        <v>18</v>
      </c>
    </row>
    <row r="992" spans="1:8" ht="15" customHeight="1" thickBot="1" x14ac:dyDescent="0.25">
      <c r="A992" s="1">
        <v>0</v>
      </c>
      <c r="B992" s="1">
        <v>0</v>
      </c>
      <c r="C992" s="2">
        <f t="shared" ref="C992:C1022" si="44">SUM(TRUNC(B992))+SUM(A992/100-TRUNC(A992/100))</f>
        <v>0</v>
      </c>
      <c r="D992" s="44" t="s">
        <v>19</v>
      </c>
      <c r="E992" s="1">
        <v>81</v>
      </c>
      <c r="F992" s="1">
        <v>6</v>
      </c>
      <c r="G992" s="2">
        <f t="shared" ref="G992:G1013" si="45">SUM(TRUNC(F992))+SUM(E992/100-TRUNC(E992/100))</f>
        <v>6.8100000000000005</v>
      </c>
      <c r="H992" s="3" t="s">
        <v>20</v>
      </c>
    </row>
    <row r="993" spans="1:8" ht="15" customHeight="1" thickBot="1" x14ac:dyDescent="0.25">
      <c r="A993" s="1">
        <v>10</v>
      </c>
      <c r="B993" s="1">
        <v>1104</v>
      </c>
      <c r="C993" s="2">
        <f t="shared" si="44"/>
        <v>1104.0999999999999</v>
      </c>
      <c r="D993" s="3" t="s">
        <v>21</v>
      </c>
      <c r="E993" s="1">
        <v>41</v>
      </c>
      <c r="F993" s="1">
        <v>3</v>
      </c>
      <c r="G993" s="2">
        <f t="shared" si="45"/>
        <v>3.41</v>
      </c>
      <c r="H993" s="3" t="s">
        <v>22</v>
      </c>
    </row>
    <row r="994" spans="1:8" ht="15" customHeight="1" thickBot="1" x14ac:dyDescent="0.25">
      <c r="A994" s="4"/>
      <c r="B994" s="4"/>
      <c r="C994" s="2">
        <f t="shared" si="44"/>
        <v>0</v>
      </c>
      <c r="D994" s="4"/>
      <c r="E994" s="1">
        <v>9</v>
      </c>
      <c r="F994" s="1">
        <v>51</v>
      </c>
      <c r="G994" s="2">
        <f t="shared" si="45"/>
        <v>51.09</v>
      </c>
      <c r="H994" s="3" t="s">
        <v>23</v>
      </c>
    </row>
    <row r="995" spans="1:8" ht="15" customHeight="1" thickBot="1" x14ac:dyDescent="0.25">
      <c r="A995" s="1">
        <v>29</v>
      </c>
      <c r="B995" s="1">
        <v>77</v>
      </c>
      <c r="C995" s="2">
        <f t="shared" si="44"/>
        <v>77.290000000000006</v>
      </c>
      <c r="D995" s="3" t="s">
        <v>24</v>
      </c>
      <c r="E995" s="1">
        <v>6</v>
      </c>
      <c r="F995" s="1">
        <v>34</v>
      </c>
      <c r="G995" s="2">
        <f t="shared" si="45"/>
        <v>34.06</v>
      </c>
      <c r="H995" s="3" t="s">
        <v>25</v>
      </c>
    </row>
    <row r="996" spans="1:8" ht="15" customHeight="1" thickBot="1" x14ac:dyDescent="0.25">
      <c r="A996" s="1">
        <v>29</v>
      </c>
      <c r="B996" s="1">
        <v>77</v>
      </c>
      <c r="C996" s="2">
        <f t="shared" si="44"/>
        <v>77.290000000000006</v>
      </c>
      <c r="D996" s="3" t="s">
        <v>26</v>
      </c>
      <c r="E996" s="1">
        <v>22</v>
      </c>
      <c r="F996" s="1">
        <v>10</v>
      </c>
      <c r="G996" s="2">
        <f t="shared" si="45"/>
        <v>10.220000000000001</v>
      </c>
      <c r="H996" s="3" t="s">
        <v>27</v>
      </c>
    </row>
    <row r="997" spans="1:8" ht="15" customHeight="1" thickBot="1" x14ac:dyDescent="0.25">
      <c r="A997" s="1">
        <v>68</v>
      </c>
      <c r="B997" s="1">
        <v>1258</v>
      </c>
      <c r="C997" s="2">
        <f t="shared" si="44"/>
        <v>1258.68</v>
      </c>
      <c r="D997" s="44" t="s">
        <v>28</v>
      </c>
      <c r="E997" s="1">
        <v>41</v>
      </c>
      <c r="F997" s="1">
        <v>3</v>
      </c>
      <c r="G997" s="2">
        <f t="shared" si="45"/>
        <v>3.41</v>
      </c>
      <c r="H997" s="3" t="s">
        <v>29</v>
      </c>
    </row>
    <row r="998" spans="1:8" ht="15" customHeight="1" thickBot="1" x14ac:dyDescent="0.25">
      <c r="A998" s="1">
        <v>0</v>
      </c>
      <c r="B998" s="1">
        <v>0</v>
      </c>
      <c r="C998" s="2">
        <f t="shared" si="44"/>
        <v>0</v>
      </c>
      <c r="D998" s="3" t="s">
        <v>30</v>
      </c>
      <c r="E998" s="1">
        <v>0</v>
      </c>
      <c r="F998" s="1">
        <v>0</v>
      </c>
      <c r="G998" s="2">
        <f t="shared" si="45"/>
        <v>0</v>
      </c>
      <c r="H998" s="3" t="s">
        <v>31</v>
      </c>
    </row>
    <row r="999" spans="1:8" ht="15" customHeight="1" thickBot="1" x14ac:dyDescent="0.25">
      <c r="A999" s="1">
        <v>0</v>
      </c>
      <c r="B999" s="1">
        <v>0</v>
      </c>
      <c r="C999" s="2">
        <f t="shared" si="44"/>
        <v>0</v>
      </c>
      <c r="D999" s="3" t="s">
        <v>32</v>
      </c>
      <c r="E999" s="1">
        <v>0</v>
      </c>
      <c r="F999" s="1">
        <v>20</v>
      </c>
      <c r="G999" s="2">
        <f t="shared" si="45"/>
        <v>20</v>
      </c>
      <c r="H999" s="3" t="s">
        <v>165</v>
      </c>
    </row>
    <row r="1000" spans="1:8" ht="15" customHeight="1" thickBot="1" x14ac:dyDescent="0.25">
      <c r="A1000" s="1">
        <v>0</v>
      </c>
      <c r="B1000" s="1">
        <v>263</v>
      </c>
      <c r="C1000" s="2">
        <f t="shared" si="44"/>
        <v>263</v>
      </c>
      <c r="D1000" s="44" t="s">
        <v>34</v>
      </c>
      <c r="E1000" s="5">
        <v>4</v>
      </c>
      <c r="F1000" s="5">
        <v>0</v>
      </c>
      <c r="G1000" s="2">
        <f t="shared" si="45"/>
        <v>0.04</v>
      </c>
      <c r="H1000" s="44" t="s">
        <v>33</v>
      </c>
    </row>
    <row r="1001" spans="1:8" ht="15" customHeight="1" thickBot="1" x14ac:dyDescent="0.25">
      <c r="A1001" s="1">
        <v>59</v>
      </c>
      <c r="B1001" s="1">
        <v>340</v>
      </c>
      <c r="C1001" s="2">
        <f t="shared" si="44"/>
        <v>340.59</v>
      </c>
      <c r="D1001" s="44" t="s">
        <v>36</v>
      </c>
      <c r="E1001" s="5">
        <v>12</v>
      </c>
      <c r="F1001" s="5">
        <v>402</v>
      </c>
      <c r="G1001" s="2">
        <f t="shared" si="45"/>
        <v>402.12</v>
      </c>
      <c r="H1001" s="44" t="s">
        <v>35</v>
      </c>
    </row>
    <row r="1002" spans="1:8" ht="15" customHeight="1" thickBot="1" x14ac:dyDescent="0.25">
      <c r="A1002" s="1">
        <v>22</v>
      </c>
      <c r="B1002" s="1">
        <v>10</v>
      </c>
      <c r="C1002" s="2">
        <f t="shared" si="44"/>
        <v>10.220000000000001</v>
      </c>
      <c r="D1002" s="3" t="s">
        <v>18</v>
      </c>
      <c r="E1002" s="6"/>
      <c r="G1002" s="2">
        <f t="shared" si="45"/>
        <v>0</v>
      </c>
    </row>
    <row r="1003" spans="1:8" ht="15" customHeight="1" thickBot="1" x14ac:dyDescent="0.25">
      <c r="A1003" s="1">
        <v>81</v>
      </c>
      <c r="B1003" s="1">
        <v>6</v>
      </c>
      <c r="C1003" s="2">
        <f t="shared" si="44"/>
        <v>6.8100000000000005</v>
      </c>
      <c r="D1003" s="3" t="s">
        <v>20</v>
      </c>
      <c r="E1003" s="1">
        <v>35</v>
      </c>
      <c r="F1003" s="1">
        <v>8</v>
      </c>
      <c r="G1003" s="2">
        <f t="shared" si="45"/>
        <v>8.35</v>
      </c>
      <c r="H1003" s="3" t="s">
        <v>37</v>
      </c>
    </row>
    <row r="1004" spans="1:8" ht="15" customHeight="1" thickBot="1" x14ac:dyDescent="0.25">
      <c r="A1004" s="1">
        <v>41</v>
      </c>
      <c r="B1004" s="1">
        <v>3</v>
      </c>
      <c r="C1004" s="2">
        <f t="shared" si="44"/>
        <v>3.41</v>
      </c>
      <c r="D1004" s="3" t="s">
        <v>22</v>
      </c>
      <c r="E1004" s="1">
        <v>0</v>
      </c>
      <c r="F1004" s="1">
        <v>0</v>
      </c>
      <c r="G1004" s="2">
        <f t="shared" si="45"/>
        <v>0</v>
      </c>
      <c r="H1004" s="3" t="s">
        <v>38</v>
      </c>
    </row>
    <row r="1005" spans="1:8" ht="15" customHeight="1" thickBot="1" x14ac:dyDescent="0.25">
      <c r="A1005" s="1">
        <v>9</v>
      </c>
      <c r="B1005" s="1">
        <v>51</v>
      </c>
      <c r="C1005" s="2">
        <f t="shared" si="44"/>
        <v>51.09</v>
      </c>
      <c r="D1005" s="3" t="s">
        <v>23</v>
      </c>
      <c r="E1005" s="6"/>
      <c r="G1005" s="2">
        <f t="shared" si="45"/>
        <v>0</v>
      </c>
    </row>
    <row r="1006" spans="1:8" ht="15" customHeight="1" thickBot="1" x14ac:dyDescent="0.25">
      <c r="A1006" s="6"/>
      <c r="C1006" s="2">
        <f t="shared" si="44"/>
        <v>0</v>
      </c>
      <c r="E1006" s="1">
        <v>97</v>
      </c>
      <c r="F1006" s="1">
        <v>942</v>
      </c>
      <c r="G1006" s="2">
        <f t="shared" si="45"/>
        <v>942.97</v>
      </c>
      <c r="H1006" s="3" t="s">
        <v>39</v>
      </c>
    </row>
    <row r="1007" spans="1:8" ht="15" customHeight="1" thickBot="1" x14ac:dyDescent="0.25">
      <c r="A1007" s="1">
        <v>0</v>
      </c>
      <c r="B1007" s="1">
        <v>0</v>
      </c>
      <c r="C1007" s="2">
        <f t="shared" si="44"/>
        <v>0</v>
      </c>
      <c r="D1007" s="3" t="s">
        <v>41</v>
      </c>
      <c r="E1007" s="1">
        <v>45</v>
      </c>
      <c r="F1007" s="1">
        <v>141</v>
      </c>
      <c r="G1007" s="2">
        <f t="shared" si="45"/>
        <v>141.44999999999999</v>
      </c>
      <c r="H1007" s="3" t="s">
        <v>40</v>
      </c>
    </row>
    <row r="1008" spans="1:8" ht="15" customHeight="1" thickBot="1" x14ac:dyDescent="0.25">
      <c r="A1008" s="1">
        <v>0</v>
      </c>
      <c r="B1008" s="1">
        <v>0</v>
      </c>
      <c r="C1008" s="2">
        <f t="shared" si="44"/>
        <v>0</v>
      </c>
      <c r="D1008" s="44" t="s">
        <v>43</v>
      </c>
      <c r="E1008" s="1">
        <v>43</v>
      </c>
      <c r="F1008" s="1">
        <v>9</v>
      </c>
      <c r="G1008" s="2">
        <f t="shared" si="45"/>
        <v>9.43</v>
      </c>
      <c r="H1008" s="3" t="s">
        <v>42</v>
      </c>
    </row>
    <row r="1009" spans="1:8" ht="15" customHeight="1" thickBot="1" x14ac:dyDescent="0.25">
      <c r="A1009" s="1">
        <v>0</v>
      </c>
      <c r="B1009" s="1">
        <v>0</v>
      </c>
      <c r="C1009" s="2">
        <f t="shared" si="44"/>
        <v>0</v>
      </c>
      <c r="D1009" s="3" t="s">
        <v>45</v>
      </c>
      <c r="E1009" s="1">
        <v>29</v>
      </c>
      <c r="F1009" s="1">
        <v>28</v>
      </c>
      <c r="G1009" s="2">
        <f t="shared" si="45"/>
        <v>28.29</v>
      </c>
      <c r="H1009" s="3" t="s">
        <v>44</v>
      </c>
    </row>
    <row r="1010" spans="1:8" ht="15" customHeight="1" thickBot="1" x14ac:dyDescent="0.25">
      <c r="A1010" s="1">
        <v>0</v>
      </c>
      <c r="B1010" s="1">
        <v>0</v>
      </c>
      <c r="C1010" s="2">
        <f t="shared" si="44"/>
        <v>0</v>
      </c>
      <c r="D1010" s="3" t="s">
        <v>47</v>
      </c>
      <c r="E1010" s="1">
        <v>30</v>
      </c>
      <c r="F1010" s="1">
        <v>94</v>
      </c>
      <c r="G1010" s="2">
        <f t="shared" si="45"/>
        <v>94.3</v>
      </c>
      <c r="H1010" s="3" t="s">
        <v>46</v>
      </c>
    </row>
    <row r="1011" spans="1:8" ht="15" customHeight="1" thickBot="1" x14ac:dyDescent="0.25">
      <c r="A1011" s="4"/>
      <c r="B1011" s="4"/>
      <c r="C1011" s="2">
        <f t="shared" si="44"/>
        <v>0</v>
      </c>
      <c r="D1011" s="4"/>
      <c r="E1011" s="1">
        <v>43</v>
      </c>
      <c r="F1011" s="1">
        <v>9</v>
      </c>
      <c r="G1011" s="2">
        <f t="shared" si="45"/>
        <v>9.43</v>
      </c>
      <c r="H1011" s="3" t="s">
        <v>48</v>
      </c>
    </row>
    <row r="1012" spans="1:8" ht="15" customHeight="1" thickBot="1" x14ac:dyDescent="0.25">
      <c r="A1012" s="1">
        <v>20</v>
      </c>
      <c r="B1012" s="1">
        <v>19</v>
      </c>
      <c r="C1012" s="2">
        <f t="shared" si="44"/>
        <v>19.2</v>
      </c>
      <c r="D1012" s="3" t="s">
        <v>49</v>
      </c>
      <c r="E1012" s="6"/>
      <c r="G1012" s="2">
        <f t="shared" si="45"/>
        <v>0</v>
      </c>
    </row>
    <row r="1013" spans="1:8" ht="15" customHeight="1" thickBot="1" x14ac:dyDescent="0.25">
      <c r="A1013" s="1">
        <v>0</v>
      </c>
      <c r="B1013" s="1">
        <v>50</v>
      </c>
      <c r="C1013" s="2">
        <f t="shared" si="44"/>
        <v>50</v>
      </c>
      <c r="D1013" s="3" t="s">
        <v>51</v>
      </c>
      <c r="E1013" s="1">
        <v>51</v>
      </c>
      <c r="F1013" s="1">
        <v>430</v>
      </c>
      <c r="G1013" s="2">
        <f t="shared" si="45"/>
        <v>430.51</v>
      </c>
      <c r="H1013" s="3" t="s">
        <v>50</v>
      </c>
    </row>
    <row r="1014" spans="1:8" ht="15" customHeight="1" thickBot="1" x14ac:dyDescent="0.25">
      <c r="A1014" s="1">
        <v>68</v>
      </c>
      <c r="B1014" s="1">
        <v>5</v>
      </c>
      <c r="C1014" s="2">
        <f t="shared" si="44"/>
        <v>5.68</v>
      </c>
      <c r="D1014" s="3" t="s">
        <v>52</v>
      </c>
      <c r="E1014" s="6"/>
    </row>
    <row r="1015" spans="1:8" ht="15" customHeight="1" thickBot="1" x14ac:dyDescent="0.25">
      <c r="A1015" s="1">
        <v>88</v>
      </c>
      <c r="B1015" s="1">
        <v>74</v>
      </c>
      <c r="C1015" s="2">
        <f t="shared" si="44"/>
        <v>74.88</v>
      </c>
      <c r="D1015" s="44" t="s">
        <v>53</v>
      </c>
      <c r="E1015" s="109"/>
      <c r="F1015" s="109"/>
      <c r="G1015" s="109"/>
      <c r="H1015" s="109"/>
    </row>
    <row r="1016" spans="1:8" ht="15" customHeight="1" x14ac:dyDescent="0.2">
      <c r="A1016" s="6"/>
      <c r="C1016" s="2">
        <f t="shared" si="44"/>
        <v>0</v>
      </c>
      <c r="E1016" s="109"/>
      <c r="F1016" s="109"/>
      <c r="G1016" s="109"/>
      <c r="H1016" s="109"/>
    </row>
    <row r="1017" spans="1:8" ht="15" customHeight="1" thickBot="1" x14ac:dyDescent="0.25">
      <c r="A1017" s="1">
        <v>97</v>
      </c>
      <c r="B1017" s="1">
        <v>942</v>
      </c>
      <c r="C1017" s="2">
        <f t="shared" si="44"/>
        <v>942.97</v>
      </c>
      <c r="D1017" s="44" t="s">
        <v>54</v>
      </c>
      <c r="E1017" s="109"/>
      <c r="F1017" s="109"/>
      <c r="G1017" s="109"/>
      <c r="H1017" s="109"/>
    </row>
    <row r="1018" spans="1:8" ht="15" customHeight="1" thickBot="1" x14ac:dyDescent="0.25">
      <c r="A1018" s="1">
        <v>45</v>
      </c>
      <c r="B1018" s="1">
        <v>141</v>
      </c>
      <c r="C1018" s="2">
        <f t="shared" si="44"/>
        <v>141.44999999999999</v>
      </c>
      <c r="D1018" s="3" t="s">
        <v>40</v>
      </c>
      <c r="E1018" s="109"/>
      <c r="F1018" s="109"/>
      <c r="G1018" s="109"/>
      <c r="H1018" s="109"/>
    </row>
    <row r="1019" spans="1:8" ht="15" customHeight="1" thickBot="1" x14ac:dyDescent="0.25">
      <c r="A1019" s="1">
        <v>43</v>
      </c>
      <c r="B1019" s="1">
        <v>9</v>
      </c>
      <c r="C1019" s="2">
        <f t="shared" si="44"/>
        <v>9.43</v>
      </c>
      <c r="D1019" s="3" t="s">
        <v>42</v>
      </c>
      <c r="E1019" s="109"/>
      <c r="F1019" s="109"/>
      <c r="G1019" s="109"/>
      <c r="H1019" s="109"/>
    </row>
    <row r="1020" spans="1:8" ht="15" customHeight="1" thickBot="1" x14ac:dyDescent="0.25">
      <c r="A1020" s="1">
        <v>29</v>
      </c>
      <c r="B1020" s="1">
        <v>28</v>
      </c>
      <c r="C1020" s="2">
        <f t="shared" si="44"/>
        <v>28.29</v>
      </c>
      <c r="D1020" s="3" t="s">
        <v>44</v>
      </c>
      <c r="E1020" s="109"/>
      <c r="F1020" s="109"/>
      <c r="G1020" s="109"/>
      <c r="H1020" s="109"/>
    </row>
    <row r="1021" spans="1:8" ht="15" customHeight="1" x14ac:dyDescent="0.2">
      <c r="A1021" s="6"/>
      <c r="C1021" s="2">
        <f t="shared" si="44"/>
        <v>0</v>
      </c>
      <c r="E1021" s="109"/>
      <c r="F1021" s="109"/>
      <c r="G1021" s="109"/>
      <c r="H1021" s="109"/>
    </row>
    <row r="1022" spans="1:8" ht="15" customHeight="1" thickBot="1" x14ac:dyDescent="0.25">
      <c r="A1022" s="1">
        <v>26</v>
      </c>
      <c r="B1022" s="1">
        <v>1584</v>
      </c>
      <c r="C1022" s="2">
        <f t="shared" si="44"/>
        <v>1584.26</v>
      </c>
      <c r="D1022" s="3" t="s">
        <v>55</v>
      </c>
      <c r="E1022" s="109"/>
      <c r="F1022" s="109"/>
      <c r="G1022" s="109"/>
      <c r="H1022" s="109"/>
    </row>
    <row r="1023" spans="1:8" ht="15" customHeight="1" x14ac:dyDescent="0.2">
      <c r="A1023" s="6"/>
      <c r="E1023" s="109"/>
      <c r="F1023" s="109"/>
      <c r="G1023" s="109"/>
      <c r="H1023" s="109"/>
    </row>
    <row r="1024" spans="1:8" ht="15" customHeight="1" x14ac:dyDescent="0.2">
      <c r="A1024" s="25"/>
      <c r="B1024" s="25"/>
      <c r="C1024" s="72"/>
      <c r="D1024" s="25"/>
      <c r="E1024" s="25"/>
    </row>
    <row r="1025" spans="1:8" ht="15" customHeight="1" x14ac:dyDescent="0.2">
      <c r="A1025" s="110" t="s">
        <v>169</v>
      </c>
      <c r="B1025" s="110"/>
      <c r="C1025" s="110"/>
      <c r="D1025" s="110"/>
      <c r="E1025" s="110"/>
      <c r="F1025" s="62"/>
      <c r="G1025" s="62"/>
      <c r="H1025" s="26"/>
    </row>
    <row r="1026" spans="1:8" ht="15" customHeight="1" x14ac:dyDescent="0.2">
      <c r="A1026" s="47"/>
    </row>
    <row r="1027" spans="1:8" ht="15" customHeight="1" x14ac:dyDescent="0.2">
      <c r="A1027" s="114" t="s">
        <v>102</v>
      </c>
      <c r="B1027" s="114"/>
      <c r="C1027" s="114"/>
      <c r="D1027" s="114"/>
      <c r="E1027" s="49"/>
    </row>
    <row r="1028" spans="1:8" ht="15" customHeight="1" x14ac:dyDescent="0.2">
      <c r="A1028" s="114" t="s">
        <v>159</v>
      </c>
      <c r="B1028" s="114"/>
      <c r="C1028" s="114"/>
      <c r="D1028" s="114"/>
      <c r="E1028" s="49"/>
    </row>
    <row r="1029" spans="1:8" ht="15" customHeight="1" x14ac:dyDescent="0.2">
      <c r="A1029" s="42" t="s">
        <v>0</v>
      </c>
      <c r="B1029" s="46">
        <v>40939</v>
      </c>
      <c r="C1029" s="73"/>
      <c r="D1029" s="42" t="s">
        <v>1</v>
      </c>
      <c r="E1029" s="116">
        <v>39782</v>
      </c>
      <c r="F1029" s="116"/>
      <c r="G1029" s="63"/>
      <c r="H1029" s="41"/>
    </row>
    <row r="1030" spans="1:8" ht="15" customHeight="1" x14ac:dyDescent="0.2">
      <c r="A1030" s="115" t="s">
        <v>146</v>
      </c>
      <c r="B1030" s="115"/>
      <c r="C1030" s="115"/>
      <c r="D1030" s="115"/>
      <c r="E1030" s="115" t="s">
        <v>3</v>
      </c>
      <c r="F1030" s="115"/>
      <c r="G1030" s="115"/>
      <c r="H1030" s="115"/>
    </row>
    <row r="1031" spans="1:8" ht="15" customHeight="1" x14ac:dyDescent="0.2">
      <c r="A1031" s="115" t="s">
        <v>4</v>
      </c>
      <c r="B1031" s="115"/>
      <c r="C1031" s="115"/>
      <c r="D1031" s="115"/>
      <c r="E1031" s="115" t="s">
        <v>140</v>
      </c>
      <c r="F1031" s="115"/>
      <c r="G1031" s="115"/>
      <c r="H1031" s="115"/>
    </row>
    <row r="1032" spans="1:8" ht="15" customHeight="1" x14ac:dyDescent="0.2">
      <c r="A1032" s="115" t="s">
        <v>160</v>
      </c>
      <c r="B1032" s="115"/>
      <c r="C1032" s="115"/>
      <c r="D1032" s="115"/>
      <c r="E1032" s="115"/>
      <c r="F1032" s="115"/>
      <c r="G1032" s="115"/>
      <c r="H1032" s="115"/>
    </row>
    <row r="1033" spans="1:8" ht="15" customHeight="1" x14ac:dyDescent="0.2">
      <c r="A1033" s="115" t="s">
        <v>170</v>
      </c>
      <c r="B1033" s="115"/>
      <c r="C1033" s="115"/>
      <c r="D1033" s="115"/>
      <c r="E1033" s="115" t="s">
        <v>171</v>
      </c>
      <c r="F1033" s="115"/>
      <c r="G1033" s="115"/>
      <c r="H1033" s="115"/>
    </row>
    <row r="1034" spans="1:8" ht="15" customHeight="1" x14ac:dyDescent="0.2">
      <c r="A1034" s="115" t="s">
        <v>163</v>
      </c>
      <c r="B1034" s="115"/>
      <c r="C1034" s="115"/>
      <c r="D1034" s="115"/>
      <c r="E1034" s="115" t="s">
        <v>164</v>
      </c>
      <c r="F1034" s="115"/>
      <c r="G1034" s="115"/>
      <c r="H1034" s="115"/>
    </row>
    <row r="1035" spans="1:8" ht="15" customHeight="1" thickBot="1" x14ac:dyDescent="0.25">
      <c r="A1035" s="117" t="s">
        <v>10</v>
      </c>
      <c r="B1035" s="117"/>
      <c r="C1035" s="117"/>
      <c r="D1035" s="117"/>
      <c r="E1035" s="117" t="s">
        <v>11</v>
      </c>
      <c r="F1035" s="117"/>
      <c r="G1035" s="117"/>
      <c r="H1035" s="117"/>
    </row>
    <row r="1036" spans="1:8" ht="15" customHeight="1" thickBot="1" x14ac:dyDescent="0.25">
      <c r="A1036" s="103" t="s">
        <v>12</v>
      </c>
      <c r="B1036" s="103"/>
      <c r="C1036" s="69"/>
      <c r="D1036" s="104" t="s">
        <v>13</v>
      </c>
      <c r="E1036" s="103" t="s">
        <v>14</v>
      </c>
      <c r="F1036" s="103"/>
      <c r="G1036" s="32"/>
      <c r="H1036" s="104" t="s">
        <v>13</v>
      </c>
    </row>
    <row r="1037" spans="1:8" ht="15" customHeight="1" thickBot="1" x14ac:dyDescent="0.25">
      <c r="A1037" s="29" t="s">
        <v>15</v>
      </c>
      <c r="B1037" s="29" t="s">
        <v>16</v>
      </c>
      <c r="C1037" s="74"/>
      <c r="D1037" s="117"/>
      <c r="E1037" s="29" t="s">
        <v>15</v>
      </c>
      <c r="F1037" s="29" t="s">
        <v>16</v>
      </c>
      <c r="G1037" s="33"/>
      <c r="H1037" s="117"/>
    </row>
    <row r="1038" spans="1:8" ht="15" customHeight="1" thickBot="1" x14ac:dyDescent="0.25">
      <c r="A1038" s="64">
        <v>68</v>
      </c>
      <c r="B1038" s="64">
        <v>1258</v>
      </c>
      <c r="C1038" s="2">
        <f>SUM(TRUNC(B1038))+SUM(A1038/100-TRUNC(A1038/100))</f>
        <v>1258.68</v>
      </c>
      <c r="D1038" s="3" t="s">
        <v>17</v>
      </c>
      <c r="E1038" s="1">
        <v>14</v>
      </c>
      <c r="F1038" s="1">
        <v>11</v>
      </c>
      <c r="G1038" s="2">
        <f>SUM(TRUNC(F1038))+SUM(E1038/100-TRUNC(E1038/100))</f>
        <v>11.14</v>
      </c>
      <c r="H1038" s="3" t="s">
        <v>18</v>
      </c>
    </row>
    <row r="1039" spans="1:8" ht="15" customHeight="1" thickBot="1" x14ac:dyDescent="0.25">
      <c r="A1039" s="1">
        <v>0</v>
      </c>
      <c r="B1039" s="1">
        <v>0</v>
      </c>
      <c r="C1039" s="2">
        <f t="shared" ref="C1039:C1069" si="46">SUM(TRUNC(B1039))+SUM(A1039/100-TRUNC(A1039/100))</f>
        <v>0</v>
      </c>
      <c r="D1039" s="44" t="s">
        <v>19</v>
      </c>
      <c r="E1039" s="1">
        <v>42</v>
      </c>
      <c r="F1039" s="1">
        <v>7</v>
      </c>
      <c r="G1039" s="2">
        <f t="shared" ref="G1039:G1060" si="47">SUM(TRUNC(F1039))+SUM(E1039/100-TRUNC(E1039/100))</f>
        <v>7.42</v>
      </c>
      <c r="H1039" s="3" t="s">
        <v>20</v>
      </c>
    </row>
    <row r="1040" spans="1:8" ht="15" customHeight="1" thickBot="1" x14ac:dyDescent="0.25">
      <c r="A1040" s="1">
        <v>68</v>
      </c>
      <c r="B1040" s="1">
        <v>1258</v>
      </c>
      <c r="C1040" s="2">
        <f t="shared" si="46"/>
        <v>1258.68</v>
      </c>
      <c r="D1040" s="3" t="s">
        <v>21</v>
      </c>
      <c r="E1040" s="1">
        <v>71</v>
      </c>
      <c r="F1040" s="1">
        <v>3</v>
      </c>
      <c r="G1040" s="2">
        <f t="shared" si="47"/>
        <v>3.71</v>
      </c>
      <c r="H1040" s="3" t="s">
        <v>22</v>
      </c>
    </row>
    <row r="1041" spans="1:8" ht="15" customHeight="1" thickBot="1" x14ac:dyDescent="0.25">
      <c r="A1041" s="4"/>
      <c r="B1041" s="4"/>
      <c r="C1041" s="2">
        <f t="shared" si="46"/>
        <v>0</v>
      </c>
      <c r="D1041" s="4"/>
      <c r="E1041" s="1">
        <v>69</v>
      </c>
      <c r="F1041" s="1">
        <v>55</v>
      </c>
      <c r="G1041" s="2">
        <f t="shared" si="47"/>
        <v>55.69</v>
      </c>
      <c r="H1041" s="3" t="s">
        <v>23</v>
      </c>
    </row>
    <row r="1042" spans="1:8" ht="15" customHeight="1" thickBot="1" x14ac:dyDescent="0.25">
      <c r="A1042" s="1">
        <v>0</v>
      </c>
      <c r="B1042" s="1">
        <v>190</v>
      </c>
      <c r="C1042" s="2">
        <f t="shared" si="46"/>
        <v>190</v>
      </c>
      <c r="D1042" s="3" t="s">
        <v>24</v>
      </c>
      <c r="E1042" s="1">
        <v>12</v>
      </c>
      <c r="F1042" s="1">
        <v>37</v>
      </c>
      <c r="G1042" s="2">
        <f t="shared" si="47"/>
        <v>37.119999999999997</v>
      </c>
      <c r="H1042" s="3" t="s">
        <v>25</v>
      </c>
    </row>
    <row r="1043" spans="1:8" ht="15" customHeight="1" thickBot="1" x14ac:dyDescent="0.25">
      <c r="A1043" s="1">
        <v>11</v>
      </c>
      <c r="B1043" s="1">
        <v>88</v>
      </c>
      <c r="C1043" s="2">
        <f t="shared" si="46"/>
        <v>88.11</v>
      </c>
      <c r="D1043" s="3" t="s">
        <v>26</v>
      </c>
      <c r="E1043" s="1">
        <v>14</v>
      </c>
      <c r="F1043" s="1">
        <v>11</v>
      </c>
      <c r="G1043" s="2">
        <f t="shared" si="47"/>
        <v>11.14</v>
      </c>
      <c r="H1043" s="3" t="s">
        <v>27</v>
      </c>
    </row>
    <row r="1044" spans="1:8" ht="15" customHeight="1" thickBot="1" x14ac:dyDescent="0.25">
      <c r="A1044" s="1">
        <v>79</v>
      </c>
      <c r="B1044" s="1">
        <v>1536</v>
      </c>
      <c r="C1044" s="2">
        <f t="shared" si="46"/>
        <v>1536.79</v>
      </c>
      <c r="D1044" s="44" t="s">
        <v>28</v>
      </c>
      <c r="E1044" s="1">
        <v>71</v>
      </c>
      <c r="F1044" s="1">
        <v>3</v>
      </c>
      <c r="G1044" s="2">
        <f t="shared" si="47"/>
        <v>3.71</v>
      </c>
      <c r="H1044" s="3" t="s">
        <v>29</v>
      </c>
    </row>
    <row r="1045" spans="1:8" ht="15" customHeight="1" thickBot="1" x14ac:dyDescent="0.25">
      <c r="A1045" s="1">
        <v>0</v>
      </c>
      <c r="B1045" s="1">
        <v>0</v>
      </c>
      <c r="C1045" s="2">
        <f t="shared" si="46"/>
        <v>0</v>
      </c>
      <c r="D1045" s="3" t="s">
        <v>30</v>
      </c>
      <c r="E1045" s="1">
        <v>0</v>
      </c>
      <c r="F1045" s="1">
        <v>0</v>
      </c>
      <c r="G1045" s="2">
        <f t="shared" si="47"/>
        <v>0</v>
      </c>
      <c r="H1045" s="3" t="s">
        <v>31</v>
      </c>
    </row>
    <row r="1046" spans="1:8" ht="15" customHeight="1" thickBot="1" x14ac:dyDescent="0.25">
      <c r="A1046" s="1">
        <v>0</v>
      </c>
      <c r="B1046" s="1">
        <v>0</v>
      </c>
      <c r="C1046" s="2">
        <f t="shared" si="46"/>
        <v>0</v>
      </c>
      <c r="D1046" s="3" t="s">
        <v>32</v>
      </c>
      <c r="E1046" s="1">
        <v>0</v>
      </c>
      <c r="F1046" s="1">
        <v>20</v>
      </c>
      <c r="G1046" s="2">
        <f t="shared" si="47"/>
        <v>20</v>
      </c>
      <c r="H1046" s="3" t="s">
        <v>165</v>
      </c>
    </row>
    <row r="1047" spans="1:8" ht="15" customHeight="1" thickBot="1" x14ac:dyDescent="0.25">
      <c r="A1047" s="1">
        <v>0</v>
      </c>
      <c r="B1047" s="1">
        <v>263</v>
      </c>
      <c r="C1047" s="2">
        <f t="shared" si="46"/>
        <v>263</v>
      </c>
      <c r="D1047" s="44" t="s">
        <v>34</v>
      </c>
      <c r="E1047" s="5">
        <v>3</v>
      </c>
      <c r="F1047" s="5">
        <v>0</v>
      </c>
      <c r="G1047" s="2">
        <f t="shared" si="47"/>
        <v>0.03</v>
      </c>
      <c r="H1047" s="44" t="s">
        <v>33</v>
      </c>
    </row>
    <row r="1048" spans="1:8" ht="15" customHeight="1" thickBot="1" x14ac:dyDescent="0.25">
      <c r="A1048" s="1">
        <v>25</v>
      </c>
      <c r="B1048" s="1">
        <v>371</v>
      </c>
      <c r="C1048" s="2">
        <f t="shared" si="46"/>
        <v>371.25</v>
      </c>
      <c r="D1048" s="44" t="s">
        <v>36</v>
      </c>
      <c r="E1048" s="5">
        <v>4</v>
      </c>
      <c r="F1048" s="5">
        <v>487</v>
      </c>
      <c r="G1048" s="2">
        <f t="shared" si="47"/>
        <v>487.04</v>
      </c>
      <c r="H1048" s="44" t="s">
        <v>35</v>
      </c>
    </row>
    <row r="1049" spans="1:8" ht="15" customHeight="1" thickBot="1" x14ac:dyDescent="0.25">
      <c r="A1049" s="1">
        <v>14</v>
      </c>
      <c r="B1049" s="1">
        <v>11</v>
      </c>
      <c r="C1049" s="2">
        <f t="shared" si="46"/>
        <v>11.14</v>
      </c>
      <c r="D1049" s="3" t="s">
        <v>18</v>
      </c>
      <c r="E1049" s="6"/>
      <c r="G1049" s="2">
        <f t="shared" si="47"/>
        <v>0</v>
      </c>
    </row>
    <row r="1050" spans="1:8" ht="15" customHeight="1" thickBot="1" x14ac:dyDescent="0.25">
      <c r="A1050" s="1">
        <v>42</v>
      </c>
      <c r="B1050" s="1">
        <v>7</v>
      </c>
      <c r="C1050" s="2">
        <f t="shared" si="46"/>
        <v>7.42</v>
      </c>
      <c r="D1050" s="3" t="s">
        <v>20</v>
      </c>
      <c r="E1050" s="1">
        <v>20</v>
      </c>
      <c r="F1050" s="1">
        <v>10</v>
      </c>
      <c r="G1050" s="2">
        <f t="shared" si="47"/>
        <v>10.199999999999999</v>
      </c>
      <c r="H1050" s="3" t="s">
        <v>37</v>
      </c>
    </row>
    <row r="1051" spans="1:8" ht="15" customHeight="1" thickBot="1" x14ac:dyDescent="0.25">
      <c r="A1051" s="1">
        <v>71</v>
      </c>
      <c r="B1051" s="1">
        <v>3</v>
      </c>
      <c r="C1051" s="2">
        <f t="shared" si="46"/>
        <v>3.71</v>
      </c>
      <c r="D1051" s="3" t="s">
        <v>22</v>
      </c>
      <c r="E1051" s="1">
        <v>23</v>
      </c>
      <c r="F1051" s="1">
        <v>2</v>
      </c>
      <c r="G1051" s="2">
        <f t="shared" si="47"/>
        <v>2.23</v>
      </c>
      <c r="H1051" s="3" t="s">
        <v>38</v>
      </c>
    </row>
    <row r="1052" spans="1:8" ht="15" customHeight="1" thickBot="1" x14ac:dyDescent="0.25">
      <c r="A1052" s="1">
        <v>69</v>
      </c>
      <c r="B1052" s="1">
        <v>55</v>
      </c>
      <c r="C1052" s="2">
        <f t="shared" si="46"/>
        <v>55.69</v>
      </c>
      <c r="D1052" s="3" t="s">
        <v>23</v>
      </c>
      <c r="E1052" s="6"/>
      <c r="G1052" s="2">
        <f t="shared" si="47"/>
        <v>0</v>
      </c>
    </row>
    <row r="1053" spans="1:8" ht="15" customHeight="1" thickBot="1" x14ac:dyDescent="0.25">
      <c r="A1053" s="6"/>
      <c r="C1053" s="2">
        <f t="shared" si="46"/>
        <v>0</v>
      </c>
      <c r="E1053" s="1">
        <v>42</v>
      </c>
      <c r="F1053" s="1">
        <v>1190</v>
      </c>
      <c r="G1053" s="2">
        <f t="shared" si="47"/>
        <v>1190.42</v>
      </c>
      <c r="H1053" s="3" t="s">
        <v>39</v>
      </c>
    </row>
    <row r="1054" spans="1:8" ht="15" customHeight="1" thickBot="1" x14ac:dyDescent="0.25">
      <c r="A1054" s="1">
        <v>0</v>
      </c>
      <c r="B1054" s="1">
        <v>0</v>
      </c>
      <c r="C1054" s="2">
        <f t="shared" si="46"/>
        <v>0</v>
      </c>
      <c r="D1054" s="3" t="s">
        <v>41</v>
      </c>
      <c r="E1054" s="1">
        <v>56</v>
      </c>
      <c r="F1054" s="1">
        <v>178</v>
      </c>
      <c r="G1054" s="2">
        <f t="shared" si="47"/>
        <v>178.56</v>
      </c>
      <c r="H1054" s="3" t="s">
        <v>40</v>
      </c>
    </row>
    <row r="1055" spans="1:8" ht="15" customHeight="1" thickBot="1" x14ac:dyDescent="0.25">
      <c r="A1055" s="1">
        <v>0</v>
      </c>
      <c r="B1055" s="1">
        <v>0</v>
      </c>
      <c r="C1055" s="2">
        <f t="shared" si="46"/>
        <v>0</v>
      </c>
      <c r="D1055" s="44" t="s">
        <v>43</v>
      </c>
      <c r="E1055" s="1">
        <v>90</v>
      </c>
      <c r="F1055" s="1">
        <v>11</v>
      </c>
      <c r="G1055" s="2">
        <f t="shared" si="47"/>
        <v>11.9</v>
      </c>
      <c r="H1055" s="3" t="s">
        <v>42</v>
      </c>
    </row>
    <row r="1056" spans="1:8" ht="15" customHeight="1" thickBot="1" x14ac:dyDescent="0.25">
      <c r="A1056" s="1">
        <v>0</v>
      </c>
      <c r="B1056" s="1">
        <v>0</v>
      </c>
      <c r="C1056" s="2">
        <f t="shared" si="46"/>
        <v>0</v>
      </c>
      <c r="D1056" s="3" t="s">
        <v>45</v>
      </c>
      <c r="E1056" s="1">
        <v>71</v>
      </c>
      <c r="F1056" s="1">
        <v>35</v>
      </c>
      <c r="G1056" s="2">
        <f t="shared" si="47"/>
        <v>35.71</v>
      </c>
      <c r="H1056" s="3" t="s">
        <v>44</v>
      </c>
    </row>
    <row r="1057" spans="1:8" ht="15" customHeight="1" thickBot="1" x14ac:dyDescent="0.25">
      <c r="A1057" s="1">
        <v>0</v>
      </c>
      <c r="B1057" s="1">
        <v>0</v>
      </c>
      <c r="C1057" s="2">
        <f t="shared" si="46"/>
        <v>0</v>
      </c>
      <c r="D1057" s="3" t="s">
        <v>47</v>
      </c>
      <c r="E1057" s="1">
        <v>4</v>
      </c>
      <c r="F1057" s="1">
        <v>119</v>
      </c>
      <c r="G1057" s="2">
        <f t="shared" si="47"/>
        <v>119.04</v>
      </c>
      <c r="H1057" s="3" t="s">
        <v>46</v>
      </c>
    </row>
    <row r="1058" spans="1:8" ht="15" customHeight="1" thickBot="1" x14ac:dyDescent="0.25">
      <c r="A1058" s="4"/>
      <c r="B1058" s="4"/>
      <c r="C1058" s="2">
        <f t="shared" si="46"/>
        <v>0</v>
      </c>
      <c r="D1058" s="4"/>
      <c r="E1058" s="1">
        <v>90</v>
      </c>
      <c r="F1058" s="1">
        <v>11</v>
      </c>
      <c r="G1058" s="2">
        <f t="shared" si="47"/>
        <v>11.9</v>
      </c>
      <c r="H1058" s="3" t="s">
        <v>48</v>
      </c>
    </row>
    <row r="1059" spans="1:8" ht="15" customHeight="1" thickBot="1" x14ac:dyDescent="0.25">
      <c r="A1059" s="1">
        <v>20</v>
      </c>
      <c r="B1059" s="1">
        <v>19</v>
      </c>
      <c r="C1059" s="2">
        <f t="shared" si="46"/>
        <v>19.2</v>
      </c>
      <c r="D1059" s="3" t="s">
        <v>49</v>
      </c>
      <c r="E1059" s="6"/>
      <c r="G1059" s="2">
        <f t="shared" si="47"/>
        <v>0</v>
      </c>
    </row>
    <row r="1060" spans="1:8" ht="15" customHeight="1" thickBot="1" x14ac:dyDescent="0.25">
      <c r="A1060" s="1">
        <v>0</v>
      </c>
      <c r="B1060" s="1">
        <v>50</v>
      </c>
      <c r="C1060" s="2">
        <f t="shared" si="46"/>
        <v>50</v>
      </c>
      <c r="D1060" s="3" t="s">
        <v>51</v>
      </c>
      <c r="E1060" s="1">
        <v>50</v>
      </c>
      <c r="F1060" s="1">
        <v>519</v>
      </c>
      <c r="G1060" s="2">
        <f t="shared" si="47"/>
        <v>519.5</v>
      </c>
      <c r="H1060" s="3" t="s">
        <v>50</v>
      </c>
    </row>
    <row r="1061" spans="1:8" ht="15" customHeight="1" thickBot="1" x14ac:dyDescent="0.25">
      <c r="A1061" s="1">
        <v>68</v>
      </c>
      <c r="B1061" s="1">
        <v>5</v>
      </c>
      <c r="C1061" s="2">
        <f t="shared" si="46"/>
        <v>5.68</v>
      </c>
      <c r="D1061" s="3" t="s">
        <v>52</v>
      </c>
      <c r="E1061" s="6"/>
    </row>
    <row r="1062" spans="1:8" ht="15" customHeight="1" thickBot="1" x14ac:dyDescent="0.25">
      <c r="A1062" s="1">
        <v>88</v>
      </c>
      <c r="B1062" s="1">
        <v>74</v>
      </c>
      <c r="C1062" s="2">
        <f t="shared" si="46"/>
        <v>74.88</v>
      </c>
      <c r="D1062" s="44" t="s">
        <v>53</v>
      </c>
      <c r="E1062" s="109"/>
      <c r="F1062" s="109"/>
      <c r="G1062" s="109"/>
      <c r="H1062" s="109"/>
    </row>
    <row r="1063" spans="1:8" ht="15" customHeight="1" x14ac:dyDescent="0.2">
      <c r="A1063" s="6"/>
      <c r="C1063" s="2">
        <f t="shared" si="46"/>
        <v>0</v>
      </c>
      <c r="E1063" s="109"/>
      <c r="F1063" s="109"/>
      <c r="G1063" s="109"/>
      <c r="H1063" s="109"/>
    </row>
    <row r="1064" spans="1:8" ht="15" customHeight="1" thickBot="1" x14ac:dyDescent="0.25">
      <c r="A1064" s="1">
        <v>42</v>
      </c>
      <c r="B1064" s="1">
        <v>1190</v>
      </c>
      <c r="C1064" s="2">
        <f t="shared" si="46"/>
        <v>1190.42</v>
      </c>
      <c r="D1064" s="44" t="s">
        <v>54</v>
      </c>
      <c r="E1064" s="109"/>
      <c r="F1064" s="109"/>
      <c r="G1064" s="109"/>
      <c r="H1064" s="109"/>
    </row>
    <row r="1065" spans="1:8" ht="15" customHeight="1" thickBot="1" x14ac:dyDescent="0.25">
      <c r="A1065" s="1">
        <v>56</v>
      </c>
      <c r="B1065" s="1">
        <v>178</v>
      </c>
      <c r="C1065" s="2">
        <f t="shared" si="46"/>
        <v>178.56</v>
      </c>
      <c r="D1065" s="3" t="s">
        <v>40</v>
      </c>
      <c r="E1065" s="109"/>
      <c r="F1065" s="109"/>
      <c r="G1065" s="109"/>
      <c r="H1065" s="109"/>
    </row>
    <row r="1066" spans="1:8" ht="15" customHeight="1" thickBot="1" x14ac:dyDescent="0.25">
      <c r="A1066" s="1">
        <v>90</v>
      </c>
      <c r="B1066" s="1">
        <v>11</v>
      </c>
      <c r="C1066" s="2">
        <f t="shared" si="46"/>
        <v>11.9</v>
      </c>
      <c r="D1066" s="3" t="s">
        <v>42</v>
      </c>
      <c r="E1066" s="109"/>
      <c r="F1066" s="109"/>
      <c r="G1066" s="109"/>
      <c r="H1066" s="109"/>
    </row>
    <row r="1067" spans="1:8" ht="15" customHeight="1" thickBot="1" x14ac:dyDescent="0.25">
      <c r="A1067" s="1">
        <v>71</v>
      </c>
      <c r="B1067" s="1">
        <v>35</v>
      </c>
      <c r="C1067" s="2">
        <f t="shared" si="46"/>
        <v>35.71</v>
      </c>
      <c r="D1067" s="3" t="s">
        <v>44</v>
      </c>
      <c r="E1067" s="109"/>
      <c r="F1067" s="109"/>
      <c r="G1067" s="109"/>
      <c r="H1067" s="109"/>
    </row>
    <row r="1068" spans="1:8" ht="15" customHeight="1" x14ac:dyDescent="0.2">
      <c r="A1068" s="6"/>
      <c r="C1068" s="2">
        <f t="shared" si="46"/>
        <v>0</v>
      </c>
      <c r="E1068" s="109"/>
      <c r="F1068" s="109"/>
      <c r="G1068" s="109"/>
      <c r="H1068" s="109"/>
    </row>
    <row r="1069" spans="1:8" ht="15" customHeight="1" thickBot="1" x14ac:dyDescent="0.25">
      <c r="A1069" s="1">
        <v>80</v>
      </c>
      <c r="B1069" s="1">
        <v>1915</v>
      </c>
      <c r="C1069" s="2">
        <f t="shared" si="46"/>
        <v>1915.8</v>
      </c>
      <c r="D1069" s="3" t="s">
        <v>55</v>
      </c>
      <c r="E1069" s="109"/>
      <c r="F1069" s="109"/>
      <c r="G1069" s="109"/>
      <c r="H1069" s="109"/>
    </row>
    <row r="1070" spans="1:8" ht="15" customHeight="1" x14ac:dyDescent="0.2">
      <c r="A1070" s="6"/>
      <c r="E1070" s="109"/>
      <c r="F1070" s="109"/>
      <c r="G1070" s="109"/>
      <c r="H1070" s="109"/>
    </row>
    <row r="1071" spans="1:8" ht="15" customHeight="1" x14ac:dyDescent="0.2">
      <c r="A1071" s="25"/>
      <c r="B1071" s="25"/>
      <c r="C1071" s="72"/>
      <c r="D1071" s="25"/>
      <c r="E1071" s="25"/>
    </row>
    <row r="1072" spans="1:8" ht="15" customHeight="1" x14ac:dyDescent="0.2">
      <c r="A1072" s="62" t="s">
        <v>172</v>
      </c>
      <c r="B1072" s="62"/>
      <c r="C1072" s="62"/>
      <c r="D1072" s="62"/>
      <c r="E1072" s="62"/>
      <c r="F1072" s="62"/>
      <c r="G1072" s="62"/>
      <c r="H1072" s="26"/>
    </row>
    <row r="1074" spans="1:8" ht="15" customHeight="1" x14ac:dyDescent="0.2">
      <c r="A1074" s="114" t="s">
        <v>77</v>
      </c>
      <c r="B1074" s="114"/>
      <c r="C1074" s="114"/>
      <c r="D1074" s="114"/>
      <c r="E1074" s="49"/>
      <c r="F1074" s="49"/>
      <c r="G1074" s="49"/>
    </row>
    <row r="1075" spans="1:8" ht="15" customHeight="1" x14ac:dyDescent="0.2">
      <c r="A1075" s="114" t="s">
        <v>173</v>
      </c>
      <c r="B1075" s="114"/>
      <c r="C1075" s="114"/>
      <c r="D1075" s="114"/>
      <c r="E1075" s="49"/>
      <c r="F1075" s="49"/>
      <c r="G1075" s="49"/>
    </row>
    <row r="1076" spans="1:8" ht="15" customHeight="1" x14ac:dyDescent="0.2">
      <c r="A1076" s="42" t="s">
        <v>0</v>
      </c>
      <c r="B1076" s="46">
        <v>41660</v>
      </c>
      <c r="C1076" s="73"/>
      <c r="D1076" s="42" t="s">
        <v>1</v>
      </c>
      <c r="E1076" s="46">
        <v>40524</v>
      </c>
      <c r="F1076" s="41"/>
      <c r="G1076" s="41"/>
      <c r="H1076" s="41"/>
    </row>
    <row r="1077" spans="1:8" ht="15" customHeight="1" x14ac:dyDescent="0.2">
      <c r="A1077" s="115" t="s">
        <v>174</v>
      </c>
      <c r="B1077" s="115"/>
      <c r="C1077" s="115"/>
      <c r="D1077" s="115"/>
      <c r="E1077" s="115" t="s">
        <v>3</v>
      </c>
      <c r="F1077" s="115"/>
      <c r="G1077" s="115"/>
      <c r="H1077" s="115"/>
    </row>
    <row r="1078" spans="1:8" ht="15" customHeight="1" x14ac:dyDescent="0.2">
      <c r="A1078" s="115" t="s">
        <v>4</v>
      </c>
      <c r="B1078" s="115"/>
      <c r="C1078" s="115"/>
      <c r="D1078" s="115"/>
      <c r="E1078" s="115" t="s">
        <v>124</v>
      </c>
      <c r="F1078" s="115"/>
      <c r="G1078" s="115"/>
      <c r="H1078" s="115"/>
    </row>
    <row r="1079" spans="1:8" ht="15" customHeight="1" x14ac:dyDescent="0.2">
      <c r="A1079" s="115" t="s">
        <v>175</v>
      </c>
      <c r="B1079" s="115"/>
      <c r="C1079" s="115"/>
      <c r="D1079" s="115"/>
      <c r="E1079" s="115"/>
      <c r="F1079" s="115"/>
      <c r="G1079" s="115"/>
      <c r="H1079" s="115"/>
    </row>
    <row r="1080" spans="1:8" ht="15" customHeight="1" x14ac:dyDescent="0.2">
      <c r="A1080" s="115" t="s">
        <v>176</v>
      </c>
      <c r="B1080" s="115"/>
      <c r="C1080" s="115"/>
      <c r="D1080" s="115"/>
      <c r="E1080" s="115" t="s">
        <v>177</v>
      </c>
      <c r="F1080" s="115"/>
      <c r="G1080" s="115"/>
      <c r="H1080" s="115"/>
    </row>
    <row r="1081" spans="1:8" ht="15" customHeight="1" x14ac:dyDescent="0.2">
      <c r="A1081" s="115" t="s">
        <v>178</v>
      </c>
      <c r="B1081" s="115"/>
      <c r="C1081" s="115"/>
      <c r="D1081" s="115"/>
      <c r="E1081" s="115" t="s">
        <v>179</v>
      </c>
      <c r="F1081" s="115"/>
      <c r="G1081" s="115"/>
      <c r="H1081" s="115"/>
    </row>
    <row r="1082" spans="1:8" ht="15" customHeight="1" thickBot="1" x14ac:dyDescent="0.25">
      <c r="A1082" s="117" t="s">
        <v>10</v>
      </c>
      <c r="B1082" s="117"/>
      <c r="C1082" s="117"/>
      <c r="D1082" s="117"/>
      <c r="E1082" s="117" t="s">
        <v>11</v>
      </c>
      <c r="F1082" s="117"/>
      <c r="G1082" s="117"/>
      <c r="H1082" s="117"/>
    </row>
    <row r="1083" spans="1:8" ht="15" customHeight="1" thickBot="1" x14ac:dyDescent="0.25">
      <c r="A1083" s="103" t="s">
        <v>12</v>
      </c>
      <c r="B1083" s="103"/>
      <c r="C1083" s="69"/>
      <c r="D1083" s="104" t="s">
        <v>13</v>
      </c>
      <c r="E1083" s="103" t="s">
        <v>14</v>
      </c>
      <c r="F1083" s="103"/>
      <c r="G1083" s="32"/>
      <c r="H1083" s="104" t="s">
        <v>13</v>
      </c>
    </row>
    <row r="1084" spans="1:8" ht="15" customHeight="1" thickBot="1" x14ac:dyDescent="0.25">
      <c r="A1084" s="29" t="s">
        <v>15</v>
      </c>
      <c r="B1084" s="29" t="s">
        <v>16</v>
      </c>
      <c r="C1084" s="74"/>
      <c r="D1084" s="117"/>
      <c r="E1084" s="29" t="s">
        <v>15</v>
      </c>
      <c r="F1084" s="29" t="s">
        <v>16</v>
      </c>
      <c r="G1084" s="33"/>
      <c r="H1084" s="117"/>
    </row>
    <row r="1085" spans="1:8" ht="15" customHeight="1" thickBot="1" x14ac:dyDescent="0.25">
      <c r="A1085" s="64">
        <v>97</v>
      </c>
      <c r="B1085" s="64">
        <v>964</v>
      </c>
      <c r="C1085" s="2">
        <f>SUM(TRUNC(B1085))+SUM(A1085/100-TRUNC(A1085/100))</f>
        <v>964.97</v>
      </c>
      <c r="D1085" s="3" t="s">
        <v>17</v>
      </c>
      <c r="E1085" s="1">
        <v>54</v>
      </c>
      <c r="F1085" s="1">
        <v>4</v>
      </c>
      <c r="G1085" s="2">
        <f>SUM(TRUNC(F1085))+SUM(E1085/100-TRUNC(E1085/100))</f>
        <v>4.54</v>
      </c>
      <c r="H1085" s="3" t="s">
        <v>114</v>
      </c>
    </row>
    <row r="1086" spans="1:8" ht="15" customHeight="1" thickBot="1" x14ac:dyDescent="0.25">
      <c r="A1086" s="1">
        <v>0</v>
      </c>
      <c r="B1086" s="1">
        <v>0</v>
      </c>
      <c r="C1086" s="2">
        <f t="shared" ref="C1086:C1114" si="48">SUM(TRUNC(B1086))+SUM(A1086/100-TRUNC(A1086/100))</f>
        <v>0</v>
      </c>
      <c r="D1086" s="44" t="s">
        <v>19</v>
      </c>
      <c r="E1086" s="1">
        <v>44</v>
      </c>
      <c r="F1086" s="1">
        <v>45</v>
      </c>
      <c r="G1086" s="2">
        <f t="shared" ref="G1086:G1104" si="49">SUM(TRUNC(F1086))+SUM(E1086/100-TRUNC(E1086/100))</f>
        <v>45.44</v>
      </c>
      <c r="H1086" s="3" t="s">
        <v>23</v>
      </c>
    </row>
    <row r="1087" spans="1:8" ht="15" customHeight="1" thickBot="1" x14ac:dyDescent="0.25">
      <c r="A1087" s="1">
        <v>97</v>
      </c>
      <c r="B1087" s="1">
        <v>964</v>
      </c>
      <c r="C1087" s="2">
        <f t="shared" si="48"/>
        <v>964.97</v>
      </c>
      <c r="D1087" s="3" t="s">
        <v>21</v>
      </c>
      <c r="E1087" s="1">
        <v>6</v>
      </c>
      <c r="F1087" s="1">
        <v>6</v>
      </c>
      <c r="G1087" s="2">
        <f t="shared" si="49"/>
        <v>6.06</v>
      </c>
      <c r="H1087" s="3" t="s">
        <v>20</v>
      </c>
    </row>
    <row r="1088" spans="1:8" ht="15" customHeight="1" thickBot="1" x14ac:dyDescent="0.25">
      <c r="A1088" s="4"/>
      <c r="B1088" s="4"/>
      <c r="C1088" s="2">
        <f t="shared" si="48"/>
        <v>0</v>
      </c>
      <c r="D1088" s="4"/>
      <c r="E1088" s="1">
        <v>3</v>
      </c>
      <c r="F1088" s="1">
        <v>3</v>
      </c>
      <c r="G1088" s="2">
        <f t="shared" si="49"/>
        <v>3.03</v>
      </c>
      <c r="H1088" s="3" t="s">
        <v>22</v>
      </c>
    </row>
    <row r="1089" spans="1:8" ht="15" customHeight="1" thickBot="1" x14ac:dyDescent="0.25">
      <c r="A1089" s="1">
        <v>0</v>
      </c>
      <c r="B1089" s="1">
        <v>0</v>
      </c>
      <c r="C1089" s="2">
        <f t="shared" si="48"/>
        <v>0</v>
      </c>
      <c r="D1089" s="3" t="s">
        <v>24</v>
      </c>
      <c r="E1089" s="1">
        <v>30</v>
      </c>
      <c r="F1089" s="1">
        <v>30</v>
      </c>
      <c r="G1089" s="2">
        <f t="shared" si="49"/>
        <v>30.3</v>
      </c>
      <c r="H1089" s="3" t="s">
        <v>25</v>
      </c>
    </row>
    <row r="1090" spans="1:8" ht="15" customHeight="1" thickBot="1" x14ac:dyDescent="0.25">
      <c r="A1090" s="1">
        <v>55</v>
      </c>
      <c r="B1090" s="1">
        <v>67</v>
      </c>
      <c r="C1090" s="2">
        <f t="shared" si="48"/>
        <v>67.55</v>
      </c>
      <c r="D1090" s="3" t="s">
        <v>26</v>
      </c>
      <c r="E1090" s="1">
        <v>51</v>
      </c>
      <c r="F1090" s="1">
        <v>1</v>
      </c>
      <c r="G1090" s="2">
        <f t="shared" si="49"/>
        <v>1.51</v>
      </c>
      <c r="H1090" s="3" t="s">
        <v>115</v>
      </c>
    </row>
    <row r="1091" spans="1:8" ht="15" customHeight="1" thickBot="1" x14ac:dyDescent="0.25">
      <c r="A1091" s="1">
        <v>52</v>
      </c>
      <c r="B1091" s="1">
        <v>1032</v>
      </c>
      <c r="C1091" s="2">
        <f t="shared" si="48"/>
        <v>1032.52</v>
      </c>
      <c r="D1091" s="44" t="s">
        <v>28</v>
      </c>
      <c r="E1091" s="1">
        <v>9</v>
      </c>
      <c r="F1091" s="1">
        <v>9</v>
      </c>
      <c r="G1091" s="2">
        <f t="shared" si="49"/>
        <v>9.09</v>
      </c>
      <c r="H1091" s="3" t="s">
        <v>27</v>
      </c>
    </row>
    <row r="1092" spans="1:8" ht="15" customHeight="1" thickBot="1" x14ac:dyDescent="0.25">
      <c r="A1092" s="1">
        <v>0</v>
      </c>
      <c r="B1092" s="1">
        <v>0</v>
      </c>
      <c r="C1092" s="2">
        <f t="shared" si="48"/>
        <v>0</v>
      </c>
      <c r="D1092" s="3" t="s">
        <v>30</v>
      </c>
      <c r="E1092" s="1">
        <v>0</v>
      </c>
      <c r="F1092" s="1">
        <v>0</v>
      </c>
      <c r="G1092" s="2">
        <f t="shared" si="49"/>
        <v>0</v>
      </c>
      <c r="H1092" s="3" t="s">
        <v>31</v>
      </c>
    </row>
    <row r="1093" spans="1:8" ht="15" customHeight="1" thickBot="1" x14ac:dyDescent="0.25">
      <c r="A1093" s="1">
        <v>0</v>
      </c>
      <c r="B1093" s="1">
        <v>0</v>
      </c>
      <c r="C1093" s="2">
        <f t="shared" si="48"/>
        <v>0</v>
      </c>
      <c r="D1093" s="3" t="s">
        <v>32</v>
      </c>
      <c r="E1093" s="5">
        <v>75</v>
      </c>
      <c r="F1093" s="5">
        <v>81</v>
      </c>
      <c r="G1093" s="2">
        <f t="shared" si="49"/>
        <v>81.75</v>
      </c>
      <c r="H1093" s="44" t="s">
        <v>33</v>
      </c>
    </row>
    <row r="1094" spans="1:8" ht="15" customHeight="1" thickBot="1" x14ac:dyDescent="0.25">
      <c r="A1094" s="1">
        <v>0</v>
      </c>
      <c r="B1094" s="1">
        <v>255</v>
      </c>
      <c r="C1094" s="2">
        <f t="shared" si="48"/>
        <v>255</v>
      </c>
      <c r="D1094" s="44" t="s">
        <v>34</v>
      </c>
      <c r="E1094" s="5">
        <v>73</v>
      </c>
      <c r="F1094" s="5">
        <v>294</v>
      </c>
      <c r="G1094" s="2">
        <f t="shared" si="49"/>
        <v>294.73</v>
      </c>
      <c r="H1094" s="44" t="s">
        <v>35</v>
      </c>
    </row>
    <row r="1095" spans="1:8" ht="15" customHeight="1" thickBot="1" x14ac:dyDescent="0.25">
      <c r="A1095" s="1">
        <v>97</v>
      </c>
      <c r="B1095" s="1">
        <v>302</v>
      </c>
      <c r="C1095" s="2">
        <f t="shared" si="48"/>
        <v>302.97000000000003</v>
      </c>
      <c r="D1095" s="44" t="s">
        <v>36</v>
      </c>
      <c r="E1095" s="6"/>
      <c r="G1095" s="2">
        <f t="shared" si="49"/>
        <v>0</v>
      </c>
    </row>
    <row r="1096" spans="1:8" ht="15" customHeight="1" thickBot="1" x14ac:dyDescent="0.25">
      <c r="A1096" s="1">
        <v>54</v>
      </c>
      <c r="B1096" s="1">
        <v>4</v>
      </c>
      <c r="C1096" s="2">
        <f t="shared" si="48"/>
        <v>4.54</v>
      </c>
      <c r="D1096" s="3" t="s">
        <v>114</v>
      </c>
      <c r="E1096" s="1">
        <v>10</v>
      </c>
      <c r="F1096" s="1">
        <v>6</v>
      </c>
      <c r="G1096" s="2">
        <f t="shared" si="49"/>
        <v>6.1</v>
      </c>
      <c r="H1096" s="3" t="s">
        <v>37</v>
      </c>
    </row>
    <row r="1097" spans="1:8" ht="15" customHeight="1" thickBot="1" x14ac:dyDescent="0.25">
      <c r="A1097" s="1">
        <v>44</v>
      </c>
      <c r="B1097" s="1">
        <v>45</v>
      </c>
      <c r="C1097" s="2">
        <f t="shared" si="48"/>
        <v>45.44</v>
      </c>
      <c r="D1097" s="3" t="s">
        <v>23</v>
      </c>
      <c r="E1097" s="1">
        <v>0</v>
      </c>
      <c r="F1097" s="1">
        <v>0</v>
      </c>
      <c r="G1097" s="2">
        <f t="shared" si="49"/>
        <v>0</v>
      </c>
      <c r="H1097" s="3" t="s">
        <v>38</v>
      </c>
    </row>
    <row r="1098" spans="1:8" ht="15" customHeight="1" thickBot="1" x14ac:dyDescent="0.25">
      <c r="A1098" s="1">
        <v>6</v>
      </c>
      <c r="B1098" s="1">
        <v>6</v>
      </c>
      <c r="C1098" s="2">
        <f t="shared" si="48"/>
        <v>6.06</v>
      </c>
      <c r="D1098" s="3" t="s">
        <v>20</v>
      </c>
      <c r="E1098" s="6"/>
      <c r="G1098" s="2">
        <f t="shared" si="49"/>
        <v>0</v>
      </c>
    </row>
    <row r="1099" spans="1:8" ht="15" customHeight="1" thickBot="1" x14ac:dyDescent="0.25">
      <c r="A1099" s="1">
        <v>3</v>
      </c>
      <c r="B1099" s="1">
        <v>3</v>
      </c>
      <c r="C1099" s="2">
        <f t="shared" si="48"/>
        <v>3.03</v>
      </c>
      <c r="D1099" s="3" t="s">
        <v>22</v>
      </c>
      <c r="E1099" s="1">
        <v>9</v>
      </c>
      <c r="F1099" s="1">
        <v>749</v>
      </c>
      <c r="G1099" s="2">
        <f t="shared" si="49"/>
        <v>749.09</v>
      </c>
      <c r="H1099" s="3" t="s">
        <v>39</v>
      </c>
    </row>
    <row r="1100" spans="1:8" ht="15" customHeight="1" thickBot="1" x14ac:dyDescent="0.25">
      <c r="A1100" s="6"/>
      <c r="C1100" s="2">
        <f t="shared" si="48"/>
        <v>0</v>
      </c>
      <c r="E1100" s="1">
        <v>49</v>
      </c>
      <c r="F1100" s="1">
        <v>7</v>
      </c>
      <c r="G1100" s="2">
        <f t="shared" si="49"/>
        <v>7.49</v>
      </c>
      <c r="H1100" s="3" t="s">
        <v>42</v>
      </c>
    </row>
    <row r="1101" spans="1:8" ht="15" customHeight="1" thickBot="1" x14ac:dyDescent="0.25">
      <c r="A1101" s="1">
        <v>0</v>
      </c>
      <c r="B1101" s="1">
        <v>0</v>
      </c>
      <c r="C1101" s="2">
        <f t="shared" si="48"/>
        <v>0</v>
      </c>
      <c r="D1101" s="3" t="s">
        <v>41</v>
      </c>
      <c r="E1101" s="1">
        <v>36</v>
      </c>
      <c r="F1101" s="1">
        <v>112</v>
      </c>
      <c r="G1101" s="2">
        <f t="shared" si="49"/>
        <v>112.36</v>
      </c>
      <c r="H1101" s="3" t="s">
        <v>40</v>
      </c>
    </row>
    <row r="1102" spans="1:8" ht="15" customHeight="1" thickBot="1" x14ac:dyDescent="0.25">
      <c r="A1102" s="1">
        <v>0</v>
      </c>
      <c r="B1102" s="1">
        <v>0</v>
      </c>
      <c r="C1102" s="2">
        <f t="shared" si="48"/>
        <v>0</v>
      </c>
      <c r="D1102" s="44" t="s">
        <v>43</v>
      </c>
      <c r="E1102" s="1">
        <v>91</v>
      </c>
      <c r="F1102" s="1">
        <v>74</v>
      </c>
      <c r="G1102" s="2">
        <f t="shared" si="49"/>
        <v>74.91</v>
      </c>
      <c r="H1102" s="3" t="s">
        <v>46</v>
      </c>
    </row>
    <row r="1103" spans="1:8" ht="15" customHeight="1" thickBot="1" x14ac:dyDescent="0.25">
      <c r="A1103" s="1">
        <v>0</v>
      </c>
      <c r="B1103" s="1">
        <v>0</v>
      </c>
      <c r="C1103" s="2">
        <f t="shared" si="48"/>
        <v>0</v>
      </c>
      <c r="D1103" s="3" t="s">
        <v>45</v>
      </c>
      <c r="E1103" s="6"/>
      <c r="G1103" s="2">
        <f t="shared" si="49"/>
        <v>0</v>
      </c>
    </row>
    <row r="1104" spans="1:8" ht="15" customHeight="1" thickBot="1" x14ac:dyDescent="0.25">
      <c r="A1104" s="1">
        <v>0</v>
      </c>
      <c r="B1104" s="1">
        <v>0</v>
      </c>
      <c r="C1104" s="2">
        <f t="shared" si="48"/>
        <v>0</v>
      </c>
      <c r="D1104" s="3" t="s">
        <v>47</v>
      </c>
      <c r="E1104" s="1">
        <v>58</v>
      </c>
      <c r="F1104" s="1">
        <v>382</v>
      </c>
      <c r="G1104" s="2">
        <f t="shared" si="49"/>
        <v>382.58</v>
      </c>
      <c r="H1104" s="3" t="s">
        <v>50</v>
      </c>
    </row>
    <row r="1105" spans="1:8" ht="15" customHeight="1" thickBot="1" x14ac:dyDescent="0.25">
      <c r="A1105" s="4"/>
      <c r="B1105" s="4"/>
      <c r="C1105" s="2">
        <f t="shared" si="48"/>
        <v>0</v>
      </c>
      <c r="D1105" s="4"/>
      <c r="E1105" s="6"/>
    </row>
    <row r="1106" spans="1:8" ht="15" customHeight="1" thickBot="1" x14ac:dyDescent="0.25">
      <c r="A1106" s="1">
        <v>40</v>
      </c>
      <c r="B1106" s="1">
        <v>14</v>
      </c>
      <c r="C1106" s="2">
        <f t="shared" si="48"/>
        <v>14.4</v>
      </c>
      <c r="D1106" s="3" t="s">
        <v>49</v>
      </c>
      <c r="E1106" s="109"/>
      <c r="F1106" s="109"/>
      <c r="G1106" s="109"/>
      <c r="H1106" s="109"/>
    </row>
    <row r="1107" spans="1:8" ht="15" customHeight="1" thickBot="1" x14ac:dyDescent="0.25">
      <c r="A1107" s="1">
        <v>14</v>
      </c>
      <c r="B1107" s="1">
        <v>5</v>
      </c>
      <c r="C1107" s="2">
        <f t="shared" si="48"/>
        <v>5.14</v>
      </c>
      <c r="D1107" s="3" t="s">
        <v>52</v>
      </c>
      <c r="E1107" s="109"/>
      <c r="F1107" s="109"/>
      <c r="G1107" s="109"/>
      <c r="H1107" s="109"/>
    </row>
    <row r="1108" spans="1:8" ht="15" customHeight="1" thickBot="1" x14ac:dyDescent="0.25">
      <c r="A1108" s="1">
        <v>54</v>
      </c>
      <c r="B1108" s="1">
        <v>19</v>
      </c>
      <c r="C1108" s="2">
        <f t="shared" si="48"/>
        <v>19.54</v>
      </c>
      <c r="D1108" s="44" t="s">
        <v>53</v>
      </c>
      <c r="E1108" s="109"/>
      <c r="F1108" s="109"/>
      <c r="G1108" s="109"/>
      <c r="H1108" s="109"/>
    </row>
    <row r="1109" spans="1:8" ht="15" customHeight="1" x14ac:dyDescent="0.2">
      <c r="A1109" s="6"/>
      <c r="C1109" s="2">
        <f t="shared" si="48"/>
        <v>0</v>
      </c>
      <c r="E1109" s="109"/>
      <c r="F1109" s="109"/>
      <c r="G1109" s="109"/>
      <c r="H1109" s="109"/>
    </row>
    <row r="1110" spans="1:8" ht="15" customHeight="1" thickBot="1" x14ac:dyDescent="0.25">
      <c r="A1110" s="1">
        <v>9</v>
      </c>
      <c r="B1110" s="1">
        <v>749</v>
      </c>
      <c r="C1110" s="2">
        <f t="shared" si="48"/>
        <v>749.09</v>
      </c>
      <c r="D1110" s="44" t="s">
        <v>54</v>
      </c>
      <c r="E1110" s="109"/>
      <c r="F1110" s="109"/>
      <c r="G1110" s="109"/>
      <c r="H1110" s="109"/>
    </row>
    <row r="1111" spans="1:8" ht="15" customHeight="1" thickBot="1" x14ac:dyDescent="0.25">
      <c r="A1111" s="1">
        <v>49</v>
      </c>
      <c r="B1111" s="1">
        <v>7</v>
      </c>
      <c r="C1111" s="2">
        <f t="shared" si="48"/>
        <v>7.49</v>
      </c>
      <c r="D1111" s="3" t="s">
        <v>42</v>
      </c>
      <c r="E1111" s="109"/>
      <c r="F1111" s="109"/>
      <c r="G1111" s="109"/>
      <c r="H1111" s="109"/>
    </row>
    <row r="1112" spans="1:8" ht="15" customHeight="1" thickBot="1" x14ac:dyDescent="0.25">
      <c r="A1112" s="1">
        <v>36</v>
      </c>
      <c r="B1112" s="1">
        <v>112</v>
      </c>
      <c r="C1112" s="2">
        <f t="shared" si="48"/>
        <v>112.36</v>
      </c>
      <c r="D1112" s="3" t="s">
        <v>40</v>
      </c>
      <c r="E1112" s="109"/>
      <c r="F1112" s="109"/>
      <c r="G1112" s="109"/>
      <c r="H1112" s="109"/>
    </row>
    <row r="1113" spans="1:8" ht="15" customHeight="1" x14ac:dyDescent="0.2">
      <c r="A1113" s="6"/>
      <c r="C1113" s="2">
        <f t="shared" si="48"/>
        <v>0</v>
      </c>
      <c r="E1113" s="109"/>
      <c r="F1113" s="109"/>
      <c r="G1113" s="109"/>
      <c r="H1113" s="109"/>
    </row>
    <row r="1114" spans="1:8" ht="15" customHeight="1" thickBot="1" x14ac:dyDescent="0.25">
      <c r="A1114" s="1">
        <v>98</v>
      </c>
      <c r="B1114" s="1">
        <v>1230</v>
      </c>
      <c r="C1114" s="2">
        <f t="shared" si="48"/>
        <v>1230.98</v>
      </c>
      <c r="D1114" s="3" t="s">
        <v>55</v>
      </c>
      <c r="E1114" s="109"/>
      <c r="F1114" s="109"/>
      <c r="G1114" s="109"/>
      <c r="H1114" s="109"/>
    </row>
    <row r="1115" spans="1:8" ht="15" customHeight="1" x14ac:dyDescent="0.2">
      <c r="A1115" s="6"/>
      <c r="E1115" s="109"/>
      <c r="F1115" s="109"/>
      <c r="G1115" s="109"/>
      <c r="H1115" s="109"/>
    </row>
    <row r="1116" spans="1:8" ht="15" customHeight="1" x14ac:dyDescent="0.2">
      <c r="A1116" s="25"/>
      <c r="B1116" s="25"/>
      <c r="C1116" s="72"/>
      <c r="D1116" s="25"/>
      <c r="E1116" s="25"/>
    </row>
    <row r="1117" spans="1:8" ht="15" customHeight="1" x14ac:dyDescent="0.2">
      <c r="A1117" s="62" t="s">
        <v>180</v>
      </c>
      <c r="B1117" s="62"/>
      <c r="C1117" s="62"/>
      <c r="D1117" s="62"/>
      <c r="E1117" s="62"/>
      <c r="F1117" s="62"/>
      <c r="G1117" s="62"/>
      <c r="H1117" s="62"/>
    </row>
    <row r="1118" spans="1:8" ht="15" customHeight="1" x14ac:dyDescent="0.2">
      <c r="A1118" s="47"/>
    </row>
    <row r="1119" spans="1:8" ht="15" customHeight="1" x14ac:dyDescent="0.2">
      <c r="A1119" s="114" t="s">
        <v>99</v>
      </c>
      <c r="B1119" s="114"/>
      <c r="C1119" s="114"/>
      <c r="D1119" s="114"/>
      <c r="E1119" s="49"/>
      <c r="F1119" s="49"/>
      <c r="G1119" s="49"/>
    </row>
    <row r="1120" spans="1:8" ht="15" customHeight="1" x14ac:dyDescent="0.2">
      <c r="A1120" s="114" t="s">
        <v>173</v>
      </c>
      <c r="B1120" s="114"/>
      <c r="C1120" s="114"/>
      <c r="D1120" s="114"/>
      <c r="E1120" s="49"/>
      <c r="F1120" s="49"/>
      <c r="G1120" s="49"/>
    </row>
    <row r="1121" spans="1:8" ht="15" customHeight="1" x14ac:dyDescent="0.2">
      <c r="A1121" s="42" t="s">
        <v>0</v>
      </c>
      <c r="B1121" s="46">
        <v>41660</v>
      </c>
      <c r="C1121" s="73"/>
      <c r="D1121" s="42" t="s">
        <v>1</v>
      </c>
      <c r="E1121" s="46">
        <v>40524</v>
      </c>
      <c r="F1121" s="41"/>
      <c r="G1121" s="41"/>
      <c r="H1121" s="41"/>
    </row>
    <row r="1122" spans="1:8" ht="15" customHeight="1" x14ac:dyDescent="0.2">
      <c r="A1122" s="115" t="s">
        <v>174</v>
      </c>
      <c r="B1122" s="115"/>
      <c r="C1122" s="115"/>
      <c r="D1122" s="115"/>
      <c r="E1122" s="115" t="s">
        <v>3</v>
      </c>
      <c r="F1122" s="115"/>
      <c r="G1122" s="115"/>
      <c r="H1122" s="115"/>
    </row>
    <row r="1123" spans="1:8" ht="15" customHeight="1" x14ac:dyDescent="0.2">
      <c r="A1123" s="115" t="s">
        <v>4</v>
      </c>
      <c r="B1123" s="115"/>
      <c r="C1123" s="115"/>
      <c r="D1123" s="115"/>
      <c r="E1123" s="115" t="s">
        <v>124</v>
      </c>
      <c r="F1123" s="115"/>
      <c r="G1123" s="115"/>
      <c r="H1123" s="115"/>
    </row>
    <row r="1124" spans="1:8" ht="15" customHeight="1" x14ac:dyDescent="0.2">
      <c r="A1124" s="115" t="s">
        <v>175</v>
      </c>
      <c r="B1124" s="115"/>
      <c r="C1124" s="115"/>
      <c r="D1124" s="115"/>
      <c r="E1124" s="115"/>
      <c r="F1124" s="115"/>
      <c r="G1124" s="115"/>
      <c r="H1124" s="115"/>
    </row>
    <row r="1125" spans="1:8" ht="15" customHeight="1" x14ac:dyDescent="0.2">
      <c r="A1125" s="115" t="s">
        <v>181</v>
      </c>
      <c r="B1125" s="115"/>
      <c r="C1125" s="115"/>
      <c r="D1125" s="115"/>
      <c r="E1125" s="115" t="s">
        <v>182</v>
      </c>
      <c r="F1125" s="115"/>
      <c r="G1125" s="115"/>
      <c r="H1125" s="115"/>
    </row>
    <row r="1126" spans="1:8" ht="15" customHeight="1" x14ac:dyDescent="0.2">
      <c r="A1126" s="115" t="s">
        <v>178</v>
      </c>
      <c r="B1126" s="115"/>
      <c r="C1126" s="115"/>
      <c r="D1126" s="115"/>
      <c r="E1126" s="115" t="s">
        <v>179</v>
      </c>
      <c r="F1126" s="115"/>
      <c r="G1126" s="115"/>
      <c r="H1126" s="115"/>
    </row>
    <row r="1127" spans="1:8" ht="15" customHeight="1" thickBot="1" x14ac:dyDescent="0.25">
      <c r="A1127" s="117" t="s">
        <v>10</v>
      </c>
      <c r="B1127" s="117"/>
      <c r="C1127" s="117"/>
      <c r="D1127" s="117"/>
      <c r="E1127" s="117" t="s">
        <v>11</v>
      </c>
      <c r="F1127" s="117"/>
      <c r="G1127" s="117"/>
      <c r="H1127" s="117"/>
    </row>
    <row r="1128" spans="1:8" ht="15" customHeight="1" thickBot="1" x14ac:dyDescent="0.25">
      <c r="A1128" s="103" t="s">
        <v>12</v>
      </c>
      <c r="B1128" s="103"/>
      <c r="C1128" s="69"/>
      <c r="D1128" s="104" t="s">
        <v>13</v>
      </c>
      <c r="E1128" s="103" t="s">
        <v>14</v>
      </c>
      <c r="F1128" s="103"/>
      <c r="G1128" s="32"/>
      <c r="H1128" s="104" t="s">
        <v>13</v>
      </c>
    </row>
    <row r="1129" spans="1:8" ht="15" customHeight="1" thickBot="1" x14ac:dyDescent="0.25">
      <c r="A1129" s="29" t="s">
        <v>15</v>
      </c>
      <c r="B1129" s="29" t="s">
        <v>16</v>
      </c>
      <c r="C1129" s="74"/>
      <c r="D1129" s="117"/>
      <c r="E1129" s="29" t="s">
        <v>15</v>
      </c>
      <c r="F1129" s="29" t="s">
        <v>16</v>
      </c>
      <c r="G1129" s="33"/>
      <c r="H1129" s="117"/>
    </row>
    <row r="1130" spans="1:8" ht="15" customHeight="1" thickBot="1" x14ac:dyDescent="0.25">
      <c r="A1130" s="64">
        <v>52</v>
      </c>
      <c r="B1130" s="64">
        <v>1032</v>
      </c>
      <c r="C1130" s="2">
        <f>SUM(TRUNC(B1130))+SUM(A1130/100-TRUNC(A1130/100))</f>
        <v>1032.52</v>
      </c>
      <c r="D1130" s="3" t="s">
        <v>17</v>
      </c>
      <c r="E1130" s="1">
        <v>91</v>
      </c>
      <c r="F1130" s="1">
        <v>9</v>
      </c>
      <c r="G1130" s="2">
        <f>SUM(TRUNC(F1130))+SUM(E1130/100-TRUNC(E1130/100))</f>
        <v>9.91</v>
      </c>
      <c r="H1130" s="3" t="s">
        <v>18</v>
      </c>
    </row>
    <row r="1131" spans="1:8" ht="15" customHeight="1" thickBot="1" x14ac:dyDescent="0.25">
      <c r="A1131" s="1">
        <v>0</v>
      </c>
      <c r="B1131" s="1">
        <v>0</v>
      </c>
      <c r="C1131" s="2">
        <f t="shared" ref="C1131:C1161" si="50">SUM(TRUNC(B1131))+SUM(A1131/100-TRUNC(A1131/100))</f>
        <v>0</v>
      </c>
      <c r="D1131" s="44" t="s">
        <v>19</v>
      </c>
      <c r="E1131" s="1">
        <v>53</v>
      </c>
      <c r="F1131" s="1">
        <v>49</v>
      </c>
      <c r="G1131" s="2">
        <f t="shared" ref="G1131:G1151" si="51">SUM(TRUNC(F1131))+SUM(E1131/100-TRUNC(E1131/100))</f>
        <v>49.53</v>
      </c>
      <c r="H1131" s="3" t="s">
        <v>23</v>
      </c>
    </row>
    <row r="1132" spans="1:8" ht="15" customHeight="1" thickBot="1" x14ac:dyDescent="0.25">
      <c r="A1132" s="1">
        <v>52</v>
      </c>
      <c r="B1132" s="1">
        <v>1032</v>
      </c>
      <c r="C1132" s="2">
        <f t="shared" si="50"/>
        <v>1032.52</v>
      </c>
      <c r="D1132" s="3" t="s">
        <v>21</v>
      </c>
      <c r="E1132" s="1">
        <v>60</v>
      </c>
      <c r="F1132" s="1">
        <v>6</v>
      </c>
      <c r="G1132" s="2">
        <f t="shared" si="51"/>
        <v>6.6</v>
      </c>
      <c r="H1132" s="3" t="s">
        <v>20</v>
      </c>
    </row>
    <row r="1133" spans="1:8" ht="15" customHeight="1" thickBot="1" x14ac:dyDescent="0.25">
      <c r="A1133" s="4"/>
      <c r="B1133" s="4"/>
      <c r="C1133" s="2">
        <f t="shared" si="50"/>
        <v>0</v>
      </c>
      <c r="D1133" s="4"/>
      <c r="E1133" s="1">
        <v>30</v>
      </c>
      <c r="F1133" s="1">
        <v>3</v>
      </c>
      <c r="G1133" s="2">
        <f t="shared" si="51"/>
        <v>3.3</v>
      </c>
      <c r="H1133" s="3" t="s">
        <v>22</v>
      </c>
    </row>
    <row r="1134" spans="1:8" ht="15" customHeight="1" thickBot="1" x14ac:dyDescent="0.25">
      <c r="A1134" s="1">
        <v>28</v>
      </c>
      <c r="B1134" s="1">
        <v>72</v>
      </c>
      <c r="C1134" s="2">
        <f t="shared" si="50"/>
        <v>72.28</v>
      </c>
      <c r="D1134" s="3" t="s">
        <v>24</v>
      </c>
      <c r="E1134" s="1">
        <v>2</v>
      </c>
      <c r="F1134" s="1">
        <v>33</v>
      </c>
      <c r="G1134" s="2">
        <f t="shared" si="51"/>
        <v>33.020000000000003</v>
      </c>
      <c r="H1134" s="3" t="s">
        <v>25</v>
      </c>
    </row>
    <row r="1135" spans="1:8" ht="15" customHeight="1" thickBot="1" x14ac:dyDescent="0.25">
      <c r="A1135" s="1">
        <v>28</v>
      </c>
      <c r="B1135" s="1">
        <v>72</v>
      </c>
      <c r="C1135" s="2">
        <f t="shared" si="50"/>
        <v>72.28</v>
      </c>
      <c r="D1135" s="3" t="s">
        <v>26</v>
      </c>
      <c r="E1135" s="1">
        <v>30</v>
      </c>
      <c r="F1135" s="1">
        <v>3</v>
      </c>
      <c r="G1135" s="2">
        <f t="shared" si="51"/>
        <v>3.3</v>
      </c>
      <c r="H1135" s="3" t="s">
        <v>29</v>
      </c>
    </row>
    <row r="1136" spans="1:8" ht="15" customHeight="1" thickBot="1" x14ac:dyDescent="0.25">
      <c r="A1136" s="1">
        <v>8</v>
      </c>
      <c r="B1136" s="1">
        <v>1177</v>
      </c>
      <c r="C1136" s="2">
        <f t="shared" si="50"/>
        <v>1177.08</v>
      </c>
      <c r="D1136" s="44" t="s">
        <v>28</v>
      </c>
      <c r="E1136" s="1">
        <v>91</v>
      </c>
      <c r="F1136" s="1">
        <v>9</v>
      </c>
      <c r="G1136" s="2">
        <f t="shared" si="51"/>
        <v>9.91</v>
      </c>
      <c r="H1136" s="3" t="s">
        <v>27</v>
      </c>
    </row>
    <row r="1137" spans="1:8" ht="15" customHeight="1" thickBot="1" x14ac:dyDescent="0.25">
      <c r="A1137" s="1">
        <v>0</v>
      </c>
      <c r="B1137" s="1">
        <v>0</v>
      </c>
      <c r="C1137" s="2">
        <f t="shared" si="50"/>
        <v>0</v>
      </c>
      <c r="D1137" s="3" t="s">
        <v>30</v>
      </c>
      <c r="E1137" s="1">
        <v>0</v>
      </c>
      <c r="F1137" s="1">
        <v>0</v>
      </c>
      <c r="G1137" s="2">
        <f t="shared" si="51"/>
        <v>0</v>
      </c>
      <c r="H1137" s="3" t="s">
        <v>31</v>
      </c>
    </row>
    <row r="1138" spans="1:8" ht="15" customHeight="1" thickBot="1" x14ac:dyDescent="0.25">
      <c r="A1138" s="1">
        <v>0</v>
      </c>
      <c r="B1138" s="1">
        <v>0</v>
      </c>
      <c r="C1138" s="2">
        <f t="shared" si="50"/>
        <v>0</v>
      </c>
      <c r="D1138" s="3" t="s">
        <v>32</v>
      </c>
      <c r="E1138" s="5">
        <v>4</v>
      </c>
      <c r="F1138" s="5">
        <v>0</v>
      </c>
      <c r="G1138" s="2">
        <f t="shared" si="51"/>
        <v>0.04</v>
      </c>
      <c r="H1138" s="44" t="s">
        <v>33</v>
      </c>
    </row>
    <row r="1139" spans="1:8" ht="15" customHeight="1" thickBot="1" x14ac:dyDescent="0.25">
      <c r="A1139" s="1">
        <v>0</v>
      </c>
      <c r="B1139" s="1">
        <v>255</v>
      </c>
      <c r="C1139" s="2">
        <f t="shared" si="50"/>
        <v>255</v>
      </c>
      <c r="D1139" s="44" t="s">
        <v>34</v>
      </c>
      <c r="E1139" s="5">
        <v>48</v>
      </c>
      <c r="F1139" s="5">
        <v>375</v>
      </c>
      <c r="G1139" s="2">
        <f t="shared" si="51"/>
        <v>375.48</v>
      </c>
      <c r="H1139" s="44" t="s">
        <v>35</v>
      </c>
    </row>
    <row r="1140" spans="1:8" ht="15" customHeight="1" thickBot="1" x14ac:dyDescent="0.25">
      <c r="A1140" s="1">
        <v>23</v>
      </c>
      <c r="B1140" s="1">
        <v>330</v>
      </c>
      <c r="C1140" s="2">
        <f t="shared" si="50"/>
        <v>330.23</v>
      </c>
      <c r="D1140" s="44" t="s">
        <v>36</v>
      </c>
      <c r="E1140" s="6"/>
      <c r="G1140" s="2">
        <f t="shared" si="51"/>
        <v>0</v>
      </c>
    </row>
    <row r="1141" spans="1:8" ht="15" customHeight="1" thickBot="1" x14ac:dyDescent="0.25">
      <c r="A1141" s="1">
        <v>91</v>
      </c>
      <c r="B1141" s="1">
        <v>9</v>
      </c>
      <c r="C1141" s="2">
        <f t="shared" si="50"/>
        <v>9.91</v>
      </c>
      <c r="D1141" s="3" t="s">
        <v>18</v>
      </c>
      <c r="E1141" s="1">
        <v>45</v>
      </c>
      <c r="F1141" s="1">
        <v>7</v>
      </c>
      <c r="G1141" s="2">
        <f t="shared" si="51"/>
        <v>7.45</v>
      </c>
      <c r="H1141" s="3" t="s">
        <v>37</v>
      </c>
    </row>
    <row r="1142" spans="1:8" ht="15" customHeight="1" thickBot="1" x14ac:dyDescent="0.25">
      <c r="A1142" s="1">
        <v>53</v>
      </c>
      <c r="B1142" s="1">
        <v>49</v>
      </c>
      <c r="C1142" s="2">
        <f t="shared" si="50"/>
        <v>49.53</v>
      </c>
      <c r="D1142" s="3" t="s">
        <v>23</v>
      </c>
      <c r="E1142" s="1">
        <v>0</v>
      </c>
      <c r="F1142" s="1">
        <v>0</v>
      </c>
      <c r="G1142" s="2">
        <f t="shared" si="51"/>
        <v>0</v>
      </c>
      <c r="H1142" s="3" t="s">
        <v>38</v>
      </c>
    </row>
    <row r="1143" spans="1:8" ht="15" customHeight="1" thickBot="1" x14ac:dyDescent="0.25">
      <c r="A1143" s="1">
        <v>60</v>
      </c>
      <c r="B1143" s="1">
        <v>6</v>
      </c>
      <c r="C1143" s="2">
        <f t="shared" si="50"/>
        <v>6.6</v>
      </c>
      <c r="D1143" s="3" t="s">
        <v>20</v>
      </c>
      <c r="E1143" s="6"/>
      <c r="G1143" s="2">
        <f t="shared" si="51"/>
        <v>0</v>
      </c>
    </row>
    <row r="1144" spans="1:8" ht="15" customHeight="1" thickBot="1" x14ac:dyDescent="0.25">
      <c r="A1144" s="1">
        <v>30</v>
      </c>
      <c r="B1144" s="1">
        <v>3</v>
      </c>
      <c r="C1144" s="2">
        <f t="shared" si="50"/>
        <v>3.3</v>
      </c>
      <c r="D1144" s="3" t="s">
        <v>22</v>
      </c>
      <c r="E1144" s="1">
        <v>39</v>
      </c>
      <c r="F1144" s="1">
        <v>866</v>
      </c>
      <c r="G1144" s="2">
        <f t="shared" si="51"/>
        <v>866.39</v>
      </c>
      <c r="H1144" s="3" t="s">
        <v>39</v>
      </c>
    </row>
    <row r="1145" spans="1:8" ht="15" customHeight="1" thickBot="1" x14ac:dyDescent="0.25">
      <c r="A1145" s="6"/>
      <c r="C1145" s="2">
        <f t="shared" si="50"/>
        <v>0</v>
      </c>
      <c r="E1145" s="1">
        <v>66</v>
      </c>
      <c r="F1145" s="1">
        <v>8</v>
      </c>
      <c r="G1145" s="2">
        <f t="shared" si="51"/>
        <v>8.66</v>
      </c>
      <c r="H1145" s="3" t="s">
        <v>42</v>
      </c>
    </row>
    <row r="1146" spans="1:8" ht="15" customHeight="1" thickBot="1" x14ac:dyDescent="0.25">
      <c r="A1146" s="1">
        <v>0</v>
      </c>
      <c r="B1146" s="1">
        <v>0</v>
      </c>
      <c r="C1146" s="2">
        <f t="shared" si="50"/>
        <v>0</v>
      </c>
      <c r="D1146" s="3" t="s">
        <v>41</v>
      </c>
      <c r="E1146" s="1">
        <v>96</v>
      </c>
      <c r="F1146" s="1">
        <v>129</v>
      </c>
      <c r="G1146" s="2">
        <f t="shared" si="51"/>
        <v>129.96</v>
      </c>
      <c r="H1146" s="3" t="s">
        <v>40</v>
      </c>
    </row>
    <row r="1147" spans="1:8" ht="15" customHeight="1" thickBot="1" x14ac:dyDescent="0.25">
      <c r="A1147" s="1">
        <v>0</v>
      </c>
      <c r="B1147" s="1">
        <v>0</v>
      </c>
      <c r="C1147" s="2">
        <f t="shared" si="50"/>
        <v>0</v>
      </c>
      <c r="D1147" s="44" t="s">
        <v>43</v>
      </c>
      <c r="E1147" s="1">
        <v>99</v>
      </c>
      <c r="F1147" s="1">
        <v>25</v>
      </c>
      <c r="G1147" s="2">
        <f t="shared" si="51"/>
        <v>25.99</v>
      </c>
      <c r="H1147" s="3" t="s">
        <v>44</v>
      </c>
    </row>
    <row r="1148" spans="1:8" ht="15" customHeight="1" thickBot="1" x14ac:dyDescent="0.25">
      <c r="A1148" s="1">
        <v>0</v>
      </c>
      <c r="B1148" s="1">
        <v>0</v>
      </c>
      <c r="C1148" s="2">
        <f t="shared" si="50"/>
        <v>0</v>
      </c>
      <c r="D1148" s="3" t="s">
        <v>45</v>
      </c>
      <c r="E1148" s="1">
        <v>64</v>
      </c>
      <c r="F1148" s="1">
        <v>86</v>
      </c>
      <c r="G1148" s="2">
        <f t="shared" si="51"/>
        <v>86.64</v>
      </c>
      <c r="H1148" s="3" t="s">
        <v>46</v>
      </c>
    </row>
    <row r="1149" spans="1:8" ht="15" customHeight="1" thickBot="1" x14ac:dyDescent="0.25">
      <c r="A1149" s="1">
        <v>0</v>
      </c>
      <c r="B1149" s="1">
        <v>0</v>
      </c>
      <c r="C1149" s="2">
        <f t="shared" si="50"/>
        <v>0</v>
      </c>
      <c r="D1149" s="3" t="s">
        <v>47</v>
      </c>
      <c r="E1149" s="1">
        <v>66</v>
      </c>
      <c r="F1149" s="1">
        <v>8</v>
      </c>
      <c r="G1149" s="2">
        <f t="shared" si="51"/>
        <v>8.66</v>
      </c>
      <c r="H1149" s="3" t="s">
        <v>48</v>
      </c>
    </row>
    <row r="1150" spans="1:8" ht="15" customHeight="1" thickBot="1" x14ac:dyDescent="0.25">
      <c r="A1150" s="4"/>
      <c r="B1150" s="4"/>
      <c r="C1150" s="2">
        <f t="shared" si="50"/>
        <v>0</v>
      </c>
      <c r="D1150" s="4"/>
      <c r="E1150" s="6"/>
      <c r="G1150" s="2">
        <f t="shared" si="51"/>
        <v>0</v>
      </c>
    </row>
    <row r="1151" spans="1:8" ht="15" customHeight="1" thickBot="1" x14ac:dyDescent="0.25">
      <c r="A1151" s="1">
        <v>40</v>
      </c>
      <c r="B1151" s="1">
        <v>14</v>
      </c>
      <c r="C1151" s="2">
        <f t="shared" si="50"/>
        <v>14.4</v>
      </c>
      <c r="D1151" s="3" t="s">
        <v>49</v>
      </c>
      <c r="E1151" s="1">
        <v>97</v>
      </c>
      <c r="F1151" s="1">
        <v>382</v>
      </c>
      <c r="G1151" s="2">
        <f t="shared" si="51"/>
        <v>382.97</v>
      </c>
      <c r="H1151" s="3" t="s">
        <v>50</v>
      </c>
    </row>
    <row r="1152" spans="1:8" ht="15" customHeight="1" thickBot="1" x14ac:dyDescent="0.25">
      <c r="A1152" s="1">
        <v>14</v>
      </c>
      <c r="B1152" s="1">
        <v>5</v>
      </c>
      <c r="C1152" s="2">
        <f t="shared" si="50"/>
        <v>5.14</v>
      </c>
      <c r="D1152" s="3" t="s">
        <v>52</v>
      </c>
      <c r="E1152" s="6"/>
    </row>
    <row r="1153" spans="1:8" ht="15" customHeight="1" thickBot="1" x14ac:dyDescent="0.25">
      <c r="A1153" s="1">
        <v>54</v>
      </c>
      <c r="B1153" s="1">
        <v>19</v>
      </c>
      <c r="C1153" s="2">
        <f t="shared" si="50"/>
        <v>19.54</v>
      </c>
      <c r="D1153" s="44" t="s">
        <v>53</v>
      </c>
      <c r="E1153" s="109"/>
      <c r="F1153" s="109"/>
      <c r="G1153" s="109"/>
      <c r="H1153" s="109"/>
    </row>
    <row r="1154" spans="1:8" ht="15" customHeight="1" x14ac:dyDescent="0.2">
      <c r="A1154" s="6"/>
      <c r="C1154" s="2">
        <f t="shared" si="50"/>
        <v>0</v>
      </c>
      <c r="E1154" s="109"/>
      <c r="F1154" s="109"/>
      <c r="G1154" s="109"/>
      <c r="H1154" s="109"/>
    </row>
    <row r="1155" spans="1:8" ht="15" customHeight="1" thickBot="1" x14ac:dyDescent="0.25">
      <c r="A1155" s="1">
        <v>39</v>
      </c>
      <c r="B1155" s="1">
        <v>866</v>
      </c>
      <c r="C1155" s="2">
        <f t="shared" si="50"/>
        <v>866.39</v>
      </c>
      <c r="D1155" s="44" t="s">
        <v>54</v>
      </c>
      <c r="E1155" s="109"/>
      <c r="F1155" s="109"/>
      <c r="G1155" s="109"/>
      <c r="H1155" s="109"/>
    </row>
    <row r="1156" spans="1:8" ht="15" customHeight="1" thickBot="1" x14ac:dyDescent="0.25">
      <c r="A1156" s="1">
        <v>66</v>
      </c>
      <c r="B1156" s="1">
        <v>8</v>
      </c>
      <c r="C1156" s="2">
        <f t="shared" si="50"/>
        <v>8.66</v>
      </c>
      <c r="D1156" s="3" t="s">
        <v>42</v>
      </c>
      <c r="E1156" s="109"/>
      <c r="F1156" s="109"/>
      <c r="G1156" s="109"/>
      <c r="H1156" s="109"/>
    </row>
    <row r="1157" spans="1:8" ht="15" customHeight="1" thickBot="1" x14ac:dyDescent="0.25">
      <c r="A1157" s="1">
        <v>96</v>
      </c>
      <c r="B1157" s="1">
        <v>129</v>
      </c>
      <c r="C1157" s="2">
        <f t="shared" si="50"/>
        <v>129.96</v>
      </c>
      <c r="D1157" s="3" t="s">
        <v>40</v>
      </c>
      <c r="E1157" s="109"/>
      <c r="F1157" s="109"/>
      <c r="G1157" s="109"/>
      <c r="H1157" s="109"/>
    </row>
    <row r="1158" spans="1:8" ht="15" customHeight="1" thickBot="1" x14ac:dyDescent="0.25">
      <c r="A1158" s="1">
        <v>99</v>
      </c>
      <c r="B1158" s="1">
        <v>25</v>
      </c>
      <c r="C1158" s="2">
        <f t="shared" si="50"/>
        <v>25.99</v>
      </c>
      <c r="D1158" s="3" t="s">
        <v>44</v>
      </c>
      <c r="E1158" s="109"/>
      <c r="F1158" s="109"/>
      <c r="G1158" s="109"/>
      <c r="H1158" s="109"/>
    </row>
    <row r="1159" spans="1:8" ht="15" customHeight="1" x14ac:dyDescent="0.2">
      <c r="A1159" s="6"/>
      <c r="C1159" s="2">
        <f t="shared" si="50"/>
        <v>0</v>
      </c>
      <c r="E1159" s="109"/>
      <c r="F1159" s="109"/>
      <c r="G1159" s="109"/>
      <c r="H1159" s="109"/>
    </row>
    <row r="1160" spans="1:8" ht="15" customHeight="1" thickBot="1" x14ac:dyDescent="0.25">
      <c r="A1160" s="1">
        <v>57</v>
      </c>
      <c r="B1160" s="1">
        <v>1430</v>
      </c>
      <c r="C1160" s="2">
        <f t="shared" si="50"/>
        <v>1430.57</v>
      </c>
      <c r="D1160" s="3" t="s">
        <v>55</v>
      </c>
      <c r="E1160" s="109"/>
      <c r="F1160" s="109"/>
      <c r="G1160" s="109"/>
      <c r="H1160" s="109"/>
    </row>
    <row r="1161" spans="1:8" ht="15" customHeight="1" x14ac:dyDescent="0.2">
      <c r="A1161" s="6"/>
      <c r="C1161" s="2">
        <f t="shared" si="50"/>
        <v>0</v>
      </c>
      <c r="E1161" s="109"/>
      <c r="F1161" s="109"/>
      <c r="G1161" s="109"/>
      <c r="H1161" s="109"/>
    </row>
    <row r="1162" spans="1:8" ht="15" customHeight="1" x14ac:dyDescent="0.2">
      <c r="A1162" s="25"/>
      <c r="B1162" s="25"/>
      <c r="C1162" s="72"/>
      <c r="D1162" s="25"/>
      <c r="E1162" s="25"/>
    </row>
    <row r="1163" spans="1:8" ht="15" customHeight="1" x14ac:dyDescent="0.2">
      <c r="A1163" s="62" t="s">
        <v>183</v>
      </c>
      <c r="B1163" s="62"/>
      <c r="C1163" s="62"/>
      <c r="D1163" s="62"/>
      <c r="E1163" s="62"/>
      <c r="F1163" s="62"/>
      <c r="G1163" s="62"/>
      <c r="H1163" s="62"/>
    </row>
    <row r="1165" spans="1:8" ht="15" customHeight="1" x14ac:dyDescent="0.2">
      <c r="A1165" s="114" t="s">
        <v>101</v>
      </c>
      <c r="B1165" s="114"/>
      <c r="C1165" s="114"/>
      <c r="D1165" s="114"/>
      <c r="E1165" s="49"/>
    </row>
    <row r="1166" spans="1:8" ht="15" customHeight="1" x14ac:dyDescent="0.2">
      <c r="A1166" s="114" t="s">
        <v>173</v>
      </c>
      <c r="B1166" s="114"/>
      <c r="C1166" s="114"/>
      <c r="D1166" s="114"/>
      <c r="E1166" s="49"/>
    </row>
    <row r="1167" spans="1:8" ht="15" customHeight="1" x14ac:dyDescent="0.2">
      <c r="A1167" s="42" t="s">
        <v>0</v>
      </c>
      <c r="B1167" s="46">
        <v>41660</v>
      </c>
      <c r="C1167" s="73"/>
      <c r="D1167" s="42" t="s">
        <v>1</v>
      </c>
      <c r="E1167" s="46">
        <v>40524</v>
      </c>
      <c r="F1167" s="41"/>
      <c r="G1167" s="41"/>
      <c r="H1167" s="41"/>
    </row>
    <row r="1168" spans="1:8" ht="15" customHeight="1" x14ac:dyDescent="0.2">
      <c r="A1168" s="115" t="s">
        <v>174</v>
      </c>
      <c r="B1168" s="115"/>
      <c r="C1168" s="115"/>
      <c r="D1168" s="115"/>
      <c r="E1168" s="115" t="s">
        <v>3</v>
      </c>
      <c r="F1168" s="115"/>
      <c r="G1168" s="115"/>
      <c r="H1168" s="115"/>
    </row>
    <row r="1169" spans="1:8" ht="15" customHeight="1" x14ac:dyDescent="0.2">
      <c r="A1169" s="115" t="s">
        <v>4</v>
      </c>
      <c r="B1169" s="115"/>
      <c r="C1169" s="115"/>
      <c r="D1169" s="115"/>
      <c r="E1169" s="115" t="s">
        <v>124</v>
      </c>
      <c r="F1169" s="115"/>
      <c r="G1169" s="115"/>
      <c r="H1169" s="115"/>
    </row>
    <row r="1170" spans="1:8" ht="15" customHeight="1" x14ac:dyDescent="0.2">
      <c r="A1170" s="115" t="s">
        <v>175</v>
      </c>
      <c r="B1170" s="115"/>
      <c r="C1170" s="115"/>
      <c r="D1170" s="115"/>
      <c r="E1170" s="115"/>
      <c r="F1170" s="115"/>
      <c r="G1170" s="115"/>
      <c r="H1170" s="115"/>
    </row>
    <row r="1171" spans="1:8" ht="15" customHeight="1" x14ac:dyDescent="0.2">
      <c r="A1171" s="115" t="s">
        <v>184</v>
      </c>
      <c r="B1171" s="115"/>
      <c r="C1171" s="115"/>
      <c r="D1171" s="115"/>
      <c r="E1171" s="115" t="s">
        <v>185</v>
      </c>
      <c r="F1171" s="115"/>
      <c r="G1171" s="115"/>
      <c r="H1171" s="115"/>
    </row>
    <row r="1172" spans="1:8" ht="15" customHeight="1" x14ac:dyDescent="0.2">
      <c r="A1172" s="115" t="s">
        <v>178</v>
      </c>
      <c r="B1172" s="115"/>
      <c r="C1172" s="115"/>
      <c r="D1172" s="115"/>
      <c r="E1172" s="115" t="s">
        <v>179</v>
      </c>
      <c r="F1172" s="115"/>
      <c r="G1172" s="115"/>
      <c r="H1172" s="115"/>
    </row>
    <row r="1173" spans="1:8" ht="15" customHeight="1" thickBot="1" x14ac:dyDescent="0.25">
      <c r="A1173" s="117" t="s">
        <v>10</v>
      </c>
      <c r="B1173" s="117"/>
      <c r="C1173" s="117"/>
      <c r="D1173" s="117"/>
      <c r="E1173" s="117" t="s">
        <v>11</v>
      </c>
      <c r="F1173" s="117"/>
      <c r="G1173" s="117"/>
      <c r="H1173" s="117"/>
    </row>
    <row r="1174" spans="1:8" ht="15" customHeight="1" thickBot="1" x14ac:dyDescent="0.25">
      <c r="A1174" s="103" t="s">
        <v>12</v>
      </c>
      <c r="B1174" s="103"/>
      <c r="C1174" s="69"/>
      <c r="D1174" s="104" t="s">
        <v>13</v>
      </c>
      <c r="E1174" s="103" t="s">
        <v>14</v>
      </c>
      <c r="F1174" s="103"/>
      <c r="G1174" s="32"/>
      <c r="H1174" s="104" t="s">
        <v>13</v>
      </c>
    </row>
    <row r="1175" spans="1:8" ht="15" customHeight="1" thickBot="1" x14ac:dyDescent="0.25">
      <c r="A1175" s="29" t="s">
        <v>15</v>
      </c>
      <c r="B1175" s="29" t="s">
        <v>16</v>
      </c>
      <c r="C1175" s="74"/>
      <c r="D1175" s="117"/>
      <c r="E1175" s="29" t="s">
        <v>15</v>
      </c>
      <c r="F1175" s="29" t="s">
        <v>16</v>
      </c>
      <c r="G1175" s="33"/>
      <c r="H1175" s="117"/>
    </row>
    <row r="1176" spans="1:8" ht="15" customHeight="1" thickBot="1" x14ac:dyDescent="0.25">
      <c r="A1176" s="64">
        <v>52</v>
      </c>
      <c r="B1176" s="64">
        <v>1032</v>
      </c>
      <c r="C1176" s="2">
        <f>SUM(TRUNC(B1176))+SUM(A1176/100-TRUNC(A1176/100))</f>
        <v>1032.52</v>
      </c>
      <c r="D1176" s="3" t="s">
        <v>17</v>
      </c>
      <c r="E1176" s="1">
        <v>91</v>
      </c>
      <c r="F1176" s="1">
        <v>9</v>
      </c>
      <c r="G1176" s="2">
        <f>SUM(TRUNC(F1176))+SUM(E1176/100-TRUNC(E1176/100))</f>
        <v>9.91</v>
      </c>
      <c r="H1176" s="3" t="s">
        <v>18</v>
      </c>
    </row>
    <row r="1177" spans="1:8" ht="15" customHeight="1" thickBot="1" x14ac:dyDescent="0.25">
      <c r="A1177" s="1">
        <v>0</v>
      </c>
      <c r="B1177" s="1">
        <v>0</v>
      </c>
      <c r="C1177" s="2">
        <f t="shared" ref="C1177:C1206" si="52">SUM(TRUNC(B1177))+SUM(A1177/100-TRUNC(A1177/100))</f>
        <v>0</v>
      </c>
      <c r="D1177" s="44" t="s">
        <v>19</v>
      </c>
      <c r="E1177" s="1">
        <v>60</v>
      </c>
      <c r="F1177" s="1">
        <v>6</v>
      </c>
      <c r="G1177" s="2">
        <f t="shared" ref="G1177:G1197" si="53">SUM(TRUNC(F1177))+SUM(E1177/100-TRUNC(E1177/100))</f>
        <v>6.6</v>
      </c>
      <c r="H1177" s="3" t="s">
        <v>20</v>
      </c>
    </row>
    <row r="1178" spans="1:8" ht="15" customHeight="1" thickBot="1" x14ac:dyDescent="0.25">
      <c r="A1178" s="1">
        <v>52</v>
      </c>
      <c r="B1178" s="1">
        <v>1032</v>
      </c>
      <c r="C1178" s="2">
        <f t="shared" si="52"/>
        <v>1032.52</v>
      </c>
      <c r="D1178" s="3" t="s">
        <v>21</v>
      </c>
      <c r="E1178" s="1">
        <v>30</v>
      </c>
      <c r="F1178" s="1">
        <v>3</v>
      </c>
      <c r="G1178" s="2">
        <f t="shared" si="53"/>
        <v>3.3</v>
      </c>
      <c r="H1178" s="3" t="s">
        <v>22</v>
      </c>
    </row>
    <row r="1179" spans="1:8" ht="15" customHeight="1" thickBot="1" x14ac:dyDescent="0.25">
      <c r="A1179" s="4"/>
      <c r="B1179" s="4"/>
      <c r="C1179" s="2">
        <f t="shared" si="52"/>
        <v>0</v>
      </c>
      <c r="D1179" s="4"/>
      <c r="E1179" s="1">
        <v>53</v>
      </c>
      <c r="F1179" s="1">
        <v>49</v>
      </c>
      <c r="G1179" s="2">
        <f t="shared" si="53"/>
        <v>49.53</v>
      </c>
      <c r="H1179" s="3" t="s">
        <v>23</v>
      </c>
    </row>
    <row r="1180" spans="1:8" ht="15" customHeight="1" thickBot="1" x14ac:dyDescent="0.25">
      <c r="A1180" s="1">
        <v>28</v>
      </c>
      <c r="B1180" s="1">
        <v>72</v>
      </c>
      <c r="C1180" s="2">
        <f t="shared" si="52"/>
        <v>72.28</v>
      </c>
      <c r="D1180" s="3" t="s">
        <v>24</v>
      </c>
      <c r="E1180" s="1">
        <v>2</v>
      </c>
      <c r="F1180" s="1">
        <v>33</v>
      </c>
      <c r="G1180" s="2">
        <f t="shared" si="53"/>
        <v>33.020000000000003</v>
      </c>
      <c r="H1180" s="3" t="s">
        <v>25</v>
      </c>
    </row>
    <row r="1181" spans="1:8" ht="15" customHeight="1" thickBot="1" x14ac:dyDescent="0.25">
      <c r="A1181" s="1">
        <v>28</v>
      </c>
      <c r="B1181" s="1">
        <v>72</v>
      </c>
      <c r="C1181" s="2">
        <f t="shared" si="52"/>
        <v>72.28</v>
      </c>
      <c r="D1181" s="3" t="s">
        <v>26</v>
      </c>
      <c r="E1181" s="1">
        <v>91</v>
      </c>
      <c r="F1181" s="1">
        <v>9</v>
      </c>
      <c r="G1181" s="2">
        <f t="shared" si="53"/>
        <v>9.91</v>
      </c>
      <c r="H1181" s="3" t="s">
        <v>27</v>
      </c>
    </row>
    <row r="1182" spans="1:8" ht="15" customHeight="1" thickBot="1" x14ac:dyDescent="0.25">
      <c r="A1182" s="1">
        <v>8</v>
      </c>
      <c r="B1182" s="1">
        <v>1177</v>
      </c>
      <c r="C1182" s="2">
        <f t="shared" si="52"/>
        <v>1177.08</v>
      </c>
      <c r="D1182" s="44" t="s">
        <v>28</v>
      </c>
      <c r="E1182" s="1">
        <v>30</v>
      </c>
      <c r="F1182" s="1">
        <v>3</v>
      </c>
      <c r="G1182" s="2">
        <f t="shared" si="53"/>
        <v>3.3</v>
      </c>
      <c r="H1182" s="3" t="s">
        <v>29</v>
      </c>
    </row>
    <row r="1183" spans="1:8" ht="15" customHeight="1" thickBot="1" x14ac:dyDescent="0.25">
      <c r="A1183" s="1">
        <v>0</v>
      </c>
      <c r="B1183" s="1">
        <v>0</v>
      </c>
      <c r="C1183" s="2">
        <f t="shared" si="52"/>
        <v>0</v>
      </c>
      <c r="D1183" s="3" t="s">
        <v>30</v>
      </c>
      <c r="E1183" s="1">
        <v>0</v>
      </c>
      <c r="F1183" s="1">
        <v>0</v>
      </c>
      <c r="G1183" s="2">
        <f t="shared" si="53"/>
        <v>0</v>
      </c>
      <c r="H1183" s="3" t="s">
        <v>31</v>
      </c>
    </row>
    <row r="1184" spans="1:8" ht="15" customHeight="1" thickBot="1" x14ac:dyDescent="0.25">
      <c r="A1184" s="1">
        <v>0</v>
      </c>
      <c r="B1184" s="1">
        <v>0</v>
      </c>
      <c r="C1184" s="2">
        <f t="shared" si="52"/>
        <v>0</v>
      </c>
      <c r="D1184" s="3" t="s">
        <v>32</v>
      </c>
      <c r="E1184" s="5">
        <v>2</v>
      </c>
      <c r="F1184" s="5">
        <v>0</v>
      </c>
      <c r="G1184" s="2">
        <f t="shared" si="53"/>
        <v>0.02</v>
      </c>
      <c r="H1184" s="44" t="s">
        <v>33</v>
      </c>
    </row>
    <row r="1185" spans="1:8" ht="15" customHeight="1" thickBot="1" x14ac:dyDescent="0.25">
      <c r="A1185" s="1">
        <v>0</v>
      </c>
      <c r="B1185" s="1">
        <v>255</v>
      </c>
      <c r="C1185" s="2">
        <f t="shared" si="52"/>
        <v>255</v>
      </c>
      <c r="D1185" s="44" t="s">
        <v>34</v>
      </c>
      <c r="E1185" s="5">
        <v>55</v>
      </c>
      <c r="F1185" s="5">
        <v>375</v>
      </c>
      <c r="G1185" s="2">
        <f t="shared" si="53"/>
        <v>375.55</v>
      </c>
      <c r="H1185" s="44" t="s">
        <v>35</v>
      </c>
    </row>
    <row r="1186" spans="1:8" ht="15" customHeight="1" thickBot="1" x14ac:dyDescent="0.25">
      <c r="A1186" s="1">
        <v>23</v>
      </c>
      <c r="B1186" s="1">
        <v>330</v>
      </c>
      <c r="C1186" s="2">
        <f t="shared" si="52"/>
        <v>330.23</v>
      </c>
      <c r="D1186" s="44" t="s">
        <v>36</v>
      </c>
      <c r="E1186" s="6"/>
      <c r="G1186" s="2">
        <f t="shared" si="53"/>
        <v>0</v>
      </c>
    </row>
    <row r="1187" spans="1:8" ht="15" customHeight="1" thickBot="1" x14ac:dyDescent="0.25">
      <c r="A1187" s="1">
        <v>91</v>
      </c>
      <c r="B1187" s="1">
        <v>9</v>
      </c>
      <c r="C1187" s="2">
        <f t="shared" si="52"/>
        <v>9.91</v>
      </c>
      <c r="D1187" s="3" t="s">
        <v>18</v>
      </c>
      <c r="E1187" s="1">
        <v>45</v>
      </c>
      <c r="F1187" s="1">
        <v>7</v>
      </c>
      <c r="G1187" s="2">
        <f t="shared" si="53"/>
        <v>7.45</v>
      </c>
      <c r="H1187" s="3" t="s">
        <v>37</v>
      </c>
    </row>
    <row r="1188" spans="1:8" ht="15" customHeight="1" thickBot="1" x14ac:dyDescent="0.25">
      <c r="A1188" s="1">
        <v>60</v>
      </c>
      <c r="B1188" s="1">
        <v>6</v>
      </c>
      <c r="C1188" s="2">
        <f t="shared" si="52"/>
        <v>6.6</v>
      </c>
      <c r="D1188" s="3" t="s">
        <v>20</v>
      </c>
      <c r="E1188" s="1">
        <v>0</v>
      </c>
      <c r="F1188" s="1">
        <v>0</v>
      </c>
      <c r="G1188" s="2">
        <f t="shared" si="53"/>
        <v>0</v>
      </c>
      <c r="H1188" s="3" t="s">
        <v>38</v>
      </c>
    </row>
    <row r="1189" spans="1:8" ht="15" customHeight="1" thickBot="1" x14ac:dyDescent="0.25">
      <c r="A1189" s="1">
        <v>30</v>
      </c>
      <c r="B1189" s="1">
        <v>3</v>
      </c>
      <c r="C1189" s="2">
        <f t="shared" si="52"/>
        <v>3.3</v>
      </c>
      <c r="D1189" s="3" t="s">
        <v>22</v>
      </c>
      <c r="E1189" s="6"/>
      <c r="G1189" s="2">
        <f t="shared" si="53"/>
        <v>0</v>
      </c>
    </row>
    <row r="1190" spans="1:8" ht="15" customHeight="1" thickBot="1" x14ac:dyDescent="0.25">
      <c r="A1190" s="1">
        <v>53</v>
      </c>
      <c r="B1190" s="1">
        <v>49</v>
      </c>
      <c r="C1190" s="2">
        <f t="shared" si="52"/>
        <v>49.53</v>
      </c>
      <c r="D1190" s="3" t="s">
        <v>23</v>
      </c>
      <c r="E1190" s="1">
        <v>55</v>
      </c>
      <c r="F1190" s="1">
        <v>866</v>
      </c>
      <c r="G1190" s="2">
        <f t="shared" si="53"/>
        <v>866.55</v>
      </c>
      <c r="H1190" s="3" t="s">
        <v>39</v>
      </c>
    </row>
    <row r="1191" spans="1:8" ht="15" customHeight="1" thickBot="1" x14ac:dyDescent="0.25">
      <c r="A1191" s="6"/>
      <c r="C1191" s="2">
        <f t="shared" si="52"/>
        <v>0</v>
      </c>
      <c r="E1191" s="1">
        <v>98</v>
      </c>
      <c r="F1191" s="1">
        <v>129</v>
      </c>
      <c r="G1191" s="2">
        <f t="shared" si="53"/>
        <v>129.97999999999999</v>
      </c>
      <c r="H1191" s="3" t="s">
        <v>40</v>
      </c>
    </row>
    <row r="1192" spans="1:8" ht="15" customHeight="1" thickBot="1" x14ac:dyDescent="0.25">
      <c r="A1192" s="1">
        <v>0</v>
      </c>
      <c r="B1192" s="1">
        <v>0</v>
      </c>
      <c r="C1192" s="2">
        <f t="shared" si="52"/>
        <v>0</v>
      </c>
      <c r="D1192" s="3" t="s">
        <v>41</v>
      </c>
      <c r="E1192" s="1">
        <v>67</v>
      </c>
      <c r="F1192" s="1">
        <v>8</v>
      </c>
      <c r="G1192" s="2">
        <f t="shared" si="53"/>
        <v>8.67</v>
      </c>
      <c r="H1192" s="3" t="s">
        <v>42</v>
      </c>
    </row>
    <row r="1193" spans="1:8" ht="15" customHeight="1" thickBot="1" x14ac:dyDescent="0.25">
      <c r="A1193" s="1">
        <v>0</v>
      </c>
      <c r="B1193" s="1">
        <v>0</v>
      </c>
      <c r="C1193" s="2">
        <f t="shared" si="52"/>
        <v>0</v>
      </c>
      <c r="D1193" s="44" t="s">
        <v>43</v>
      </c>
      <c r="E1193" s="1">
        <v>0</v>
      </c>
      <c r="F1193" s="1">
        <v>26</v>
      </c>
      <c r="G1193" s="2">
        <f t="shared" si="53"/>
        <v>26</v>
      </c>
      <c r="H1193" s="3" t="s">
        <v>44</v>
      </c>
    </row>
    <row r="1194" spans="1:8" ht="15" customHeight="1" thickBot="1" x14ac:dyDescent="0.25">
      <c r="A1194" s="1">
        <v>0</v>
      </c>
      <c r="B1194" s="1">
        <v>0</v>
      </c>
      <c r="C1194" s="2">
        <f t="shared" si="52"/>
        <v>0</v>
      </c>
      <c r="D1194" s="3" t="s">
        <v>45</v>
      </c>
      <c r="E1194" s="1">
        <v>66</v>
      </c>
      <c r="F1194" s="1">
        <v>86</v>
      </c>
      <c r="G1194" s="2">
        <f t="shared" si="53"/>
        <v>86.66</v>
      </c>
      <c r="H1194" s="3" t="s">
        <v>46</v>
      </c>
    </row>
    <row r="1195" spans="1:8" ht="15" customHeight="1" thickBot="1" x14ac:dyDescent="0.25">
      <c r="A1195" s="1">
        <v>0</v>
      </c>
      <c r="B1195" s="1">
        <v>0</v>
      </c>
      <c r="C1195" s="2">
        <f t="shared" si="52"/>
        <v>0</v>
      </c>
      <c r="D1195" s="3" t="s">
        <v>47</v>
      </c>
      <c r="E1195" s="1">
        <v>67</v>
      </c>
      <c r="F1195" s="1">
        <v>8</v>
      </c>
      <c r="G1195" s="2">
        <f t="shared" si="53"/>
        <v>8.67</v>
      </c>
      <c r="H1195" s="3" t="s">
        <v>48</v>
      </c>
    </row>
    <row r="1196" spans="1:8" ht="15" customHeight="1" thickBot="1" x14ac:dyDescent="0.25">
      <c r="A1196" s="4"/>
      <c r="B1196" s="4"/>
      <c r="C1196" s="2">
        <f t="shared" si="52"/>
        <v>0</v>
      </c>
      <c r="D1196" s="4"/>
      <c r="E1196" s="6"/>
      <c r="G1196" s="2">
        <f t="shared" si="53"/>
        <v>0</v>
      </c>
    </row>
    <row r="1197" spans="1:8" ht="15" customHeight="1" thickBot="1" x14ac:dyDescent="0.25">
      <c r="A1197" s="1">
        <v>40</v>
      </c>
      <c r="B1197" s="1">
        <v>14</v>
      </c>
      <c r="C1197" s="2">
        <f t="shared" si="52"/>
        <v>14.4</v>
      </c>
      <c r="D1197" s="3" t="s">
        <v>49</v>
      </c>
      <c r="E1197" s="1">
        <v>2</v>
      </c>
      <c r="F1197" s="1">
        <v>383</v>
      </c>
      <c r="G1197" s="2">
        <f t="shared" si="53"/>
        <v>383.02</v>
      </c>
      <c r="H1197" s="3" t="s">
        <v>50</v>
      </c>
    </row>
    <row r="1198" spans="1:8" ht="15" customHeight="1" thickBot="1" x14ac:dyDescent="0.25">
      <c r="A1198" s="1">
        <v>30</v>
      </c>
      <c r="B1198" s="1">
        <v>5</v>
      </c>
      <c r="C1198" s="2">
        <f t="shared" si="52"/>
        <v>5.3</v>
      </c>
      <c r="D1198" s="3" t="s">
        <v>52</v>
      </c>
      <c r="E1198" s="6"/>
    </row>
    <row r="1199" spans="1:8" ht="15" customHeight="1" thickBot="1" x14ac:dyDescent="0.25">
      <c r="A1199" s="1">
        <v>70</v>
      </c>
      <c r="B1199" s="1">
        <v>19</v>
      </c>
      <c r="C1199" s="2">
        <f t="shared" si="52"/>
        <v>19.7</v>
      </c>
      <c r="D1199" s="44" t="s">
        <v>53</v>
      </c>
      <c r="E1199" s="109"/>
      <c r="F1199" s="109"/>
      <c r="G1199" s="109"/>
      <c r="H1199" s="109"/>
    </row>
    <row r="1200" spans="1:8" ht="15" customHeight="1" x14ac:dyDescent="0.2">
      <c r="A1200" s="6"/>
      <c r="C1200" s="2">
        <f t="shared" si="52"/>
        <v>0</v>
      </c>
      <c r="E1200" s="109"/>
      <c r="F1200" s="109"/>
      <c r="G1200" s="109"/>
      <c r="H1200" s="109"/>
    </row>
    <row r="1201" spans="1:8" ht="15" customHeight="1" thickBot="1" x14ac:dyDescent="0.25">
      <c r="A1201" s="1">
        <v>55</v>
      </c>
      <c r="B1201" s="1">
        <v>866</v>
      </c>
      <c r="C1201" s="2">
        <f t="shared" si="52"/>
        <v>866.55</v>
      </c>
      <c r="D1201" s="44" t="s">
        <v>54</v>
      </c>
      <c r="E1201" s="109"/>
      <c r="F1201" s="109"/>
      <c r="G1201" s="109"/>
      <c r="H1201" s="109"/>
    </row>
    <row r="1202" spans="1:8" ht="15" customHeight="1" thickBot="1" x14ac:dyDescent="0.25">
      <c r="A1202" s="1">
        <v>98</v>
      </c>
      <c r="B1202" s="1">
        <v>129</v>
      </c>
      <c r="C1202" s="2">
        <f t="shared" si="52"/>
        <v>129.97999999999999</v>
      </c>
      <c r="D1202" s="3" t="s">
        <v>40</v>
      </c>
      <c r="E1202" s="109"/>
      <c r="F1202" s="109"/>
      <c r="G1202" s="109"/>
      <c r="H1202" s="109"/>
    </row>
    <row r="1203" spans="1:8" ht="15" customHeight="1" thickBot="1" x14ac:dyDescent="0.25">
      <c r="A1203" s="1">
        <v>67</v>
      </c>
      <c r="B1203" s="1">
        <v>8</v>
      </c>
      <c r="C1203" s="2">
        <f t="shared" si="52"/>
        <v>8.67</v>
      </c>
      <c r="D1203" s="3" t="s">
        <v>42</v>
      </c>
      <c r="E1203" s="109"/>
      <c r="F1203" s="109"/>
      <c r="G1203" s="109"/>
      <c r="H1203" s="109"/>
    </row>
    <row r="1204" spans="1:8" ht="15" customHeight="1" thickBot="1" x14ac:dyDescent="0.25">
      <c r="A1204" s="1">
        <v>0</v>
      </c>
      <c r="B1204" s="1">
        <v>26</v>
      </c>
      <c r="C1204" s="2">
        <f t="shared" si="52"/>
        <v>26</v>
      </c>
      <c r="D1204" s="3" t="s">
        <v>44</v>
      </c>
      <c r="E1204" s="109"/>
      <c r="F1204" s="109"/>
      <c r="G1204" s="109"/>
      <c r="H1204" s="109"/>
    </row>
    <row r="1205" spans="1:8" ht="15" customHeight="1" x14ac:dyDescent="0.2">
      <c r="A1205" s="6"/>
      <c r="C1205" s="2">
        <f t="shared" si="52"/>
        <v>0</v>
      </c>
      <c r="E1205" s="109"/>
      <c r="F1205" s="109"/>
      <c r="G1205" s="109"/>
      <c r="H1205" s="109"/>
    </row>
    <row r="1206" spans="1:8" ht="15" customHeight="1" thickBot="1" x14ac:dyDescent="0.25">
      <c r="A1206" s="1">
        <v>77</v>
      </c>
      <c r="B1206" s="1">
        <v>1430</v>
      </c>
      <c r="C1206" s="2">
        <f t="shared" si="52"/>
        <v>1430.77</v>
      </c>
      <c r="D1206" s="3" t="s">
        <v>55</v>
      </c>
      <c r="E1206" s="109"/>
      <c r="F1206" s="109"/>
      <c r="G1206" s="109"/>
      <c r="H1206" s="109"/>
    </row>
    <row r="1207" spans="1:8" ht="15" customHeight="1" x14ac:dyDescent="0.2">
      <c r="A1207" s="6"/>
      <c r="E1207" s="109"/>
      <c r="F1207" s="109"/>
      <c r="G1207" s="109"/>
      <c r="H1207" s="109"/>
    </row>
    <row r="1208" spans="1:8" ht="15" customHeight="1" x14ac:dyDescent="0.2">
      <c r="A1208" s="25"/>
      <c r="B1208" s="25"/>
      <c r="C1208" s="72"/>
      <c r="D1208" s="25"/>
      <c r="E1208" s="25"/>
    </row>
    <row r="1209" spans="1:8" ht="15" customHeight="1" x14ac:dyDescent="0.2">
      <c r="A1209" s="62" t="s">
        <v>186</v>
      </c>
      <c r="B1209" s="62"/>
      <c r="C1209" s="62"/>
      <c r="D1209" s="62"/>
      <c r="E1209" s="62"/>
      <c r="F1209" s="62"/>
      <c r="G1209" s="62"/>
      <c r="H1209" s="62"/>
    </row>
    <row r="1210" spans="1:8" ht="15" customHeight="1" x14ac:dyDescent="0.2">
      <c r="A1210" s="47"/>
    </row>
    <row r="1211" spans="1:8" ht="15" customHeight="1" x14ac:dyDescent="0.2">
      <c r="A1211" s="114" t="s">
        <v>102</v>
      </c>
      <c r="B1211" s="114"/>
      <c r="C1211" s="114"/>
      <c r="D1211" s="114"/>
      <c r="E1211" s="49"/>
      <c r="F1211" s="49"/>
      <c r="G1211" s="49"/>
    </row>
    <row r="1212" spans="1:8" ht="15" customHeight="1" x14ac:dyDescent="0.2">
      <c r="A1212" s="114" t="s">
        <v>173</v>
      </c>
      <c r="B1212" s="114"/>
      <c r="C1212" s="114"/>
      <c r="D1212" s="114"/>
      <c r="E1212" s="49"/>
      <c r="F1212" s="49"/>
      <c r="G1212" s="49"/>
    </row>
    <row r="1213" spans="1:8" ht="15" customHeight="1" x14ac:dyDescent="0.2">
      <c r="A1213" s="42" t="s">
        <v>0</v>
      </c>
      <c r="B1213" s="46">
        <v>41660</v>
      </c>
      <c r="C1213" s="73"/>
      <c r="D1213" s="42" t="s">
        <v>1</v>
      </c>
      <c r="E1213" s="46">
        <v>40524</v>
      </c>
      <c r="F1213" s="41"/>
      <c r="G1213" s="41"/>
      <c r="H1213" s="41"/>
    </row>
    <row r="1214" spans="1:8" ht="15" customHeight="1" x14ac:dyDescent="0.2">
      <c r="A1214" s="115" t="s">
        <v>174</v>
      </c>
      <c r="B1214" s="115"/>
      <c r="C1214" s="115"/>
      <c r="D1214" s="115"/>
      <c r="E1214" s="115" t="s">
        <v>3</v>
      </c>
      <c r="F1214" s="115"/>
      <c r="G1214" s="115"/>
      <c r="H1214" s="115"/>
    </row>
    <row r="1215" spans="1:8" ht="15" customHeight="1" x14ac:dyDescent="0.2">
      <c r="A1215" s="115" t="s">
        <v>4</v>
      </c>
      <c r="B1215" s="115"/>
      <c r="C1215" s="115"/>
      <c r="D1215" s="115"/>
      <c r="E1215" s="115" t="s">
        <v>124</v>
      </c>
      <c r="F1215" s="115"/>
      <c r="G1215" s="115"/>
      <c r="H1215" s="115"/>
    </row>
    <row r="1216" spans="1:8" ht="15" customHeight="1" x14ac:dyDescent="0.2">
      <c r="A1216" s="115" t="s">
        <v>175</v>
      </c>
      <c r="B1216" s="115"/>
      <c r="C1216" s="115"/>
      <c r="D1216" s="115"/>
      <c r="E1216" s="115"/>
      <c r="F1216" s="115"/>
      <c r="G1216" s="115"/>
      <c r="H1216" s="115"/>
    </row>
    <row r="1217" spans="1:8" ht="15" customHeight="1" x14ac:dyDescent="0.2">
      <c r="A1217" s="115" t="s">
        <v>187</v>
      </c>
      <c r="B1217" s="115"/>
      <c r="C1217" s="115"/>
      <c r="D1217" s="115"/>
      <c r="E1217" s="115" t="s">
        <v>188</v>
      </c>
      <c r="F1217" s="115"/>
      <c r="G1217" s="115"/>
      <c r="H1217" s="115"/>
    </row>
    <row r="1218" spans="1:8" ht="15" customHeight="1" x14ac:dyDescent="0.2">
      <c r="A1218" s="115" t="s">
        <v>178</v>
      </c>
      <c r="B1218" s="115"/>
      <c r="C1218" s="115"/>
      <c r="D1218" s="115"/>
      <c r="E1218" s="115" t="s">
        <v>179</v>
      </c>
      <c r="F1218" s="115"/>
      <c r="G1218" s="115"/>
      <c r="H1218" s="115"/>
    </row>
    <row r="1219" spans="1:8" ht="15" customHeight="1" thickBot="1" x14ac:dyDescent="0.25">
      <c r="A1219" s="117" t="s">
        <v>10</v>
      </c>
      <c r="B1219" s="117"/>
      <c r="C1219" s="117"/>
      <c r="D1219" s="117"/>
      <c r="E1219" s="117" t="s">
        <v>11</v>
      </c>
      <c r="F1219" s="117"/>
      <c r="G1219" s="117"/>
      <c r="H1219" s="117"/>
    </row>
    <row r="1220" spans="1:8" ht="15" customHeight="1" thickBot="1" x14ac:dyDescent="0.25">
      <c r="A1220" s="103" t="s">
        <v>12</v>
      </c>
      <c r="B1220" s="103"/>
      <c r="C1220" s="69"/>
      <c r="D1220" s="104" t="s">
        <v>13</v>
      </c>
      <c r="E1220" s="103" t="s">
        <v>14</v>
      </c>
      <c r="F1220" s="103"/>
      <c r="G1220" s="32"/>
      <c r="H1220" s="104" t="s">
        <v>13</v>
      </c>
    </row>
    <row r="1221" spans="1:8" ht="15" customHeight="1" thickBot="1" x14ac:dyDescent="0.25">
      <c r="A1221" s="29" t="s">
        <v>15</v>
      </c>
      <c r="B1221" s="29" t="s">
        <v>16</v>
      </c>
      <c r="C1221" s="74"/>
      <c r="D1221" s="117"/>
      <c r="E1221" s="29" t="s">
        <v>15</v>
      </c>
      <c r="F1221" s="29" t="s">
        <v>16</v>
      </c>
      <c r="G1221" s="33"/>
      <c r="H1221" s="117"/>
    </row>
    <row r="1222" spans="1:8" ht="15" customHeight="1" thickBot="1" x14ac:dyDescent="0.25">
      <c r="A1222" s="64">
        <v>8</v>
      </c>
      <c r="B1222" s="64">
        <v>1177</v>
      </c>
      <c r="C1222" s="2">
        <f>SUM(TRUNC(B1222))+SUM(A1222/100-TRUNC(A1222/100))</f>
        <v>1177.08</v>
      </c>
      <c r="D1222" s="3" t="s">
        <v>17</v>
      </c>
      <c r="E1222" s="1">
        <v>80</v>
      </c>
      <c r="F1222" s="1">
        <v>10</v>
      </c>
      <c r="G1222" s="2">
        <f>SUM(TRUNC(F1222))+SUM(E1222/100-TRUNC(E1222/100))</f>
        <v>10.8</v>
      </c>
      <c r="H1222" s="3" t="s">
        <v>18</v>
      </c>
    </row>
    <row r="1223" spans="1:8" ht="15" customHeight="1" thickBot="1" x14ac:dyDescent="0.25">
      <c r="A1223" s="1">
        <v>0</v>
      </c>
      <c r="B1223" s="1">
        <v>0</v>
      </c>
      <c r="C1223" s="2">
        <f t="shared" ref="C1223:C1252" si="54">SUM(TRUNC(B1223))+SUM(A1223/100-TRUNC(A1223/100))</f>
        <v>0</v>
      </c>
      <c r="D1223" s="44" t="s">
        <v>19</v>
      </c>
      <c r="E1223" s="1">
        <v>20</v>
      </c>
      <c r="F1223" s="1">
        <v>7</v>
      </c>
      <c r="G1223" s="2">
        <f t="shared" ref="G1223:G1243" si="55">SUM(TRUNC(F1223))+SUM(E1223/100-TRUNC(E1223/100))</f>
        <v>7.2</v>
      </c>
      <c r="H1223" s="3" t="s">
        <v>20</v>
      </c>
    </row>
    <row r="1224" spans="1:8" ht="15" customHeight="1" thickBot="1" x14ac:dyDescent="0.25">
      <c r="A1224" s="1">
        <v>8</v>
      </c>
      <c r="B1224" s="1">
        <v>1177</v>
      </c>
      <c r="C1224" s="2">
        <f t="shared" si="54"/>
        <v>1177.08</v>
      </c>
      <c r="D1224" s="3" t="s">
        <v>21</v>
      </c>
      <c r="E1224" s="1">
        <v>60</v>
      </c>
      <c r="F1224" s="1">
        <v>3</v>
      </c>
      <c r="G1224" s="2">
        <f t="shared" si="55"/>
        <v>3.6</v>
      </c>
      <c r="H1224" s="3" t="s">
        <v>22</v>
      </c>
    </row>
    <row r="1225" spans="1:8" ht="15" customHeight="1" thickBot="1" x14ac:dyDescent="0.25">
      <c r="A1225" s="4"/>
      <c r="B1225" s="4"/>
      <c r="C1225" s="2">
        <f t="shared" si="54"/>
        <v>0</v>
      </c>
      <c r="D1225" s="4"/>
      <c r="E1225" s="1">
        <v>99</v>
      </c>
      <c r="F1225" s="1">
        <v>53</v>
      </c>
      <c r="G1225" s="2">
        <f t="shared" si="55"/>
        <v>53.99</v>
      </c>
      <c r="H1225" s="3" t="s">
        <v>23</v>
      </c>
    </row>
    <row r="1226" spans="1:8" ht="15" customHeight="1" thickBot="1" x14ac:dyDescent="0.25">
      <c r="A1226" s="1">
        <v>0</v>
      </c>
      <c r="B1226" s="1">
        <v>190</v>
      </c>
      <c r="C1226" s="2">
        <f t="shared" si="54"/>
        <v>190</v>
      </c>
      <c r="D1226" s="3" t="s">
        <v>24</v>
      </c>
      <c r="E1226" s="1">
        <v>0</v>
      </c>
      <c r="F1226" s="1">
        <v>36</v>
      </c>
      <c r="G1226" s="2">
        <f t="shared" si="55"/>
        <v>36</v>
      </c>
      <c r="H1226" s="3" t="s">
        <v>25</v>
      </c>
    </row>
    <row r="1227" spans="1:8" ht="15" customHeight="1" thickBot="1" x14ac:dyDescent="0.25">
      <c r="A1227" s="1">
        <v>40</v>
      </c>
      <c r="B1227" s="1">
        <v>82</v>
      </c>
      <c r="C1227" s="2">
        <f t="shared" si="54"/>
        <v>82.4</v>
      </c>
      <c r="D1227" s="3" t="s">
        <v>26</v>
      </c>
      <c r="E1227" s="1">
        <v>80</v>
      </c>
      <c r="F1227" s="1">
        <v>10</v>
      </c>
      <c r="G1227" s="2">
        <f t="shared" si="55"/>
        <v>10.8</v>
      </c>
      <c r="H1227" s="3" t="s">
        <v>27</v>
      </c>
    </row>
    <row r="1228" spans="1:8" ht="15" customHeight="1" thickBot="1" x14ac:dyDescent="0.25">
      <c r="A1228" s="1">
        <v>48</v>
      </c>
      <c r="B1228" s="1">
        <v>1449</v>
      </c>
      <c r="C1228" s="2">
        <f t="shared" si="54"/>
        <v>1449.48</v>
      </c>
      <c r="D1228" s="44" t="s">
        <v>28</v>
      </c>
      <c r="E1228" s="1">
        <v>60</v>
      </c>
      <c r="F1228" s="1">
        <v>3</v>
      </c>
      <c r="G1228" s="2">
        <f t="shared" si="55"/>
        <v>3.6</v>
      </c>
      <c r="H1228" s="3" t="s">
        <v>29</v>
      </c>
    </row>
    <row r="1229" spans="1:8" ht="15" customHeight="1" thickBot="1" x14ac:dyDescent="0.25">
      <c r="A1229" s="1">
        <v>0</v>
      </c>
      <c r="B1229" s="1">
        <v>0</v>
      </c>
      <c r="C1229" s="2">
        <f t="shared" si="54"/>
        <v>0</v>
      </c>
      <c r="D1229" s="3" t="s">
        <v>30</v>
      </c>
      <c r="E1229" s="1">
        <v>0</v>
      </c>
      <c r="F1229" s="1">
        <v>0</v>
      </c>
      <c r="G1229" s="2">
        <f t="shared" si="55"/>
        <v>0</v>
      </c>
      <c r="H1229" s="3" t="s">
        <v>31</v>
      </c>
    </row>
    <row r="1230" spans="1:8" ht="15" customHeight="1" thickBot="1" x14ac:dyDescent="0.25">
      <c r="A1230" s="1">
        <v>0</v>
      </c>
      <c r="B1230" s="1">
        <v>0</v>
      </c>
      <c r="C1230" s="2">
        <f t="shared" si="54"/>
        <v>0</v>
      </c>
      <c r="D1230" s="3" t="s">
        <v>32</v>
      </c>
      <c r="E1230" s="5">
        <v>3</v>
      </c>
      <c r="F1230" s="5">
        <v>0</v>
      </c>
      <c r="G1230" s="2">
        <f t="shared" si="55"/>
        <v>0.03</v>
      </c>
      <c r="H1230" s="44" t="s">
        <v>33</v>
      </c>
    </row>
    <row r="1231" spans="1:8" ht="15" customHeight="1" thickBot="1" x14ac:dyDescent="0.25">
      <c r="A1231" s="1">
        <v>0</v>
      </c>
      <c r="B1231" s="1">
        <v>255</v>
      </c>
      <c r="C1231" s="2">
        <f t="shared" si="54"/>
        <v>255</v>
      </c>
      <c r="D1231" s="44" t="s">
        <v>34</v>
      </c>
      <c r="E1231" s="5">
        <v>71</v>
      </c>
      <c r="F1231" s="5">
        <v>458</v>
      </c>
      <c r="G1231" s="2">
        <f t="shared" si="55"/>
        <v>458.71</v>
      </c>
      <c r="H1231" s="44" t="s">
        <v>35</v>
      </c>
    </row>
    <row r="1232" spans="1:8" ht="15" customHeight="1" thickBot="1" x14ac:dyDescent="0.25">
      <c r="A1232" s="1">
        <v>95</v>
      </c>
      <c r="B1232" s="1">
        <v>359</v>
      </c>
      <c r="C1232" s="2">
        <f t="shared" si="54"/>
        <v>359.95</v>
      </c>
      <c r="D1232" s="44" t="s">
        <v>36</v>
      </c>
      <c r="E1232" s="6"/>
      <c r="G1232" s="2">
        <f t="shared" si="55"/>
        <v>0</v>
      </c>
    </row>
    <row r="1233" spans="1:8" ht="15" customHeight="1" thickBot="1" x14ac:dyDescent="0.25">
      <c r="A1233" s="1">
        <v>80</v>
      </c>
      <c r="B1233" s="1">
        <v>10</v>
      </c>
      <c r="C1233" s="2">
        <f t="shared" si="54"/>
        <v>10.8</v>
      </c>
      <c r="D1233" s="3" t="s">
        <v>18</v>
      </c>
      <c r="E1233" s="1">
        <v>25</v>
      </c>
      <c r="F1233" s="1">
        <v>9</v>
      </c>
      <c r="G1233" s="2">
        <f t="shared" si="55"/>
        <v>9.25</v>
      </c>
      <c r="H1233" s="3" t="s">
        <v>37</v>
      </c>
    </row>
    <row r="1234" spans="1:8" ht="15" customHeight="1" thickBot="1" x14ac:dyDescent="0.25">
      <c r="A1234" s="1">
        <v>20</v>
      </c>
      <c r="B1234" s="1">
        <v>7</v>
      </c>
      <c r="C1234" s="2">
        <f t="shared" si="54"/>
        <v>7.2</v>
      </c>
      <c r="D1234" s="3" t="s">
        <v>20</v>
      </c>
      <c r="E1234" s="1">
        <v>34</v>
      </c>
      <c r="F1234" s="1">
        <v>0</v>
      </c>
      <c r="G1234" s="2">
        <f t="shared" si="55"/>
        <v>0.34</v>
      </c>
      <c r="H1234" s="3" t="s">
        <v>38</v>
      </c>
    </row>
    <row r="1235" spans="1:8" ht="15" customHeight="1" thickBot="1" x14ac:dyDescent="0.25">
      <c r="A1235" s="1">
        <v>60</v>
      </c>
      <c r="B1235" s="1">
        <v>3</v>
      </c>
      <c r="C1235" s="2">
        <f t="shared" si="54"/>
        <v>3.6</v>
      </c>
      <c r="D1235" s="3" t="s">
        <v>22</v>
      </c>
      <c r="E1235" s="6"/>
      <c r="G1235" s="2">
        <f t="shared" si="55"/>
        <v>0</v>
      </c>
    </row>
    <row r="1236" spans="1:8" ht="15" customHeight="1" thickBot="1" x14ac:dyDescent="0.25">
      <c r="A1236" s="1">
        <v>99</v>
      </c>
      <c r="B1236" s="1">
        <v>53</v>
      </c>
      <c r="C1236" s="2">
        <f t="shared" si="54"/>
        <v>53.99</v>
      </c>
      <c r="D1236" s="3" t="s">
        <v>23</v>
      </c>
      <c r="E1236" s="1">
        <v>7</v>
      </c>
      <c r="F1236" s="1">
        <v>1109</v>
      </c>
      <c r="G1236" s="2">
        <f t="shared" si="55"/>
        <v>1109.07</v>
      </c>
      <c r="H1236" s="3" t="s">
        <v>39</v>
      </c>
    </row>
    <row r="1237" spans="1:8" ht="15" customHeight="1" thickBot="1" x14ac:dyDescent="0.25">
      <c r="A1237" s="6"/>
      <c r="C1237" s="2">
        <f t="shared" si="54"/>
        <v>0</v>
      </c>
      <c r="E1237" s="1">
        <v>36</v>
      </c>
      <c r="F1237" s="1">
        <v>166</v>
      </c>
      <c r="G1237" s="2">
        <f t="shared" si="55"/>
        <v>166.36</v>
      </c>
      <c r="H1237" s="3" t="s">
        <v>40</v>
      </c>
    </row>
    <row r="1238" spans="1:8" ht="15" customHeight="1" thickBot="1" x14ac:dyDescent="0.25">
      <c r="A1238" s="1">
        <v>0</v>
      </c>
      <c r="B1238" s="1">
        <v>0</v>
      </c>
      <c r="C1238" s="2">
        <f t="shared" si="54"/>
        <v>0</v>
      </c>
      <c r="D1238" s="3" t="s">
        <v>41</v>
      </c>
      <c r="E1238" s="1">
        <v>9</v>
      </c>
      <c r="F1238" s="1">
        <v>11</v>
      </c>
      <c r="G1238" s="2">
        <f t="shared" si="55"/>
        <v>11.09</v>
      </c>
      <c r="H1238" s="3" t="s">
        <v>42</v>
      </c>
    </row>
    <row r="1239" spans="1:8" ht="15" customHeight="1" thickBot="1" x14ac:dyDescent="0.25">
      <c r="A1239" s="1">
        <v>0</v>
      </c>
      <c r="B1239" s="1">
        <v>0</v>
      </c>
      <c r="C1239" s="2">
        <f t="shared" si="54"/>
        <v>0</v>
      </c>
      <c r="D1239" s="44" t="s">
        <v>43</v>
      </c>
      <c r="E1239" s="1">
        <v>27</v>
      </c>
      <c r="F1239" s="1">
        <v>33</v>
      </c>
      <c r="G1239" s="2">
        <f t="shared" si="55"/>
        <v>33.270000000000003</v>
      </c>
      <c r="H1239" s="3" t="s">
        <v>44</v>
      </c>
    </row>
    <row r="1240" spans="1:8" ht="15" customHeight="1" thickBot="1" x14ac:dyDescent="0.25">
      <c r="A1240" s="1">
        <v>0</v>
      </c>
      <c r="B1240" s="1">
        <v>0</v>
      </c>
      <c r="C1240" s="2">
        <f t="shared" si="54"/>
        <v>0</v>
      </c>
      <c r="D1240" s="3" t="s">
        <v>45</v>
      </c>
      <c r="E1240" s="1">
        <v>91</v>
      </c>
      <c r="F1240" s="1">
        <v>110</v>
      </c>
      <c r="G1240" s="2">
        <f t="shared" si="55"/>
        <v>110.91</v>
      </c>
      <c r="H1240" s="3" t="s">
        <v>46</v>
      </c>
    </row>
    <row r="1241" spans="1:8" ht="15" customHeight="1" thickBot="1" x14ac:dyDescent="0.25">
      <c r="A1241" s="1">
        <v>0</v>
      </c>
      <c r="B1241" s="1">
        <v>0</v>
      </c>
      <c r="C1241" s="2">
        <f t="shared" si="54"/>
        <v>0</v>
      </c>
      <c r="D1241" s="3" t="s">
        <v>47</v>
      </c>
      <c r="E1241" s="1">
        <v>9</v>
      </c>
      <c r="F1241" s="1">
        <v>11</v>
      </c>
      <c r="G1241" s="2">
        <f t="shared" si="55"/>
        <v>11.09</v>
      </c>
      <c r="H1241" s="3" t="s">
        <v>48</v>
      </c>
    </row>
    <row r="1242" spans="1:8" ht="15" customHeight="1" thickBot="1" x14ac:dyDescent="0.25">
      <c r="A1242" s="4"/>
      <c r="B1242" s="4"/>
      <c r="C1242" s="2">
        <f t="shared" si="54"/>
        <v>0</v>
      </c>
      <c r="D1242" s="4"/>
      <c r="E1242" s="6"/>
      <c r="G1242" s="2">
        <f t="shared" si="55"/>
        <v>0</v>
      </c>
    </row>
    <row r="1243" spans="1:8" ht="15" customHeight="1" thickBot="1" x14ac:dyDescent="0.25">
      <c r="A1243" s="1">
        <v>40</v>
      </c>
      <c r="B1243" s="1">
        <v>14</v>
      </c>
      <c r="C1243" s="2">
        <f t="shared" si="54"/>
        <v>14.4</v>
      </c>
      <c r="D1243" s="3" t="s">
        <v>49</v>
      </c>
      <c r="E1243" s="1">
        <v>33</v>
      </c>
      <c r="F1243" s="1">
        <v>468</v>
      </c>
      <c r="G1243" s="2">
        <f t="shared" si="55"/>
        <v>468.33</v>
      </c>
      <c r="H1243" s="3" t="s">
        <v>50</v>
      </c>
    </row>
    <row r="1244" spans="1:8" ht="15" customHeight="1" thickBot="1" x14ac:dyDescent="0.25">
      <c r="A1244" s="1">
        <v>14</v>
      </c>
      <c r="B1244" s="1">
        <v>5</v>
      </c>
      <c r="C1244" s="2">
        <f t="shared" si="54"/>
        <v>5.14</v>
      </c>
      <c r="D1244" s="3" t="s">
        <v>52</v>
      </c>
      <c r="E1244" s="6"/>
    </row>
    <row r="1245" spans="1:8" ht="15" customHeight="1" thickBot="1" x14ac:dyDescent="0.25">
      <c r="A1245" s="1">
        <v>54</v>
      </c>
      <c r="B1245" s="1">
        <v>19</v>
      </c>
      <c r="C1245" s="2">
        <f t="shared" si="54"/>
        <v>19.54</v>
      </c>
      <c r="D1245" s="44" t="s">
        <v>53</v>
      </c>
      <c r="E1245" s="109"/>
      <c r="F1245" s="109"/>
      <c r="G1245" s="109"/>
      <c r="H1245" s="109"/>
    </row>
    <row r="1246" spans="1:8" ht="15" customHeight="1" x14ac:dyDescent="0.2">
      <c r="A1246" s="6"/>
      <c r="C1246" s="2">
        <f t="shared" si="54"/>
        <v>0</v>
      </c>
      <c r="E1246" s="109"/>
      <c r="F1246" s="109"/>
      <c r="G1246" s="109"/>
      <c r="H1246" s="109"/>
    </row>
    <row r="1247" spans="1:8" ht="15" customHeight="1" thickBot="1" x14ac:dyDescent="0.25">
      <c r="A1247" s="1">
        <v>7</v>
      </c>
      <c r="B1247" s="1">
        <v>1109</v>
      </c>
      <c r="C1247" s="2">
        <f t="shared" si="54"/>
        <v>1109.07</v>
      </c>
      <c r="D1247" s="44" t="s">
        <v>54</v>
      </c>
      <c r="E1247" s="109"/>
      <c r="F1247" s="109"/>
      <c r="G1247" s="109"/>
      <c r="H1247" s="109"/>
    </row>
    <row r="1248" spans="1:8" ht="15" customHeight="1" thickBot="1" x14ac:dyDescent="0.25">
      <c r="A1248" s="1">
        <v>36</v>
      </c>
      <c r="B1248" s="1">
        <v>166</v>
      </c>
      <c r="C1248" s="2">
        <f t="shared" si="54"/>
        <v>166.36</v>
      </c>
      <c r="D1248" s="3" t="s">
        <v>40</v>
      </c>
      <c r="E1248" s="109"/>
      <c r="F1248" s="109"/>
      <c r="G1248" s="109"/>
      <c r="H1248" s="109"/>
    </row>
    <row r="1249" spans="1:8" ht="15" customHeight="1" thickBot="1" x14ac:dyDescent="0.25">
      <c r="A1249" s="1">
        <v>9</v>
      </c>
      <c r="B1249" s="1">
        <v>11</v>
      </c>
      <c r="C1249" s="2">
        <f t="shared" si="54"/>
        <v>11.09</v>
      </c>
      <c r="D1249" s="3" t="s">
        <v>42</v>
      </c>
      <c r="E1249" s="109"/>
      <c r="F1249" s="109"/>
      <c r="G1249" s="109"/>
      <c r="H1249" s="109"/>
    </row>
    <row r="1250" spans="1:8" ht="15" customHeight="1" thickBot="1" x14ac:dyDescent="0.25">
      <c r="A1250" s="1">
        <v>27</v>
      </c>
      <c r="B1250" s="1">
        <v>33</v>
      </c>
      <c r="C1250" s="2">
        <f t="shared" si="54"/>
        <v>33.270000000000003</v>
      </c>
      <c r="D1250" s="3" t="s">
        <v>44</v>
      </c>
      <c r="E1250" s="109"/>
      <c r="F1250" s="109"/>
      <c r="G1250" s="109"/>
      <c r="H1250" s="109"/>
    </row>
    <row r="1251" spans="1:8" ht="15" customHeight="1" x14ac:dyDescent="0.2">
      <c r="A1251" s="6"/>
      <c r="C1251" s="2">
        <f t="shared" si="54"/>
        <v>0</v>
      </c>
      <c r="E1251" s="109"/>
      <c r="F1251" s="109"/>
      <c r="G1251" s="109"/>
      <c r="H1251" s="109"/>
    </row>
    <row r="1252" spans="1:8" ht="15" customHeight="1" thickBot="1" x14ac:dyDescent="0.25">
      <c r="A1252" s="1">
        <v>33</v>
      </c>
      <c r="B1252" s="1">
        <v>1755</v>
      </c>
      <c r="C1252" s="2">
        <f t="shared" si="54"/>
        <v>1755.33</v>
      </c>
      <c r="D1252" s="3" t="s">
        <v>55</v>
      </c>
      <c r="E1252" s="109"/>
      <c r="F1252" s="109"/>
      <c r="G1252" s="109"/>
      <c r="H1252" s="109"/>
    </row>
    <row r="1253" spans="1:8" ht="15" customHeight="1" x14ac:dyDescent="0.2">
      <c r="A1253" s="6"/>
      <c r="E1253" s="109"/>
      <c r="F1253" s="109"/>
      <c r="G1253" s="109"/>
      <c r="H1253" s="109"/>
    </row>
    <row r="1254" spans="1:8" ht="15" customHeight="1" x14ac:dyDescent="0.2">
      <c r="A1254" s="25"/>
      <c r="B1254" s="25"/>
      <c r="C1254" s="72"/>
      <c r="D1254" s="25"/>
      <c r="E1254" s="25"/>
    </row>
    <row r="1255" spans="1:8" ht="15" customHeight="1" x14ac:dyDescent="0.2">
      <c r="A1255" s="62" t="s">
        <v>189</v>
      </c>
      <c r="B1255" s="62"/>
      <c r="C1255" s="62"/>
      <c r="D1255" s="62"/>
      <c r="E1255" s="62"/>
      <c r="F1255" s="62"/>
      <c r="G1255" s="62"/>
      <c r="H1255" s="26"/>
    </row>
    <row r="1257" spans="1:8" ht="15" customHeight="1" x14ac:dyDescent="0.2">
      <c r="A1257" s="114" t="s">
        <v>77</v>
      </c>
      <c r="B1257" s="114"/>
      <c r="C1257" s="114"/>
      <c r="D1257" s="114"/>
      <c r="E1257" s="49"/>
    </row>
    <row r="1258" spans="1:8" ht="15" customHeight="1" x14ac:dyDescent="0.2">
      <c r="A1258" s="114" t="s">
        <v>190</v>
      </c>
      <c r="B1258" s="114"/>
      <c r="C1258" s="114"/>
      <c r="D1258" s="114"/>
      <c r="E1258" s="49"/>
    </row>
    <row r="1259" spans="1:8" ht="15" customHeight="1" x14ac:dyDescent="0.2">
      <c r="A1259" s="42" t="s">
        <v>0</v>
      </c>
      <c r="B1259" s="46">
        <v>40791</v>
      </c>
      <c r="C1259" s="73"/>
      <c r="D1259" s="42" t="s">
        <v>1</v>
      </c>
      <c r="E1259" s="46">
        <v>39164</v>
      </c>
      <c r="F1259" s="41"/>
      <c r="G1259" s="41"/>
      <c r="H1259" s="41"/>
    </row>
    <row r="1260" spans="1:8" ht="15" customHeight="1" x14ac:dyDescent="0.2">
      <c r="A1260" s="115" t="s">
        <v>191</v>
      </c>
      <c r="B1260" s="115"/>
      <c r="C1260" s="115"/>
      <c r="D1260" s="115"/>
      <c r="E1260" s="115" t="s">
        <v>192</v>
      </c>
      <c r="F1260" s="115"/>
      <c r="G1260" s="115"/>
      <c r="H1260" s="115"/>
    </row>
    <row r="1261" spans="1:8" ht="15" customHeight="1" x14ac:dyDescent="0.2">
      <c r="A1261" s="115" t="s">
        <v>4</v>
      </c>
      <c r="B1261" s="115"/>
      <c r="C1261" s="115"/>
      <c r="D1261" s="115"/>
      <c r="E1261" s="115" t="s">
        <v>193</v>
      </c>
      <c r="F1261" s="115"/>
      <c r="G1261" s="115"/>
      <c r="H1261" s="115"/>
    </row>
    <row r="1262" spans="1:8" ht="15" customHeight="1" x14ac:dyDescent="0.2">
      <c r="A1262" s="115" t="s">
        <v>194</v>
      </c>
      <c r="B1262" s="115"/>
      <c r="C1262" s="115"/>
      <c r="D1262" s="115"/>
      <c r="E1262" s="115"/>
      <c r="F1262" s="115"/>
      <c r="G1262" s="115"/>
      <c r="H1262" s="115"/>
    </row>
    <row r="1263" spans="1:8" ht="15" customHeight="1" x14ac:dyDescent="0.2">
      <c r="A1263" s="115" t="s">
        <v>195</v>
      </c>
      <c r="B1263" s="115"/>
      <c r="C1263" s="115"/>
      <c r="D1263" s="115"/>
      <c r="E1263" s="115" t="s">
        <v>196</v>
      </c>
      <c r="F1263" s="115"/>
      <c r="G1263" s="115"/>
      <c r="H1263" s="115"/>
    </row>
    <row r="1264" spans="1:8" ht="15" customHeight="1" x14ac:dyDescent="0.2">
      <c r="A1264" s="115" t="s">
        <v>197</v>
      </c>
      <c r="B1264" s="115"/>
      <c r="C1264" s="115"/>
      <c r="D1264" s="115"/>
      <c r="E1264" s="115" t="s">
        <v>198</v>
      </c>
      <c r="F1264" s="115"/>
      <c r="G1264" s="115"/>
      <c r="H1264" s="115"/>
    </row>
    <row r="1265" spans="1:8" ht="15" customHeight="1" thickBot="1" x14ac:dyDescent="0.25">
      <c r="A1265" s="117" t="s">
        <v>10</v>
      </c>
      <c r="B1265" s="117"/>
      <c r="C1265" s="117"/>
      <c r="D1265" s="117"/>
      <c r="E1265" s="117" t="s">
        <v>11</v>
      </c>
      <c r="F1265" s="117"/>
      <c r="G1265" s="117"/>
      <c r="H1265" s="117"/>
    </row>
    <row r="1266" spans="1:8" ht="15" customHeight="1" thickBot="1" x14ac:dyDescent="0.25">
      <c r="A1266" s="103" t="s">
        <v>12</v>
      </c>
      <c r="B1266" s="103"/>
      <c r="C1266" s="69"/>
      <c r="D1266" s="104" t="s">
        <v>13</v>
      </c>
      <c r="E1266" s="103" t="s">
        <v>14</v>
      </c>
      <c r="F1266" s="103"/>
      <c r="G1266" s="32"/>
      <c r="H1266" s="104" t="s">
        <v>13</v>
      </c>
    </row>
    <row r="1267" spans="1:8" ht="15" customHeight="1" thickBot="1" x14ac:dyDescent="0.25">
      <c r="A1267" s="29" t="s">
        <v>15</v>
      </c>
      <c r="B1267" s="29" t="s">
        <v>16</v>
      </c>
      <c r="C1267" s="74"/>
      <c r="D1267" s="117"/>
      <c r="E1267" s="29" t="s">
        <v>15</v>
      </c>
      <c r="F1267" s="29" t="s">
        <v>16</v>
      </c>
      <c r="G1267" s="33"/>
      <c r="H1267" s="117"/>
    </row>
    <row r="1268" spans="1:8" ht="15" customHeight="1" thickBot="1" x14ac:dyDescent="0.25">
      <c r="A1268" s="64">
        <v>14</v>
      </c>
      <c r="B1268" s="64">
        <v>1054</v>
      </c>
      <c r="C1268" s="2">
        <f>SUM(TRUNC(B1268))+SUM(A1268/100-TRUNC(A1268/100))</f>
        <v>1054.1400000000001</v>
      </c>
      <c r="D1268" s="3" t="s">
        <v>17</v>
      </c>
      <c r="E1268" s="1">
        <v>81</v>
      </c>
      <c r="F1268" s="1">
        <v>4</v>
      </c>
      <c r="G1268" s="2">
        <f>SUM(TRUNC(F1268))+SUM(E1268/100-TRUNC(E1268/100))</f>
        <v>4.8100000000000005</v>
      </c>
      <c r="H1268" s="3" t="s">
        <v>114</v>
      </c>
    </row>
    <row r="1269" spans="1:8" ht="15" customHeight="1" thickBot="1" x14ac:dyDescent="0.25">
      <c r="A1269" s="1">
        <v>0</v>
      </c>
      <c r="B1269" s="1">
        <v>0</v>
      </c>
      <c r="C1269" s="2">
        <f t="shared" ref="C1269:C1298" si="56">SUM(TRUNC(B1269))+SUM(A1269/100-TRUNC(A1269/100))</f>
        <v>0</v>
      </c>
      <c r="D1269" s="44" t="s">
        <v>19</v>
      </c>
      <c r="E1269" s="1">
        <v>42</v>
      </c>
      <c r="F1269" s="1">
        <v>6</v>
      </c>
      <c r="G1269" s="2">
        <f t="shared" ref="G1269:G1287" si="57">SUM(TRUNC(F1269))+SUM(E1269/100-TRUNC(E1269/100))</f>
        <v>6.42</v>
      </c>
      <c r="H1269" s="3" t="s">
        <v>20</v>
      </c>
    </row>
    <row r="1270" spans="1:8" ht="15" customHeight="1" thickBot="1" x14ac:dyDescent="0.25">
      <c r="A1270" s="1">
        <v>14</v>
      </c>
      <c r="B1270" s="1">
        <v>1054</v>
      </c>
      <c r="C1270" s="2">
        <f t="shared" si="56"/>
        <v>1054.1400000000001</v>
      </c>
      <c r="D1270" s="3" t="s">
        <v>21</v>
      </c>
      <c r="E1270" s="1">
        <v>21</v>
      </c>
      <c r="F1270" s="1">
        <v>3</v>
      </c>
      <c r="G1270" s="2">
        <f t="shared" si="57"/>
        <v>3.21</v>
      </c>
      <c r="H1270" s="3" t="s">
        <v>22</v>
      </c>
    </row>
    <row r="1271" spans="1:8" ht="15" customHeight="1" thickBot="1" x14ac:dyDescent="0.25">
      <c r="A1271" s="4"/>
      <c r="B1271" s="4"/>
      <c r="C1271" s="2">
        <f t="shared" si="56"/>
        <v>0</v>
      </c>
      <c r="D1271" s="4"/>
      <c r="E1271" s="1">
        <v>12</v>
      </c>
      <c r="F1271" s="1">
        <v>48</v>
      </c>
      <c r="G1271" s="2">
        <f t="shared" si="57"/>
        <v>48.12</v>
      </c>
      <c r="H1271" s="3" t="s">
        <v>23</v>
      </c>
    </row>
    <row r="1272" spans="1:8" ht="15" customHeight="1" thickBot="1" x14ac:dyDescent="0.25">
      <c r="A1272" s="1">
        <v>0</v>
      </c>
      <c r="B1272" s="1">
        <v>0</v>
      </c>
      <c r="C1272" s="2">
        <f t="shared" si="56"/>
        <v>0</v>
      </c>
      <c r="D1272" s="3" t="s">
        <v>24</v>
      </c>
      <c r="E1272" s="1">
        <v>8</v>
      </c>
      <c r="F1272" s="1">
        <v>32</v>
      </c>
      <c r="G1272" s="2">
        <f t="shared" si="57"/>
        <v>32.08</v>
      </c>
      <c r="H1272" s="3" t="s">
        <v>25</v>
      </c>
    </row>
    <row r="1273" spans="1:8" ht="15" customHeight="1" thickBot="1" x14ac:dyDescent="0.25">
      <c r="A1273" s="1">
        <v>79</v>
      </c>
      <c r="B1273" s="1">
        <v>73</v>
      </c>
      <c r="C1273" s="2">
        <f t="shared" si="56"/>
        <v>73.790000000000006</v>
      </c>
      <c r="D1273" s="3" t="s">
        <v>26</v>
      </c>
      <c r="E1273" s="1">
        <v>62</v>
      </c>
      <c r="F1273" s="1">
        <v>9</v>
      </c>
      <c r="G1273" s="2">
        <f t="shared" si="57"/>
        <v>9.6199999999999992</v>
      </c>
      <c r="H1273" s="3" t="s">
        <v>27</v>
      </c>
    </row>
    <row r="1274" spans="1:8" ht="15" customHeight="1" thickBot="1" x14ac:dyDescent="0.25">
      <c r="A1274" s="1">
        <v>93</v>
      </c>
      <c r="B1274" s="1">
        <v>1127</v>
      </c>
      <c r="C1274" s="2">
        <f t="shared" si="56"/>
        <v>1127.93</v>
      </c>
      <c r="D1274" s="44" t="s">
        <v>28</v>
      </c>
      <c r="E1274" s="1">
        <v>60</v>
      </c>
      <c r="F1274" s="1">
        <v>1</v>
      </c>
      <c r="G1274" s="2">
        <f t="shared" si="57"/>
        <v>1.6</v>
      </c>
      <c r="H1274" s="3" t="s">
        <v>115</v>
      </c>
    </row>
    <row r="1275" spans="1:8" ht="15" customHeight="1" thickBot="1" x14ac:dyDescent="0.25">
      <c r="A1275" s="1">
        <v>0</v>
      </c>
      <c r="B1275" s="1">
        <v>0</v>
      </c>
      <c r="C1275" s="2">
        <f t="shared" si="56"/>
        <v>0</v>
      </c>
      <c r="D1275" s="3" t="s">
        <v>30</v>
      </c>
      <c r="E1275" s="1">
        <v>0</v>
      </c>
      <c r="F1275" s="1">
        <v>0</v>
      </c>
      <c r="G1275" s="2">
        <f t="shared" si="57"/>
        <v>0</v>
      </c>
      <c r="H1275" s="3" t="s">
        <v>31</v>
      </c>
    </row>
    <row r="1276" spans="1:8" ht="15" customHeight="1" thickBot="1" x14ac:dyDescent="0.25">
      <c r="A1276" s="1">
        <v>0</v>
      </c>
      <c r="B1276" s="1">
        <v>0</v>
      </c>
      <c r="C1276" s="2">
        <f t="shared" si="56"/>
        <v>0</v>
      </c>
      <c r="D1276" s="3" t="s">
        <v>32</v>
      </c>
      <c r="E1276" s="5">
        <v>0</v>
      </c>
      <c r="F1276" s="5">
        <v>0</v>
      </c>
      <c r="G1276" s="2">
        <f t="shared" si="57"/>
        <v>0</v>
      </c>
      <c r="H1276" s="44" t="s">
        <v>33</v>
      </c>
    </row>
    <row r="1277" spans="1:8" ht="15" customHeight="1" thickBot="1" x14ac:dyDescent="0.25">
      <c r="A1277" s="1">
        <v>0</v>
      </c>
      <c r="B1277" s="1">
        <v>270</v>
      </c>
      <c r="C1277" s="2">
        <f t="shared" si="56"/>
        <v>270</v>
      </c>
      <c r="D1277" s="44" t="s">
        <v>34</v>
      </c>
      <c r="E1277" s="5">
        <v>66</v>
      </c>
      <c r="F1277" s="5">
        <v>322</v>
      </c>
      <c r="G1277" s="2">
        <f t="shared" si="57"/>
        <v>322.66000000000003</v>
      </c>
      <c r="H1277" s="44" t="s">
        <v>35</v>
      </c>
    </row>
    <row r="1278" spans="1:8" ht="15" customHeight="1" thickBot="1" x14ac:dyDescent="0.25">
      <c r="A1278" s="1">
        <v>79</v>
      </c>
      <c r="B1278" s="1">
        <v>320</v>
      </c>
      <c r="C1278" s="2">
        <f t="shared" si="56"/>
        <v>320.79000000000002</v>
      </c>
      <c r="D1278" s="44" t="s">
        <v>36</v>
      </c>
      <c r="E1278" s="6"/>
      <c r="G1278" s="2">
        <f t="shared" si="57"/>
        <v>0</v>
      </c>
    </row>
    <row r="1279" spans="1:8" ht="15" customHeight="1" thickBot="1" x14ac:dyDescent="0.25">
      <c r="A1279" s="1">
        <v>81</v>
      </c>
      <c r="B1279" s="1">
        <v>4</v>
      </c>
      <c r="C1279" s="2">
        <f t="shared" si="56"/>
        <v>4.8100000000000005</v>
      </c>
      <c r="D1279" s="3" t="s">
        <v>114</v>
      </c>
      <c r="E1279" s="1">
        <v>25</v>
      </c>
      <c r="F1279" s="1">
        <v>8</v>
      </c>
      <c r="G1279" s="2">
        <f t="shared" si="57"/>
        <v>8.25</v>
      </c>
      <c r="H1279" s="3" t="s">
        <v>37</v>
      </c>
    </row>
    <row r="1280" spans="1:8" ht="15" customHeight="1" thickBot="1" x14ac:dyDescent="0.25">
      <c r="A1280" s="1">
        <v>42</v>
      </c>
      <c r="B1280" s="1">
        <v>6</v>
      </c>
      <c r="C1280" s="2">
        <f t="shared" si="56"/>
        <v>6.42</v>
      </c>
      <c r="D1280" s="3" t="s">
        <v>20</v>
      </c>
      <c r="E1280" s="1">
        <v>0</v>
      </c>
      <c r="F1280" s="1">
        <v>0</v>
      </c>
      <c r="G1280" s="2">
        <f t="shared" si="57"/>
        <v>0</v>
      </c>
      <c r="H1280" s="3" t="s">
        <v>38</v>
      </c>
    </row>
    <row r="1281" spans="1:8" ht="15" customHeight="1" thickBot="1" x14ac:dyDescent="0.25">
      <c r="A1281" s="1">
        <v>21</v>
      </c>
      <c r="B1281" s="1">
        <v>3</v>
      </c>
      <c r="C1281" s="2">
        <f t="shared" si="56"/>
        <v>3.21</v>
      </c>
      <c r="D1281" s="3" t="s">
        <v>22</v>
      </c>
      <c r="E1281" s="6"/>
      <c r="G1281" s="2">
        <f t="shared" si="57"/>
        <v>0</v>
      </c>
    </row>
    <row r="1282" spans="1:8" ht="15" customHeight="1" thickBot="1" x14ac:dyDescent="0.25">
      <c r="A1282" s="1">
        <v>12</v>
      </c>
      <c r="B1282" s="1">
        <v>48</v>
      </c>
      <c r="C1282" s="2">
        <f t="shared" si="56"/>
        <v>48.12</v>
      </c>
      <c r="D1282" s="3" t="s">
        <v>23</v>
      </c>
      <c r="E1282" s="1">
        <v>84</v>
      </c>
      <c r="F1282" s="1">
        <v>833</v>
      </c>
      <c r="G1282" s="2">
        <f t="shared" si="57"/>
        <v>833.84</v>
      </c>
      <c r="H1282" s="3" t="s">
        <v>39</v>
      </c>
    </row>
    <row r="1283" spans="1:8" ht="15" customHeight="1" thickBot="1" x14ac:dyDescent="0.25">
      <c r="A1283" s="6"/>
      <c r="C1283" s="2">
        <f t="shared" si="56"/>
        <v>0</v>
      </c>
      <c r="E1283" s="1">
        <v>8</v>
      </c>
      <c r="F1283" s="1">
        <v>125</v>
      </c>
      <c r="G1283" s="2">
        <f t="shared" si="57"/>
        <v>125.08</v>
      </c>
      <c r="H1283" s="3" t="s">
        <v>40</v>
      </c>
    </row>
    <row r="1284" spans="1:8" ht="15" customHeight="1" thickBot="1" x14ac:dyDescent="0.25">
      <c r="A1284" s="1">
        <v>0</v>
      </c>
      <c r="B1284" s="1">
        <v>0</v>
      </c>
      <c r="C1284" s="2">
        <f t="shared" si="56"/>
        <v>0</v>
      </c>
      <c r="D1284" s="3" t="s">
        <v>41</v>
      </c>
      <c r="E1284" s="1">
        <v>34</v>
      </c>
      <c r="F1284" s="1">
        <v>8</v>
      </c>
      <c r="G1284" s="2">
        <f t="shared" si="57"/>
        <v>8.34</v>
      </c>
      <c r="H1284" s="3" t="s">
        <v>42</v>
      </c>
    </row>
    <row r="1285" spans="1:8" ht="15" customHeight="1" thickBot="1" x14ac:dyDescent="0.25">
      <c r="A1285" s="1">
        <v>0</v>
      </c>
      <c r="B1285" s="1">
        <v>0</v>
      </c>
      <c r="C1285" s="2">
        <f t="shared" si="56"/>
        <v>0</v>
      </c>
      <c r="D1285" s="44" t="s">
        <v>43</v>
      </c>
      <c r="E1285" s="1">
        <v>38</v>
      </c>
      <c r="F1285" s="1">
        <v>83</v>
      </c>
      <c r="G1285" s="2">
        <f t="shared" si="57"/>
        <v>83.38</v>
      </c>
      <c r="H1285" s="3" t="s">
        <v>46</v>
      </c>
    </row>
    <row r="1286" spans="1:8" ht="15" customHeight="1" thickBot="1" x14ac:dyDescent="0.25">
      <c r="A1286" s="1">
        <v>0</v>
      </c>
      <c r="B1286" s="1">
        <v>0</v>
      </c>
      <c r="C1286" s="2">
        <f t="shared" si="56"/>
        <v>0</v>
      </c>
      <c r="D1286" s="3" t="s">
        <v>45</v>
      </c>
      <c r="E1286" s="6"/>
      <c r="G1286" s="2">
        <f t="shared" si="57"/>
        <v>0</v>
      </c>
    </row>
    <row r="1287" spans="1:8" ht="15" customHeight="1" thickBot="1" x14ac:dyDescent="0.25">
      <c r="A1287" s="1">
        <v>0</v>
      </c>
      <c r="B1287" s="1">
        <v>0</v>
      </c>
      <c r="C1287" s="2">
        <f t="shared" si="56"/>
        <v>0</v>
      </c>
      <c r="D1287" s="3" t="s">
        <v>47</v>
      </c>
      <c r="E1287" s="1">
        <v>91</v>
      </c>
      <c r="F1287" s="1">
        <v>330</v>
      </c>
      <c r="G1287" s="2">
        <f t="shared" si="57"/>
        <v>330.91</v>
      </c>
      <c r="H1287" s="3" t="s">
        <v>50</v>
      </c>
    </row>
    <row r="1288" spans="1:8" ht="15" customHeight="1" thickBot="1" x14ac:dyDescent="0.25">
      <c r="A1288" s="4"/>
      <c r="B1288" s="4"/>
      <c r="C1288" s="2">
        <f t="shared" si="56"/>
        <v>0</v>
      </c>
      <c r="D1288" s="4"/>
      <c r="E1288" s="6"/>
    </row>
    <row r="1289" spans="1:8" ht="15" customHeight="1" thickBot="1" x14ac:dyDescent="0.25">
      <c r="A1289" s="1">
        <v>0</v>
      </c>
      <c r="B1289" s="1">
        <v>21</v>
      </c>
      <c r="C1289" s="2">
        <f t="shared" si="56"/>
        <v>21</v>
      </c>
      <c r="D1289" s="3" t="s">
        <v>49</v>
      </c>
      <c r="E1289" s="109"/>
      <c r="F1289" s="109"/>
      <c r="G1289" s="109"/>
      <c r="H1289" s="109"/>
    </row>
    <row r="1290" spans="1:8" ht="15" customHeight="1" thickBot="1" x14ac:dyDescent="0.25">
      <c r="A1290" s="1">
        <v>0</v>
      </c>
      <c r="B1290" s="1">
        <v>140</v>
      </c>
      <c r="C1290" s="2">
        <f t="shared" si="56"/>
        <v>140</v>
      </c>
      <c r="D1290" s="3" t="s">
        <v>51</v>
      </c>
      <c r="E1290" s="109"/>
      <c r="F1290" s="109"/>
      <c r="G1290" s="109"/>
      <c r="H1290" s="109"/>
    </row>
    <row r="1291" spans="1:8" ht="15" customHeight="1" thickBot="1" x14ac:dyDescent="0.25">
      <c r="A1291" s="1">
        <v>70</v>
      </c>
      <c r="B1291" s="1">
        <v>5</v>
      </c>
      <c r="C1291" s="2">
        <f t="shared" si="56"/>
        <v>5.7</v>
      </c>
      <c r="D1291" s="3" t="s">
        <v>52</v>
      </c>
      <c r="E1291" s="109"/>
      <c r="F1291" s="109"/>
      <c r="G1291" s="109"/>
      <c r="H1291" s="109"/>
    </row>
    <row r="1292" spans="1:8" ht="15" customHeight="1" thickBot="1" x14ac:dyDescent="0.25">
      <c r="A1292" s="1">
        <v>70</v>
      </c>
      <c r="B1292" s="1">
        <v>166</v>
      </c>
      <c r="C1292" s="2">
        <f t="shared" si="56"/>
        <v>166.7</v>
      </c>
      <c r="D1292" s="44" t="s">
        <v>53</v>
      </c>
      <c r="E1292" s="109"/>
      <c r="F1292" s="109"/>
      <c r="G1292" s="109"/>
      <c r="H1292" s="109"/>
    </row>
    <row r="1293" spans="1:8" ht="15" customHeight="1" x14ac:dyDescent="0.2">
      <c r="A1293" s="6"/>
      <c r="C1293" s="2">
        <f t="shared" si="56"/>
        <v>0</v>
      </c>
      <c r="E1293" s="109"/>
      <c r="F1293" s="109"/>
      <c r="G1293" s="109"/>
      <c r="H1293" s="109"/>
    </row>
    <row r="1294" spans="1:8" ht="15" customHeight="1" thickBot="1" x14ac:dyDescent="0.25">
      <c r="A1294" s="1">
        <v>84</v>
      </c>
      <c r="B1294" s="1">
        <v>833</v>
      </c>
      <c r="C1294" s="2">
        <f t="shared" si="56"/>
        <v>833.84</v>
      </c>
      <c r="D1294" s="44" t="s">
        <v>54</v>
      </c>
      <c r="E1294" s="109"/>
      <c r="F1294" s="109"/>
      <c r="G1294" s="109"/>
      <c r="H1294" s="109"/>
    </row>
    <row r="1295" spans="1:8" ht="15" customHeight="1" thickBot="1" x14ac:dyDescent="0.25">
      <c r="A1295" s="1">
        <v>8</v>
      </c>
      <c r="B1295" s="1">
        <v>125</v>
      </c>
      <c r="C1295" s="2">
        <f t="shared" si="56"/>
        <v>125.08</v>
      </c>
      <c r="D1295" s="3" t="s">
        <v>40</v>
      </c>
      <c r="E1295" s="109"/>
      <c r="F1295" s="109"/>
      <c r="G1295" s="109"/>
      <c r="H1295" s="109"/>
    </row>
    <row r="1296" spans="1:8" ht="15" customHeight="1" thickBot="1" x14ac:dyDescent="0.25">
      <c r="A1296" s="1">
        <v>34</v>
      </c>
      <c r="B1296" s="1">
        <v>8</v>
      </c>
      <c r="C1296" s="2">
        <f t="shared" si="56"/>
        <v>8.34</v>
      </c>
      <c r="D1296" s="3" t="s">
        <v>42</v>
      </c>
      <c r="E1296" s="109"/>
      <c r="F1296" s="109"/>
      <c r="G1296" s="109"/>
      <c r="H1296" s="109"/>
    </row>
    <row r="1297" spans="1:8" ht="15" customHeight="1" x14ac:dyDescent="0.2">
      <c r="A1297" s="6"/>
      <c r="C1297" s="2">
        <f t="shared" si="56"/>
        <v>0</v>
      </c>
      <c r="E1297" s="109"/>
      <c r="F1297" s="109"/>
      <c r="G1297" s="109"/>
      <c r="H1297" s="109"/>
    </row>
    <row r="1298" spans="1:8" ht="15" customHeight="1" thickBot="1" x14ac:dyDescent="0.25">
      <c r="A1298" s="1">
        <v>61</v>
      </c>
      <c r="B1298" s="1">
        <v>1490</v>
      </c>
      <c r="C1298" s="2">
        <f t="shared" si="56"/>
        <v>1490.61</v>
      </c>
      <c r="D1298" s="3" t="s">
        <v>55</v>
      </c>
      <c r="E1298" s="109"/>
      <c r="F1298" s="109"/>
      <c r="G1298" s="109"/>
      <c r="H1298" s="109"/>
    </row>
    <row r="1299" spans="1:8" ht="15" customHeight="1" x14ac:dyDescent="0.2">
      <c r="A1299" s="6"/>
      <c r="E1299" s="109"/>
      <c r="F1299" s="109"/>
      <c r="G1299" s="109"/>
      <c r="H1299" s="109"/>
    </row>
    <row r="1300" spans="1:8" ht="15" customHeight="1" x14ac:dyDescent="0.2">
      <c r="A1300" s="25"/>
      <c r="B1300" s="25"/>
      <c r="C1300" s="72"/>
      <c r="D1300" s="25"/>
      <c r="E1300" s="25"/>
    </row>
    <row r="1301" spans="1:8" ht="15" customHeight="1" x14ac:dyDescent="0.2">
      <c r="A1301" s="110" t="s">
        <v>199</v>
      </c>
      <c r="B1301" s="110"/>
      <c r="C1301" s="110"/>
      <c r="D1301" s="110"/>
      <c r="E1301" s="110"/>
      <c r="F1301" s="62"/>
      <c r="G1301" s="62"/>
      <c r="H1301" s="26"/>
    </row>
    <row r="1303" spans="1:8" ht="15" customHeight="1" x14ac:dyDescent="0.2">
      <c r="A1303" s="114" t="s">
        <v>99</v>
      </c>
      <c r="B1303" s="114"/>
      <c r="C1303" s="114"/>
      <c r="D1303" s="114"/>
      <c r="E1303" s="114"/>
    </row>
    <row r="1304" spans="1:8" ht="15" customHeight="1" x14ac:dyDescent="0.2">
      <c r="A1304" s="114" t="s">
        <v>190</v>
      </c>
      <c r="B1304" s="114"/>
      <c r="C1304" s="114"/>
      <c r="D1304" s="114"/>
      <c r="E1304" s="114"/>
    </row>
    <row r="1305" spans="1:8" ht="15" customHeight="1" x14ac:dyDescent="0.2">
      <c r="A1305" s="42" t="s">
        <v>0</v>
      </c>
      <c r="B1305" s="46">
        <v>40791</v>
      </c>
      <c r="C1305" s="73"/>
      <c r="D1305" s="42" t="s">
        <v>1</v>
      </c>
      <c r="E1305" s="46">
        <v>39164</v>
      </c>
      <c r="F1305" s="41"/>
      <c r="G1305" s="41"/>
      <c r="H1305" s="41"/>
    </row>
    <row r="1306" spans="1:8" ht="15" customHeight="1" x14ac:dyDescent="0.2">
      <c r="A1306" s="115" t="s">
        <v>191</v>
      </c>
      <c r="B1306" s="115"/>
      <c r="C1306" s="115"/>
      <c r="D1306" s="115"/>
      <c r="E1306" s="115" t="s">
        <v>192</v>
      </c>
      <c r="F1306" s="115"/>
      <c r="G1306" s="115"/>
      <c r="H1306" s="115"/>
    </row>
    <row r="1307" spans="1:8" ht="15" customHeight="1" x14ac:dyDescent="0.2">
      <c r="A1307" s="115" t="s">
        <v>4</v>
      </c>
      <c r="B1307" s="115"/>
      <c r="C1307" s="115"/>
      <c r="D1307" s="115"/>
      <c r="E1307" s="115" t="s">
        <v>193</v>
      </c>
      <c r="F1307" s="115"/>
      <c r="G1307" s="115"/>
      <c r="H1307" s="115"/>
    </row>
    <row r="1308" spans="1:8" ht="15" customHeight="1" x14ac:dyDescent="0.2">
      <c r="A1308" s="115" t="s">
        <v>194</v>
      </c>
      <c r="B1308" s="115"/>
      <c r="C1308" s="115"/>
      <c r="D1308" s="115"/>
      <c r="E1308" s="115"/>
      <c r="F1308" s="115"/>
      <c r="G1308" s="115"/>
      <c r="H1308" s="115"/>
    </row>
    <row r="1309" spans="1:8" ht="15" customHeight="1" x14ac:dyDescent="0.2">
      <c r="A1309" s="115" t="s">
        <v>200</v>
      </c>
      <c r="B1309" s="115"/>
      <c r="C1309" s="115"/>
      <c r="D1309" s="115"/>
      <c r="E1309" s="115" t="s">
        <v>201</v>
      </c>
      <c r="F1309" s="115"/>
      <c r="G1309" s="115"/>
      <c r="H1309" s="115"/>
    </row>
    <row r="1310" spans="1:8" ht="15" customHeight="1" x14ac:dyDescent="0.2">
      <c r="A1310" s="115" t="s">
        <v>197</v>
      </c>
      <c r="B1310" s="115"/>
      <c r="C1310" s="115"/>
      <c r="D1310" s="115"/>
      <c r="E1310" s="115" t="s">
        <v>198</v>
      </c>
      <c r="F1310" s="115"/>
      <c r="G1310" s="115"/>
      <c r="H1310" s="115"/>
    </row>
    <row r="1311" spans="1:8" ht="15" customHeight="1" thickBot="1" x14ac:dyDescent="0.25">
      <c r="A1311" s="117" t="s">
        <v>10</v>
      </c>
      <c r="B1311" s="117"/>
      <c r="C1311" s="117"/>
      <c r="D1311" s="117"/>
      <c r="E1311" s="117" t="s">
        <v>11</v>
      </c>
      <c r="F1311" s="117"/>
      <c r="G1311" s="117"/>
      <c r="H1311" s="117"/>
    </row>
    <row r="1312" spans="1:8" ht="15" customHeight="1" thickBot="1" x14ac:dyDescent="0.25">
      <c r="A1312" s="103" t="s">
        <v>12</v>
      </c>
      <c r="B1312" s="103"/>
      <c r="C1312" s="69"/>
      <c r="D1312" s="104" t="s">
        <v>13</v>
      </c>
      <c r="E1312" s="103" t="s">
        <v>14</v>
      </c>
      <c r="F1312" s="103"/>
      <c r="G1312" s="32"/>
      <c r="H1312" s="104" t="s">
        <v>13</v>
      </c>
    </row>
    <row r="1313" spans="1:8" ht="15" customHeight="1" thickBot="1" x14ac:dyDescent="0.25">
      <c r="A1313" s="29" t="s">
        <v>15</v>
      </c>
      <c r="B1313" s="29" t="s">
        <v>16</v>
      </c>
      <c r="C1313" s="74"/>
      <c r="D1313" s="117"/>
      <c r="E1313" s="29" t="s">
        <v>15</v>
      </c>
      <c r="F1313" s="29" t="s">
        <v>16</v>
      </c>
      <c r="G1313" s="33"/>
      <c r="H1313" s="117"/>
    </row>
    <row r="1314" spans="1:8" ht="15" customHeight="1" thickBot="1" x14ac:dyDescent="0.25">
      <c r="A1314" s="64">
        <v>93</v>
      </c>
      <c r="B1314" s="64">
        <v>1127</v>
      </c>
      <c r="C1314" s="2">
        <f>SUM(TRUNC(B1314))+SUM(A1314/100-TRUNC(A1314/100))</f>
        <v>1127.93</v>
      </c>
      <c r="D1314" s="3" t="s">
        <v>17</v>
      </c>
      <c r="E1314" s="1">
        <v>49</v>
      </c>
      <c r="F1314" s="1">
        <v>10</v>
      </c>
      <c r="G1314" s="2">
        <f>SUM(TRUNC(F1314))+SUM(E1314/100-TRUNC(E1314/100))</f>
        <v>10.49</v>
      </c>
      <c r="H1314" s="3" t="s">
        <v>18</v>
      </c>
    </row>
    <row r="1315" spans="1:8" ht="15" customHeight="1" thickBot="1" x14ac:dyDescent="0.25">
      <c r="A1315" s="1">
        <v>0</v>
      </c>
      <c r="B1315" s="1">
        <v>0</v>
      </c>
      <c r="C1315" s="2">
        <f t="shared" ref="C1315:C1345" si="58">SUM(TRUNC(B1315))+SUM(A1315/100-TRUNC(A1315/100))</f>
        <v>0</v>
      </c>
      <c r="D1315" s="44" t="s">
        <v>19</v>
      </c>
      <c r="E1315" s="1">
        <v>99</v>
      </c>
      <c r="F1315" s="1">
        <v>6</v>
      </c>
      <c r="G1315" s="2">
        <f t="shared" ref="G1315:G1335" si="59">SUM(TRUNC(F1315))+SUM(E1315/100-TRUNC(E1315/100))</f>
        <v>6.99</v>
      </c>
      <c r="H1315" s="3" t="s">
        <v>20</v>
      </c>
    </row>
    <row r="1316" spans="1:8" ht="15" customHeight="1" thickBot="1" x14ac:dyDescent="0.25">
      <c r="A1316" s="1">
        <v>93</v>
      </c>
      <c r="B1316" s="1">
        <v>1127</v>
      </c>
      <c r="C1316" s="2">
        <f t="shared" si="58"/>
        <v>1127.93</v>
      </c>
      <c r="D1316" s="3" t="s">
        <v>21</v>
      </c>
      <c r="E1316" s="1">
        <v>50</v>
      </c>
      <c r="F1316" s="1">
        <v>3</v>
      </c>
      <c r="G1316" s="2">
        <f t="shared" si="59"/>
        <v>3.5</v>
      </c>
      <c r="H1316" s="3" t="s">
        <v>22</v>
      </c>
    </row>
    <row r="1317" spans="1:8" ht="15" customHeight="1" thickBot="1" x14ac:dyDescent="0.25">
      <c r="A1317" s="4"/>
      <c r="B1317" s="4"/>
      <c r="C1317" s="2">
        <f t="shared" si="58"/>
        <v>0</v>
      </c>
      <c r="D1317" s="4"/>
      <c r="E1317" s="1">
        <v>45</v>
      </c>
      <c r="F1317" s="1">
        <v>52</v>
      </c>
      <c r="G1317" s="2">
        <f t="shared" si="59"/>
        <v>52.45</v>
      </c>
      <c r="H1317" s="3" t="s">
        <v>23</v>
      </c>
    </row>
    <row r="1318" spans="1:8" ht="15" customHeight="1" thickBot="1" x14ac:dyDescent="0.25">
      <c r="A1318" s="1">
        <v>96</v>
      </c>
      <c r="B1318" s="1">
        <v>78</v>
      </c>
      <c r="C1318" s="2">
        <f t="shared" si="58"/>
        <v>78.959999999999994</v>
      </c>
      <c r="D1318" s="3" t="s">
        <v>24</v>
      </c>
      <c r="E1318" s="1">
        <v>97</v>
      </c>
      <c r="F1318" s="1">
        <v>34</v>
      </c>
      <c r="G1318" s="2">
        <f t="shared" si="59"/>
        <v>34.97</v>
      </c>
      <c r="H1318" s="3" t="s">
        <v>25</v>
      </c>
    </row>
    <row r="1319" spans="1:8" ht="15" customHeight="1" thickBot="1" x14ac:dyDescent="0.25">
      <c r="A1319" s="1">
        <v>96</v>
      </c>
      <c r="B1319" s="1">
        <v>78</v>
      </c>
      <c r="C1319" s="2">
        <f t="shared" si="58"/>
        <v>78.959999999999994</v>
      </c>
      <c r="D1319" s="3" t="s">
        <v>26</v>
      </c>
      <c r="E1319" s="1">
        <v>49</v>
      </c>
      <c r="F1319" s="1">
        <v>10</v>
      </c>
      <c r="G1319" s="2">
        <f t="shared" si="59"/>
        <v>10.49</v>
      </c>
      <c r="H1319" s="3" t="s">
        <v>27</v>
      </c>
    </row>
    <row r="1320" spans="1:8" ht="15" customHeight="1" thickBot="1" x14ac:dyDescent="0.25">
      <c r="A1320" s="1">
        <v>85</v>
      </c>
      <c r="B1320" s="1">
        <v>1285</v>
      </c>
      <c r="C1320" s="2">
        <f t="shared" si="58"/>
        <v>1285.8499999999999</v>
      </c>
      <c r="D1320" s="44" t="s">
        <v>28</v>
      </c>
      <c r="E1320" s="1">
        <v>50</v>
      </c>
      <c r="F1320" s="1">
        <v>3</v>
      </c>
      <c r="G1320" s="2">
        <f t="shared" si="59"/>
        <v>3.5</v>
      </c>
      <c r="H1320" s="3" t="s">
        <v>29</v>
      </c>
    </row>
    <row r="1321" spans="1:8" ht="15" customHeight="1" thickBot="1" x14ac:dyDescent="0.25">
      <c r="A1321" s="1">
        <v>0</v>
      </c>
      <c r="B1321" s="1">
        <v>0</v>
      </c>
      <c r="C1321" s="2">
        <f t="shared" si="58"/>
        <v>0</v>
      </c>
      <c r="D1321" s="3" t="s">
        <v>30</v>
      </c>
      <c r="E1321" s="1">
        <v>0</v>
      </c>
      <c r="F1321" s="1">
        <v>0</v>
      </c>
      <c r="G1321" s="2">
        <f t="shared" si="59"/>
        <v>0</v>
      </c>
      <c r="H1321" s="3" t="s">
        <v>31</v>
      </c>
    </row>
    <row r="1322" spans="1:8" ht="15" customHeight="1" thickBot="1" x14ac:dyDescent="0.25">
      <c r="A1322" s="1">
        <v>0</v>
      </c>
      <c r="B1322" s="1">
        <v>0</v>
      </c>
      <c r="C1322" s="2">
        <f t="shared" si="58"/>
        <v>0</v>
      </c>
      <c r="D1322" s="3" t="s">
        <v>32</v>
      </c>
      <c r="E1322" s="5">
        <v>4</v>
      </c>
      <c r="F1322" s="5">
        <v>0</v>
      </c>
      <c r="G1322" s="2">
        <f t="shared" si="59"/>
        <v>0.04</v>
      </c>
      <c r="H1322" s="44" t="s">
        <v>33</v>
      </c>
    </row>
    <row r="1323" spans="1:8" ht="15" customHeight="1" thickBot="1" x14ac:dyDescent="0.25">
      <c r="A1323" s="1">
        <v>0</v>
      </c>
      <c r="B1323" s="1">
        <v>270</v>
      </c>
      <c r="C1323" s="2">
        <f t="shared" si="58"/>
        <v>270</v>
      </c>
      <c r="D1323" s="44" t="s">
        <v>34</v>
      </c>
      <c r="E1323" s="5">
        <v>26</v>
      </c>
      <c r="F1323" s="5">
        <v>411</v>
      </c>
      <c r="G1323" s="2">
        <f t="shared" si="59"/>
        <v>411.26</v>
      </c>
      <c r="H1323" s="44" t="s">
        <v>35</v>
      </c>
    </row>
    <row r="1324" spans="1:8" ht="15" customHeight="1" thickBot="1" x14ac:dyDescent="0.25">
      <c r="A1324" s="1">
        <v>66</v>
      </c>
      <c r="B1324" s="1">
        <v>349</v>
      </c>
      <c r="C1324" s="2">
        <f t="shared" si="58"/>
        <v>349.66</v>
      </c>
      <c r="D1324" s="44" t="s">
        <v>36</v>
      </c>
      <c r="E1324" s="6"/>
      <c r="G1324" s="2">
        <f t="shared" si="59"/>
        <v>0</v>
      </c>
    </row>
    <row r="1325" spans="1:8" ht="15" customHeight="1" thickBot="1" x14ac:dyDescent="0.25">
      <c r="A1325" s="1">
        <v>49</v>
      </c>
      <c r="B1325" s="1">
        <v>10</v>
      </c>
      <c r="C1325" s="2">
        <f t="shared" si="58"/>
        <v>10.49</v>
      </c>
      <c r="D1325" s="3" t="s">
        <v>18</v>
      </c>
      <c r="E1325" s="1">
        <v>20</v>
      </c>
      <c r="F1325" s="1">
        <v>9</v>
      </c>
      <c r="G1325" s="2">
        <f t="shared" si="59"/>
        <v>9.1999999999999993</v>
      </c>
      <c r="H1325" s="3" t="s">
        <v>37</v>
      </c>
    </row>
    <row r="1326" spans="1:8" ht="15" customHeight="1" thickBot="1" x14ac:dyDescent="0.25">
      <c r="A1326" s="1">
        <v>99</v>
      </c>
      <c r="B1326" s="1">
        <v>6</v>
      </c>
      <c r="C1326" s="2">
        <f t="shared" si="58"/>
        <v>6.99</v>
      </c>
      <c r="D1326" s="3" t="s">
        <v>20</v>
      </c>
      <c r="E1326" s="1">
        <v>68</v>
      </c>
      <c r="F1326" s="1">
        <v>1</v>
      </c>
      <c r="G1326" s="2">
        <f t="shared" si="59"/>
        <v>1.6800000000000002</v>
      </c>
      <c r="H1326" s="3" t="s">
        <v>38</v>
      </c>
    </row>
    <row r="1327" spans="1:8" ht="15" customHeight="1" thickBot="1" x14ac:dyDescent="0.25">
      <c r="A1327" s="1">
        <v>50</v>
      </c>
      <c r="B1327" s="1">
        <v>3</v>
      </c>
      <c r="C1327" s="2">
        <f t="shared" si="58"/>
        <v>3.5</v>
      </c>
      <c r="D1327" s="3" t="s">
        <v>22</v>
      </c>
      <c r="E1327" s="6"/>
      <c r="G1327" s="2">
        <f t="shared" si="59"/>
        <v>0</v>
      </c>
    </row>
    <row r="1328" spans="1:8" ht="15" customHeight="1" thickBot="1" x14ac:dyDescent="0.25">
      <c r="A1328" s="1">
        <v>45</v>
      </c>
      <c r="B1328" s="1">
        <v>52</v>
      </c>
      <c r="C1328" s="2">
        <f t="shared" si="58"/>
        <v>52.45</v>
      </c>
      <c r="D1328" s="3" t="s">
        <v>23</v>
      </c>
      <c r="E1328" s="1">
        <v>89</v>
      </c>
      <c r="F1328" s="1">
        <v>962</v>
      </c>
      <c r="G1328" s="2">
        <f t="shared" si="59"/>
        <v>962.89</v>
      </c>
      <c r="H1328" s="3" t="s">
        <v>39</v>
      </c>
    </row>
    <row r="1329" spans="1:8" ht="15" customHeight="1" thickBot="1" x14ac:dyDescent="0.25">
      <c r="A1329" s="6"/>
      <c r="C1329" s="2">
        <f t="shared" si="58"/>
        <v>0</v>
      </c>
      <c r="E1329" s="1">
        <v>43</v>
      </c>
      <c r="F1329" s="1">
        <v>144</v>
      </c>
      <c r="G1329" s="2">
        <f t="shared" si="59"/>
        <v>144.43</v>
      </c>
      <c r="H1329" s="3" t="s">
        <v>40</v>
      </c>
    </row>
    <row r="1330" spans="1:8" ht="15" customHeight="1" thickBot="1" x14ac:dyDescent="0.25">
      <c r="A1330" s="1">
        <v>0</v>
      </c>
      <c r="B1330" s="1">
        <v>0</v>
      </c>
      <c r="C1330" s="2">
        <f t="shared" si="58"/>
        <v>0</v>
      </c>
      <c r="D1330" s="3" t="s">
        <v>41</v>
      </c>
      <c r="E1330" s="1">
        <v>63</v>
      </c>
      <c r="F1330" s="1">
        <v>9</v>
      </c>
      <c r="G1330" s="2">
        <f t="shared" si="59"/>
        <v>9.6300000000000008</v>
      </c>
      <c r="H1330" s="3" t="s">
        <v>42</v>
      </c>
    </row>
    <row r="1331" spans="1:8" ht="15" customHeight="1" thickBot="1" x14ac:dyDescent="0.25">
      <c r="A1331" s="1">
        <v>0</v>
      </c>
      <c r="B1331" s="1">
        <v>0</v>
      </c>
      <c r="C1331" s="2">
        <f t="shared" si="58"/>
        <v>0</v>
      </c>
      <c r="D1331" s="44" t="s">
        <v>43</v>
      </c>
      <c r="E1331" s="1">
        <v>89</v>
      </c>
      <c r="F1331" s="1">
        <v>28</v>
      </c>
      <c r="G1331" s="2">
        <f t="shared" si="59"/>
        <v>28.89</v>
      </c>
      <c r="H1331" s="3" t="s">
        <v>44</v>
      </c>
    </row>
    <row r="1332" spans="1:8" ht="15" customHeight="1" thickBot="1" x14ac:dyDescent="0.25">
      <c r="A1332" s="1">
        <v>0</v>
      </c>
      <c r="B1332" s="1">
        <v>0</v>
      </c>
      <c r="C1332" s="2">
        <f t="shared" si="58"/>
        <v>0</v>
      </c>
      <c r="D1332" s="3" t="s">
        <v>45</v>
      </c>
      <c r="E1332" s="1">
        <v>29</v>
      </c>
      <c r="F1332" s="1">
        <v>96</v>
      </c>
      <c r="G1332" s="2">
        <f t="shared" si="59"/>
        <v>96.29</v>
      </c>
      <c r="H1332" s="3" t="s">
        <v>46</v>
      </c>
    </row>
    <row r="1333" spans="1:8" ht="15" customHeight="1" thickBot="1" x14ac:dyDescent="0.25">
      <c r="A1333" s="1">
        <v>0</v>
      </c>
      <c r="B1333" s="1">
        <v>0</v>
      </c>
      <c r="C1333" s="2">
        <f t="shared" si="58"/>
        <v>0</v>
      </c>
      <c r="D1333" s="3" t="s">
        <v>47</v>
      </c>
      <c r="E1333" s="1">
        <v>63</v>
      </c>
      <c r="F1333" s="1">
        <v>9</v>
      </c>
      <c r="G1333" s="2">
        <f t="shared" si="59"/>
        <v>9.6300000000000008</v>
      </c>
      <c r="H1333" s="3" t="s">
        <v>48</v>
      </c>
    </row>
    <row r="1334" spans="1:8" ht="15" customHeight="1" thickBot="1" x14ac:dyDescent="0.25">
      <c r="A1334" s="4"/>
      <c r="B1334" s="4"/>
      <c r="C1334" s="2">
        <f t="shared" si="58"/>
        <v>0</v>
      </c>
      <c r="D1334" s="4"/>
      <c r="E1334" s="6"/>
      <c r="G1334" s="2">
        <f t="shared" si="59"/>
        <v>0</v>
      </c>
    </row>
    <row r="1335" spans="1:8" ht="15" customHeight="1" thickBot="1" x14ac:dyDescent="0.25">
      <c r="A1335" s="1">
        <v>0</v>
      </c>
      <c r="B1335" s="1">
        <v>21</v>
      </c>
      <c r="C1335" s="2">
        <f t="shared" si="58"/>
        <v>21</v>
      </c>
      <c r="D1335" s="3" t="s">
        <v>49</v>
      </c>
      <c r="E1335" s="1">
        <v>18</v>
      </c>
      <c r="F1335" s="1">
        <v>422</v>
      </c>
      <c r="G1335" s="2">
        <f t="shared" si="59"/>
        <v>422.18</v>
      </c>
      <c r="H1335" s="3" t="s">
        <v>50</v>
      </c>
    </row>
    <row r="1336" spans="1:8" ht="15" customHeight="1" thickBot="1" x14ac:dyDescent="0.25">
      <c r="A1336" s="1">
        <v>0</v>
      </c>
      <c r="B1336" s="1">
        <v>140</v>
      </c>
      <c r="C1336" s="2">
        <f t="shared" si="58"/>
        <v>140</v>
      </c>
      <c r="D1336" s="3" t="s">
        <v>51</v>
      </c>
      <c r="E1336" s="6"/>
    </row>
    <row r="1337" spans="1:8" ht="15" customHeight="1" thickBot="1" x14ac:dyDescent="0.25">
      <c r="A1337" s="1">
        <v>70</v>
      </c>
      <c r="B1337" s="1">
        <v>5</v>
      </c>
      <c r="C1337" s="2">
        <f t="shared" si="58"/>
        <v>5.7</v>
      </c>
      <c r="D1337" s="3" t="s">
        <v>52</v>
      </c>
      <c r="E1337" s="109"/>
      <c r="F1337" s="109"/>
      <c r="G1337" s="109"/>
      <c r="H1337" s="109"/>
    </row>
    <row r="1338" spans="1:8" ht="15" customHeight="1" thickBot="1" x14ac:dyDescent="0.25">
      <c r="A1338" s="1">
        <v>70</v>
      </c>
      <c r="B1338" s="1">
        <v>166</v>
      </c>
      <c r="C1338" s="2">
        <f t="shared" si="58"/>
        <v>166.7</v>
      </c>
      <c r="D1338" s="44" t="s">
        <v>53</v>
      </c>
      <c r="E1338" s="109"/>
      <c r="F1338" s="109"/>
      <c r="G1338" s="109"/>
      <c r="H1338" s="109"/>
    </row>
    <row r="1339" spans="1:8" ht="15" customHeight="1" x14ac:dyDescent="0.2">
      <c r="A1339" s="6"/>
      <c r="C1339" s="2">
        <f t="shared" si="58"/>
        <v>0</v>
      </c>
      <c r="E1339" s="109"/>
      <c r="F1339" s="109"/>
      <c r="G1339" s="109"/>
      <c r="H1339" s="109"/>
    </row>
    <row r="1340" spans="1:8" ht="15" customHeight="1" thickBot="1" x14ac:dyDescent="0.25">
      <c r="A1340" s="1">
        <v>89</v>
      </c>
      <c r="B1340" s="1">
        <v>962</v>
      </c>
      <c r="C1340" s="2">
        <f t="shared" si="58"/>
        <v>962.89</v>
      </c>
      <c r="D1340" s="44" t="s">
        <v>54</v>
      </c>
      <c r="E1340" s="109"/>
      <c r="F1340" s="109"/>
      <c r="G1340" s="109"/>
      <c r="H1340" s="109"/>
    </row>
    <row r="1341" spans="1:8" ht="15" customHeight="1" thickBot="1" x14ac:dyDescent="0.25">
      <c r="A1341" s="1">
        <v>43</v>
      </c>
      <c r="B1341" s="1">
        <v>144</v>
      </c>
      <c r="C1341" s="2">
        <f t="shared" si="58"/>
        <v>144.43</v>
      </c>
      <c r="D1341" s="3" t="s">
        <v>40</v>
      </c>
      <c r="E1341" s="109"/>
      <c r="F1341" s="109"/>
      <c r="G1341" s="109"/>
      <c r="H1341" s="109"/>
    </row>
    <row r="1342" spans="1:8" ht="15" customHeight="1" thickBot="1" x14ac:dyDescent="0.25">
      <c r="A1342" s="1">
        <v>63</v>
      </c>
      <c r="B1342" s="1">
        <v>9</v>
      </c>
      <c r="C1342" s="2">
        <f t="shared" si="58"/>
        <v>9.6300000000000008</v>
      </c>
      <c r="D1342" s="3" t="s">
        <v>42</v>
      </c>
      <c r="E1342" s="109"/>
      <c r="F1342" s="109"/>
      <c r="G1342" s="109"/>
      <c r="H1342" s="109"/>
    </row>
    <row r="1343" spans="1:8" ht="15" customHeight="1" thickBot="1" x14ac:dyDescent="0.25">
      <c r="A1343" s="1">
        <v>89</v>
      </c>
      <c r="B1343" s="1">
        <v>28</v>
      </c>
      <c r="C1343" s="2">
        <f t="shared" si="58"/>
        <v>28.89</v>
      </c>
      <c r="D1343" s="3" t="s">
        <v>44</v>
      </c>
      <c r="E1343" s="109"/>
      <c r="F1343" s="109"/>
      <c r="G1343" s="109"/>
      <c r="H1343" s="109"/>
    </row>
    <row r="1344" spans="1:8" ht="15" customHeight="1" x14ac:dyDescent="0.2">
      <c r="A1344" s="6"/>
      <c r="C1344" s="2">
        <f t="shared" si="58"/>
        <v>0</v>
      </c>
      <c r="E1344" s="109"/>
      <c r="F1344" s="109"/>
      <c r="G1344" s="109"/>
      <c r="H1344" s="109"/>
    </row>
    <row r="1345" spans="1:8" ht="15" customHeight="1" thickBot="1" x14ac:dyDescent="0.25">
      <c r="A1345" s="1">
        <v>93</v>
      </c>
      <c r="B1345" s="1">
        <v>1708</v>
      </c>
      <c r="C1345" s="2">
        <f t="shared" si="58"/>
        <v>1708.93</v>
      </c>
      <c r="D1345" s="3" t="s">
        <v>55</v>
      </c>
      <c r="E1345" s="109"/>
      <c r="F1345" s="109"/>
      <c r="G1345" s="109"/>
      <c r="H1345" s="109"/>
    </row>
    <row r="1346" spans="1:8" ht="15" customHeight="1" x14ac:dyDescent="0.2">
      <c r="A1346" s="6"/>
      <c r="E1346" s="109"/>
      <c r="F1346" s="109"/>
      <c r="G1346" s="109"/>
      <c r="H1346" s="109"/>
    </row>
    <row r="1347" spans="1:8" ht="15" customHeight="1" x14ac:dyDescent="0.2">
      <c r="A1347" s="25"/>
      <c r="B1347" s="25"/>
      <c r="C1347" s="72"/>
      <c r="D1347" s="25"/>
      <c r="E1347" s="25"/>
    </row>
    <row r="1348" spans="1:8" ht="15" customHeight="1" x14ac:dyDescent="0.2">
      <c r="A1348" s="110" t="s">
        <v>202</v>
      </c>
      <c r="B1348" s="110"/>
      <c r="C1348" s="110"/>
      <c r="D1348" s="110"/>
      <c r="E1348" s="110"/>
      <c r="F1348" s="110"/>
      <c r="G1348" s="62"/>
      <c r="H1348" s="62"/>
    </row>
    <row r="1349" spans="1:8" ht="15" customHeight="1" x14ac:dyDescent="0.2">
      <c r="A1349" s="47"/>
    </row>
    <row r="1350" spans="1:8" ht="15" customHeight="1" x14ac:dyDescent="0.2">
      <c r="A1350" s="114" t="s">
        <v>101</v>
      </c>
      <c r="B1350" s="114"/>
      <c r="C1350" s="114"/>
      <c r="D1350" s="114"/>
      <c r="E1350" s="49"/>
    </row>
    <row r="1351" spans="1:8" ht="15" customHeight="1" x14ac:dyDescent="0.2">
      <c r="A1351" s="114" t="s">
        <v>190</v>
      </c>
      <c r="B1351" s="114"/>
      <c r="C1351" s="114"/>
      <c r="D1351" s="114"/>
      <c r="E1351" s="49"/>
    </row>
    <row r="1352" spans="1:8" ht="15" customHeight="1" x14ac:dyDescent="0.2">
      <c r="A1352" s="42" t="s">
        <v>0</v>
      </c>
      <c r="B1352" s="46">
        <v>40791</v>
      </c>
      <c r="C1352" s="73"/>
      <c r="D1352" s="42" t="s">
        <v>1</v>
      </c>
      <c r="E1352" s="116">
        <v>39164</v>
      </c>
      <c r="F1352" s="116"/>
      <c r="G1352" s="116"/>
      <c r="H1352" s="41"/>
    </row>
    <row r="1353" spans="1:8" ht="15" customHeight="1" x14ac:dyDescent="0.2">
      <c r="A1353" s="115" t="s">
        <v>191</v>
      </c>
      <c r="B1353" s="115"/>
      <c r="C1353" s="115"/>
      <c r="D1353" s="115"/>
      <c r="E1353" s="115" t="s">
        <v>192</v>
      </c>
      <c r="F1353" s="115"/>
      <c r="G1353" s="115"/>
      <c r="H1353" s="115"/>
    </row>
    <row r="1354" spans="1:8" ht="15" customHeight="1" x14ac:dyDescent="0.2">
      <c r="A1354" s="115" t="s">
        <v>4</v>
      </c>
      <c r="B1354" s="115"/>
      <c r="C1354" s="115"/>
      <c r="D1354" s="115"/>
      <c r="E1354" s="115" t="s">
        <v>193</v>
      </c>
      <c r="F1354" s="115"/>
      <c r="G1354" s="115"/>
      <c r="H1354" s="115"/>
    </row>
    <row r="1355" spans="1:8" ht="15" customHeight="1" x14ac:dyDescent="0.2">
      <c r="A1355" s="115" t="s">
        <v>194</v>
      </c>
      <c r="B1355" s="115"/>
      <c r="C1355" s="115"/>
      <c r="D1355" s="115"/>
      <c r="E1355" s="115"/>
      <c r="F1355" s="115"/>
      <c r="G1355" s="115"/>
      <c r="H1355" s="115"/>
    </row>
    <row r="1356" spans="1:8" ht="15" customHeight="1" x14ac:dyDescent="0.2">
      <c r="A1356" s="115" t="s">
        <v>200</v>
      </c>
      <c r="B1356" s="115"/>
      <c r="C1356" s="115"/>
      <c r="D1356" s="115"/>
      <c r="E1356" s="115" t="s">
        <v>201</v>
      </c>
      <c r="F1356" s="115"/>
      <c r="G1356" s="115"/>
      <c r="H1356" s="115"/>
    </row>
    <row r="1357" spans="1:8" ht="15" customHeight="1" x14ac:dyDescent="0.2">
      <c r="A1357" s="115" t="s">
        <v>197</v>
      </c>
      <c r="B1357" s="115"/>
      <c r="C1357" s="115"/>
      <c r="D1357" s="115"/>
      <c r="E1357" s="115" t="s">
        <v>198</v>
      </c>
      <c r="F1357" s="115"/>
      <c r="G1357" s="115"/>
      <c r="H1357" s="115"/>
    </row>
    <row r="1358" spans="1:8" ht="15" customHeight="1" thickBot="1" x14ac:dyDescent="0.25">
      <c r="A1358" s="117" t="s">
        <v>10</v>
      </c>
      <c r="B1358" s="117"/>
      <c r="C1358" s="117"/>
      <c r="D1358" s="117"/>
      <c r="E1358" s="117" t="s">
        <v>11</v>
      </c>
      <c r="F1358" s="117"/>
      <c r="G1358" s="117"/>
      <c r="H1358" s="117"/>
    </row>
    <row r="1359" spans="1:8" ht="15" customHeight="1" thickBot="1" x14ac:dyDescent="0.25">
      <c r="A1359" s="103" t="s">
        <v>12</v>
      </c>
      <c r="B1359" s="103"/>
      <c r="C1359" s="69"/>
      <c r="D1359" s="104" t="s">
        <v>13</v>
      </c>
      <c r="E1359" s="103" t="s">
        <v>14</v>
      </c>
      <c r="F1359" s="103"/>
      <c r="G1359" s="32"/>
      <c r="H1359" s="104" t="s">
        <v>13</v>
      </c>
    </row>
    <row r="1360" spans="1:8" ht="15" customHeight="1" thickBot="1" x14ac:dyDescent="0.25">
      <c r="A1360" s="29" t="s">
        <v>15</v>
      </c>
      <c r="B1360" s="29" t="s">
        <v>16</v>
      </c>
      <c r="C1360" s="74"/>
      <c r="D1360" s="117"/>
      <c r="E1360" s="29" t="s">
        <v>15</v>
      </c>
      <c r="F1360" s="29" t="s">
        <v>16</v>
      </c>
      <c r="G1360" s="33"/>
      <c r="H1360" s="117"/>
    </row>
    <row r="1361" spans="1:8" ht="15" customHeight="1" thickBot="1" x14ac:dyDescent="0.25">
      <c r="A1361" s="64">
        <v>93</v>
      </c>
      <c r="B1361" s="64">
        <v>1127</v>
      </c>
      <c r="C1361" s="2">
        <f>SUM(TRUNC(B1361))+SUM(A1361/100-TRUNC(A1361/100))</f>
        <v>1127.93</v>
      </c>
      <c r="D1361" s="3" t="s">
        <v>17</v>
      </c>
      <c r="E1361" s="1">
        <v>49</v>
      </c>
      <c r="F1361" s="1">
        <v>10</v>
      </c>
      <c r="G1361" s="2">
        <f>SUM(TRUNC(F1361))+SUM(E1361/100-TRUNC(E1361/100))</f>
        <v>10.49</v>
      </c>
      <c r="H1361" s="3" t="s">
        <v>18</v>
      </c>
    </row>
    <row r="1362" spans="1:8" ht="15" customHeight="1" thickBot="1" x14ac:dyDescent="0.25">
      <c r="A1362" s="1">
        <v>0</v>
      </c>
      <c r="B1362" s="1">
        <v>0</v>
      </c>
      <c r="C1362" s="2">
        <f t="shared" ref="C1362:C1391" si="60">SUM(TRUNC(B1362))+SUM(A1362/100-TRUNC(A1362/100))</f>
        <v>0</v>
      </c>
      <c r="D1362" s="44" t="s">
        <v>19</v>
      </c>
      <c r="E1362" s="1">
        <v>99</v>
      </c>
      <c r="F1362" s="1">
        <v>6</v>
      </c>
      <c r="G1362" s="2">
        <f t="shared" ref="G1362:G1382" si="61">SUM(TRUNC(F1362))+SUM(E1362/100-TRUNC(E1362/100))</f>
        <v>6.99</v>
      </c>
      <c r="H1362" s="3" t="s">
        <v>20</v>
      </c>
    </row>
    <row r="1363" spans="1:8" ht="15" customHeight="1" thickBot="1" x14ac:dyDescent="0.25">
      <c r="A1363" s="1">
        <v>93</v>
      </c>
      <c r="B1363" s="1">
        <v>1127</v>
      </c>
      <c r="C1363" s="2">
        <f t="shared" si="60"/>
        <v>1127.93</v>
      </c>
      <c r="D1363" s="3" t="s">
        <v>21</v>
      </c>
      <c r="E1363" s="1">
        <v>50</v>
      </c>
      <c r="F1363" s="1">
        <v>3</v>
      </c>
      <c r="G1363" s="2">
        <f t="shared" si="61"/>
        <v>3.5</v>
      </c>
      <c r="H1363" s="3" t="s">
        <v>22</v>
      </c>
    </row>
    <row r="1364" spans="1:8" ht="15" customHeight="1" thickBot="1" x14ac:dyDescent="0.25">
      <c r="A1364" s="4"/>
      <c r="B1364" s="4"/>
      <c r="C1364" s="2">
        <f t="shared" si="60"/>
        <v>0</v>
      </c>
      <c r="D1364" s="4"/>
      <c r="E1364" s="1">
        <v>45</v>
      </c>
      <c r="F1364" s="1">
        <v>52</v>
      </c>
      <c r="G1364" s="2">
        <f t="shared" si="61"/>
        <v>52.45</v>
      </c>
      <c r="H1364" s="3" t="s">
        <v>23</v>
      </c>
    </row>
    <row r="1365" spans="1:8" ht="15" customHeight="1" thickBot="1" x14ac:dyDescent="0.25">
      <c r="A1365" s="1">
        <v>96</v>
      </c>
      <c r="B1365" s="1">
        <v>78</v>
      </c>
      <c r="C1365" s="2">
        <f t="shared" si="60"/>
        <v>78.959999999999994</v>
      </c>
      <c r="D1365" s="3" t="s">
        <v>24</v>
      </c>
      <c r="E1365" s="1">
        <v>97</v>
      </c>
      <c r="F1365" s="1">
        <v>34</v>
      </c>
      <c r="G1365" s="2">
        <f t="shared" si="61"/>
        <v>34.97</v>
      </c>
      <c r="H1365" s="3" t="s">
        <v>25</v>
      </c>
    </row>
    <row r="1366" spans="1:8" ht="15" customHeight="1" thickBot="1" x14ac:dyDescent="0.25">
      <c r="A1366" s="1">
        <v>96</v>
      </c>
      <c r="B1366" s="1">
        <v>78</v>
      </c>
      <c r="C1366" s="2">
        <f t="shared" si="60"/>
        <v>78.959999999999994</v>
      </c>
      <c r="D1366" s="3" t="s">
        <v>26</v>
      </c>
      <c r="E1366" s="1">
        <v>49</v>
      </c>
      <c r="F1366" s="1">
        <v>10</v>
      </c>
      <c r="G1366" s="2">
        <f t="shared" si="61"/>
        <v>10.49</v>
      </c>
      <c r="H1366" s="3" t="s">
        <v>27</v>
      </c>
    </row>
    <row r="1367" spans="1:8" ht="15" customHeight="1" thickBot="1" x14ac:dyDescent="0.25">
      <c r="A1367" s="1">
        <v>85</v>
      </c>
      <c r="B1367" s="1">
        <v>1285</v>
      </c>
      <c r="C1367" s="2">
        <f t="shared" si="60"/>
        <v>1285.8499999999999</v>
      </c>
      <c r="D1367" s="44" t="s">
        <v>28</v>
      </c>
      <c r="E1367" s="1">
        <v>50</v>
      </c>
      <c r="F1367" s="1">
        <v>3</v>
      </c>
      <c r="G1367" s="2">
        <f t="shared" si="61"/>
        <v>3.5</v>
      </c>
      <c r="H1367" s="3" t="s">
        <v>29</v>
      </c>
    </row>
    <row r="1368" spans="1:8" ht="15" customHeight="1" thickBot="1" x14ac:dyDescent="0.25">
      <c r="A1368" s="1">
        <v>0</v>
      </c>
      <c r="B1368" s="1">
        <v>0</v>
      </c>
      <c r="C1368" s="2">
        <f t="shared" si="60"/>
        <v>0</v>
      </c>
      <c r="D1368" s="3" t="s">
        <v>30</v>
      </c>
      <c r="E1368" s="1">
        <v>0</v>
      </c>
      <c r="F1368" s="1">
        <v>0</v>
      </c>
      <c r="G1368" s="2">
        <f t="shared" si="61"/>
        <v>0</v>
      </c>
      <c r="H1368" s="3" t="s">
        <v>31</v>
      </c>
    </row>
    <row r="1369" spans="1:8" ht="15" customHeight="1" thickBot="1" x14ac:dyDescent="0.25">
      <c r="A1369" s="1">
        <v>0</v>
      </c>
      <c r="B1369" s="1">
        <v>0</v>
      </c>
      <c r="C1369" s="2">
        <f t="shared" si="60"/>
        <v>0</v>
      </c>
      <c r="D1369" s="3" t="s">
        <v>32</v>
      </c>
      <c r="E1369" s="5">
        <v>4</v>
      </c>
      <c r="F1369" s="5">
        <v>0</v>
      </c>
      <c r="G1369" s="2">
        <f t="shared" si="61"/>
        <v>0.04</v>
      </c>
      <c r="H1369" s="44" t="s">
        <v>33</v>
      </c>
    </row>
    <row r="1370" spans="1:8" ht="15" customHeight="1" thickBot="1" x14ac:dyDescent="0.25">
      <c r="A1370" s="1">
        <v>0</v>
      </c>
      <c r="B1370" s="1">
        <v>270</v>
      </c>
      <c r="C1370" s="2">
        <f t="shared" si="60"/>
        <v>270</v>
      </c>
      <c r="D1370" s="44" t="s">
        <v>34</v>
      </c>
      <c r="E1370" s="5">
        <v>26</v>
      </c>
      <c r="F1370" s="5">
        <v>411</v>
      </c>
      <c r="G1370" s="2">
        <f t="shared" si="61"/>
        <v>411.26</v>
      </c>
      <c r="H1370" s="44" t="s">
        <v>35</v>
      </c>
    </row>
    <row r="1371" spans="1:8" ht="15" customHeight="1" thickBot="1" x14ac:dyDescent="0.25">
      <c r="A1371" s="1">
        <v>66</v>
      </c>
      <c r="B1371" s="1">
        <v>349</v>
      </c>
      <c r="C1371" s="2">
        <f t="shared" si="60"/>
        <v>349.66</v>
      </c>
      <c r="D1371" s="44" t="s">
        <v>36</v>
      </c>
      <c r="E1371" s="6"/>
      <c r="G1371" s="2">
        <f t="shared" si="61"/>
        <v>0</v>
      </c>
    </row>
    <row r="1372" spans="1:8" ht="15" customHeight="1" thickBot="1" x14ac:dyDescent="0.25">
      <c r="A1372" s="1">
        <v>49</v>
      </c>
      <c r="B1372" s="1">
        <v>10</v>
      </c>
      <c r="C1372" s="2">
        <f t="shared" si="60"/>
        <v>10.49</v>
      </c>
      <c r="D1372" s="3" t="s">
        <v>18</v>
      </c>
      <c r="E1372" s="1">
        <v>20</v>
      </c>
      <c r="F1372" s="1">
        <v>9</v>
      </c>
      <c r="G1372" s="2">
        <f t="shared" si="61"/>
        <v>9.1999999999999993</v>
      </c>
      <c r="H1372" s="3" t="s">
        <v>37</v>
      </c>
    </row>
    <row r="1373" spans="1:8" ht="15" customHeight="1" thickBot="1" x14ac:dyDescent="0.25">
      <c r="A1373" s="1">
        <v>99</v>
      </c>
      <c r="B1373" s="1">
        <v>6</v>
      </c>
      <c r="C1373" s="2">
        <f t="shared" si="60"/>
        <v>6.99</v>
      </c>
      <c r="D1373" s="3" t="s">
        <v>20</v>
      </c>
      <c r="E1373" s="1">
        <v>68</v>
      </c>
      <c r="F1373" s="1">
        <v>1</v>
      </c>
      <c r="G1373" s="2">
        <f t="shared" si="61"/>
        <v>1.6800000000000002</v>
      </c>
      <c r="H1373" s="3" t="s">
        <v>38</v>
      </c>
    </row>
    <row r="1374" spans="1:8" ht="15" customHeight="1" thickBot="1" x14ac:dyDescent="0.25">
      <c r="A1374" s="1">
        <v>50</v>
      </c>
      <c r="B1374" s="1">
        <v>3</v>
      </c>
      <c r="C1374" s="2">
        <f t="shared" si="60"/>
        <v>3.5</v>
      </c>
      <c r="D1374" s="3" t="s">
        <v>22</v>
      </c>
      <c r="E1374" s="6"/>
      <c r="G1374" s="2">
        <f t="shared" si="61"/>
        <v>0</v>
      </c>
    </row>
    <row r="1375" spans="1:8" ht="15" customHeight="1" thickBot="1" x14ac:dyDescent="0.25">
      <c r="A1375" s="1">
        <v>45</v>
      </c>
      <c r="B1375" s="1">
        <v>52</v>
      </c>
      <c r="C1375" s="2">
        <f t="shared" si="60"/>
        <v>52.45</v>
      </c>
      <c r="D1375" s="3" t="s">
        <v>23</v>
      </c>
      <c r="E1375" s="1">
        <v>89</v>
      </c>
      <c r="F1375" s="1">
        <v>962</v>
      </c>
      <c r="G1375" s="2">
        <f t="shared" si="61"/>
        <v>962.89</v>
      </c>
      <c r="H1375" s="3" t="s">
        <v>39</v>
      </c>
    </row>
    <row r="1376" spans="1:8" ht="15" customHeight="1" thickBot="1" x14ac:dyDescent="0.25">
      <c r="A1376" s="6"/>
      <c r="C1376" s="2">
        <f t="shared" si="60"/>
        <v>0</v>
      </c>
      <c r="E1376" s="1">
        <v>43</v>
      </c>
      <c r="F1376" s="1">
        <v>144</v>
      </c>
      <c r="G1376" s="2">
        <f t="shared" si="61"/>
        <v>144.43</v>
      </c>
      <c r="H1376" s="3" t="s">
        <v>40</v>
      </c>
    </row>
    <row r="1377" spans="1:8" ht="15" customHeight="1" thickBot="1" x14ac:dyDescent="0.25">
      <c r="A1377" s="1">
        <v>0</v>
      </c>
      <c r="B1377" s="1">
        <v>0</v>
      </c>
      <c r="C1377" s="2">
        <f t="shared" si="60"/>
        <v>0</v>
      </c>
      <c r="D1377" s="3" t="s">
        <v>41</v>
      </c>
      <c r="E1377" s="1">
        <v>63</v>
      </c>
      <c r="F1377" s="1">
        <v>9</v>
      </c>
      <c r="G1377" s="2">
        <f t="shared" si="61"/>
        <v>9.6300000000000008</v>
      </c>
      <c r="H1377" s="3" t="s">
        <v>42</v>
      </c>
    </row>
    <row r="1378" spans="1:8" ht="15" customHeight="1" thickBot="1" x14ac:dyDescent="0.25">
      <c r="A1378" s="1">
        <v>0</v>
      </c>
      <c r="B1378" s="1">
        <v>0</v>
      </c>
      <c r="C1378" s="2">
        <f t="shared" si="60"/>
        <v>0</v>
      </c>
      <c r="D1378" s="44" t="s">
        <v>43</v>
      </c>
      <c r="E1378" s="1">
        <v>89</v>
      </c>
      <c r="F1378" s="1">
        <v>28</v>
      </c>
      <c r="G1378" s="2">
        <f t="shared" si="61"/>
        <v>28.89</v>
      </c>
      <c r="H1378" s="3" t="s">
        <v>44</v>
      </c>
    </row>
    <row r="1379" spans="1:8" ht="15" customHeight="1" thickBot="1" x14ac:dyDescent="0.25">
      <c r="A1379" s="1">
        <v>0</v>
      </c>
      <c r="B1379" s="1">
        <v>0</v>
      </c>
      <c r="C1379" s="2">
        <f t="shared" si="60"/>
        <v>0</v>
      </c>
      <c r="D1379" s="3" t="s">
        <v>45</v>
      </c>
      <c r="E1379" s="1">
        <v>29</v>
      </c>
      <c r="F1379" s="1">
        <v>96</v>
      </c>
      <c r="G1379" s="2">
        <f t="shared" si="61"/>
        <v>96.29</v>
      </c>
      <c r="H1379" s="3" t="s">
        <v>46</v>
      </c>
    </row>
    <row r="1380" spans="1:8" ht="15" customHeight="1" thickBot="1" x14ac:dyDescent="0.25">
      <c r="A1380" s="1">
        <v>0</v>
      </c>
      <c r="B1380" s="1">
        <v>0</v>
      </c>
      <c r="C1380" s="2">
        <f t="shared" si="60"/>
        <v>0</v>
      </c>
      <c r="D1380" s="3" t="s">
        <v>47</v>
      </c>
      <c r="E1380" s="1">
        <v>63</v>
      </c>
      <c r="F1380" s="1">
        <v>9</v>
      </c>
      <c r="G1380" s="2">
        <f t="shared" si="61"/>
        <v>9.6300000000000008</v>
      </c>
      <c r="H1380" s="3" t="s">
        <v>48</v>
      </c>
    </row>
    <row r="1381" spans="1:8" ht="15" customHeight="1" thickBot="1" x14ac:dyDescent="0.25">
      <c r="A1381" s="4"/>
      <c r="B1381" s="4"/>
      <c r="C1381" s="2">
        <f t="shared" si="60"/>
        <v>0</v>
      </c>
      <c r="D1381" s="4"/>
      <c r="E1381" s="6"/>
      <c r="G1381" s="2">
        <f t="shared" si="61"/>
        <v>0</v>
      </c>
    </row>
    <row r="1382" spans="1:8" ht="15" customHeight="1" thickBot="1" x14ac:dyDescent="0.25">
      <c r="A1382" s="1">
        <v>0</v>
      </c>
      <c r="B1382" s="1">
        <v>21</v>
      </c>
      <c r="C1382" s="2">
        <f t="shared" si="60"/>
        <v>21</v>
      </c>
      <c r="D1382" s="3" t="s">
        <v>49</v>
      </c>
      <c r="E1382" s="1">
        <v>18</v>
      </c>
      <c r="F1382" s="1">
        <v>422</v>
      </c>
      <c r="G1382" s="2">
        <f t="shared" si="61"/>
        <v>422.18</v>
      </c>
      <c r="H1382" s="3" t="s">
        <v>50</v>
      </c>
    </row>
    <row r="1383" spans="1:8" ht="15" customHeight="1" thickBot="1" x14ac:dyDescent="0.25">
      <c r="A1383" s="1">
        <v>0</v>
      </c>
      <c r="B1383" s="1">
        <v>140</v>
      </c>
      <c r="C1383" s="2">
        <f t="shared" si="60"/>
        <v>140</v>
      </c>
      <c r="D1383" s="3" t="s">
        <v>51</v>
      </c>
      <c r="E1383" s="6"/>
    </row>
    <row r="1384" spans="1:8" ht="15" customHeight="1" thickBot="1" x14ac:dyDescent="0.25">
      <c r="A1384" s="1">
        <v>70</v>
      </c>
      <c r="B1384" s="1">
        <v>5</v>
      </c>
      <c r="C1384" s="2">
        <f t="shared" si="60"/>
        <v>5.7</v>
      </c>
      <c r="D1384" s="3" t="s">
        <v>52</v>
      </c>
      <c r="E1384" s="109"/>
      <c r="F1384" s="109"/>
      <c r="G1384" s="109"/>
      <c r="H1384" s="109"/>
    </row>
    <row r="1385" spans="1:8" ht="15" customHeight="1" thickBot="1" x14ac:dyDescent="0.25">
      <c r="A1385" s="1">
        <v>70</v>
      </c>
      <c r="B1385" s="1">
        <v>166</v>
      </c>
      <c r="C1385" s="2">
        <f t="shared" si="60"/>
        <v>166.7</v>
      </c>
      <c r="D1385" s="44" t="s">
        <v>53</v>
      </c>
      <c r="E1385" s="109"/>
      <c r="F1385" s="109"/>
      <c r="G1385" s="109"/>
      <c r="H1385" s="109"/>
    </row>
    <row r="1386" spans="1:8" ht="15" customHeight="1" x14ac:dyDescent="0.2">
      <c r="A1386" s="6"/>
      <c r="C1386" s="2">
        <f t="shared" si="60"/>
        <v>0</v>
      </c>
      <c r="E1386" s="109"/>
      <c r="F1386" s="109"/>
      <c r="G1386" s="109"/>
      <c r="H1386" s="109"/>
    </row>
    <row r="1387" spans="1:8" ht="15" customHeight="1" thickBot="1" x14ac:dyDescent="0.25">
      <c r="A1387" s="1">
        <v>89</v>
      </c>
      <c r="B1387" s="1">
        <v>962</v>
      </c>
      <c r="C1387" s="2">
        <f t="shared" si="60"/>
        <v>962.89</v>
      </c>
      <c r="D1387" s="44" t="s">
        <v>54</v>
      </c>
      <c r="E1387" s="109"/>
      <c r="F1387" s="109"/>
      <c r="G1387" s="109"/>
      <c r="H1387" s="109"/>
    </row>
    <row r="1388" spans="1:8" ht="15" customHeight="1" thickBot="1" x14ac:dyDescent="0.25">
      <c r="A1388" s="1">
        <v>43</v>
      </c>
      <c r="B1388" s="1">
        <v>144</v>
      </c>
      <c r="C1388" s="2">
        <f t="shared" si="60"/>
        <v>144.43</v>
      </c>
      <c r="D1388" s="3" t="s">
        <v>40</v>
      </c>
      <c r="E1388" s="109"/>
      <c r="F1388" s="109"/>
      <c r="G1388" s="109"/>
      <c r="H1388" s="109"/>
    </row>
    <row r="1389" spans="1:8" ht="15" customHeight="1" thickBot="1" x14ac:dyDescent="0.25">
      <c r="A1389" s="1">
        <v>63</v>
      </c>
      <c r="B1389" s="1">
        <v>9</v>
      </c>
      <c r="C1389" s="2">
        <f t="shared" si="60"/>
        <v>9.6300000000000008</v>
      </c>
      <c r="D1389" s="3" t="s">
        <v>42</v>
      </c>
      <c r="E1389" s="109"/>
      <c r="F1389" s="109"/>
      <c r="G1389" s="109"/>
      <c r="H1389" s="109"/>
    </row>
    <row r="1390" spans="1:8" ht="15" customHeight="1" thickBot="1" x14ac:dyDescent="0.25">
      <c r="A1390" s="1">
        <v>89</v>
      </c>
      <c r="B1390" s="1">
        <v>28</v>
      </c>
      <c r="C1390" s="2">
        <f t="shared" si="60"/>
        <v>28.89</v>
      </c>
      <c r="D1390" s="3" t="s">
        <v>44</v>
      </c>
      <c r="E1390" s="109"/>
      <c r="F1390" s="109"/>
      <c r="G1390" s="109"/>
      <c r="H1390" s="109"/>
    </row>
    <row r="1391" spans="1:8" ht="15" customHeight="1" x14ac:dyDescent="0.2">
      <c r="A1391" s="6"/>
      <c r="C1391" s="2">
        <f t="shared" si="60"/>
        <v>0</v>
      </c>
      <c r="E1391" s="109"/>
      <c r="F1391" s="109"/>
      <c r="G1391" s="109"/>
      <c r="H1391" s="109"/>
    </row>
    <row r="1392" spans="1:8" ht="15" customHeight="1" thickBot="1" x14ac:dyDescent="0.25">
      <c r="A1392" s="1">
        <v>93</v>
      </c>
      <c r="B1392" s="1">
        <v>1708</v>
      </c>
      <c r="C1392" s="75"/>
      <c r="D1392" s="3" t="s">
        <v>55</v>
      </c>
      <c r="E1392" s="109"/>
      <c r="F1392" s="109"/>
      <c r="G1392" s="109"/>
      <c r="H1392" s="109"/>
    </row>
    <row r="1393" spans="1:8" ht="15" customHeight="1" x14ac:dyDescent="0.2">
      <c r="A1393" s="6"/>
      <c r="E1393" s="109"/>
      <c r="F1393" s="109"/>
      <c r="G1393" s="109"/>
      <c r="H1393" s="109"/>
    </row>
    <row r="1394" spans="1:8" ht="15" customHeight="1" x14ac:dyDescent="0.2">
      <c r="A1394" s="25"/>
      <c r="B1394" s="25"/>
      <c r="C1394" s="72"/>
      <c r="D1394" s="25"/>
      <c r="E1394" s="25"/>
    </row>
    <row r="1395" spans="1:8" ht="15" customHeight="1" x14ac:dyDescent="0.2">
      <c r="A1395" s="110" t="s">
        <v>202</v>
      </c>
      <c r="B1395" s="110"/>
      <c r="C1395" s="110"/>
      <c r="D1395" s="110"/>
      <c r="E1395" s="110"/>
      <c r="F1395" s="62"/>
      <c r="G1395" s="62"/>
      <c r="H1395" s="26"/>
    </row>
    <row r="1396" spans="1:8" ht="15" customHeight="1" x14ac:dyDescent="0.2">
      <c r="A1396" s="47"/>
    </row>
    <row r="1397" spans="1:8" ht="15" customHeight="1" x14ac:dyDescent="0.2">
      <c r="A1397" s="114" t="s">
        <v>102</v>
      </c>
      <c r="B1397" s="114"/>
      <c r="C1397" s="114"/>
      <c r="D1397" s="114"/>
      <c r="E1397" s="114"/>
    </row>
    <row r="1398" spans="1:8" ht="15" customHeight="1" x14ac:dyDescent="0.2">
      <c r="A1398" s="114" t="s">
        <v>190</v>
      </c>
      <c r="B1398" s="114"/>
      <c r="C1398" s="114"/>
      <c r="D1398" s="114"/>
      <c r="E1398" s="49"/>
    </row>
    <row r="1399" spans="1:8" ht="15" customHeight="1" x14ac:dyDescent="0.2">
      <c r="A1399" s="42" t="s">
        <v>0</v>
      </c>
      <c r="B1399" s="46">
        <v>40791</v>
      </c>
      <c r="C1399" s="73"/>
      <c r="D1399" s="42" t="s">
        <v>1</v>
      </c>
      <c r="E1399" s="46">
        <v>39164</v>
      </c>
      <c r="F1399" s="41"/>
      <c r="G1399" s="41"/>
      <c r="H1399" s="41"/>
    </row>
    <row r="1400" spans="1:8" ht="15" customHeight="1" x14ac:dyDescent="0.2">
      <c r="A1400" s="115" t="s">
        <v>191</v>
      </c>
      <c r="B1400" s="115"/>
      <c r="C1400" s="115"/>
      <c r="D1400" s="115"/>
      <c r="E1400" s="115" t="s">
        <v>192</v>
      </c>
      <c r="F1400" s="115"/>
      <c r="G1400" s="115"/>
      <c r="H1400" s="115"/>
    </row>
    <row r="1401" spans="1:8" ht="15" customHeight="1" x14ac:dyDescent="0.2">
      <c r="A1401" s="115" t="s">
        <v>4</v>
      </c>
      <c r="B1401" s="115"/>
      <c r="C1401" s="115"/>
      <c r="D1401" s="115"/>
      <c r="E1401" s="115" t="s">
        <v>193</v>
      </c>
      <c r="F1401" s="115"/>
      <c r="G1401" s="115"/>
      <c r="H1401" s="115"/>
    </row>
    <row r="1402" spans="1:8" ht="15" customHeight="1" x14ac:dyDescent="0.2">
      <c r="A1402" s="115" t="s">
        <v>194</v>
      </c>
      <c r="B1402" s="115"/>
      <c r="C1402" s="115"/>
      <c r="D1402" s="115"/>
      <c r="E1402" s="115"/>
      <c r="F1402" s="115"/>
      <c r="G1402" s="115"/>
      <c r="H1402" s="115"/>
    </row>
    <row r="1403" spans="1:8" ht="15" customHeight="1" x14ac:dyDescent="0.2">
      <c r="A1403" s="115" t="s">
        <v>203</v>
      </c>
      <c r="B1403" s="115"/>
      <c r="C1403" s="115"/>
      <c r="D1403" s="115"/>
      <c r="E1403" s="115" t="s">
        <v>204</v>
      </c>
      <c r="F1403" s="115"/>
      <c r="G1403" s="115"/>
      <c r="H1403" s="115"/>
    </row>
    <row r="1404" spans="1:8" ht="15" customHeight="1" x14ac:dyDescent="0.2">
      <c r="A1404" s="115" t="s">
        <v>197</v>
      </c>
      <c r="B1404" s="115"/>
      <c r="C1404" s="115"/>
      <c r="D1404" s="115"/>
      <c r="E1404" s="115" t="s">
        <v>198</v>
      </c>
      <c r="F1404" s="115"/>
      <c r="G1404" s="115"/>
      <c r="H1404" s="115"/>
    </row>
    <row r="1405" spans="1:8" ht="15" customHeight="1" thickBot="1" x14ac:dyDescent="0.25">
      <c r="A1405" s="117" t="s">
        <v>10</v>
      </c>
      <c r="B1405" s="117"/>
      <c r="C1405" s="117"/>
      <c r="D1405" s="117"/>
      <c r="E1405" s="117" t="s">
        <v>11</v>
      </c>
      <c r="F1405" s="117"/>
      <c r="G1405" s="117"/>
      <c r="H1405" s="117"/>
    </row>
    <row r="1406" spans="1:8" ht="15" customHeight="1" thickBot="1" x14ac:dyDescent="0.25">
      <c r="A1406" s="103" t="s">
        <v>12</v>
      </c>
      <c r="B1406" s="103"/>
      <c r="C1406" s="69"/>
      <c r="D1406" s="104" t="s">
        <v>13</v>
      </c>
      <c r="E1406" s="103" t="s">
        <v>14</v>
      </c>
      <c r="F1406" s="103"/>
      <c r="G1406" s="32"/>
      <c r="H1406" s="104" t="s">
        <v>13</v>
      </c>
    </row>
    <row r="1407" spans="1:8" ht="15" customHeight="1" thickBot="1" x14ac:dyDescent="0.25">
      <c r="A1407" s="29" t="s">
        <v>15</v>
      </c>
      <c r="B1407" s="29" t="s">
        <v>16</v>
      </c>
      <c r="C1407" s="74"/>
      <c r="D1407" s="117"/>
      <c r="E1407" s="29" t="s">
        <v>15</v>
      </c>
      <c r="F1407" s="29" t="s">
        <v>16</v>
      </c>
      <c r="G1407" s="33"/>
      <c r="H1407" s="117"/>
    </row>
    <row r="1408" spans="1:8" ht="15" customHeight="1" thickBot="1" x14ac:dyDescent="0.25">
      <c r="A1408" s="64">
        <v>85</v>
      </c>
      <c r="B1408" s="64">
        <v>1285</v>
      </c>
      <c r="C1408" s="2">
        <f>SUM(TRUNC(B1408))+SUM(A1408/100-TRUNC(A1408/100))</f>
        <v>1285.8499999999999</v>
      </c>
      <c r="D1408" s="3" t="s">
        <v>17</v>
      </c>
      <c r="E1408" s="1">
        <v>43</v>
      </c>
      <c r="F1408" s="1">
        <v>11</v>
      </c>
      <c r="G1408" s="2">
        <f>SUM(TRUNC(F1408))+SUM(E1408/100-TRUNC(E1408/100))</f>
        <v>11.43</v>
      </c>
      <c r="H1408" s="3" t="s">
        <v>18</v>
      </c>
    </row>
    <row r="1409" spans="1:8" ht="15" customHeight="1" thickBot="1" x14ac:dyDescent="0.25">
      <c r="A1409" s="1">
        <v>0</v>
      </c>
      <c r="B1409" s="1">
        <v>0</v>
      </c>
      <c r="C1409" s="2">
        <f t="shared" ref="C1409:C1439" si="62">SUM(TRUNC(B1409))+SUM(A1409/100-TRUNC(A1409/100))</f>
        <v>0</v>
      </c>
      <c r="D1409" s="44" t="s">
        <v>19</v>
      </c>
      <c r="E1409" s="1">
        <v>62</v>
      </c>
      <c r="F1409" s="1">
        <v>7</v>
      </c>
      <c r="G1409" s="2">
        <f t="shared" ref="G1409:G1429" si="63">SUM(TRUNC(F1409))+SUM(E1409/100-TRUNC(E1409/100))</f>
        <v>7.62</v>
      </c>
      <c r="H1409" s="3" t="s">
        <v>20</v>
      </c>
    </row>
    <row r="1410" spans="1:8" ht="15" customHeight="1" thickBot="1" x14ac:dyDescent="0.25">
      <c r="A1410" s="1">
        <v>85</v>
      </c>
      <c r="B1410" s="1">
        <v>1285</v>
      </c>
      <c r="C1410" s="2">
        <f t="shared" si="62"/>
        <v>1285.8499999999999</v>
      </c>
      <c r="D1410" s="3" t="s">
        <v>21</v>
      </c>
      <c r="E1410" s="1">
        <v>81</v>
      </c>
      <c r="F1410" s="1">
        <v>3</v>
      </c>
      <c r="G1410" s="2">
        <f t="shared" si="63"/>
        <v>3.81</v>
      </c>
      <c r="H1410" s="3" t="s">
        <v>22</v>
      </c>
    </row>
    <row r="1411" spans="1:8" ht="15" customHeight="1" thickBot="1" x14ac:dyDescent="0.25">
      <c r="A1411" s="4"/>
      <c r="B1411" s="4"/>
      <c r="C1411" s="2">
        <f t="shared" si="62"/>
        <v>0</v>
      </c>
      <c r="D1411" s="4"/>
      <c r="E1411" s="1">
        <v>17</v>
      </c>
      <c r="F1411" s="1">
        <v>57</v>
      </c>
      <c r="G1411" s="2">
        <f t="shared" si="63"/>
        <v>57.17</v>
      </c>
      <c r="H1411" s="3" t="s">
        <v>23</v>
      </c>
    </row>
    <row r="1412" spans="1:8" ht="15" customHeight="1" thickBot="1" x14ac:dyDescent="0.25">
      <c r="A1412" s="1">
        <v>0</v>
      </c>
      <c r="B1412" s="1">
        <v>190</v>
      </c>
      <c r="C1412" s="2">
        <f t="shared" si="62"/>
        <v>190</v>
      </c>
      <c r="D1412" s="3" t="s">
        <v>24</v>
      </c>
      <c r="E1412" s="1">
        <v>11</v>
      </c>
      <c r="F1412" s="1">
        <v>38</v>
      </c>
      <c r="G1412" s="2">
        <f t="shared" si="63"/>
        <v>38.11</v>
      </c>
      <c r="H1412" s="3" t="s">
        <v>25</v>
      </c>
    </row>
    <row r="1413" spans="1:8" ht="15" customHeight="1" thickBot="1" x14ac:dyDescent="0.25">
      <c r="A1413" s="1">
        <v>1</v>
      </c>
      <c r="B1413" s="1">
        <v>90</v>
      </c>
      <c r="C1413" s="2">
        <f t="shared" si="62"/>
        <v>90.01</v>
      </c>
      <c r="D1413" s="3" t="s">
        <v>26</v>
      </c>
      <c r="E1413" s="1">
        <v>43</v>
      </c>
      <c r="F1413" s="1">
        <v>11</v>
      </c>
      <c r="G1413" s="2">
        <f t="shared" si="63"/>
        <v>11.43</v>
      </c>
      <c r="H1413" s="3" t="s">
        <v>27</v>
      </c>
    </row>
    <row r="1414" spans="1:8" ht="15" customHeight="1" thickBot="1" x14ac:dyDescent="0.25">
      <c r="A1414" s="1">
        <v>86</v>
      </c>
      <c r="B1414" s="1">
        <v>1565</v>
      </c>
      <c r="C1414" s="2">
        <f t="shared" si="62"/>
        <v>1565.86</v>
      </c>
      <c r="D1414" s="44" t="s">
        <v>28</v>
      </c>
      <c r="E1414" s="1">
        <v>81</v>
      </c>
      <c r="F1414" s="1">
        <v>3</v>
      </c>
      <c r="G1414" s="2">
        <f t="shared" si="63"/>
        <v>3.81</v>
      </c>
      <c r="H1414" s="3" t="s">
        <v>29</v>
      </c>
    </row>
    <row r="1415" spans="1:8" ht="15" customHeight="1" thickBot="1" x14ac:dyDescent="0.25">
      <c r="A1415" s="1">
        <v>0</v>
      </c>
      <c r="B1415" s="1">
        <v>0</v>
      </c>
      <c r="C1415" s="2">
        <f t="shared" si="62"/>
        <v>0</v>
      </c>
      <c r="D1415" s="3" t="s">
        <v>30</v>
      </c>
      <c r="E1415" s="1">
        <v>0</v>
      </c>
      <c r="F1415" s="1">
        <v>0</v>
      </c>
      <c r="G1415" s="2">
        <f t="shared" si="63"/>
        <v>0</v>
      </c>
      <c r="H1415" s="3" t="s">
        <v>31</v>
      </c>
    </row>
    <row r="1416" spans="1:8" ht="15" customHeight="1" thickBot="1" x14ac:dyDescent="0.25">
      <c r="A1416" s="1">
        <v>0</v>
      </c>
      <c r="B1416" s="1">
        <v>0</v>
      </c>
      <c r="C1416" s="2">
        <f t="shared" si="62"/>
        <v>0</v>
      </c>
      <c r="D1416" s="3" t="s">
        <v>32</v>
      </c>
      <c r="E1416" s="5">
        <v>1</v>
      </c>
      <c r="F1416" s="5">
        <v>0</v>
      </c>
      <c r="G1416" s="2">
        <f t="shared" si="63"/>
        <v>0.01</v>
      </c>
      <c r="H1416" s="44" t="s">
        <v>33</v>
      </c>
    </row>
    <row r="1417" spans="1:8" ht="15" customHeight="1" thickBot="1" x14ac:dyDescent="0.25">
      <c r="A1417" s="1">
        <v>0</v>
      </c>
      <c r="B1417" s="1">
        <v>270</v>
      </c>
      <c r="C1417" s="2">
        <f t="shared" si="62"/>
        <v>270</v>
      </c>
      <c r="D1417" s="44" t="s">
        <v>34</v>
      </c>
      <c r="E1417" s="5">
        <v>79</v>
      </c>
      <c r="F1417" s="5">
        <v>496</v>
      </c>
      <c r="G1417" s="2">
        <f t="shared" si="63"/>
        <v>496.79</v>
      </c>
      <c r="H1417" s="44" t="s">
        <v>35</v>
      </c>
    </row>
    <row r="1418" spans="1:8" ht="15" customHeight="1" thickBot="1" x14ac:dyDescent="0.25">
      <c r="A1418" s="1">
        <v>13</v>
      </c>
      <c r="B1418" s="1">
        <v>381</v>
      </c>
      <c r="C1418" s="2">
        <f t="shared" si="62"/>
        <v>381.13</v>
      </c>
      <c r="D1418" s="44" t="s">
        <v>36</v>
      </c>
      <c r="E1418" s="6"/>
      <c r="G1418" s="2">
        <f t="shared" si="63"/>
        <v>0</v>
      </c>
    </row>
    <row r="1419" spans="1:8" ht="15" customHeight="1" thickBot="1" x14ac:dyDescent="0.25">
      <c r="A1419" s="1">
        <v>43</v>
      </c>
      <c r="B1419" s="1">
        <v>11</v>
      </c>
      <c r="C1419" s="2">
        <f t="shared" si="62"/>
        <v>11.43</v>
      </c>
      <c r="D1419" s="3" t="s">
        <v>18</v>
      </c>
      <c r="E1419" s="1">
        <v>10</v>
      </c>
      <c r="F1419" s="1">
        <v>11</v>
      </c>
      <c r="G1419" s="2">
        <f t="shared" si="63"/>
        <v>11.1</v>
      </c>
      <c r="H1419" s="3" t="s">
        <v>37</v>
      </c>
    </row>
    <row r="1420" spans="1:8" ht="15" customHeight="1" thickBot="1" x14ac:dyDescent="0.25">
      <c r="A1420" s="1">
        <v>62</v>
      </c>
      <c r="B1420" s="1">
        <v>7</v>
      </c>
      <c r="C1420" s="2">
        <f t="shared" si="62"/>
        <v>7.62</v>
      </c>
      <c r="D1420" s="3" t="s">
        <v>20</v>
      </c>
      <c r="E1420" s="1">
        <v>95</v>
      </c>
      <c r="F1420" s="1">
        <v>3</v>
      </c>
      <c r="G1420" s="2">
        <f t="shared" si="63"/>
        <v>3.95</v>
      </c>
      <c r="H1420" s="3" t="s">
        <v>38</v>
      </c>
    </row>
    <row r="1421" spans="1:8" ht="15" customHeight="1" thickBot="1" x14ac:dyDescent="0.25">
      <c r="A1421" s="1">
        <v>81</v>
      </c>
      <c r="B1421" s="1">
        <v>3</v>
      </c>
      <c r="C1421" s="2">
        <f t="shared" si="62"/>
        <v>3.81</v>
      </c>
      <c r="D1421" s="3" t="s">
        <v>22</v>
      </c>
      <c r="E1421" s="6"/>
      <c r="G1421" s="2">
        <f t="shared" si="63"/>
        <v>0</v>
      </c>
    </row>
    <row r="1422" spans="1:8" ht="15" customHeight="1" thickBot="1" x14ac:dyDescent="0.25">
      <c r="A1422" s="1">
        <v>17</v>
      </c>
      <c r="B1422" s="1">
        <v>57</v>
      </c>
      <c r="C1422" s="2">
        <f t="shared" si="62"/>
        <v>57.17</v>
      </c>
      <c r="D1422" s="3" t="s">
        <v>23</v>
      </c>
      <c r="E1422" s="1">
        <v>43</v>
      </c>
      <c r="F1422" s="1">
        <v>1211</v>
      </c>
      <c r="G1422" s="2">
        <f t="shared" si="63"/>
        <v>1211.43</v>
      </c>
      <c r="H1422" s="3" t="s">
        <v>39</v>
      </c>
    </row>
    <row r="1423" spans="1:8" ht="15" customHeight="1" thickBot="1" x14ac:dyDescent="0.25">
      <c r="A1423" s="6"/>
      <c r="C1423" s="2">
        <f t="shared" si="62"/>
        <v>0</v>
      </c>
      <c r="E1423" s="1">
        <v>71</v>
      </c>
      <c r="F1423" s="1">
        <v>181</v>
      </c>
      <c r="G1423" s="2">
        <f t="shared" si="63"/>
        <v>181.71</v>
      </c>
      <c r="H1423" s="3" t="s">
        <v>40</v>
      </c>
    </row>
    <row r="1424" spans="1:8" ht="15" customHeight="1" thickBot="1" x14ac:dyDescent="0.25">
      <c r="A1424" s="1">
        <v>0</v>
      </c>
      <c r="B1424" s="1">
        <v>0</v>
      </c>
      <c r="C1424" s="2">
        <f t="shared" si="62"/>
        <v>0</v>
      </c>
      <c r="D1424" s="3" t="s">
        <v>41</v>
      </c>
      <c r="E1424" s="1">
        <v>11</v>
      </c>
      <c r="F1424" s="1">
        <v>12</v>
      </c>
      <c r="G1424" s="2">
        <f t="shared" si="63"/>
        <v>12.11</v>
      </c>
      <c r="H1424" s="3" t="s">
        <v>42</v>
      </c>
    </row>
    <row r="1425" spans="1:8" ht="15" customHeight="1" thickBot="1" x14ac:dyDescent="0.25">
      <c r="A1425" s="1">
        <v>0</v>
      </c>
      <c r="B1425" s="1">
        <v>0</v>
      </c>
      <c r="C1425" s="2">
        <f t="shared" si="62"/>
        <v>0</v>
      </c>
      <c r="D1425" s="44" t="s">
        <v>43</v>
      </c>
      <c r="E1425" s="1">
        <v>34</v>
      </c>
      <c r="F1425" s="1">
        <v>36</v>
      </c>
      <c r="G1425" s="2">
        <f t="shared" si="63"/>
        <v>36.340000000000003</v>
      </c>
      <c r="H1425" s="3" t="s">
        <v>44</v>
      </c>
    </row>
    <row r="1426" spans="1:8" ht="15" customHeight="1" thickBot="1" x14ac:dyDescent="0.25">
      <c r="A1426" s="1">
        <v>0</v>
      </c>
      <c r="B1426" s="1">
        <v>0</v>
      </c>
      <c r="C1426" s="2">
        <f t="shared" si="62"/>
        <v>0</v>
      </c>
      <c r="D1426" s="3" t="s">
        <v>45</v>
      </c>
      <c r="E1426" s="1">
        <v>14</v>
      </c>
      <c r="F1426" s="1">
        <v>121</v>
      </c>
      <c r="G1426" s="2">
        <f t="shared" si="63"/>
        <v>121.14</v>
      </c>
      <c r="H1426" s="3" t="s">
        <v>46</v>
      </c>
    </row>
    <row r="1427" spans="1:8" ht="15" customHeight="1" thickBot="1" x14ac:dyDescent="0.25">
      <c r="A1427" s="1">
        <v>0</v>
      </c>
      <c r="B1427" s="1">
        <v>0</v>
      </c>
      <c r="C1427" s="2">
        <f t="shared" si="62"/>
        <v>0</v>
      </c>
      <c r="D1427" s="3" t="s">
        <v>47</v>
      </c>
      <c r="E1427" s="1">
        <v>11</v>
      </c>
      <c r="F1427" s="1">
        <v>12</v>
      </c>
      <c r="G1427" s="2">
        <f t="shared" si="63"/>
        <v>12.11</v>
      </c>
      <c r="H1427" s="3" t="s">
        <v>48</v>
      </c>
    </row>
    <row r="1428" spans="1:8" ht="15" customHeight="1" thickBot="1" x14ac:dyDescent="0.25">
      <c r="A1428" s="4"/>
      <c r="B1428" s="4"/>
      <c r="C1428" s="2">
        <f t="shared" si="62"/>
        <v>0</v>
      </c>
      <c r="D1428" s="4"/>
      <c r="E1428" s="6"/>
      <c r="G1428" s="2">
        <f t="shared" si="63"/>
        <v>0</v>
      </c>
    </row>
    <row r="1429" spans="1:8" ht="15" customHeight="1" thickBot="1" x14ac:dyDescent="0.25">
      <c r="A1429" s="1">
        <v>0</v>
      </c>
      <c r="B1429" s="1">
        <v>21</v>
      </c>
      <c r="C1429" s="2">
        <f t="shared" si="62"/>
        <v>21</v>
      </c>
      <c r="D1429" s="3" t="s">
        <v>49</v>
      </c>
      <c r="E1429" s="1">
        <v>85</v>
      </c>
      <c r="F1429" s="1">
        <v>511</v>
      </c>
      <c r="G1429" s="2">
        <f t="shared" si="63"/>
        <v>511.85</v>
      </c>
      <c r="H1429" s="3" t="s">
        <v>50</v>
      </c>
    </row>
    <row r="1430" spans="1:8" ht="15" customHeight="1" thickBot="1" x14ac:dyDescent="0.25">
      <c r="A1430" s="1">
        <v>0</v>
      </c>
      <c r="B1430" s="1">
        <v>140</v>
      </c>
      <c r="C1430" s="2">
        <f t="shared" si="62"/>
        <v>140</v>
      </c>
      <c r="D1430" s="3" t="s">
        <v>51</v>
      </c>
      <c r="E1430" s="6"/>
    </row>
    <row r="1431" spans="1:8" ht="15" customHeight="1" thickBot="1" x14ac:dyDescent="0.25">
      <c r="A1431" s="1">
        <v>70</v>
      </c>
      <c r="B1431" s="1">
        <v>5</v>
      </c>
      <c r="C1431" s="2">
        <f t="shared" si="62"/>
        <v>5.7</v>
      </c>
      <c r="D1431" s="3" t="s">
        <v>52</v>
      </c>
      <c r="E1431" s="109"/>
      <c r="F1431" s="109"/>
      <c r="G1431" s="109"/>
      <c r="H1431" s="109"/>
    </row>
    <row r="1432" spans="1:8" ht="15" customHeight="1" thickBot="1" x14ac:dyDescent="0.25">
      <c r="A1432" s="1">
        <v>70</v>
      </c>
      <c r="B1432" s="1">
        <v>166</v>
      </c>
      <c r="C1432" s="2">
        <f t="shared" si="62"/>
        <v>166.7</v>
      </c>
      <c r="D1432" s="44" t="s">
        <v>53</v>
      </c>
      <c r="E1432" s="109"/>
      <c r="F1432" s="109"/>
      <c r="G1432" s="109"/>
      <c r="H1432" s="109"/>
    </row>
    <row r="1433" spans="1:8" ht="15" customHeight="1" x14ac:dyDescent="0.2">
      <c r="A1433" s="6"/>
      <c r="C1433" s="2">
        <f t="shared" si="62"/>
        <v>0</v>
      </c>
      <c r="E1433" s="109"/>
      <c r="F1433" s="109"/>
      <c r="G1433" s="109"/>
      <c r="H1433" s="109"/>
    </row>
    <row r="1434" spans="1:8" ht="15" customHeight="1" thickBot="1" x14ac:dyDescent="0.25">
      <c r="A1434" s="1">
        <v>43</v>
      </c>
      <c r="B1434" s="1">
        <v>1211</v>
      </c>
      <c r="C1434" s="2">
        <f t="shared" si="62"/>
        <v>1211.43</v>
      </c>
      <c r="D1434" s="44" t="s">
        <v>54</v>
      </c>
      <c r="E1434" s="109"/>
      <c r="F1434" s="109"/>
      <c r="G1434" s="109"/>
      <c r="H1434" s="109"/>
    </row>
    <row r="1435" spans="1:8" ht="15" customHeight="1" thickBot="1" x14ac:dyDescent="0.25">
      <c r="A1435" s="1">
        <v>71</v>
      </c>
      <c r="B1435" s="1">
        <v>181</v>
      </c>
      <c r="C1435" s="2">
        <f t="shared" si="62"/>
        <v>181.71</v>
      </c>
      <c r="D1435" s="3" t="s">
        <v>40</v>
      </c>
      <c r="E1435" s="109"/>
      <c r="F1435" s="109"/>
      <c r="G1435" s="109"/>
      <c r="H1435" s="109"/>
    </row>
    <row r="1436" spans="1:8" ht="15" customHeight="1" thickBot="1" x14ac:dyDescent="0.25">
      <c r="A1436" s="1">
        <v>11</v>
      </c>
      <c r="B1436" s="1">
        <v>12</v>
      </c>
      <c r="C1436" s="2">
        <f t="shared" si="62"/>
        <v>12.11</v>
      </c>
      <c r="D1436" s="3" t="s">
        <v>42</v>
      </c>
      <c r="E1436" s="109"/>
      <c r="F1436" s="109"/>
      <c r="G1436" s="109"/>
      <c r="H1436" s="109"/>
    </row>
    <row r="1437" spans="1:8" ht="15" customHeight="1" thickBot="1" x14ac:dyDescent="0.25">
      <c r="A1437" s="1">
        <v>34</v>
      </c>
      <c r="B1437" s="1">
        <v>36</v>
      </c>
      <c r="C1437" s="2">
        <f t="shared" si="62"/>
        <v>36.340000000000003</v>
      </c>
      <c r="D1437" s="3" t="s">
        <v>44</v>
      </c>
      <c r="E1437" s="109"/>
      <c r="F1437" s="109"/>
      <c r="G1437" s="109"/>
      <c r="H1437" s="109"/>
    </row>
    <row r="1438" spans="1:8" ht="15" customHeight="1" x14ac:dyDescent="0.2">
      <c r="A1438" s="6"/>
      <c r="C1438" s="2">
        <f t="shared" si="62"/>
        <v>0</v>
      </c>
      <c r="E1438" s="109"/>
      <c r="F1438" s="109"/>
      <c r="G1438" s="109"/>
      <c r="H1438" s="109"/>
    </row>
    <row r="1439" spans="1:8" ht="15" customHeight="1" thickBot="1" x14ac:dyDescent="0.25">
      <c r="A1439" s="1">
        <v>75</v>
      </c>
      <c r="B1439" s="1">
        <v>2042</v>
      </c>
      <c r="C1439" s="2">
        <f t="shared" si="62"/>
        <v>2042.75</v>
      </c>
      <c r="D1439" s="3" t="s">
        <v>55</v>
      </c>
      <c r="E1439" s="109"/>
      <c r="F1439" s="109"/>
      <c r="G1439" s="109"/>
      <c r="H1439" s="109"/>
    </row>
    <row r="1440" spans="1:8" ht="15" customHeight="1" x14ac:dyDescent="0.2">
      <c r="A1440" s="6"/>
      <c r="E1440" s="109"/>
      <c r="F1440" s="109"/>
      <c r="G1440" s="109"/>
      <c r="H1440" s="109"/>
    </row>
    <row r="1441" spans="1:8" ht="15" customHeight="1" x14ac:dyDescent="0.2">
      <c r="A1441" s="25"/>
      <c r="B1441" s="25"/>
      <c r="C1441" s="72"/>
      <c r="D1441" s="25"/>
      <c r="E1441" s="25"/>
    </row>
    <row r="1442" spans="1:8" ht="15" customHeight="1" x14ac:dyDescent="0.2">
      <c r="A1442" s="110" t="s">
        <v>205</v>
      </c>
      <c r="B1442" s="110"/>
      <c r="C1442" s="110"/>
      <c r="D1442" s="110"/>
      <c r="E1442" s="110"/>
      <c r="F1442" s="110"/>
      <c r="G1442" s="62"/>
      <c r="H1442" s="26"/>
    </row>
    <row r="1444" spans="1:8" ht="15" customHeight="1" x14ac:dyDescent="0.2">
      <c r="A1444" s="114" t="s">
        <v>77</v>
      </c>
      <c r="B1444" s="114"/>
      <c r="C1444" s="114"/>
      <c r="D1444" s="114"/>
      <c r="E1444" s="49"/>
    </row>
    <row r="1445" spans="1:8" ht="15" customHeight="1" x14ac:dyDescent="0.2">
      <c r="A1445" s="114" t="s">
        <v>206</v>
      </c>
      <c r="B1445" s="114"/>
      <c r="C1445" s="114"/>
      <c r="D1445" s="114"/>
      <c r="E1445" s="49"/>
    </row>
    <row r="1446" spans="1:8" ht="15" customHeight="1" x14ac:dyDescent="0.2">
      <c r="A1446" s="42" t="s">
        <v>0</v>
      </c>
      <c r="B1446" s="46">
        <v>41047</v>
      </c>
      <c r="C1446" s="73"/>
      <c r="D1446" s="42" t="s">
        <v>1</v>
      </c>
      <c r="E1446" s="46">
        <v>40059</v>
      </c>
      <c r="F1446" s="41"/>
      <c r="G1446" s="41"/>
      <c r="H1446" s="41"/>
    </row>
    <row r="1447" spans="1:8" ht="15" customHeight="1" x14ac:dyDescent="0.2">
      <c r="A1447" s="115" t="s">
        <v>207</v>
      </c>
      <c r="B1447" s="115"/>
      <c r="C1447" s="115"/>
      <c r="D1447" s="115"/>
      <c r="E1447" s="115" t="s">
        <v>3</v>
      </c>
      <c r="F1447" s="115"/>
      <c r="G1447" s="115"/>
      <c r="H1447" s="115"/>
    </row>
    <row r="1448" spans="1:8" ht="15" customHeight="1" x14ac:dyDescent="0.2">
      <c r="A1448" s="115" t="s">
        <v>4</v>
      </c>
      <c r="B1448" s="115"/>
      <c r="C1448" s="115"/>
      <c r="D1448" s="115"/>
      <c r="E1448" s="115" t="s">
        <v>208</v>
      </c>
      <c r="F1448" s="115"/>
      <c r="G1448" s="115"/>
      <c r="H1448" s="115"/>
    </row>
    <row r="1449" spans="1:8" ht="15" customHeight="1" x14ac:dyDescent="0.2">
      <c r="A1449" s="115" t="s">
        <v>209</v>
      </c>
      <c r="B1449" s="115"/>
      <c r="C1449" s="115"/>
      <c r="D1449" s="115"/>
      <c r="E1449" s="115"/>
      <c r="F1449" s="115"/>
      <c r="G1449" s="115"/>
      <c r="H1449" s="115"/>
    </row>
    <row r="1450" spans="1:8" ht="15" customHeight="1" x14ac:dyDescent="0.2">
      <c r="A1450" s="115" t="s">
        <v>210</v>
      </c>
      <c r="B1450" s="115"/>
      <c r="C1450" s="115"/>
      <c r="D1450" s="115"/>
      <c r="E1450" s="115" t="s">
        <v>211</v>
      </c>
      <c r="F1450" s="115"/>
      <c r="G1450" s="115"/>
      <c r="H1450" s="115"/>
    </row>
    <row r="1451" spans="1:8" ht="15" customHeight="1" x14ac:dyDescent="0.2">
      <c r="A1451" s="42" t="s">
        <v>212</v>
      </c>
      <c r="B1451" s="42"/>
      <c r="C1451" s="73"/>
      <c r="D1451" s="42"/>
      <c r="E1451" s="42"/>
      <c r="F1451" s="42"/>
      <c r="G1451" s="43"/>
      <c r="H1451" s="42"/>
    </row>
    <row r="1452" spans="1:8" ht="15" customHeight="1" x14ac:dyDescent="0.2">
      <c r="A1452" s="115" t="s">
        <v>213</v>
      </c>
      <c r="B1452" s="115"/>
      <c r="C1452" s="115"/>
      <c r="D1452" s="115"/>
      <c r="E1452" s="115" t="s">
        <v>214</v>
      </c>
      <c r="F1452" s="115"/>
      <c r="G1452" s="115"/>
      <c r="H1452" s="115"/>
    </row>
    <row r="1453" spans="1:8" ht="15" customHeight="1" thickBot="1" x14ac:dyDescent="0.25">
      <c r="A1453" s="117" t="s">
        <v>10</v>
      </c>
      <c r="B1453" s="117"/>
      <c r="C1453" s="117"/>
      <c r="D1453" s="117"/>
      <c r="E1453" s="117" t="s">
        <v>11</v>
      </c>
      <c r="F1453" s="117"/>
      <c r="G1453" s="117"/>
      <c r="H1453" s="117"/>
    </row>
    <row r="1454" spans="1:8" ht="15" customHeight="1" thickBot="1" x14ac:dyDescent="0.25">
      <c r="A1454" s="103" t="s">
        <v>12</v>
      </c>
      <c r="B1454" s="103"/>
      <c r="C1454" s="69"/>
      <c r="D1454" s="104" t="s">
        <v>13</v>
      </c>
      <c r="E1454" s="103" t="s">
        <v>14</v>
      </c>
      <c r="F1454" s="103"/>
      <c r="G1454" s="32"/>
      <c r="H1454" s="104" t="s">
        <v>13</v>
      </c>
    </row>
    <row r="1455" spans="1:8" ht="15" customHeight="1" thickBot="1" x14ac:dyDescent="0.25">
      <c r="A1455" s="29" t="s">
        <v>15</v>
      </c>
      <c r="B1455" s="29" t="s">
        <v>16</v>
      </c>
      <c r="C1455" s="74"/>
      <c r="D1455" s="117"/>
      <c r="E1455" s="29" t="s">
        <v>15</v>
      </c>
      <c r="F1455" s="29" t="s">
        <v>16</v>
      </c>
      <c r="G1455" s="33"/>
      <c r="H1455" s="117"/>
    </row>
    <row r="1456" spans="1:8" ht="15" customHeight="1" thickBot="1" x14ac:dyDescent="0.25">
      <c r="A1456" s="64">
        <v>0</v>
      </c>
      <c r="B1456" s="64">
        <v>0</v>
      </c>
      <c r="C1456" s="2">
        <f>SUM(TRUNC(B1456))+SUM(A1456/100-TRUNC(A1456/100))</f>
        <v>0</v>
      </c>
      <c r="D1456" s="3" t="s">
        <v>17</v>
      </c>
      <c r="E1456" s="1">
        <v>70</v>
      </c>
      <c r="F1456" s="1">
        <v>4</v>
      </c>
      <c r="G1456" s="2">
        <f>SUM(TRUNC(F1456))+SUM(E1456/100-TRUNC(E1456/100))</f>
        <v>4.7</v>
      </c>
      <c r="H1456" s="3" t="s">
        <v>114</v>
      </c>
    </row>
    <row r="1457" spans="1:8" ht="15" customHeight="1" thickBot="1" x14ac:dyDescent="0.25">
      <c r="A1457" s="1">
        <v>0</v>
      </c>
      <c r="B1457" s="1">
        <v>0</v>
      </c>
      <c r="C1457" s="2">
        <f t="shared" ref="C1457:C1484" si="64">SUM(TRUNC(B1457))+SUM(A1457/100-TRUNC(A1457/100))</f>
        <v>0</v>
      </c>
      <c r="D1457" s="44" t="s">
        <v>19</v>
      </c>
      <c r="E1457" s="1">
        <v>5</v>
      </c>
      <c r="F1457" s="1">
        <v>47</v>
      </c>
      <c r="G1457" s="2">
        <f t="shared" ref="G1457:G1475" si="65">SUM(TRUNC(F1457))+SUM(E1457/100-TRUNC(E1457/100))</f>
        <v>47.05</v>
      </c>
      <c r="H1457" s="3" t="s">
        <v>23</v>
      </c>
    </row>
    <row r="1458" spans="1:8" ht="15" customHeight="1" thickBot="1" x14ac:dyDescent="0.25">
      <c r="A1458" s="1">
        <v>28</v>
      </c>
      <c r="B1458" s="1">
        <v>1033</v>
      </c>
      <c r="C1458" s="2">
        <f t="shared" si="64"/>
        <v>1033.28</v>
      </c>
      <c r="D1458" s="3" t="s">
        <v>21</v>
      </c>
      <c r="E1458" s="1">
        <v>27</v>
      </c>
      <c r="F1458" s="1">
        <v>6</v>
      </c>
      <c r="G1458" s="2">
        <f t="shared" si="65"/>
        <v>6.27</v>
      </c>
      <c r="H1458" s="3" t="s">
        <v>20</v>
      </c>
    </row>
    <row r="1459" spans="1:8" ht="15" customHeight="1" thickBot="1" x14ac:dyDescent="0.25">
      <c r="A1459" s="4"/>
      <c r="B1459" s="4"/>
      <c r="C1459" s="2">
        <f t="shared" si="64"/>
        <v>0</v>
      </c>
      <c r="D1459" s="4"/>
      <c r="E1459" s="1">
        <v>14</v>
      </c>
      <c r="F1459" s="1">
        <v>3</v>
      </c>
      <c r="G1459" s="2">
        <f t="shared" si="65"/>
        <v>3.14</v>
      </c>
      <c r="H1459" s="3" t="s">
        <v>22</v>
      </c>
    </row>
    <row r="1460" spans="1:8" ht="15" customHeight="1" thickBot="1" x14ac:dyDescent="0.25">
      <c r="A1460" s="1">
        <v>0</v>
      </c>
      <c r="B1460" s="1">
        <v>0</v>
      </c>
      <c r="C1460" s="2">
        <f t="shared" si="64"/>
        <v>0</v>
      </c>
      <c r="D1460" s="3" t="s">
        <v>24</v>
      </c>
      <c r="E1460" s="1">
        <v>36</v>
      </c>
      <c r="F1460" s="1">
        <v>31</v>
      </c>
      <c r="G1460" s="2">
        <f t="shared" si="65"/>
        <v>31.36</v>
      </c>
      <c r="H1460" s="3" t="s">
        <v>25</v>
      </c>
    </row>
    <row r="1461" spans="1:8" ht="15" customHeight="1" thickBot="1" x14ac:dyDescent="0.25">
      <c r="A1461" s="1">
        <v>33</v>
      </c>
      <c r="B1461" s="1">
        <v>72</v>
      </c>
      <c r="C1461" s="2">
        <f t="shared" si="64"/>
        <v>72.33</v>
      </c>
      <c r="D1461" s="3" t="s">
        <v>26</v>
      </c>
      <c r="E1461" s="1">
        <v>57</v>
      </c>
      <c r="F1461" s="1">
        <v>1</v>
      </c>
      <c r="G1461" s="2">
        <f t="shared" si="65"/>
        <v>1.5699999999999998</v>
      </c>
      <c r="H1461" s="3" t="s">
        <v>115</v>
      </c>
    </row>
    <row r="1462" spans="1:8" ht="15" customHeight="1" thickBot="1" x14ac:dyDescent="0.25">
      <c r="A1462" s="1">
        <v>61</v>
      </c>
      <c r="B1462" s="1">
        <v>1105</v>
      </c>
      <c r="C1462" s="2">
        <f t="shared" si="64"/>
        <v>1105.6099999999999</v>
      </c>
      <c r="D1462" s="44" t="s">
        <v>28</v>
      </c>
      <c r="E1462" s="1">
        <v>41</v>
      </c>
      <c r="F1462" s="1">
        <v>9</v>
      </c>
      <c r="G1462" s="2">
        <f t="shared" si="65"/>
        <v>9.41</v>
      </c>
      <c r="H1462" s="3" t="s">
        <v>27</v>
      </c>
    </row>
    <row r="1463" spans="1:8" ht="15" customHeight="1" thickBot="1" x14ac:dyDescent="0.25">
      <c r="A1463" s="1">
        <v>0</v>
      </c>
      <c r="B1463" s="1">
        <v>0</v>
      </c>
      <c r="C1463" s="2">
        <f t="shared" si="64"/>
        <v>0</v>
      </c>
      <c r="D1463" s="3" t="s">
        <v>30</v>
      </c>
      <c r="E1463" s="1">
        <v>0</v>
      </c>
      <c r="F1463" s="1">
        <v>0</v>
      </c>
      <c r="G1463" s="2">
        <f t="shared" si="65"/>
        <v>0</v>
      </c>
      <c r="H1463" s="3" t="s">
        <v>31</v>
      </c>
    </row>
    <row r="1464" spans="1:8" ht="15" customHeight="1" thickBot="1" x14ac:dyDescent="0.25">
      <c r="A1464" s="1">
        <v>0</v>
      </c>
      <c r="B1464" s="1">
        <v>0</v>
      </c>
      <c r="C1464" s="2">
        <f t="shared" si="64"/>
        <v>0</v>
      </c>
      <c r="D1464" s="3" t="s">
        <v>32</v>
      </c>
      <c r="E1464" s="5">
        <v>0</v>
      </c>
      <c r="F1464" s="5">
        <v>0</v>
      </c>
      <c r="G1464" s="2">
        <f t="shared" si="65"/>
        <v>0</v>
      </c>
      <c r="H1464" s="44" t="s">
        <v>33</v>
      </c>
    </row>
    <row r="1465" spans="1:8" ht="15" customHeight="1" thickBot="1" x14ac:dyDescent="0.25">
      <c r="A1465" s="1">
        <v>0</v>
      </c>
      <c r="B1465" s="1">
        <v>264</v>
      </c>
      <c r="C1465" s="2">
        <f t="shared" si="64"/>
        <v>264</v>
      </c>
      <c r="D1465" s="44" t="s">
        <v>34</v>
      </c>
      <c r="E1465" s="5">
        <v>59</v>
      </c>
      <c r="F1465" s="5">
        <v>314</v>
      </c>
      <c r="G1465" s="2">
        <f t="shared" si="65"/>
        <v>314.58999999999997</v>
      </c>
      <c r="H1465" s="44" t="s">
        <v>35</v>
      </c>
    </row>
    <row r="1466" spans="1:8" ht="15" customHeight="1" thickBot="1" x14ac:dyDescent="0.25">
      <c r="A1466" s="1">
        <v>66</v>
      </c>
      <c r="B1466" s="1">
        <v>313</v>
      </c>
      <c r="C1466" s="2">
        <f t="shared" si="64"/>
        <v>313.66000000000003</v>
      </c>
      <c r="D1466" s="44" t="s">
        <v>36</v>
      </c>
      <c r="E1466" s="6"/>
      <c r="G1466" s="2">
        <f t="shared" si="65"/>
        <v>0</v>
      </c>
    </row>
    <row r="1467" spans="1:8" ht="15" customHeight="1" thickBot="1" x14ac:dyDescent="0.25">
      <c r="A1467" s="1">
        <v>70</v>
      </c>
      <c r="B1467" s="1">
        <v>4</v>
      </c>
      <c r="C1467" s="2">
        <f t="shared" si="64"/>
        <v>4.7</v>
      </c>
      <c r="D1467" s="3" t="s">
        <v>114</v>
      </c>
      <c r="E1467" s="1">
        <v>60</v>
      </c>
      <c r="F1467" s="1">
        <v>6</v>
      </c>
      <c r="G1467" s="2">
        <f t="shared" si="65"/>
        <v>6.6</v>
      </c>
      <c r="H1467" s="3" t="s">
        <v>37</v>
      </c>
    </row>
    <row r="1468" spans="1:8" ht="15" customHeight="1" thickBot="1" x14ac:dyDescent="0.25">
      <c r="A1468" s="1">
        <v>5</v>
      </c>
      <c r="B1468" s="1">
        <v>47</v>
      </c>
      <c r="C1468" s="2">
        <f t="shared" si="64"/>
        <v>47.05</v>
      </c>
      <c r="D1468" s="3" t="s">
        <v>23</v>
      </c>
      <c r="E1468" s="1">
        <v>0</v>
      </c>
      <c r="F1468" s="1">
        <v>0</v>
      </c>
      <c r="G1468" s="2">
        <f t="shared" si="65"/>
        <v>0</v>
      </c>
      <c r="H1468" s="3" t="s">
        <v>38</v>
      </c>
    </row>
    <row r="1469" spans="1:8" ht="15" customHeight="1" thickBot="1" x14ac:dyDescent="0.25">
      <c r="A1469" s="1">
        <v>27</v>
      </c>
      <c r="B1469" s="1">
        <v>6</v>
      </c>
      <c r="C1469" s="2">
        <f t="shared" si="64"/>
        <v>6.27</v>
      </c>
      <c r="D1469" s="3" t="s">
        <v>20</v>
      </c>
      <c r="E1469" s="6"/>
      <c r="G1469" s="2">
        <f t="shared" si="65"/>
        <v>0</v>
      </c>
    </row>
    <row r="1470" spans="1:8" ht="15" customHeight="1" thickBot="1" x14ac:dyDescent="0.25">
      <c r="A1470" s="1">
        <v>14</v>
      </c>
      <c r="B1470" s="1">
        <v>3</v>
      </c>
      <c r="C1470" s="2">
        <f t="shared" si="64"/>
        <v>3.14</v>
      </c>
      <c r="D1470" s="3" t="s">
        <v>22</v>
      </c>
      <c r="E1470" s="1">
        <v>88</v>
      </c>
      <c r="F1470" s="1">
        <v>811</v>
      </c>
      <c r="G1470" s="2">
        <f t="shared" si="65"/>
        <v>811.88</v>
      </c>
      <c r="H1470" s="3" t="s">
        <v>39</v>
      </c>
    </row>
    <row r="1471" spans="1:8" ht="15" customHeight="1" thickBot="1" x14ac:dyDescent="0.25">
      <c r="A1471" s="6"/>
      <c r="C1471" s="2">
        <f t="shared" si="64"/>
        <v>0</v>
      </c>
      <c r="E1471" s="1">
        <v>12</v>
      </c>
      <c r="F1471" s="1">
        <v>8</v>
      </c>
      <c r="G1471" s="2">
        <f t="shared" si="65"/>
        <v>8.1199999999999992</v>
      </c>
      <c r="H1471" s="3" t="s">
        <v>42</v>
      </c>
    </row>
    <row r="1472" spans="1:8" ht="15" customHeight="1" thickBot="1" x14ac:dyDescent="0.25">
      <c r="A1472" s="1">
        <v>0</v>
      </c>
      <c r="B1472" s="1">
        <v>0</v>
      </c>
      <c r="C1472" s="2">
        <f t="shared" si="64"/>
        <v>0</v>
      </c>
      <c r="D1472" s="3" t="s">
        <v>41</v>
      </c>
      <c r="E1472" s="1">
        <v>78</v>
      </c>
      <c r="F1472" s="1">
        <v>121</v>
      </c>
      <c r="G1472" s="2">
        <f t="shared" si="65"/>
        <v>121.78</v>
      </c>
      <c r="H1472" s="3" t="s">
        <v>40</v>
      </c>
    </row>
    <row r="1473" spans="1:8" ht="15" customHeight="1" thickBot="1" x14ac:dyDescent="0.25">
      <c r="A1473" s="1">
        <v>0</v>
      </c>
      <c r="B1473" s="1">
        <v>0</v>
      </c>
      <c r="C1473" s="2">
        <f t="shared" si="64"/>
        <v>0</v>
      </c>
      <c r="D1473" s="44" t="s">
        <v>43</v>
      </c>
      <c r="E1473" s="1">
        <v>19</v>
      </c>
      <c r="F1473" s="1">
        <v>81</v>
      </c>
      <c r="G1473" s="2">
        <f t="shared" si="65"/>
        <v>81.19</v>
      </c>
      <c r="H1473" s="3" t="s">
        <v>46</v>
      </c>
    </row>
    <row r="1474" spans="1:8" ht="15" customHeight="1" thickBot="1" x14ac:dyDescent="0.25">
      <c r="A1474" s="1">
        <v>0</v>
      </c>
      <c r="B1474" s="1">
        <v>0</v>
      </c>
      <c r="C1474" s="2">
        <f t="shared" si="64"/>
        <v>0</v>
      </c>
      <c r="D1474" s="3" t="s">
        <v>45</v>
      </c>
      <c r="E1474" s="6"/>
      <c r="G1474" s="2">
        <f t="shared" si="65"/>
        <v>0</v>
      </c>
    </row>
    <row r="1475" spans="1:8" ht="15" customHeight="1" thickBot="1" x14ac:dyDescent="0.25">
      <c r="A1475" s="1">
        <v>0</v>
      </c>
      <c r="B1475" s="1">
        <v>0</v>
      </c>
      <c r="C1475" s="2">
        <f t="shared" si="64"/>
        <v>0</v>
      </c>
      <c r="D1475" s="3" t="s">
        <v>47</v>
      </c>
      <c r="E1475" s="1">
        <v>19</v>
      </c>
      <c r="F1475" s="1">
        <v>321</v>
      </c>
      <c r="G1475" s="2">
        <f t="shared" si="65"/>
        <v>321.19</v>
      </c>
      <c r="H1475" s="3" t="s">
        <v>50</v>
      </c>
    </row>
    <row r="1476" spans="1:8" ht="15" customHeight="1" thickBot="1" x14ac:dyDescent="0.25">
      <c r="A1476" s="1">
        <v>40</v>
      </c>
      <c r="B1476" s="1">
        <v>14</v>
      </c>
      <c r="C1476" s="2">
        <f t="shared" si="64"/>
        <v>14.4</v>
      </c>
      <c r="D1476" s="3" t="s">
        <v>49</v>
      </c>
      <c r="E1476" s="109"/>
      <c r="F1476" s="109"/>
      <c r="G1476" s="109"/>
      <c r="H1476" s="109"/>
    </row>
    <row r="1477" spans="1:8" ht="15" customHeight="1" thickBot="1" x14ac:dyDescent="0.25">
      <c r="A1477" s="1">
        <v>52</v>
      </c>
      <c r="B1477" s="1">
        <v>5</v>
      </c>
      <c r="C1477" s="2">
        <f t="shared" si="64"/>
        <v>5.52</v>
      </c>
      <c r="D1477" s="3" t="s">
        <v>52</v>
      </c>
      <c r="E1477" s="109"/>
      <c r="F1477" s="109"/>
      <c r="G1477" s="109"/>
      <c r="H1477" s="109"/>
    </row>
    <row r="1478" spans="1:8" ht="15" customHeight="1" thickBot="1" x14ac:dyDescent="0.25">
      <c r="A1478" s="1">
        <v>92</v>
      </c>
      <c r="B1478" s="1">
        <v>19</v>
      </c>
      <c r="C1478" s="2">
        <f t="shared" si="64"/>
        <v>19.920000000000002</v>
      </c>
      <c r="D1478" s="44" t="s">
        <v>53</v>
      </c>
      <c r="E1478" s="109"/>
      <c r="F1478" s="109"/>
      <c r="G1478" s="109"/>
      <c r="H1478" s="109"/>
    </row>
    <row r="1479" spans="1:8" ht="15" customHeight="1" x14ac:dyDescent="0.2">
      <c r="A1479" s="6"/>
      <c r="C1479" s="2">
        <f t="shared" si="64"/>
        <v>0</v>
      </c>
      <c r="E1479" s="109"/>
      <c r="F1479" s="109"/>
      <c r="G1479" s="109"/>
      <c r="H1479" s="109"/>
    </row>
    <row r="1480" spans="1:8" ht="15" customHeight="1" thickBot="1" x14ac:dyDescent="0.25">
      <c r="A1480" s="1">
        <v>88</v>
      </c>
      <c r="B1480" s="1">
        <v>811</v>
      </c>
      <c r="C1480" s="2">
        <f t="shared" si="64"/>
        <v>811.88</v>
      </c>
      <c r="D1480" s="44" t="s">
        <v>54</v>
      </c>
      <c r="E1480" s="109"/>
      <c r="F1480" s="109"/>
      <c r="G1480" s="109"/>
      <c r="H1480" s="109"/>
    </row>
    <row r="1481" spans="1:8" ht="15" customHeight="1" thickBot="1" x14ac:dyDescent="0.25">
      <c r="A1481" s="1">
        <v>12</v>
      </c>
      <c r="B1481" s="1">
        <v>8</v>
      </c>
      <c r="C1481" s="2">
        <f t="shared" si="64"/>
        <v>8.1199999999999992</v>
      </c>
      <c r="D1481" s="3" t="s">
        <v>42</v>
      </c>
      <c r="E1481" s="109"/>
      <c r="F1481" s="109"/>
      <c r="G1481" s="109"/>
      <c r="H1481" s="109"/>
    </row>
    <row r="1482" spans="1:8" ht="15" customHeight="1" thickBot="1" x14ac:dyDescent="0.25">
      <c r="A1482" s="1">
        <v>78</v>
      </c>
      <c r="B1482" s="1">
        <v>121</v>
      </c>
      <c r="C1482" s="2">
        <f t="shared" si="64"/>
        <v>121.78</v>
      </c>
      <c r="D1482" s="3" t="s">
        <v>40</v>
      </c>
      <c r="E1482" s="109"/>
      <c r="F1482" s="109"/>
      <c r="G1482" s="109"/>
      <c r="H1482" s="109"/>
    </row>
    <row r="1483" spans="1:8" ht="15" customHeight="1" x14ac:dyDescent="0.2">
      <c r="A1483" s="6"/>
      <c r="C1483" s="2">
        <f t="shared" si="64"/>
        <v>0</v>
      </c>
      <c r="E1483" s="109"/>
      <c r="F1483" s="109"/>
      <c r="G1483" s="109"/>
      <c r="H1483" s="109"/>
    </row>
    <row r="1484" spans="1:8" ht="15" customHeight="1" thickBot="1" x14ac:dyDescent="0.25">
      <c r="A1484" s="1">
        <v>59</v>
      </c>
      <c r="B1484" s="1">
        <v>1316</v>
      </c>
      <c r="C1484" s="2">
        <f t="shared" si="64"/>
        <v>1316.59</v>
      </c>
      <c r="D1484" s="3" t="s">
        <v>55</v>
      </c>
      <c r="E1484" s="109"/>
      <c r="F1484" s="109"/>
      <c r="G1484" s="109"/>
      <c r="H1484" s="109"/>
    </row>
    <row r="1485" spans="1:8" ht="15" customHeight="1" x14ac:dyDescent="0.2">
      <c r="A1485" s="6"/>
      <c r="E1485" s="109"/>
      <c r="F1485" s="109"/>
      <c r="G1485" s="109"/>
      <c r="H1485" s="109"/>
    </row>
    <row r="1486" spans="1:8" ht="15" customHeight="1" x14ac:dyDescent="0.2">
      <c r="A1486" s="25"/>
      <c r="B1486" s="25"/>
      <c r="C1486" s="72"/>
      <c r="D1486" s="25"/>
      <c r="E1486" s="25"/>
    </row>
    <row r="1487" spans="1:8" ht="15" customHeight="1" x14ac:dyDescent="0.2">
      <c r="A1487" s="62" t="s">
        <v>215</v>
      </c>
      <c r="B1487" s="62"/>
      <c r="C1487" s="62"/>
      <c r="D1487" s="62"/>
      <c r="E1487" s="62"/>
      <c r="F1487" s="62"/>
      <c r="G1487" s="62"/>
      <c r="H1487" s="26"/>
    </row>
    <row r="1488" spans="1:8" ht="15" customHeight="1" x14ac:dyDescent="0.2">
      <c r="A1488" s="47"/>
    </row>
    <row r="1489" spans="1:8" ht="15" customHeight="1" x14ac:dyDescent="0.2">
      <c r="A1489" s="114" t="s">
        <v>99</v>
      </c>
      <c r="B1489" s="114"/>
      <c r="C1489" s="114"/>
      <c r="D1489" s="114"/>
      <c r="E1489" s="49"/>
    </row>
    <row r="1490" spans="1:8" ht="15" customHeight="1" x14ac:dyDescent="0.2">
      <c r="A1490" s="114" t="s">
        <v>206</v>
      </c>
      <c r="B1490" s="114"/>
      <c r="C1490" s="114"/>
      <c r="D1490" s="114"/>
      <c r="E1490" s="49"/>
    </row>
    <row r="1491" spans="1:8" ht="15" customHeight="1" x14ac:dyDescent="0.2">
      <c r="A1491" s="42" t="s">
        <v>0</v>
      </c>
      <c r="B1491" s="46">
        <v>41047</v>
      </c>
      <c r="C1491" s="73"/>
      <c r="D1491" s="42" t="s">
        <v>1</v>
      </c>
      <c r="E1491" s="46">
        <v>40059</v>
      </c>
      <c r="F1491" s="41"/>
      <c r="G1491" s="41"/>
      <c r="H1491" s="41"/>
    </row>
    <row r="1492" spans="1:8" ht="15" customHeight="1" x14ac:dyDescent="0.2">
      <c r="A1492" s="115" t="s">
        <v>207</v>
      </c>
      <c r="B1492" s="115"/>
      <c r="C1492" s="115"/>
      <c r="D1492" s="115"/>
      <c r="E1492" s="115" t="s">
        <v>3</v>
      </c>
      <c r="F1492" s="115"/>
      <c r="G1492" s="115"/>
      <c r="H1492" s="115"/>
    </row>
    <row r="1493" spans="1:8" ht="15" customHeight="1" x14ac:dyDescent="0.2">
      <c r="A1493" s="115" t="s">
        <v>4</v>
      </c>
      <c r="B1493" s="115"/>
      <c r="C1493" s="115"/>
      <c r="D1493" s="115"/>
      <c r="E1493" s="115" t="s">
        <v>208</v>
      </c>
      <c r="F1493" s="115"/>
      <c r="G1493" s="115"/>
      <c r="H1493" s="115"/>
    </row>
    <row r="1494" spans="1:8" ht="15" customHeight="1" x14ac:dyDescent="0.2">
      <c r="A1494" s="115" t="s">
        <v>209</v>
      </c>
      <c r="B1494" s="115"/>
      <c r="C1494" s="115"/>
      <c r="D1494" s="115"/>
      <c r="E1494" s="115"/>
      <c r="F1494" s="115"/>
      <c r="G1494" s="115"/>
      <c r="H1494" s="115"/>
    </row>
    <row r="1495" spans="1:8" ht="15" customHeight="1" x14ac:dyDescent="0.2">
      <c r="A1495" s="115" t="s">
        <v>216</v>
      </c>
      <c r="B1495" s="115"/>
      <c r="C1495" s="115"/>
      <c r="D1495" s="115"/>
      <c r="E1495" s="115" t="s">
        <v>217</v>
      </c>
      <c r="F1495" s="115"/>
      <c r="G1495" s="115"/>
      <c r="H1495" s="115"/>
    </row>
    <row r="1496" spans="1:8" ht="15" customHeight="1" x14ac:dyDescent="0.2">
      <c r="A1496" s="42" t="s">
        <v>212</v>
      </c>
      <c r="B1496" s="42"/>
      <c r="C1496" s="73"/>
      <c r="D1496" s="42"/>
      <c r="E1496" s="42"/>
      <c r="F1496" s="42"/>
      <c r="G1496" s="43"/>
      <c r="H1496" s="42"/>
    </row>
    <row r="1497" spans="1:8" ht="15" customHeight="1" x14ac:dyDescent="0.2">
      <c r="A1497" s="115" t="s">
        <v>213</v>
      </c>
      <c r="B1497" s="115"/>
      <c r="C1497" s="115"/>
      <c r="D1497" s="115"/>
      <c r="E1497" s="115" t="s">
        <v>214</v>
      </c>
      <c r="F1497" s="115"/>
      <c r="G1497" s="115"/>
      <c r="H1497" s="115"/>
    </row>
    <row r="1498" spans="1:8" ht="15" customHeight="1" thickBot="1" x14ac:dyDescent="0.25">
      <c r="A1498" s="117" t="s">
        <v>10</v>
      </c>
      <c r="B1498" s="117"/>
      <c r="C1498" s="117"/>
      <c r="D1498" s="117"/>
      <c r="E1498" s="117" t="s">
        <v>11</v>
      </c>
      <c r="F1498" s="117"/>
      <c r="G1498" s="117"/>
      <c r="H1498" s="117"/>
    </row>
    <row r="1499" spans="1:8" ht="15" customHeight="1" thickBot="1" x14ac:dyDescent="0.25">
      <c r="A1499" s="103" t="s">
        <v>12</v>
      </c>
      <c r="B1499" s="103"/>
      <c r="C1499" s="69"/>
      <c r="D1499" s="104" t="s">
        <v>13</v>
      </c>
      <c r="E1499" s="103" t="s">
        <v>14</v>
      </c>
      <c r="F1499" s="103"/>
      <c r="G1499" s="32"/>
      <c r="H1499" s="104" t="s">
        <v>13</v>
      </c>
    </row>
    <row r="1500" spans="1:8" ht="15" customHeight="1" thickBot="1" x14ac:dyDescent="0.25">
      <c r="A1500" s="29" t="s">
        <v>15</v>
      </c>
      <c r="B1500" s="29" t="s">
        <v>16</v>
      </c>
      <c r="C1500" s="74"/>
      <c r="D1500" s="117"/>
      <c r="E1500" s="29" t="s">
        <v>15</v>
      </c>
      <c r="F1500" s="29" t="s">
        <v>16</v>
      </c>
      <c r="G1500" s="33"/>
      <c r="H1500" s="117"/>
    </row>
    <row r="1501" spans="1:8" ht="15" customHeight="1" thickBot="1" x14ac:dyDescent="0.25">
      <c r="A1501" s="64">
        <v>61</v>
      </c>
      <c r="B1501" s="64">
        <v>1105</v>
      </c>
      <c r="C1501" s="2">
        <f>SUM(TRUNC(B1501))+SUM(A1501/100-TRUNC(A1501/100))</f>
        <v>1105.6099999999999</v>
      </c>
      <c r="D1501" s="3" t="s">
        <v>17</v>
      </c>
      <c r="E1501" s="1">
        <v>26</v>
      </c>
      <c r="F1501" s="1">
        <v>10</v>
      </c>
      <c r="G1501" s="2">
        <f>SUM(TRUNC(F1501))+SUM(E1501/100-TRUNC(E1501/100))</f>
        <v>10.26</v>
      </c>
      <c r="H1501" s="3" t="s">
        <v>18</v>
      </c>
    </row>
    <row r="1502" spans="1:8" ht="15" customHeight="1" thickBot="1" x14ac:dyDescent="0.25">
      <c r="A1502" s="1">
        <v>0</v>
      </c>
      <c r="B1502" s="1">
        <v>0</v>
      </c>
      <c r="C1502" s="2">
        <f t="shared" ref="C1502:C1531" si="66">SUM(TRUNC(B1502))+SUM(A1502/100-TRUNC(A1502/100))</f>
        <v>0</v>
      </c>
      <c r="D1502" s="44" t="s">
        <v>19</v>
      </c>
      <c r="E1502" s="1">
        <v>84</v>
      </c>
      <c r="F1502" s="1">
        <v>6</v>
      </c>
      <c r="G1502" s="2">
        <f t="shared" ref="G1502:G1522" si="67">SUM(TRUNC(F1502))+SUM(E1502/100-TRUNC(E1502/100))</f>
        <v>6.84</v>
      </c>
      <c r="H1502" s="3" t="s">
        <v>20</v>
      </c>
    </row>
    <row r="1503" spans="1:8" ht="15" customHeight="1" thickBot="1" x14ac:dyDescent="0.25">
      <c r="A1503" s="1">
        <v>61</v>
      </c>
      <c r="B1503" s="1">
        <v>1105</v>
      </c>
      <c r="C1503" s="2">
        <f t="shared" si="66"/>
        <v>1105.6099999999999</v>
      </c>
      <c r="D1503" s="3" t="s">
        <v>21</v>
      </c>
      <c r="E1503" s="1">
        <v>42</v>
      </c>
      <c r="F1503" s="1">
        <v>3</v>
      </c>
      <c r="G1503" s="2">
        <f t="shared" si="67"/>
        <v>3.42</v>
      </c>
      <c r="H1503" s="3" t="s">
        <v>22</v>
      </c>
    </row>
    <row r="1504" spans="1:8" ht="15" customHeight="1" thickBot="1" x14ac:dyDescent="0.25">
      <c r="A1504" s="4"/>
      <c r="B1504" s="4"/>
      <c r="C1504" s="2">
        <f t="shared" si="66"/>
        <v>0</v>
      </c>
      <c r="D1504" s="4"/>
      <c r="E1504" s="1">
        <v>28</v>
      </c>
      <c r="F1504" s="1">
        <v>51</v>
      </c>
      <c r="G1504" s="2">
        <f t="shared" si="67"/>
        <v>51.28</v>
      </c>
      <c r="H1504" s="3" t="s">
        <v>23</v>
      </c>
    </row>
    <row r="1505" spans="1:8" ht="15" customHeight="1" thickBot="1" x14ac:dyDescent="0.25">
      <c r="A1505" s="1">
        <v>39</v>
      </c>
      <c r="B1505" s="1">
        <v>77</v>
      </c>
      <c r="C1505" s="2">
        <f t="shared" si="66"/>
        <v>77.39</v>
      </c>
      <c r="D1505" s="3" t="s">
        <v>24</v>
      </c>
      <c r="E1505" s="1">
        <v>19</v>
      </c>
      <c r="F1505" s="1">
        <v>34</v>
      </c>
      <c r="G1505" s="2">
        <f t="shared" si="67"/>
        <v>34.19</v>
      </c>
      <c r="H1505" s="3" t="s">
        <v>25</v>
      </c>
    </row>
    <row r="1506" spans="1:8" ht="15" customHeight="1" thickBot="1" x14ac:dyDescent="0.25">
      <c r="A1506" s="1">
        <v>39</v>
      </c>
      <c r="B1506" s="1">
        <v>77</v>
      </c>
      <c r="C1506" s="2">
        <f t="shared" si="66"/>
        <v>77.39</v>
      </c>
      <c r="D1506" s="3" t="s">
        <v>26</v>
      </c>
      <c r="E1506" s="1">
        <v>26</v>
      </c>
      <c r="F1506" s="1">
        <v>10</v>
      </c>
      <c r="G1506" s="2">
        <f t="shared" si="67"/>
        <v>10.26</v>
      </c>
      <c r="H1506" s="3" t="s">
        <v>27</v>
      </c>
    </row>
    <row r="1507" spans="1:8" ht="15" customHeight="1" thickBot="1" x14ac:dyDescent="0.25">
      <c r="A1507" s="1">
        <v>39</v>
      </c>
      <c r="B1507" s="1">
        <v>1260</v>
      </c>
      <c r="C1507" s="2">
        <f t="shared" si="66"/>
        <v>1260.3900000000001</v>
      </c>
      <c r="D1507" s="44" t="s">
        <v>28</v>
      </c>
      <c r="E1507" s="1">
        <v>42</v>
      </c>
      <c r="F1507" s="1">
        <v>3</v>
      </c>
      <c r="G1507" s="2">
        <f t="shared" si="67"/>
        <v>3.42</v>
      </c>
      <c r="H1507" s="3" t="s">
        <v>29</v>
      </c>
    </row>
    <row r="1508" spans="1:8" ht="15" customHeight="1" thickBot="1" x14ac:dyDescent="0.25">
      <c r="A1508" s="1">
        <v>0</v>
      </c>
      <c r="B1508" s="1">
        <v>0</v>
      </c>
      <c r="C1508" s="2">
        <f t="shared" si="66"/>
        <v>0</v>
      </c>
      <c r="D1508" s="3" t="s">
        <v>30</v>
      </c>
      <c r="E1508" s="1">
        <v>0</v>
      </c>
      <c r="F1508" s="1">
        <v>0</v>
      </c>
      <c r="G1508" s="2">
        <f t="shared" si="67"/>
        <v>0</v>
      </c>
      <c r="H1508" s="3" t="s">
        <v>31</v>
      </c>
    </row>
    <row r="1509" spans="1:8" ht="15" customHeight="1" thickBot="1" x14ac:dyDescent="0.25">
      <c r="A1509" s="1">
        <v>0</v>
      </c>
      <c r="B1509" s="1">
        <v>0</v>
      </c>
      <c r="C1509" s="2">
        <f t="shared" si="66"/>
        <v>0</v>
      </c>
      <c r="D1509" s="3" t="s">
        <v>32</v>
      </c>
      <c r="E1509" s="5">
        <v>1</v>
      </c>
      <c r="F1509" s="5">
        <v>0</v>
      </c>
      <c r="G1509" s="2">
        <f t="shared" si="67"/>
        <v>0.01</v>
      </c>
      <c r="H1509" s="44" t="s">
        <v>33</v>
      </c>
    </row>
    <row r="1510" spans="1:8" ht="15" customHeight="1" thickBot="1" x14ac:dyDescent="0.25">
      <c r="A1510" s="1">
        <v>0</v>
      </c>
      <c r="B1510" s="1">
        <v>264</v>
      </c>
      <c r="C1510" s="2">
        <f t="shared" si="66"/>
        <v>264</v>
      </c>
      <c r="D1510" s="44" t="s">
        <v>34</v>
      </c>
      <c r="E1510" s="5">
        <v>26</v>
      </c>
      <c r="F1510" s="5">
        <v>401</v>
      </c>
      <c r="G1510" s="2">
        <f t="shared" si="67"/>
        <v>401.26</v>
      </c>
      <c r="H1510" s="44" t="s">
        <v>35</v>
      </c>
    </row>
    <row r="1511" spans="1:8" ht="15" customHeight="1" thickBot="1" x14ac:dyDescent="0.25">
      <c r="A1511" s="1">
        <v>89</v>
      </c>
      <c r="B1511" s="1">
        <v>341</v>
      </c>
      <c r="C1511" s="2">
        <f t="shared" si="66"/>
        <v>341.89</v>
      </c>
      <c r="D1511" s="44" t="s">
        <v>36</v>
      </c>
      <c r="E1511" s="6"/>
      <c r="G1511" s="2">
        <f t="shared" si="67"/>
        <v>0</v>
      </c>
    </row>
    <row r="1512" spans="1:8" ht="15" customHeight="1" thickBot="1" x14ac:dyDescent="0.25">
      <c r="A1512" s="1">
        <v>26</v>
      </c>
      <c r="B1512" s="1">
        <v>10</v>
      </c>
      <c r="C1512" s="2">
        <f t="shared" si="66"/>
        <v>10.26</v>
      </c>
      <c r="D1512" s="3" t="s">
        <v>18</v>
      </c>
      <c r="E1512" s="1">
        <v>0</v>
      </c>
      <c r="F1512" s="1">
        <v>8</v>
      </c>
      <c r="G1512" s="2">
        <f t="shared" si="67"/>
        <v>8</v>
      </c>
      <c r="H1512" s="3" t="s">
        <v>37</v>
      </c>
    </row>
    <row r="1513" spans="1:8" ht="15" customHeight="1" thickBot="1" x14ac:dyDescent="0.25">
      <c r="A1513" s="1">
        <v>84</v>
      </c>
      <c r="B1513" s="1">
        <v>6</v>
      </c>
      <c r="C1513" s="2">
        <f t="shared" si="66"/>
        <v>6.84</v>
      </c>
      <c r="D1513" s="3" t="s">
        <v>20</v>
      </c>
      <c r="E1513" s="1">
        <v>0</v>
      </c>
      <c r="F1513" s="1">
        <v>0</v>
      </c>
      <c r="G1513" s="2">
        <f t="shared" si="67"/>
        <v>0</v>
      </c>
      <c r="H1513" s="3" t="s">
        <v>38</v>
      </c>
    </row>
    <row r="1514" spans="1:8" ht="15" customHeight="1" thickBot="1" x14ac:dyDescent="0.25">
      <c r="A1514" s="1">
        <v>42</v>
      </c>
      <c r="B1514" s="1">
        <v>3</v>
      </c>
      <c r="C1514" s="2">
        <f t="shared" si="66"/>
        <v>3.42</v>
      </c>
      <c r="D1514" s="3" t="s">
        <v>22</v>
      </c>
      <c r="E1514" s="6"/>
      <c r="G1514" s="2">
        <f t="shared" si="67"/>
        <v>0</v>
      </c>
    </row>
    <row r="1515" spans="1:8" ht="15" customHeight="1" thickBot="1" x14ac:dyDescent="0.25">
      <c r="A1515" s="1">
        <v>28</v>
      </c>
      <c r="B1515" s="1">
        <v>51</v>
      </c>
      <c r="C1515" s="2">
        <f t="shared" si="66"/>
        <v>51.28</v>
      </c>
      <c r="D1515" s="3" t="s">
        <v>23</v>
      </c>
      <c r="E1515" s="1">
        <v>59</v>
      </c>
      <c r="F1515" s="1">
        <v>938</v>
      </c>
      <c r="G1515" s="2">
        <f t="shared" si="67"/>
        <v>938.59</v>
      </c>
      <c r="H1515" s="3" t="s">
        <v>39</v>
      </c>
    </row>
    <row r="1516" spans="1:8" ht="15" customHeight="1" thickBot="1" x14ac:dyDescent="0.25">
      <c r="A1516" s="6"/>
      <c r="C1516" s="2">
        <f t="shared" si="66"/>
        <v>0</v>
      </c>
      <c r="E1516" s="1">
        <v>79</v>
      </c>
      <c r="F1516" s="1">
        <v>140</v>
      </c>
      <c r="G1516" s="2">
        <f t="shared" si="67"/>
        <v>140.79</v>
      </c>
      <c r="H1516" s="3" t="s">
        <v>40</v>
      </c>
    </row>
    <row r="1517" spans="1:8" ht="15" customHeight="1" thickBot="1" x14ac:dyDescent="0.25">
      <c r="A1517" s="1">
        <v>0</v>
      </c>
      <c r="B1517" s="1">
        <v>0</v>
      </c>
      <c r="C1517" s="2">
        <f t="shared" si="66"/>
        <v>0</v>
      </c>
      <c r="D1517" s="3" t="s">
        <v>41</v>
      </c>
      <c r="E1517" s="1">
        <v>39</v>
      </c>
      <c r="F1517" s="1">
        <v>9</v>
      </c>
      <c r="G1517" s="2">
        <f t="shared" si="67"/>
        <v>9.39</v>
      </c>
      <c r="H1517" s="3" t="s">
        <v>42</v>
      </c>
    </row>
    <row r="1518" spans="1:8" ht="15" customHeight="1" thickBot="1" x14ac:dyDescent="0.25">
      <c r="A1518" s="1">
        <v>0</v>
      </c>
      <c r="B1518" s="1">
        <v>0</v>
      </c>
      <c r="C1518" s="2">
        <f t="shared" si="66"/>
        <v>0</v>
      </c>
      <c r="D1518" s="44" t="s">
        <v>43</v>
      </c>
      <c r="E1518" s="1">
        <v>16</v>
      </c>
      <c r="F1518" s="1">
        <v>28</v>
      </c>
      <c r="G1518" s="2">
        <f t="shared" si="67"/>
        <v>28.16</v>
      </c>
      <c r="H1518" s="3" t="s">
        <v>44</v>
      </c>
    </row>
    <row r="1519" spans="1:8" ht="15" customHeight="1" thickBot="1" x14ac:dyDescent="0.25">
      <c r="A1519" s="1">
        <v>0</v>
      </c>
      <c r="B1519" s="1">
        <v>0</v>
      </c>
      <c r="C1519" s="2">
        <f t="shared" si="66"/>
        <v>0</v>
      </c>
      <c r="D1519" s="3" t="s">
        <v>45</v>
      </c>
      <c r="E1519" s="1">
        <v>86</v>
      </c>
      <c r="F1519" s="1">
        <v>93</v>
      </c>
      <c r="G1519" s="2">
        <f t="shared" si="67"/>
        <v>93.86</v>
      </c>
      <c r="H1519" s="3" t="s">
        <v>46</v>
      </c>
    </row>
    <row r="1520" spans="1:8" ht="15" customHeight="1" thickBot="1" x14ac:dyDescent="0.25">
      <c r="A1520" s="1">
        <v>0</v>
      </c>
      <c r="B1520" s="1">
        <v>0</v>
      </c>
      <c r="C1520" s="2">
        <f t="shared" si="66"/>
        <v>0</v>
      </c>
      <c r="D1520" s="3" t="s">
        <v>47</v>
      </c>
      <c r="E1520" s="1">
        <v>39</v>
      </c>
      <c r="F1520" s="1">
        <v>9</v>
      </c>
      <c r="G1520" s="2">
        <f t="shared" si="67"/>
        <v>9.39</v>
      </c>
      <c r="H1520" s="3" t="s">
        <v>48</v>
      </c>
    </row>
    <row r="1521" spans="1:8" ht="15" customHeight="1" thickBot="1" x14ac:dyDescent="0.25">
      <c r="A1521" s="4"/>
      <c r="B1521" s="4"/>
      <c r="C1521" s="2">
        <f t="shared" si="66"/>
        <v>0</v>
      </c>
      <c r="D1521" s="4"/>
      <c r="E1521" s="6"/>
      <c r="G1521" s="2">
        <f t="shared" si="67"/>
        <v>0</v>
      </c>
    </row>
    <row r="1522" spans="1:8" ht="15" customHeight="1" thickBot="1" x14ac:dyDescent="0.25">
      <c r="A1522" s="1">
        <v>40</v>
      </c>
      <c r="B1522" s="1">
        <v>14</v>
      </c>
      <c r="C1522" s="2">
        <f t="shared" si="66"/>
        <v>14.4</v>
      </c>
      <c r="D1522" s="3" t="s">
        <v>49</v>
      </c>
      <c r="E1522" s="1">
        <v>27</v>
      </c>
      <c r="F1522" s="1">
        <v>409</v>
      </c>
      <c r="G1522" s="2">
        <f t="shared" si="67"/>
        <v>409.27</v>
      </c>
      <c r="H1522" s="3" t="s">
        <v>50</v>
      </c>
    </row>
    <row r="1523" spans="1:8" ht="15" customHeight="1" thickBot="1" x14ac:dyDescent="0.25">
      <c r="A1523" s="1">
        <v>69</v>
      </c>
      <c r="B1523" s="1">
        <v>5</v>
      </c>
      <c r="C1523" s="2">
        <f t="shared" si="66"/>
        <v>5.6899999999999995</v>
      </c>
      <c r="D1523" s="3" t="s">
        <v>52</v>
      </c>
      <c r="E1523" s="6"/>
    </row>
    <row r="1524" spans="1:8" ht="15" customHeight="1" thickBot="1" x14ac:dyDescent="0.25">
      <c r="A1524" s="1">
        <v>9</v>
      </c>
      <c r="B1524" s="1">
        <v>20</v>
      </c>
      <c r="C1524" s="2">
        <f t="shared" si="66"/>
        <v>20.09</v>
      </c>
      <c r="D1524" s="44" t="s">
        <v>53</v>
      </c>
      <c r="E1524" s="109"/>
      <c r="F1524" s="109"/>
      <c r="G1524" s="109"/>
      <c r="H1524" s="109"/>
    </row>
    <row r="1525" spans="1:8" ht="15" customHeight="1" x14ac:dyDescent="0.2">
      <c r="A1525" s="6"/>
      <c r="C1525" s="2">
        <f t="shared" si="66"/>
        <v>0</v>
      </c>
      <c r="E1525" s="109"/>
      <c r="F1525" s="109"/>
      <c r="G1525" s="109"/>
      <c r="H1525" s="109"/>
    </row>
    <row r="1526" spans="1:8" ht="15" customHeight="1" thickBot="1" x14ac:dyDescent="0.25">
      <c r="A1526" s="1">
        <v>59</v>
      </c>
      <c r="B1526" s="1">
        <v>938</v>
      </c>
      <c r="C1526" s="2">
        <f t="shared" si="66"/>
        <v>938.59</v>
      </c>
      <c r="D1526" s="44" t="s">
        <v>54</v>
      </c>
      <c r="E1526" s="109"/>
      <c r="F1526" s="109"/>
      <c r="G1526" s="109"/>
      <c r="H1526" s="109"/>
    </row>
    <row r="1527" spans="1:8" ht="15" customHeight="1" thickBot="1" x14ac:dyDescent="0.25">
      <c r="A1527" s="1">
        <v>79</v>
      </c>
      <c r="B1527" s="1">
        <v>140</v>
      </c>
      <c r="C1527" s="2">
        <f t="shared" si="66"/>
        <v>140.79</v>
      </c>
      <c r="D1527" s="3" t="s">
        <v>40</v>
      </c>
      <c r="E1527" s="109"/>
      <c r="F1527" s="109"/>
      <c r="G1527" s="109"/>
      <c r="H1527" s="109"/>
    </row>
    <row r="1528" spans="1:8" ht="15" customHeight="1" thickBot="1" x14ac:dyDescent="0.25">
      <c r="A1528" s="1">
        <v>39</v>
      </c>
      <c r="B1528" s="1">
        <v>9</v>
      </c>
      <c r="C1528" s="2">
        <f t="shared" si="66"/>
        <v>9.39</v>
      </c>
      <c r="D1528" s="3" t="s">
        <v>42</v>
      </c>
      <c r="E1528" s="109"/>
      <c r="F1528" s="109"/>
      <c r="G1528" s="109"/>
      <c r="H1528" s="109"/>
    </row>
    <row r="1529" spans="1:8" ht="15" customHeight="1" thickBot="1" x14ac:dyDescent="0.25">
      <c r="A1529" s="1">
        <v>16</v>
      </c>
      <c r="B1529" s="1">
        <v>28</v>
      </c>
      <c r="C1529" s="2">
        <f t="shared" si="66"/>
        <v>28.16</v>
      </c>
      <c r="D1529" s="3" t="s">
        <v>44</v>
      </c>
      <c r="E1529" s="109"/>
      <c r="F1529" s="109"/>
      <c r="G1529" s="109"/>
      <c r="H1529" s="109"/>
    </row>
    <row r="1530" spans="1:8" ht="15" customHeight="1" x14ac:dyDescent="0.2">
      <c r="A1530" s="6"/>
      <c r="C1530" s="2">
        <f t="shared" si="66"/>
        <v>0</v>
      </c>
      <c r="E1530" s="109"/>
      <c r="F1530" s="109"/>
      <c r="G1530" s="109"/>
      <c r="H1530" s="109"/>
    </row>
    <row r="1531" spans="1:8" ht="15" customHeight="1" thickBot="1" x14ac:dyDescent="0.25">
      <c r="A1531" s="1">
        <v>62</v>
      </c>
      <c r="B1531" s="1">
        <v>1530</v>
      </c>
      <c r="C1531" s="2">
        <f t="shared" si="66"/>
        <v>1530.62</v>
      </c>
      <c r="D1531" s="3" t="s">
        <v>55</v>
      </c>
      <c r="E1531" s="109"/>
      <c r="F1531" s="109"/>
      <c r="G1531" s="109"/>
      <c r="H1531" s="109"/>
    </row>
    <row r="1532" spans="1:8" ht="15" customHeight="1" x14ac:dyDescent="0.2">
      <c r="A1532" s="6"/>
      <c r="E1532" s="109"/>
      <c r="F1532" s="109"/>
      <c r="G1532" s="109"/>
      <c r="H1532" s="109"/>
    </row>
    <row r="1533" spans="1:8" ht="15" customHeight="1" x14ac:dyDescent="0.2">
      <c r="A1533" s="25"/>
      <c r="B1533" s="25"/>
      <c r="C1533" s="72"/>
      <c r="D1533" s="25"/>
      <c r="E1533" s="25"/>
    </row>
    <row r="1534" spans="1:8" ht="15" customHeight="1" x14ac:dyDescent="0.2">
      <c r="A1534" s="110" t="s">
        <v>218</v>
      </c>
      <c r="B1534" s="110"/>
      <c r="C1534" s="110"/>
      <c r="D1534" s="110"/>
      <c r="E1534" s="110"/>
      <c r="F1534" s="110"/>
      <c r="G1534" s="62"/>
      <c r="H1534" s="26"/>
    </row>
    <row r="1536" spans="1:8" ht="15" customHeight="1" x14ac:dyDescent="0.2">
      <c r="A1536" s="114" t="s">
        <v>101</v>
      </c>
      <c r="B1536" s="114"/>
      <c r="C1536" s="114"/>
      <c r="D1536" s="114"/>
      <c r="E1536" s="49"/>
    </row>
    <row r="1537" spans="1:8" ht="15" customHeight="1" x14ac:dyDescent="0.2">
      <c r="A1537" s="114" t="s">
        <v>206</v>
      </c>
      <c r="B1537" s="114"/>
      <c r="C1537" s="114"/>
      <c r="D1537" s="114"/>
      <c r="E1537" s="49"/>
    </row>
    <row r="1538" spans="1:8" ht="15" customHeight="1" x14ac:dyDescent="0.2">
      <c r="A1538" s="42" t="s">
        <v>0</v>
      </c>
      <c r="B1538" s="46">
        <v>41047</v>
      </c>
      <c r="C1538" s="73"/>
      <c r="D1538" s="42" t="s">
        <v>1</v>
      </c>
      <c r="E1538" s="46">
        <v>40059</v>
      </c>
      <c r="F1538" s="41"/>
      <c r="G1538" s="41"/>
      <c r="H1538" s="41"/>
    </row>
    <row r="1539" spans="1:8" ht="15" customHeight="1" x14ac:dyDescent="0.2">
      <c r="A1539" s="115" t="s">
        <v>207</v>
      </c>
      <c r="B1539" s="115"/>
      <c r="C1539" s="115"/>
      <c r="D1539" s="115"/>
      <c r="E1539" s="115" t="s">
        <v>3</v>
      </c>
      <c r="F1539" s="115"/>
      <c r="G1539" s="115"/>
      <c r="H1539" s="115"/>
    </row>
    <row r="1540" spans="1:8" ht="15" customHeight="1" x14ac:dyDescent="0.2">
      <c r="A1540" s="115" t="s">
        <v>4</v>
      </c>
      <c r="B1540" s="115"/>
      <c r="C1540" s="115"/>
      <c r="D1540" s="115"/>
      <c r="E1540" s="115" t="s">
        <v>208</v>
      </c>
      <c r="F1540" s="115"/>
      <c r="G1540" s="115"/>
      <c r="H1540" s="115"/>
    </row>
    <row r="1541" spans="1:8" ht="15" customHeight="1" x14ac:dyDescent="0.2">
      <c r="A1541" s="115" t="s">
        <v>209</v>
      </c>
      <c r="B1541" s="115"/>
      <c r="C1541" s="115"/>
      <c r="D1541" s="115"/>
      <c r="E1541" s="115"/>
      <c r="F1541" s="115"/>
      <c r="G1541" s="115"/>
      <c r="H1541" s="115"/>
    </row>
    <row r="1542" spans="1:8" ht="15" customHeight="1" x14ac:dyDescent="0.2">
      <c r="A1542" s="115" t="s">
        <v>219</v>
      </c>
      <c r="B1542" s="115"/>
      <c r="C1542" s="115"/>
      <c r="D1542" s="115"/>
      <c r="E1542" s="115" t="s">
        <v>220</v>
      </c>
      <c r="F1542" s="115"/>
      <c r="G1542" s="115"/>
      <c r="H1542" s="115"/>
    </row>
    <row r="1543" spans="1:8" ht="15" customHeight="1" x14ac:dyDescent="0.2">
      <c r="A1543" s="42" t="s">
        <v>212</v>
      </c>
      <c r="B1543" s="42"/>
      <c r="C1543" s="73"/>
      <c r="D1543" s="42"/>
      <c r="E1543" s="42"/>
      <c r="F1543" s="42"/>
      <c r="G1543" s="43"/>
      <c r="H1543" s="42"/>
    </row>
    <row r="1544" spans="1:8" ht="15" customHeight="1" x14ac:dyDescent="0.2">
      <c r="A1544" s="115" t="s">
        <v>213</v>
      </c>
      <c r="B1544" s="115"/>
      <c r="C1544" s="115"/>
      <c r="D1544" s="115"/>
      <c r="E1544" s="115" t="s">
        <v>214</v>
      </c>
      <c r="F1544" s="115"/>
      <c r="G1544" s="115"/>
      <c r="H1544" s="115"/>
    </row>
    <row r="1545" spans="1:8" ht="15" customHeight="1" thickBot="1" x14ac:dyDescent="0.25">
      <c r="A1545" s="117" t="s">
        <v>10</v>
      </c>
      <c r="B1545" s="117"/>
      <c r="C1545" s="117"/>
      <c r="D1545" s="117"/>
      <c r="E1545" s="117" t="s">
        <v>11</v>
      </c>
      <c r="F1545" s="117"/>
      <c r="G1545" s="117"/>
      <c r="H1545" s="117"/>
    </row>
    <row r="1546" spans="1:8" ht="15" customHeight="1" thickBot="1" x14ac:dyDescent="0.25">
      <c r="A1546" s="103" t="s">
        <v>12</v>
      </c>
      <c r="B1546" s="103"/>
      <c r="C1546" s="69"/>
      <c r="D1546" s="104" t="s">
        <v>13</v>
      </c>
      <c r="E1546" s="103" t="s">
        <v>14</v>
      </c>
      <c r="F1546" s="103"/>
      <c r="G1546" s="32"/>
      <c r="H1546" s="104" t="s">
        <v>13</v>
      </c>
    </row>
    <row r="1547" spans="1:8" ht="15" customHeight="1" thickBot="1" x14ac:dyDescent="0.25">
      <c r="A1547" s="29" t="s">
        <v>15</v>
      </c>
      <c r="B1547" s="29" t="s">
        <v>16</v>
      </c>
      <c r="C1547" s="74"/>
      <c r="D1547" s="117"/>
      <c r="E1547" s="29" t="s">
        <v>15</v>
      </c>
      <c r="F1547" s="29" t="s">
        <v>16</v>
      </c>
      <c r="G1547" s="33"/>
      <c r="H1547" s="117"/>
    </row>
    <row r="1548" spans="1:8" ht="15" customHeight="1" thickBot="1" x14ac:dyDescent="0.25">
      <c r="A1548" s="64">
        <v>61</v>
      </c>
      <c r="B1548" s="64">
        <v>1105</v>
      </c>
      <c r="C1548" s="2">
        <f>SUM(TRUNC(B1548))+SUM(A1548/100-TRUNC(A1548/100))</f>
        <v>1105.6099999999999</v>
      </c>
      <c r="D1548" s="3" t="s">
        <v>17</v>
      </c>
      <c r="E1548" s="1">
        <v>26</v>
      </c>
      <c r="F1548" s="1">
        <v>10</v>
      </c>
      <c r="G1548" s="2">
        <f>SUM(TRUNC(F1548))+SUM(E1548/100-TRUNC(E1548/100))</f>
        <v>10.26</v>
      </c>
      <c r="H1548" s="3" t="s">
        <v>18</v>
      </c>
    </row>
    <row r="1549" spans="1:8" ht="15" customHeight="1" thickBot="1" x14ac:dyDescent="0.25">
      <c r="A1549" s="1">
        <v>0</v>
      </c>
      <c r="B1549" s="1">
        <v>0</v>
      </c>
      <c r="C1549" s="2">
        <f t="shared" ref="C1549:C1579" si="68">SUM(TRUNC(B1549))+SUM(A1549/100-TRUNC(A1549/100))</f>
        <v>0</v>
      </c>
      <c r="D1549" s="44" t="s">
        <v>19</v>
      </c>
      <c r="E1549" s="1">
        <v>84</v>
      </c>
      <c r="F1549" s="1">
        <v>6</v>
      </c>
      <c r="G1549" s="2">
        <f t="shared" ref="G1549:G1569" si="69">SUM(TRUNC(F1549))+SUM(E1549/100-TRUNC(E1549/100))</f>
        <v>6.84</v>
      </c>
      <c r="H1549" s="3" t="s">
        <v>20</v>
      </c>
    </row>
    <row r="1550" spans="1:8" ht="15" customHeight="1" thickBot="1" x14ac:dyDescent="0.25">
      <c r="A1550" s="1">
        <v>61</v>
      </c>
      <c r="B1550" s="1">
        <v>1105</v>
      </c>
      <c r="C1550" s="2">
        <f t="shared" si="68"/>
        <v>1105.6099999999999</v>
      </c>
      <c r="D1550" s="3" t="s">
        <v>21</v>
      </c>
      <c r="E1550" s="1">
        <v>42</v>
      </c>
      <c r="F1550" s="1">
        <v>3</v>
      </c>
      <c r="G1550" s="2">
        <f t="shared" si="69"/>
        <v>3.42</v>
      </c>
      <c r="H1550" s="3" t="s">
        <v>22</v>
      </c>
    </row>
    <row r="1551" spans="1:8" ht="15" customHeight="1" thickBot="1" x14ac:dyDescent="0.25">
      <c r="A1551" s="4"/>
      <c r="B1551" s="4"/>
      <c r="C1551" s="2">
        <f t="shared" si="68"/>
        <v>0</v>
      </c>
      <c r="D1551" s="4"/>
      <c r="E1551" s="1">
        <v>28</v>
      </c>
      <c r="F1551" s="1">
        <v>51</v>
      </c>
      <c r="G1551" s="2">
        <f t="shared" si="69"/>
        <v>51.28</v>
      </c>
      <c r="H1551" s="3" t="s">
        <v>23</v>
      </c>
    </row>
    <row r="1552" spans="1:8" ht="15" customHeight="1" thickBot="1" x14ac:dyDescent="0.25">
      <c r="A1552" s="1">
        <v>39</v>
      </c>
      <c r="B1552" s="1">
        <v>77</v>
      </c>
      <c r="C1552" s="2">
        <f t="shared" si="68"/>
        <v>77.39</v>
      </c>
      <c r="D1552" s="3" t="s">
        <v>24</v>
      </c>
      <c r="E1552" s="1">
        <v>19</v>
      </c>
      <c r="F1552" s="1">
        <v>34</v>
      </c>
      <c r="G1552" s="2">
        <f t="shared" si="69"/>
        <v>34.19</v>
      </c>
      <c r="H1552" s="3" t="s">
        <v>25</v>
      </c>
    </row>
    <row r="1553" spans="1:8" ht="15" customHeight="1" thickBot="1" x14ac:dyDescent="0.25">
      <c r="A1553" s="1">
        <v>39</v>
      </c>
      <c r="B1553" s="1">
        <v>77</v>
      </c>
      <c r="C1553" s="2">
        <f t="shared" si="68"/>
        <v>77.39</v>
      </c>
      <c r="D1553" s="3" t="s">
        <v>26</v>
      </c>
      <c r="E1553" s="1">
        <v>26</v>
      </c>
      <c r="F1553" s="1">
        <v>10</v>
      </c>
      <c r="G1553" s="2">
        <f t="shared" si="69"/>
        <v>10.26</v>
      </c>
      <c r="H1553" s="3" t="s">
        <v>27</v>
      </c>
    </row>
    <row r="1554" spans="1:8" ht="15" customHeight="1" thickBot="1" x14ac:dyDescent="0.25">
      <c r="A1554" s="1">
        <v>39</v>
      </c>
      <c r="B1554" s="1">
        <v>1260</v>
      </c>
      <c r="C1554" s="2">
        <f t="shared" si="68"/>
        <v>1260.3900000000001</v>
      </c>
      <c r="D1554" s="44" t="s">
        <v>28</v>
      </c>
      <c r="E1554" s="1">
        <v>42</v>
      </c>
      <c r="F1554" s="1">
        <v>3</v>
      </c>
      <c r="G1554" s="2">
        <f t="shared" si="69"/>
        <v>3.42</v>
      </c>
      <c r="H1554" s="3" t="s">
        <v>29</v>
      </c>
    </row>
    <row r="1555" spans="1:8" ht="15" customHeight="1" thickBot="1" x14ac:dyDescent="0.25">
      <c r="A1555" s="1">
        <v>0</v>
      </c>
      <c r="B1555" s="1">
        <v>0</v>
      </c>
      <c r="C1555" s="2">
        <f t="shared" si="68"/>
        <v>0</v>
      </c>
      <c r="D1555" s="3" t="s">
        <v>30</v>
      </c>
      <c r="E1555" s="1">
        <v>0</v>
      </c>
      <c r="F1555" s="1">
        <v>0</v>
      </c>
      <c r="G1555" s="2">
        <f t="shared" si="69"/>
        <v>0</v>
      </c>
      <c r="H1555" s="3" t="s">
        <v>31</v>
      </c>
    </row>
    <row r="1556" spans="1:8" ht="15" customHeight="1" thickBot="1" x14ac:dyDescent="0.25">
      <c r="A1556" s="1">
        <v>0</v>
      </c>
      <c r="B1556" s="1">
        <v>0</v>
      </c>
      <c r="C1556" s="2">
        <f t="shared" si="68"/>
        <v>0</v>
      </c>
      <c r="D1556" s="3" t="s">
        <v>32</v>
      </c>
      <c r="E1556" s="5">
        <v>4</v>
      </c>
      <c r="F1556" s="5">
        <v>0</v>
      </c>
      <c r="G1556" s="2">
        <f t="shared" si="69"/>
        <v>0.04</v>
      </c>
      <c r="H1556" s="44" t="s">
        <v>33</v>
      </c>
    </row>
    <row r="1557" spans="1:8" ht="15" customHeight="1" thickBot="1" x14ac:dyDescent="0.25">
      <c r="A1557" s="1">
        <v>0</v>
      </c>
      <c r="B1557" s="1">
        <v>264</v>
      </c>
      <c r="C1557" s="2">
        <f t="shared" si="68"/>
        <v>264</v>
      </c>
      <c r="D1557" s="44" t="s">
        <v>34</v>
      </c>
      <c r="E1557" s="5">
        <v>18</v>
      </c>
      <c r="F1557" s="5">
        <v>469</v>
      </c>
      <c r="G1557" s="2">
        <f t="shared" si="69"/>
        <v>469.18</v>
      </c>
      <c r="H1557" s="44" t="s">
        <v>35</v>
      </c>
    </row>
    <row r="1558" spans="1:8" ht="15" customHeight="1" thickBot="1" x14ac:dyDescent="0.25">
      <c r="A1558" s="1">
        <v>89</v>
      </c>
      <c r="B1558" s="1">
        <v>341</v>
      </c>
      <c r="C1558" s="2">
        <f t="shared" si="68"/>
        <v>341.89</v>
      </c>
      <c r="D1558" s="44" t="s">
        <v>36</v>
      </c>
      <c r="E1558" s="6"/>
      <c r="G1558" s="2">
        <f t="shared" si="69"/>
        <v>0</v>
      </c>
    </row>
    <row r="1559" spans="1:8" ht="15" customHeight="1" thickBot="1" x14ac:dyDescent="0.25">
      <c r="A1559" s="1">
        <v>26</v>
      </c>
      <c r="B1559" s="1">
        <v>10</v>
      </c>
      <c r="C1559" s="2">
        <f t="shared" si="68"/>
        <v>10.26</v>
      </c>
      <c r="D1559" s="3" t="s">
        <v>18</v>
      </c>
      <c r="E1559" s="1">
        <v>50</v>
      </c>
      <c r="F1559" s="1">
        <v>9</v>
      </c>
      <c r="G1559" s="2">
        <f t="shared" si="69"/>
        <v>9.5</v>
      </c>
      <c r="H1559" s="3" t="s">
        <v>37</v>
      </c>
    </row>
    <row r="1560" spans="1:8" ht="15" customHeight="1" thickBot="1" x14ac:dyDescent="0.25">
      <c r="A1560" s="1">
        <v>84</v>
      </c>
      <c r="B1560" s="1">
        <v>6</v>
      </c>
      <c r="C1560" s="2">
        <f t="shared" si="68"/>
        <v>6.84</v>
      </c>
      <c r="D1560" s="3" t="s">
        <v>20</v>
      </c>
      <c r="E1560" s="1">
        <v>47</v>
      </c>
      <c r="F1560" s="1">
        <v>2</v>
      </c>
      <c r="G1560" s="2">
        <f t="shared" si="69"/>
        <v>2.4699999999999998</v>
      </c>
      <c r="H1560" s="3" t="s">
        <v>38</v>
      </c>
    </row>
    <row r="1561" spans="1:8" ht="15" customHeight="1" thickBot="1" x14ac:dyDescent="0.25">
      <c r="A1561" s="1">
        <v>42</v>
      </c>
      <c r="B1561" s="1">
        <v>3</v>
      </c>
      <c r="C1561" s="2">
        <f t="shared" si="68"/>
        <v>3.42</v>
      </c>
      <c r="D1561" s="3" t="s">
        <v>22</v>
      </c>
      <c r="E1561" s="6"/>
      <c r="G1561" s="2">
        <f t="shared" si="69"/>
        <v>0</v>
      </c>
    </row>
    <row r="1562" spans="1:8" ht="15" customHeight="1" thickBot="1" x14ac:dyDescent="0.25">
      <c r="A1562" s="1">
        <v>28</v>
      </c>
      <c r="B1562" s="1">
        <v>51</v>
      </c>
      <c r="C1562" s="2">
        <f t="shared" si="68"/>
        <v>51.28</v>
      </c>
      <c r="D1562" s="3" t="s">
        <v>23</v>
      </c>
      <c r="E1562" s="1">
        <v>4</v>
      </c>
      <c r="F1562" s="1">
        <v>1165</v>
      </c>
      <c r="G1562" s="2">
        <f t="shared" si="69"/>
        <v>1165.04</v>
      </c>
      <c r="H1562" s="3" t="s">
        <v>39</v>
      </c>
    </row>
    <row r="1563" spans="1:8" ht="15" customHeight="1" thickBot="1" x14ac:dyDescent="0.25">
      <c r="A1563" s="6"/>
      <c r="C1563" s="2">
        <f t="shared" si="68"/>
        <v>0</v>
      </c>
      <c r="E1563" s="1">
        <v>76</v>
      </c>
      <c r="F1563" s="1">
        <v>174</v>
      </c>
      <c r="G1563" s="2">
        <f t="shared" si="69"/>
        <v>174.76</v>
      </c>
      <c r="H1563" s="3" t="s">
        <v>40</v>
      </c>
    </row>
    <row r="1564" spans="1:8" ht="15" customHeight="1" thickBot="1" x14ac:dyDescent="0.25">
      <c r="A1564" s="1">
        <v>0</v>
      </c>
      <c r="B1564" s="1">
        <v>0</v>
      </c>
      <c r="C1564" s="2">
        <f t="shared" si="68"/>
        <v>0</v>
      </c>
      <c r="D1564" s="3" t="s">
        <v>41</v>
      </c>
      <c r="E1564" s="1">
        <v>65</v>
      </c>
      <c r="F1564" s="1">
        <v>11</v>
      </c>
      <c r="G1564" s="2">
        <f t="shared" si="69"/>
        <v>11.65</v>
      </c>
      <c r="H1564" s="3" t="s">
        <v>42</v>
      </c>
    </row>
    <row r="1565" spans="1:8" ht="15" customHeight="1" thickBot="1" x14ac:dyDescent="0.25">
      <c r="A1565" s="1">
        <v>0</v>
      </c>
      <c r="B1565" s="1">
        <v>0</v>
      </c>
      <c r="C1565" s="2">
        <f t="shared" si="68"/>
        <v>0</v>
      </c>
      <c r="D1565" s="44" t="s">
        <v>43</v>
      </c>
      <c r="E1565" s="1">
        <v>95</v>
      </c>
      <c r="F1565" s="1">
        <v>34</v>
      </c>
      <c r="G1565" s="2">
        <f t="shared" si="69"/>
        <v>34.950000000000003</v>
      </c>
      <c r="H1565" s="3" t="s">
        <v>44</v>
      </c>
    </row>
    <row r="1566" spans="1:8" ht="15" customHeight="1" thickBot="1" x14ac:dyDescent="0.25">
      <c r="A1566" s="1">
        <v>0</v>
      </c>
      <c r="B1566" s="1">
        <v>0</v>
      </c>
      <c r="C1566" s="2">
        <f t="shared" si="68"/>
        <v>0</v>
      </c>
      <c r="D1566" s="3" t="s">
        <v>45</v>
      </c>
      <c r="E1566" s="1">
        <v>50</v>
      </c>
      <c r="F1566" s="1">
        <v>116</v>
      </c>
      <c r="G1566" s="2">
        <f t="shared" si="69"/>
        <v>116.5</v>
      </c>
      <c r="H1566" s="3" t="s">
        <v>46</v>
      </c>
    </row>
    <row r="1567" spans="1:8" ht="15" customHeight="1" thickBot="1" x14ac:dyDescent="0.25">
      <c r="A1567" s="1">
        <v>0</v>
      </c>
      <c r="B1567" s="1">
        <v>0</v>
      </c>
      <c r="C1567" s="2">
        <f t="shared" si="68"/>
        <v>0</v>
      </c>
      <c r="D1567" s="3" t="s">
        <v>47</v>
      </c>
      <c r="E1567" s="1">
        <v>65</v>
      </c>
      <c r="F1567" s="1">
        <v>11</v>
      </c>
      <c r="G1567" s="2">
        <f t="shared" si="69"/>
        <v>11.65</v>
      </c>
      <c r="H1567" s="3" t="s">
        <v>48</v>
      </c>
    </row>
    <row r="1568" spans="1:8" ht="15" customHeight="1" thickBot="1" x14ac:dyDescent="0.25">
      <c r="A1568" s="4"/>
      <c r="B1568" s="4"/>
      <c r="C1568" s="2">
        <f t="shared" si="68"/>
        <v>0</v>
      </c>
      <c r="D1568" s="4"/>
      <c r="E1568" s="6"/>
      <c r="G1568" s="2">
        <f t="shared" si="69"/>
        <v>0</v>
      </c>
    </row>
    <row r="1569" spans="1:8" ht="15" customHeight="1" thickBot="1" x14ac:dyDescent="0.25">
      <c r="A1569" s="1">
        <v>40</v>
      </c>
      <c r="B1569" s="1">
        <v>14</v>
      </c>
      <c r="C1569" s="2">
        <f t="shared" si="68"/>
        <v>14.4</v>
      </c>
      <c r="D1569" s="3" t="s">
        <v>49</v>
      </c>
      <c r="E1569" s="1">
        <v>19</v>
      </c>
      <c r="F1569" s="1">
        <v>481</v>
      </c>
      <c r="G1569" s="2">
        <f t="shared" si="69"/>
        <v>481.19</v>
      </c>
      <c r="H1569" s="3" t="s">
        <v>50</v>
      </c>
    </row>
    <row r="1570" spans="1:8" ht="15" customHeight="1" thickBot="1" x14ac:dyDescent="0.25">
      <c r="A1570" s="1">
        <v>45</v>
      </c>
      <c r="B1570" s="1">
        <v>226</v>
      </c>
      <c r="C1570" s="2">
        <f t="shared" si="68"/>
        <v>226.45</v>
      </c>
      <c r="D1570" s="3" t="s">
        <v>136</v>
      </c>
      <c r="E1570" s="6"/>
    </row>
    <row r="1571" spans="1:8" ht="15" customHeight="1" thickBot="1" x14ac:dyDescent="0.25">
      <c r="A1571" s="1">
        <v>69</v>
      </c>
      <c r="B1571" s="1">
        <v>5</v>
      </c>
      <c r="C1571" s="2">
        <f t="shared" si="68"/>
        <v>5.6899999999999995</v>
      </c>
      <c r="D1571" s="3" t="s">
        <v>52</v>
      </c>
      <c r="E1571" s="109"/>
      <c r="F1571" s="109"/>
      <c r="G1571" s="109"/>
      <c r="H1571" s="109"/>
    </row>
    <row r="1572" spans="1:8" ht="15" customHeight="1" thickBot="1" x14ac:dyDescent="0.25">
      <c r="A1572" s="1">
        <v>54</v>
      </c>
      <c r="B1572" s="1">
        <v>246</v>
      </c>
      <c r="C1572" s="2">
        <f t="shared" si="68"/>
        <v>246.54</v>
      </c>
      <c r="D1572" s="44" t="s">
        <v>53</v>
      </c>
      <c r="E1572" s="109"/>
      <c r="F1572" s="109"/>
      <c r="G1572" s="109"/>
      <c r="H1572" s="109"/>
    </row>
    <row r="1573" spans="1:8" ht="15" customHeight="1" x14ac:dyDescent="0.2">
      <c r="A1573" s="6"/>
      <c r="C1573" s="2">
        <f t="shared" si="68"/>
        <v>0</v>
      </c>
      <c r="E1573" s="109"/>
      <c r="F1573" s="109"/>
      <c r="G1573" s="109"/>
      <c r="H1573" s="109"/>
    </row>
    <row r="1574" spans="1:8" ht="15" customHeight="1" thickBot="1" x14ac:dyDescent="0.25">
      <c r="A1574" s="1">
        <v>4</v>
      </c>
      <c r="B1574" s="1">
        <v>1165</v>
      </c>
      <c r="C1574" s="2">
        <f t="shared" si="68"/>
        <v>1165.04</v>
      </c>
      <c r="D1574" s="44" t="s">
        <v>54</v>
      </c>
      <c r="E1574" s="109"/>
      <c r="F1574" s="109"/>
      <c r="G1574" s="109"/>
      <c r="H1574" s="109"/>
    </row>
    <row r="1575" spans="1:8" ht="15" customHeight="1" thickBot="1" x14ac:dyDescent="0.25">
      <c r="A1575" s="1">
        <v>76</v>
      </c>
      <c r="B1575" s="1">
        <v>174</v>
      </c>
      <c r="C1575" s="2">
        <f t="shared" si="68"/>
        <v>174.76</v>
      </c>
      <c r="D1575" s="3" t="s">
        <v>40</v>
      </c>
      <c r="E1575" s="109"/>
      <c r="F1575" s="109"/>
      <c r="G1575" s="109"/>
      <c r="H1575" s="109"/>
    </row>
    <row r="1576" spans="1:8" ht="15" customHeight="1" thickBot="1" x14ac:dyDescent="0.25">
      <c r="A1576" s="1">
        <v>65</v>
      </c>
      <c r="B1576" s="1">
        <v>11</v>
      </c>
      <c r="C1576" s="2">
        <f t="shared" si="68"/>
        <v>11.65</v>
      </c>
      <c r="D1576" s="3" t="s">
        <v>42</v>
      </c>
      <c r="E1576" s="109"/>
      <c r="F1576" s="109"/>
      <c r="G1576" s="109"/>
      <c r="H1576" s="109"/>
    </row>
    <row r="1577" spans="1:8" ht="15" customHeight="1" thickBot="1" x14ac:dyDescent="0.25">
      <c r="A1577" s="1">
        <v>95</v>
      </c>
      <c r="B1577" s="1">
        <v>34</v>
      </c>
      <c r="C1577" s="2">
        <f t="shared" si="68"/>
        <v>34.950000000000003</v>
      </c>
      <c r="D1577" s="3" t="s">
        <v>44</v>
      </c>
      <c r="E1577" s="109"/>
      <c r="F1577" s="109"/>
      <c r="G1577" s="109"/>
      <c r="H1577" s="109"/>
    </row>
    <row r="1578" spans="1:8" ht="15" customHeight="1" x14ac:dyDescent="0.2">
      <c r="A1578" s="6"/>
      <c r="C1578" s="2">
        <f t="shared" si="68"/>
        <v>0</v>
      </c>
      <c r="E1578" s="109"/>
      <c r="F1578" s="109"/>
      <c r="G1578" s="109"/>
      <c r="H1578" s="109"/>
    </row>
    <row r="1579" spans="1:8" ht="15" customHeight="1" thickBot="1" x14ac:dyDescent="0.25">
      <c r="A1579" s="1">
        <v>9</v>
      </c>
      <c r="B1579" s="1">
        <v>1800</v>
      </c>
      <c r="C1579" s="2">
        <f t="shared" si="68"/>
        <v>1800.09</v>
      </c>
      <c r="D1579" s="3" t="s">
        <v>55</v>
      </c>
      <c r="E1579" s="109"/>
      <c r="F1579" s="109"/>
      <c r="G1579" s="109"/>
      <c r="H1579" s="109"/>
    </row>
    <row r="1580" spans="1:8" ht="15" customHeight="1" x14ac:dyDescent="0.2">
      <c r="A1580" s="6"/>
      <c r="E1580" s="109"/>
      <c r="F1580" s="109"/>
      <c r="G1580" s="109"/>
      <c r="H1580" s="109"/>
    </row>
    <row r="1581" spans="1:8" ht="15" customHeight="1" x14ac:dyDescent="0.2">
      <c r="A1581" s="25"/>
      <c r="B1581" s="25"/>
      <c r="C1581" s="72"/>
      <c r="D1581" s="25"/>
      <c r="E1581" s="25"/>
    </row>
    <row r="1582" spans="1:8" ht="15" customHeight="1" x14ac:dyDescent="0.2">
      <c r="A1582" s="62" t="s">
        <v>221</v>
      </c>
      <c r="B1582" s="62"/>
      <c r="C1582" s="62"/>
      <c r="D1582" s="62"/>
      <c r="E1582" s="62"/>
      <c r="F1582" s="62"/>
      <c r="G1582" s="62"/>
      <c r="H1582" s="26"/>
    </row>
    <row r="1584" spans="1:8" ht="15" customHeight="1" x14ac:dyDescent="0.2">
      <c r="A1584" s="114" t="s">
        <v>102</v>
      </c>
      <c r="B1584" s="114"/>
      <c r="C1584" s="114"/>
      <c r="D1584" s="114"/>
      <c r="E1584" s="49"/>
    </row>
    <row r="1585" spans="1:8" ht="15" customHeight="1" x14ac:dyDescent="0.2">
      <c r="A1585" s="114" t="s">
        <v>206</v>
      </c>
      <c r="B1585" s="114"/>
      <c r="C1585" s="114"/>
      <c r="D1585" s="114"/>
      <c r="E1585" s="49"/>
    </row>
    <row r="1586" spans="1:8" ht="15" customHeight="1" x14ac:dyDescent="0.2">
      <c r="A1586" s="42" t="s">
        <v>0</v>
      </c>
      <c r="B1586" s="46">
        <v>41047</v>
      </c>
      <c r="C1586" s="73"/>
      <c r="D1586" s="42" t="s">
        <v>1</v>
      </c>
      <c r="E1586" s="46">
        <v>40059</v>
      </c>
      <c r="F1586" s="41"/>
      <c r="G1586" s="41"/>
      <c r="H1586" s="41"/>
    </row>
    <row r="1587" spans="1:8" ht="15" customHeight="1" x14ac:dyDescent="0.2">
      <c r="A1587" s="115" t="s">
        <v>207</v>
      </c>
      <c r="B1587" s="115"/>
      <c r="C1587" s="115"/>
      <c r="D1587" s="115"/>
      <c r="E1587" s="115" t="s">
        <v>3</v>
      </c>
      <c r="F1587" s="115"/>
      <c r="G1587" s="115"/>
      <c r="H1587" s="115"/>
    </row>
    <row r="1588" spans="1:8" ht="15" customHeight="1" x14ac:dyDescent="0.2">
      <c r="A1588" s="115" t="s">
        <v>4</v>
      </c>
      <c r="B1588" s="115"/>
      <c r="C1588" s="115"/>
      <c r="D1588" s="115"/>
      <c r="E1588" s="115" t="s">
        <v>208</v>
      </c>
      <c r="F1588" s="115"/>
      <c r="G1588" s="115"/>
      <c r="H1588" s="115"/>
    </row>
    <row r="1589" spans="1:8" ht="15" customHeight="1" x14ac:dyDescent="0.2">
      <c r="A1589" s="115" t="s">
        <v>209</v>
      </c>
      <c r="B1589" s="115"/>
      <c r="C1589" s="115"/>
      <c r="D1589" s="115"/>
      <c r="E1589" s="115"/>
      <c r="F1589" s="115"/>
      <c r="G1589" s="115"/>
      <c r="H1589" s="115"/>
    </row>
    <row r="1590" spans="1:8" ht="15" customHeight="1" x14ac:dyDescent="0.2">
      <c r="A1590" s="115" t="s">
        <v>222</v>
      </c>
      <c r="B1590" s="115"/>
      <c r="C1590" s="115"/>
      <c r="D1590" s="115"/>
      <c r="E1590" s="115" t="s">
        <v>223</v>
      </c>
      <c r="F1590" s="115"/>
      <c r="G1590" s="115"/>
      <c r="H1590" s="115"/>
    </row>
    <row r="1591" spans="1:8" ht="15" customHeight="1" x14ac:dyDescent="0.2">
      <c r="A1591" s="42" t="s">
        <v>212</v>
      </c>
      <c r="B1591" s="42"/>
      <c r="C1591" s="73"/>
      <c r="D1591" s="42"/>
      <c r="E1591" s="42"/>
      <c r="F1591" s="42"/>
      <c r="G1591" s="43"/>
      <c r="H1591" s="42"/>
    </row>
    <row r="1592" spans="1:8" ht="15" customHeight="1" x14ac:dyDescent="0.2">
      <c r="A1592" s="115" t="s">
        <v>213</v>
      </c>
      <c r="B1592" s="115"/>
      <c r="C1592" s="115"/>
      <c r="D1592" s="115"/>
      <c r="E1592" s="115" t="s">
        <v>214</v>
      </c>
      <c r="F1592" s="115"/>
      <c r="G1592" s="115"/>
      <c r="H1592" s="115"/>
    </row>
    <row r="1593" spans="1:8" ht="15" customHeight="1" thickBot="1" x14ac:dyDescent="0.25">
      <c r="A1593" s="117" t="s">
        <v>10</v>
      </c>
      <c r="B1593" s="117"/>
      <c r="C1593" s="117"/>
      <c r="D1593" s="117"/>
      <c r="E1593" s="117" t="s">
        <v>11</v>
      </c>
      <c r="F1593" s="117"/>
      <c r="G1593" s="117"/>
      <c r="H1593" s="117"/>
    </row>
    <row r="1594" spans="1:8" ht="15" customHeight="1" thickBot="1" x14ac:dyDescent="0.25">
      <c r="A1594" s="103" t="s">
        <v>12</v>
      </c>
      <c r="B1594" s="103"/>
      <c r="C1594" s="69"/>
      <c r="D1594" s="104" t="s">
        <v>13</v>
      </c>
      <c r="E1594" s="103" t="s">
        <v>14</v>
      </c>
      <c r="F1594" s="103"/>
      <c r="G1594" s="32"/>
      <c r="H1594" s="104" t="s">
        <v>13</v>
      </c>
    </row>
    <row r="1595" spans="1:8" ht="15" customHeight="1" thickBot="1" x14ac:dyDescent="0.25">
      <c r="A1595" s="29" t="s">
        <v>15</v>
      </c>
      <c r="B1595" s="29" t="s">
        <v>16</v>
      </c>
      <c r="C1595" s="74"/>
      <c r="D1595" s="117"/>
      <c r="E1595" s="29" t="s">
        <v>15</v>
      </c>
      <c r="F1595" s="29" t="s">
        <v>16</v>
      </c>
      <c r="G1595" s="33"/>
      <c r="H1595" s="117"/>
    </row>
    <row r="1596" spans="1:8" ht="15" customHeight="1" thickBot="1" x14ac:dyDescent="0.25">
      <c r="A1596" s="64">
        <v>39</v>
      </c>
      <c r="B1596" s="64">
        <v>1260</v>
      </c>
      <c r="C1596" s="2">
        <f>SUM(TRUNC(B1596))+SUM(A1596/100-TRUNC(A1596/100))</f>
        <v>1260.3900000000001</v>
      </c>
      <c r="D1596" s="3" t="s">
        <v>17</v>
      </c>
      <c r="E1596" s="1">
        <v>5</v>
      </c>
      <c r="F1596" s="1">
        <v>5</v>
      </c>
      <c r="G1596" s="2">
        <f>SUM(TRUNC(F1596))+SUM(E1596/100-TRUNC(E1596/100))</f>
        <v>5.05</v>
      </c>
      <c r="H1596" s="3" t="s">
        <v>18</v>
      </c>
    </row>
    <row r="1597" spans="1:8" ht="15" customHeight="1" thickBot="1" x14ac:dyDescent="0.25">
      <c r="A1597" s="1">
        <v>0</v>
      </c>
      <c r="B1597" s="1">
        <v>0</v>
      </c>
      <c r="C1597" s="2">
        <f t="shared" ref="C1597:C1627" si="70">SUM(TRUNC(B1597))+SUM(A1597/100-TRUNC(A1597/100))</f>
        <v>0</v>
      </c>
      <c r="D1597" s="44" t="s">
        <v>19</v>
      </c>
      <c r="E1597" s="1">
        <v>24</v>
      </c>
      <c r="F1597" s="1">
        <v>25</v>
      </c>
      <c r="G1597" s="2">
        <f t="shared" ref="G1597:G1617" si="71">SUM(TRUNC(F1597))+SUM(E1597/100-TRUNC(E1597/100))</f>
        <v>25.24</v>
      </c>
      <c r="H1597" s="3" t="s">
        <v>23</v>
      </c>
    </row>
    <row r="1598" spans="1:8" ht="15" customHeight="1" thickBot="1" x14ac:dyDescent="0.25">
      <c r="A1598" s="1">
        <v>20</v>
      </c>
      <c r="B1598" s="1">
        <v>569</v>
      </c>
      <c r="C1598" s="2">
        <f t="shared" si="70"/>
        <v>569.20000000000005</v>
      </c>
      <c r="D1598" s="3" t="s">
        <v>21</v>
      </c>
      <c r="E1598" s="1">
        <v>37</v>
      </c>
      <c r="F1598" s="1">
        <v>3</v>
      </c>
      <c r="G1598" s="2">
        <f t="shared" si="71"/>
        <v>3.37</v>
      </c>
      <c r="H1598" s="3" t="s">
        <v>20</v>
      </c>
    </row>
    <row r="1599" spans="1:8" ht="15" customHeight="1" thickBot="1" x14ac:dyDescent="0.25">
      <c r="A1599" s="4"/>
      <c r="B1599" s="4"/>
      <c r="C1599" s="2">
        <f t="shared" si="70"/>
        <v>0</v>
      </c>
      <c r="D1599" s="4"/>
      <c r="E1599" s="1">
        <v>68</v>
      </c>
      <c r="F1599" s="1">
        <v>1</v>
      </c>
      <c r="G1599" s="2">
        <f t="shared" si="71"/>
        <v>1.6800000000000002</v>
      </c>
      <c r="H1599" s="3" t="s">
        <v>22</v>
      </c>
    </row>
    <row r="1600" spans="1:8" ht="15" customHeight="1" thickBot="1" x14ac:dyDescent="0.25">
      <c r="A1600" s="1">
        <v>80</v>
      </c>
      <c r="B1600" s="1">
        <v>85</v>
      </c>
      <c r="C1600" s="2">
        <f t="shared" si="70"/>
        <v>85.8</v>
      </c>
      <c r="D1600" s="3" t="s">
        <v>24</v>
      </c>
      <c r="E1600" s="1">
        <v>83</v>
      </c>
      <c r="F1600" s="1">
        <v>16</v>
      </c>
      <c r="G1600" s="2">
        <f t="shared" si="71"/>
        <v>16.829999999999998</v>
      </c>
      <c r="H1600" s="3" t="s">
        <v>25</v>
      </c>
    </row>
    <row r="1601" spans="1:8" ht="15" customHeight="1" thickBot="1" x14ac:dyDescent="0.25">
      <c r="A1601" s="1">
        <v>84</v>
      </c>
      <c r="B1601" s="1">
        <v>39</v>
      </c>
      <c r="C1601" s="2">
        <f t="shared" si="70"/>
        <v>39.840000000000003</v>
      </c>
      <c r="D1601" s="3" t="s">
        <v>26</v>
      </c>
      <c r="E1601" s="1">
        <v>68</v>
      </c>
      <c r="F1601" s="1">
        <v>1</v>
      </c>
      <c r="G1601" s="2">
        <f t="shared" si="71"/>
        <v>1.6800000000000002</v>
      </c>
      <c r="H1601" s="3" t="s">
        <v>29</v>
      </c>
    </row>
    <row r="1602" spans="1:8" ht="15" customHeight="1" thickBot="1" x14ac:dyDescent="0.25">
      <c r="A1602" s="1">
        <v>84</v>
      </c>
      <c r="B1602" s="1">
        <v>694</v>
      </c>
      <c r="C1602" s="2">
        <f t="shared" si="70"/>
        <v>694.84</v>
      </c>
      <c r="D1602" s="44" t="s">
        <v>28</v>
      </c>
      <c r="E1602" s="1">
        <v>5</v>
      </c>
      <c r="F1602" s="1">
        <v>5</v>
      </c>
      <c r="G1602" s="2">
        <f t="shared" si="71"/>
        <v>5.05</v>
      </c>
      <c r="H1602" s="3" t="s">
        <v>27</v>
      </c>
    </row>
    <row r="1603" spans="1:8" ht="15" customHeight="1" thickBot="1" x14ac:dyDescent="0.25">
      <c r="A1603" s="1">
        <v>0</v>
      </c>
      <c r="B1603" s="1">
        <v>0</v>
      </c>
      <c r="C1603" s="2">
        <f t="shared" si="70"/>
        <v>0</v>
      </c>
      <c r="D1603" s="3" t="s">
        <v>30</v>
      </c>
      <c r="E1603" s="1">
        <v>0</v>
      </c>
      <c r="F1603" s="1">
        <v>0</v>
      </c>
      <c r="G1603" s="2">
        <f t="shared" si="71"/>
        <v>0</v>
      </c>
      <c r="H1603" s="3" t="s">
        <v>31</v>
      </c>
    </row>
    <row r="1604" spans="1:8" ht="15" customHeight="1" thickBot="1" x14ac:dyDescent="0.25">
      <c r="A1604" s="1">
        <v>0</v>
      </c>
      <c r="B1604" s="1">
        <v>0</v>
      </c>
      <c r="C1604" s="2">
        <f t="shared" si="70"/>
        <v>0</v>
      </c>
      <c r="D1604" s="3" t="s">
        <v>32</v>
      </c>
      <c r="E1604" s="5">
        <v>95</v>
      </c>
      <c r="F1604" s="5">
        <v>652</v>
      </c>
      <c r="G1604" s="2">
        <f t="shared" si="71"/>
        <v>652.95000000000005</v>
      </c>
      <c r="H1604" s="44" t="s">
        <v>33</v>
      </c>
    </row>
    <row r="1605" spans="1:8" ht="15" customHeight="1" thickBot="1" x14ac:dyDescent="0.25">
      <c r="A1605" s="1">
        <v>23</v>
      </c>
      <c r="B1605" s="1">
        <v>119</v>
      </c>
      <c r="C1605" s="2">
        <f t="shared" si="70"/>
        <v>119.23</v>
      </c>
      <c r="D1605" s="44" t="s">
        <v>34</v>
      </c>
      <c r="E1605" s="5">
        <v>50</v>
      </c>
      <c r="F1605" s="5">
        <v>287</v>
      </c>
      <c r="G1605" s="2">
        <f t="shared" si="71"/>
        <v>287.5</v>
      </c>
      <c r="H1605" s="44" t="s">
        <v>35</v>
      </c>
    </row>
    <row r="1606" spans="1:8" ht="15" customHeight="1" thickBot="1" x14ac:dyDescent="0.25">
      <c r="A1606" s="1">
        <v>30</v>
      </c>
      <c r="B1606" s="1">
        <v>168</v>
      </c>
      <c r="C1606" s="2">
        <f t="shared" si="70"/>
        <v>168.3</v>
      </c>
      <c r="D1606" s="44" t="s">
        <v>36</v>
      </c>
      <c r="E1606" s="6"/>
      <c r="G1606" s="2">
        <f t="shared" si="71"/>
        <v>0</v>
      </c>
    </row>
    <row r="1607" spans="1:8" ht="15" customHeight="1" thickBot="1" x14ac:dyDescent="0.25">
      <c r="A1607" s="1">
        <v>5</v>
      </c>
      <c r="B1607" s="1">
        <v>5</v>
      </c>
      <c r="C1607" s="2">
        <f t="shared" si="70"/>
        <v>5.05</v>
      </c>
      <c r="D1607" s="3" t="s">
        <v>18</v>
      </c>
      <c r="E1607" s="1">
        <v>40</v>
      </c>
      <c r="F1607" s="1">
        <v>5</v>
      </c>
      <c r="G1607" s="2">
        <f t="shared" si="71"/>
        <v>5.4</v>
      </c>
      <c r="H1607" s="3" t="s">
        <v>37</v>
      </c>
    </row>
    <row r="1608" spans="1:8" ht="15" customHeight="1" thickBot="1" x14ac:dyDescent="0.25">
      <c r="A1608" s="1">
        <v>24</v>
      </c>
      <c r="B1608" s="1">
        <v>25</v>
      </c>
      <c r="C1608" s="2">
        <f t="shared" si="70"/>
        <v>25.24</v>
      </c>
      <c r="D1608" s="3" t="s">
        <v>23</v>
      </c>
      <c r="E1608" s="1">
        <v>0</v>
      </c>
      <c r="F1608" s="1">
        <v>0</v>
      </c>
      <c r="G1608" s="2">
        <f t="shared" si="71"/>
        <v>0</v>
      </c>
      <c r="H1608" s="3" t="s">
        <v>38</v>
      </c>
    </row>
    <row r="1609" spans="1:8" ht="15" customHeight="1" thickBot="1" x14ac:dyDescent="0.25">
      <c r="A1609" s="1">
        <v>37</v>
      </c>
      <c r="B1609" s="1">
        <v>3</v>
      </c>
      <c r="C1609" s="2">
        <f t="shared" si="70"/>
        <v>3.37</v>
      </c>
      <c r="D1609" s="3" t="s">
        <v>20</v>
      </c>
      <c r="E1609" s="6"/>
      <c r="G1609" s="2">
        <f t="shared" si="71"/>
        <v>0</v>
      </c>
    </row>
    <row r="1610" spans="1:8" ht="15" customHeight="1" thickBot="1" x14ac:dyDescent="0.25">
      <c r="A1610" s="1">
        <v>68</v>
      </c>
      <c r="B1610" s="1">
        <v>1</v>
      </c>
      <c r="C1610" s="2">
        <f t="shared" si="70"/>
        <v>1.6800000000000002</v>
      </c>
      <c r="D1610" s="3" t="s">
        <v>22</v>
      </c>
      <c r="E1610" s="1">
        <v>98</v>
      </c>
      <c r="F1610" s="1">
        <v>761</v>
      </c>
      <c r="G1610" s="2">
        <f t="shared" si="71"/>
        <v>761.98</v>
      </c>
      <c r="H1610" s="3" t="s">
        <v>39</v>
      </c>
    </row>
    <row r="1611" spans="1:8" ht="15" customHeight="1" thickBot="1" x14ac:dyDescent="0.25">
      <c r="A1611" s="6"/>
      <c r="C1611" s="2">
        <f t="shared" si="70"/>
        <v>0</v>
      </c>
      <c r="E1611" s="1">
        <v>62</v>
      </c>
      <c r="F1611" s="1">
        <v>7</v>
      </c>
      <c r="G1611" s="2">
        <f t="shared" si="71"/>
        <v>7.62</v>
      </c>
      <c r="H1611" s="3" t="s">
        <v>42</v>
      </c>
    </row>
    <row r="1612" spans="1:8" ht="15" customHeight="1" thickBot="1" x14ac:dyDescent="0.25">
      <c r="A1612" s="1">
        <v>0</v>
      </c>
      <c r="B1612" s="1">
        <v>0</v>
      </c>
      <c r="C1612" s="2">
        <f t="shared" si="70"/>
        <v>0</v>
      </c>
      <c r="D1612" s="3" t="s">
        <v>41</v>
      </c>
      <c r="E1612" s="1">
        <v>30</v>
      </c>
      <c r="F1612" s="1">
        <v>114</v>
      </c>
      <c r="G1612" s="2">
        <f t="shared" si="71"/>
        <v>114.3</v>
      </c>
      <c r="H1612" s="3" t="s">
        <v>40</v>
      </c>
    </row>
    <row r="1613" spans="1:8" ht="15" customHeight="1" thickBot="1" x14ac:dyDescent="0.25">
      <c r="A1613" s="1">
        <v>0</v>
      </c>
      <c r="B1613" s="1">
        <v>0</v>
      </c>
      <c r="C1613" s="2">
        <f t="shared" si="70"/>
        <v>0</v>
      </c>
      <c r="D1613" s="44" t="s">
        <v>43</v>
      </c>
      <c r="E1613" s="1">
        <v>86</v>
      </c>
      <c r="F1613" s="1">
        <v>22</v>
      </c>
      <c r="G1613" s="2">
        <f t="shared" si="71"/>
        <v>22.86</v>
      </c>
      <c r="H1613" s="3" t="s">
        <v>44</v>
      </c>
    </row>
    <row r="1614" spans="1:8" ht="15" customHeight="1" thickBot="1" x14ac:dyDescent="0.25">
      <c r="A1614" s="1">
        <v>0</v>
      </c>
      <c r="B1614" s="1">
        <v>0</v>
      </c>
      <c r="C1614" s="2">
        <f t="shared" si="70"/>
        <v>0</v>
      </c>
      <c r="D1614" s="3" t="s">
        <v>45</v>
      </c>
      <c r="E1614" s="1">
        <v>20</v>
      </c>
      <c r="F1614" s="1">
        <v>76</v>
      </c>
      <c r="G1614" s="2">
        <f t="shared" si="71"/>
        <v>76.2</v>
      </c>
      <c r="H1614" s="3" t="s">
        <v>46</v>
      </c>
    </row>
    <row r="1615" spans="1:8" ht="15" customHeight="1" thickBot="1" x14ac:dyDescent="0.25">
      <c r="A1615" s="1">
        <v>0</v>
      </c>
      <c r="B1615" s="1">
        <v>0</v>
      </c>
      <c r="C1615" s="2">
        <f t="shared" si="70"/>
        <v>0</v>
      </c>
      <c r="D1615" s="3" t="s">
        <v>47</v>
      </c>
      <c r="E1615" s="1">
        <v>62</v>
      </c>
      <c r="F1615" s="1">
        <v>7</v>
      </c>
      <c r="G1615" s="2">
        <f t="shared" si="71"/>
        <v>7.62</v>
      </c>
      <c r="H1615" s="3" t="s">
        <v>48</v>
      </c>
    </row>
    <row r="1616" spans="1:8" ht="15" customHeight="1" thickBot="1" x14ac:dyDescent="0.25">
      <c r="A1616" s="4"/>
      <c r="B1616" s="4"/>
      <c r="C1616" s="2">
        <f t="shared" si="70"/>
        <v>0</v>
      </c>
      <c r="D1616" s="4"/>
      <c r="E1616" s="6"/>
      <c r="G1616" s="2">
        <f t="shared" si="71"/>
        <v>0</v>
      </c>
    </row>
    <row r="1617" spans="1:8" ht="15" customHeight="1" thickBot="1" x14ac:dyDescent="0.25">
      <c r="A1617" s="1">
        <v>50</v>
      </c>
      <c r="B1617" s="1">
        <v>6</v>
      </c>
      <c r="C1617" s="2">
        <f t="shared" si="70"/>
        <v>6.5</v>
      </c>
      <c r="D1617" s="3" t="s">
        <v>49</v>
      </c>
      <c r="E1617" s="1">
        <v>85</v>
      </c>
      <c r="F1617" s="1">
        <v>945</v>
      </c>
      <c r="G1617" s="2">
        <f t="shared" si="71"/>
        <v>945.85</v>
      </c>
      <c r="H1617" s="3" t="s">
        <v>50</v>
      </c>
    </row>
    <row r="1618" spans="1:8" ht="15" customHeight="1" thickBot="1" x14ac:dyDescent="0.25">
      <c r="A1618" s="1">
        <v>45</v>
      </c>
      <c r="B1618" s="1">
        <v>226</v>
      </c>
      <c r="C1618" s="2">
        <f t="shared" si="70"/>
        <v>226.45</v>
      </c>
      <c r="D1618" s="3" t="s">
        <v>136</v>
      </c>
      <c r="E1618" s="6"/>
    </row>
    <row r="1619" spans="1:8" ht="15" customHeight="1" thickBot="1" x14ac:dyDescent="0.25">
      <c r="A1619" s="1">
        <v>49</v>
      </c>
      <c r="B1619" s="1">
        <v>2</v>
      </c>
      <c r="C1619" s="2">
        <f t="shared" si="70"/>
        <v>2.4900000000000002</v>
      </c>
      <c r="D1619" s="3" t="s">
        <v>52</v>
      </c>
      <c r="E1619" s="109"/>
      <c r="F1619" s="109"/>
      <c r="G1619" s="109"/>
      <c r="H1619" s="109"/>
    </row>
    <row r="1620" spans="1:8" ht="15" customHeight="1" thickBot="1" x14ac:dyDescent="0.25">
      <c r="A1620" s="1">
        <v>44</v>
      </c>
      <c r="B1620" s="1">
        <v>235</v>
      </c>
      <c r="C1620" s="2">
        <f t="shared" si="70"/>
        <v>235.44</v>
      </c>
      <c r="D1620" s="44" t="s">
        <v>53</v>
      </c>
      <c r="E1620" s="109"/>
      <c r="F1620" s="109"/>
      <c r="G1620" s="109"/>
      <c r="H1620" s="109"/>
    </row>
    <row r="1621" spans="1:8" ht="15" customHeight="1" x14ac:dyDescent="0.2">
      <c r="A1621" s="6"/>
      <c r="C1621" s="2">
        <f t="shared" si="70"/>
        <v>0</v>
      </c>
      <c r="E1621" s="109"/>
      <c r="F1621" s="109"/>
      <c r="G1621" s="109"/>
      <c r="H1621" s="109"/>
    </row>
    <row r="1622" spans="1:8" ht="15" customHeight="1" thickBot="1" x14ac:dyDescent="0.25">
      <c r="A1622" s="1">
        <v>98</v>
      </c>
      <c r="B1622" s="1">
        <v>761</v>
      </c>
      <c r="C1622" s="2">
        <f t="shared" si="70"/>
        <v>761.98</v>
      </c>
      <c r="D1622" s="44" t="s">
        <v>54</v>
      </c>
      <c r="E1622" s="109"/>
      <c r="F1622" s="109"/>
      <c r="G1622" s="109"/>
      <c r="H1622" s="109"/>
    </row>
    <row r="1623" spans="1:8" ht="15" customHeight="1" thickBot="1" x14ac:dyDescent="0.25">
      <c r="A1623" s="1">
        <v>62</v>
      </c>
      <c r="B1623" s="1">
        <v>7</v>
      </c>
      <c r="C1623" s="2">
        <f t="shared" si="70"/>
        <v>7.62</v>
      </c>
      <c r="D1623" s="3" t="s">
        <v>42</v>
      </c>
      <c r="E1623" s="109"/>
      <c r="F1623" s="109"/>
      <c r="G1623" s="109"/>
      <c r="H1623" s="109"/>
    </row>
    <row r="1624" spans="1:8" ht="15" customHeight="1" thickBot="1" x14ac:dyDescent="0.25">
      <c r="A1624" s="1">
        <v>30</v>
      </c>
      <c r="B1624" s="1">
        <v>114</v>
      </c>
      <c r="C1624" s="2">
        <f t="shared" si="70"/>
        <v>114.3</v>
      </c>
      <c r="D1624" s="3" t="s">
        <v>40</v>
      </c>
      <c r="E1624" s="109"/>
      <c r="F1624" s="109"/>
      <c r="G1624" s="109"/>
      <c r="H1624" s="109"/>
    </row>
    <row r="1625" spans="1:8" ht="15" customHeight="1" thickBot="1" x14ac:dyDescent="0.25">
      <c r="A1625" s="1">
        <v>86</v>
      </c>
      <c r="B1625" s="1">
        <v>22</v>
      </c>
      <c r="C1625" s="2">
        <f t="shared" si="70"/>
        <v>22.86</v>
      </c>
      <c r="D1625" s="3" t="s">
        <v>44</v>
      </c>
      <c r="E1625" s="109"/>
      <c r="F1625" s="109"/>
      <c r="G1625" s="109"/>
      <c r="H1625" s="109"/>
    </row>
    <row r="1626" spans="1:8" ht="15" customHeight="1" x14ac:dyDescent="0.2">
      <c r="A1626" s="6"/>
      <c r="C1626" s="2">
        <f t="shared" si="70"/>
        <v>0</v>
      </c>
      <c r="E1626" s="109"/>
      <c r="F1626" s="109"/>
      <c r="G1626" s="109"/>
      <c r="H1626" s="109"/>
    </row>
    <row r="1627" spans="1:8" ht="15" customHeight="1" thickBot="1" x14ac:dyDescent="0.25">
      <c r="A1627" s="1">
        <v>40</v>
      </c>
      <c r="B1627" s="1">
        <v>1110</v>
      </c>
      <c r="C1627" s="2">
        <f t="shared" si="70"/>
        <v>1110.4000000000001</v>
      </c>
      <c r="D1627" s="3" t="s">
        <v>55</v>
      </c>
      <c r="E1627" s="109"/>
      <c r="F1627" s="109"/>
      <c r="G1627" s="109"/>
      <c r="H1627" s="109"/>
    </row>
    <row r="1628" spans="1:8" ht="15" customHeight="1" x14ac:dyDescent="0.2">
      <c r="A1628" s="6"/>
      <c r="E1628" s="109"/>
      <c r="F1628" s="109"/>
      <c r="G1628" s="109"/>
      <c r="H1628" s="109"/>
    </row>
    <row r="1629" spans="1:8" ht="15" customHeight="1" x14ac:dyDescent="0.2">
      <c r="A1629" s="25"/>
      <c r="B1629" s="25"/>
      <c r="C1629" s="72"/>
      <c r="D1629" s="25"/>
      <c r="E1629" s="25"/>
    </row>
    <row r="1630" spans="1:8" ht="15" customHeight="1" x14ac:dyDescent="0.2">
      <c r="A1630" s="110" t="s">
        <v>224</v>
      </c>
      <c r="B1630" s="110"/>
      <c r="C1630" s="110"/>
      <c r="D1630" s="110"/>
      <c r="E1630" s="110"/>
      <c r="F1630" s="62"/>
      <c r="G1630" s="62"/>
      <c r="H1630" s="26"/>
    </row>
    <row r="1632" spans="1:8" ht="15" customHeight="1" x14ac:dyDescent="0.2">
      <c r="A1632" s="114" t="s">
        <v>77</v>
      </c>
      <c r="B1632" s="114"/>
      <c r="C1632" s="114"/>
      <c r="D1632" s="114"/>
      <c r="E1632" s="114"/>
      <c r="F1632" s="49"/>
      <c r="G1632" s="49"/>
    </row>
    <row r="1633" spans="1:8" ht="15" customHeight="1" x14ac:dyDescent="0.2">
      <c r="A1633" s="114" t="s">
        <v>225</v>
      </c>
      <c r="B1633" s="114"/>
      <c r="C1633" s="114"/>
      <c r="D1633" s="114"/>
      <c r="E1633" s="49"/>
      <c r="F1633" s="49"/>
      <c r="G1633" s="49"/>
    </row>
    <row r="1634" spans="1:8" ht="15" customHeight="1" x14ac:dyDescent="0.2">
      <c r="A1634" s="42" t="s">
        <v>0</v>
      </c>
      <c r="B1634" s="46">
        <v>41660</v>
      </c>
      <c r="C1634" s="73"/>
      <c r="D1634" s="42" t="s">
        <v>1</v>
      </c>
      <c r="E1634" s="46">
        <v>40368</v>
      </c>
      <c r="F1634" s="41"/>
      <c r="G1634" s="41"/>
      <c r="H1634" s="41"/>
    </row>
    <row r="1635" spans="1:8" ht="15" customHeight="1" x14ac:dyDescent="0.2">
      <c r="A1635" s="115" t="s">
        <v>174</v>
      </c>
      <c r="B1635" s="115"/>
      <c r="C1635" s="115"/>
      <c r="D1635" s="115"/>
      <c r="E1635" s="115" t="s">
        <v>3</v>
      </c>
      <c r="F1635" s="115"/>
      <c r="G1635" s="115"/>
      <c r="H1635" s="115"/>
    </row>
    <row r="1636" spans="1:8" ht="15" customHeight="1" x14ac:dyDescent="0.2">
      <c r="A1636" s="115" t="s">
        <v>4</v>
      </c>
      <c r="B1636" s="115"/>
      <c r="C1636" s="115"/>
      <c r="D1636" s="115"/>
      <c r="E1636" s="115" t="s">
        <v>226</v>
      </c>
      <c r="F1636" s="115"/>
      <c r="G1636" s="115"/>
      <c r="H1636" s="115"/>
    </row>
    <row r="1637" spans="1:8" ht="15" customHeight="1" x14ac:dyDescent="0.2">
      <c r="A1637" s="115" t="s">
        <v>227</v>
      </c>
      <c r="B1637" s="115"/>
      <c r="C1637" s="115"/>
      <c r="D1637" s="115"/>
      <c r="E1637" s="115"/>
      <c r="F1637" s="115"/>
      <c r="G1637" s="115"/>
      <c r="H1637" s="115"/>
    </row>
    <row r="1638" spans="1:8" ht="15" customHeight="1" x14ac:dyDescent="0.2">
      <c r="A1638" s="115" t="s">
        <v>228</v>
      </c>
      <c r="B1638" s="115"/>
      <c r="C1638" s="115"/>
      <c r="D1638" s="115"/>
      <c r="E1638" s="115" t="s">
        <v>229</v>
      </c>
      <c r="F1638" s="115"/>
      <c r="G1638" s="115"/>
      <c r="H1638" s="115"/>
    </row>
    <row r="1639" spans="1:8" ht="15" customHeight="1" x14ac:dyDescent="0.2">
      <c r="A1639" s="115" t="s">
        <v>230</v>
      </c>
      <c r="B1639" s="115"/>
      <c r="C1639" s="115"/>
      <c r="D1639" s="115"/>
      <c r="E1639" s="115" t="s">
        <v>231</v>
      </c>
      <c r="F1639" s="115"/>
      <c r="G1639" s="115"/>
      <c r="H1639" s="115"/>
    </row>
    <row r="1640" spans="1:8" ht="15" customHeight="1" thickBot="1" x14ac:dyDescent="0.25">
      <c r="A1640" s="117" t="s">
        <v>10</v>
      </c>
      <c r="B1640" s="117"/>
      <c r="C1640" s="117"/>
      <c r="D1640" s="117"/>
      <c r="E1640" s="117" t="s">
        <v>11</v>
      </c>
      <c r="F1640" s="117"/>
      <c r="G1640" s="117"/>
      <c r="H1640" s="117"/>
    </row>
    <row r="1641" spans="1:8" ht="15" customHeight="1" thickBot="1" x14ac:dyDescent="0.25">
      <c r="A1641" s="103" t="s">
        <v>12</v>
      </c>
      <c r="B1641" s="103"/>
      <c r="C1641" s="69"/>
      <c r="D1641" s="104" t="s">
        <v>13</v>
      </c>
      <c r="E1641" s="103" t="s">
        <v>14</v>
      </c>
      <c r="F1641" s="103"/>
      <c r="G1641" s="32"/>
      <c r="H1641" s="104" t="s">
        <v>13</v>
      </c>
    </row>
    <row r="1642" spans="1:8" ht="15" customHeight="1" thickBot="1" x14ac:dyDescent="0.25">
      <c r="A1642" s="29" t="s">
        <v>15</v>
      </c>
      <c r="B1642" s="29" t="s">
        <v>16</v>
      </c>
      <c r="C1642" s="74"/>
      <c r="D1642" s="117"/>
      <c r="E1642" s="29" t="s">
        <v>15</v>
      </c>
      <c r="F1642" s="29" t="s">
        <v>16</v>
      </c>
      <c r="G1642" s="33"/>
      <c r="H1642" s="117"/>
    </row>
    <row r="1643" spans="1:8" ht="15" customHeight="1" thickBot="1" x14ac:dyDescent="0.25">
      <c r="A1643" s="64">
        <v>97</v>
      </c>
      <c r="B1643" s="64">
        <v>964</v>
      </c>
      <c r="C1643" s="2">
        <f>SUM(TRUNC(B1643))+SUM(A1643/100-TRUNC(A1643/100))</f>
        <v>964.97</v>
      </c>
      <c r="D1643" s="3" t="s">
        <v>17</v>
      </c>
      <c r="E1643" s="1">
        <v>54</v>
      </c>
      <c r="F1643" s="1">
        <v>4</v>
      </c>
      <c r="G1643" s="2">
        <f>SUM(TRUNC(F1643))+SUM(E1643/100-TRUNC(E1643/100))</f>
        <v>4.54</v>
      </c>
      <c r="H1643" s="3" t="s">
        <v>114</v>
      </c>
    </row>
    <row r="1644" spans="1:8" ht="15" customHeight="1" thickBot="1" x14ac:dyDescent="0.25">
      <c r="A1644" s="1">
        <v>0</v>
      </c>
      <c r="B1644" s="1">
        <v>0</v>
      </c>
      <c r="C1644" s="2">
        <f t="shared" ref="C1644:C1673" si="72">SUM(TRUNC(B1644))+SUM(A1644/100-TRUNC(A1644/100))</f>
        <v>0</v>
      </c>
      <c r="D1644" s="44" t="s">
        <v>19</v>
      </c>
      <c r="E1644" s="1">
        <v>44</v>
      </c>
      <c r="F1644" s="1">
        <v>45</v>
      </c>
      <c r="G1644" s="2">
        <f t="shared" ref="G1644:G1662" si="73">SUM(TRUNC(F1644))+SUM(E1644/100-TRUNC(E1644/100))</f>
        <v>45.44</v>
      </c>
      <c r="H1644" s="3" t="s">
        <v>23</v>
      </c>
    </row>
    <row r="1645" spans="1:8" ht="15" customHeight="1" thickBot="1" x14ac:dyDescent="0.25">
      <c r="A1645" s="1">
        <v>97</v>
      </c>
      <c r="B1645" s="1">
        <v>964</v>
      </c>
      <c r="C1645" s="2">
        <f t="shared" si="72"/>
        <v>964.97</v>
      </c>
      <c r="D1645" s="3" t="s">
        <v>21</v>
      </c>
      <c r="E1645" s="1">
        <v>6</v>
      </c>
      <c r="F1645" s="1">
        <v>6</v>
      </c>
      <c r="G1645" s="2">
        <f t="shared" si="73"/>
        <v>6.06</v>
      </c>
      <c r="H1645" s="3" t="s">
        <v>20</v>
      </c>
    </row>
    <row r="1646" spans="1:8" ht="15" customHeight="1" thickBot="1" x14ac:dyDescent="0.25">
      <c r="A1646" s="4"/>
      <c r="B1646" s="4"/>
      <c r="C1646" s="2">
        <f t="shared" si="72"/>
        <v>0</v>
      </c>
      <c r="D1646" s="4"/>
      <c r="E1646" s="1">
        <v>3</v>
      </c>
      <c r="F1646" s="1">
        <v>3</v>
      </c>
      <c r="G1646" s="2">
        <f t="shared" si="73"/>
        <v>3.03</v>
      </c>
      <c r="H1646" s="3" t="s">
        <v>22</v>
      </c>
    </row>
    <row r="1647" spans="1:8" ht="15" customHeight="1" thickBot="1" x14ac:dyDescent="0.25">
      <c r="A1647" s="1">
        <v>0</v>
      </c>
      <c r="B1647" s="1">
        <v>0</v>
      </c>
      <c r="C1647" s="2">
        <f t="shared" si="72"/>
        <v>0</v>
      </c>
      <c r="D1647" s="3" t="s">
        <v>24</v>
      </c>
      <c r="E1647" s="1">
        <v>30</v>
      </c>
      <c r="F1647" s="1">
        <v>30</v>
      </c>
      <c r="G1647" s="2">
        <f t="shared" si="73"/>
        <v>30.3</v>
      </c>
      <c r="H1647" s="3" t="s">
        <v>25</v>
      </c>
    </row>
    <row r="1648" spans="1:8" ht="15" customHeight="1" thickBot="1" x14ac:dyDescent="0.25">
      <c r="A1648" s="1">
        <v>55</v>
      </c>
      <c r="B1648" s="1">
        <v>67</v>
      </c>
      <c r="C1648" s="2">
        <f t="shared" si="72"/>
        <v>67.55</v>
      </c>
      <c r="D1648" s="3" t="s">
        <v>26</v>
      </c>
      <c r="E1648" s="1">
        <v>51</v>
      </c>
      <c r="F1648" s="1">
        <v>1</v>
      </c>
      <c r="G1648" s="2">
        <f t="shared" si="73"/>
        <v>1.51</v>
      </c>
      <c r="H1648" s="3" t="s">
        <v>115</v>
      </c>
    </row>
    <row r="1649" spans="1:8" ht="15" customHeight="1" thickBot="1" x14ac:dyDescent="0.25">
      <c r="A1649" s="1">
        <v>52</v>
      </c>
      <c r="B1649" s="1">
        <v>1032</v>
      </c>
      <c r="C1649" s="2">
        <f t="shared" si="72"/>
        <v>1032.52</v>
      </c>
      <c r="D1649" s="44" t="s">
        <v>28</v>
      </c>
      <c r="E1649" s="1">
        <v>9</v>
      </c>
      <c r="F1649" s="1">
        <v>9</v>
      </c>
      <c r="G1649" s="2">
        <f t="shared" si="73"/>
        <v>9.09</v>
      </c>
      <c r="H1649" s="3" t="s">
        <v>27</v>
      </c>
    </row>
    <row r="1650" spans="1:8" ht="15" customHeight="1" thickBot="1" x14ac:dyDescent="0.25">
      <c r="A1650" s="1">
        <v>0</v>
      </c>
      <c r="B1650" s="1">
        <v>0</v>
      </c>
      <c r="C1650" s="2">
        <f t="shared" si="72"/>
        <v>0</v>
      </c>
      <c r="D1650" s="3" t="s">
        <v>30</v>
      </c>
      <c r="E1650" s="1">
        <v>0</v>
      </c>
      <c r="F1650" s="1">
        <v>0</v>
      </c>
      <c r="G1650" s="2">
        <f t="shared" si="73"/>
        <v>0</v>
      </c>
      <c r="H1650" s="3" t="s">
        <v>31</v>
      </c>
    </row>
    <row r="1651" spans="1:8" ht="15" customHeight="1" thickBot="1" x14ac:dyDescent="0.25">
      <c r="A1651" s="1">
        <v>0</v>
      </c>
      <c r="B1651" s="1">
        <v>0</v>
      </c>
      <c r="C1651" s="2">
        <f t="shared" si="72"/>
        <v>0</v>
      </c>
      <c r="D1651" s="3" t="s">
        <v>32</v>
      </c>
      <c r="E1651" s="5">
        <v>0</v>
      </c>
      <c r="F1651" s="5">
        <v>0</v>
      </c>
      <c r="G1651" s="2">
        <f t="shared" si="73"/>
        <v>0</v>
      </c>
      <c r="H1651" s="44" t="s">
        <v>33</v>
      </c>
    </row>
    <row r="1652" spans="1:8" ht="15" customHeight="1" thickBot="1" x14ac:dyDescent="0.25">
      <c r="A1652" s="1">
        <v>0</v>
      </c>
      <c r="B1652" s="1">
        <v>255</v>
      </c>
      <c r="C1652" s="2">
        <f t="shared" si="72"/>
        <v>255</v>
      </c>
      <c r="D1652" s="44" t="s">
        <v>34</v>
      </c>
      <c r="E1652" s="5">
        <v>73</v>
      </c>
      <c r="F1652" s="5">
        <v>294</v>
      </c>
      <c r="G1652" s="2">
        <f t="shared" si="73"/>
        <v>294.73</v>
      </c>
      <c r="H1652" s="44" t="s">
        <v>35</v>
      </c>
    </row>
    <row r="1653" spans="1:8" ht="15" customHeight="1" thickBot="1" x14ac:dyDescent="0.25">
      <c r="A1653" s="1">
        <v>97</v>
      </c>
      <c r="B1653" s="1">
        <v>302</v>
      </c>
      <c r="C1653" s="2">
        <f t="shared" si="72"/>
        <v>302.97000000000003</v>
      </c>
      <c r="D1653" s="44" t="s">
        <v>36</v>
      </c>
      <c r="E1653" s="6"/>
      <c r="G1653" s="2">
        <f t="shared" si="73"/>
        <v>0</v>
      </c>
    </row>
    <row r="1654" spans="1:8" ht="15" customHeight="1" thickBot="1" x14ac:dyDescent="0.25">
      <c r="A1654" s="1">
        <v>54</v>
      </c>
      <c r="B1654" s="1">
        <v>4</v>
      </c>
      <c r="C1654" s="2">
        <f t="shared" si="72"/>
        <v>4.54</v>
      </c>
      <c r="D1654" s="3" t="s">
        <v>114</v>
      </c>
      <c r="E1654" s="1">
        <v>45</v>
      </c>
      <c r="F1654" s="1">
        <v>6</v>
      </c>
      <c r="G1654" s="2">
        <f t="shared" si="73"/>
        <v>6.45</v>
      </c>
      <c r="H1654" s="3" t="s">
        <v>37</v>
      </c>
    </row>
    <row r="1655" spans="1:8" ht="15" customHeight="1" thickBot="1" x14ac:dyDescent="0.25">
      <c r="A1655" s="1">
        <v>44</v>
      </c>
      <c r="B1655" s="1">
        <v>45</v>
      </c>
      <c r="C1655" s="2">
        <f t="shared" si="72"/>
        <v>45.44</v>
      </c>
      <c r="D1655" s="3" t="s">
        <v>23</v>
      </c>
      <c r="E1655" s="1">
        <v>0</v>
      </c>
      <c r="F1655" s="1">
        <v>0</v>
      </c>
      <c r="G1655" s="2">
        <f t="shared" si="73"/>
        <v>0</v>
      </c>
      <c r="H1655" s="3" t="s">
        <v>38</v>
      </c>
    </row>
    <row r="1656" spans="1:8" ht="15" customHeight="1" thickBot="1" x14ac:dyDescent="0.25">
      <c r="A1656" s="1">
        <v>6</v>
      </c>
      <c r="B1656" s="1">
        <v>6</v>
      </c>
      <c r="C1656" s="2">
        <f t="shared" si="72"/>
        <v>6.06</v>
      </c>
      <c r="D1656" s="3" t="s">
        <v>20</v>
      </c>
      <c r="E1656" s="6"/>
      <c r="G1656" s="2">
        <f t="shared" si="73"/>
        <v>0</v>
      </c>
    </row>
    <row r="1657" spans="1:8" ht="15" customHeight="1" thickBot="1" x14ac:dyDescent="0.25">
      <c r="A1657" s="1">
        <v>3</v>
      </c>
      <c r="B1657" s="1">
        <v>3</v>
      </c>
      <c r="C1657" s="2">
        <f t="shared" si="72"/>
        <v>3.03</v>
      </c>
      <c r="D1657" s="3" t="s">
        <v>22</v>
      </c>
      <c r="E1657" s="1">
        <v>9</v>
      </c>
      <c r="F1657" s="1">
        <v>749</v>
      </c>
      <c r="G1657" s="2">
        <f t="shared" si="73"/>
        <v>749.09</v>
      </c>
      <c r="H1657" s="3" t="s">
        <v>39</v>
      </c>
    </row>
    <row r="1658" spans="1:8" ht="15" customHeight="1" thickBot="1" x14ac:dyDescent="0.25">
      <c r="A1658" s="6"/>
      <c r="C1658" s="2">
        <f t="shared" si="72"/>
        <v>0</v>
      </c>
      <c r="E1658" s="1">
        <v>49</v>
      </c>
      <c r="F1658" s="1">
        <v>7</v>
      </c>
      <c r="G1658" s="2">
        <f t="shared" si="73"/>
        <v>7.49</v>
      </c>
      <c r="H1658" s="3" t="s">
        <v>42</v>
      </c>
    </row>
    <row r="1659" spans="1:8" ht="15" customHeight="1" thickBot="1" x14ac:dyDescent="0.25">
      <c r="A1659" s="1">
        <v>0</v>
      </c>
      <c r="B1659" s="1">
        <v>0</v>
      </c>
      <c r="C1659" s="2">
        <f t="shared" si="72"/>
        <v>0</v>
      </c>
      <c r="D1659" s="3" t="s">
        <v>41</v>
      </c>
      <c r="E1659" s="1">
        <v>36</v>
      </c>
      <c r="F1659" s="1">
        <v>112</v>
      </c>
      <c r="G1659" s="2">
        <f t="shared" si="73"/>
        <v>112.36</v>
      </c>
      <c r="H1659" s="3" t="s">
        <v>40</v>
      </c>
    </row>
    <row r="1660" spans="1:8" ht="15" customHeight="1" thickBot="1" x14ac:dyDescent="0.25">
      <c r="A1660" s="1">
        <v>0</v>
      </c>
      <c r="B1660" s="1">
        <v>0</v>
      </c>
      <c r="C1660" s="2">
        <f t="shared" si="72"/>
        <v>0</v>
      </c>
      <c r="D1660" s="44" t="s">
        <v>43</v>
      </c>
      <c r="E1660" s="1">
        <v>91</v>
      </c>
      <c r="F1660" s="1">
        <v>74</v>
      </c>
      <c r="G1660" s="2">
        <f t="shared" si="73"/>
        <v>74.91</v>
      </c>
      <c r="H1660" s="3" t="s">
        <v>46</v>
      </c>
    </row>
    <row r="1661" spans="1:8" ht="15" customHeight="1" thickBot="1" x14ac:dyDescent="0.25">
      <c r="A1661" s="1">
        <v>0</v>
      </c>
      <c r="B1661" s="1">
        <v>0</v>
      </c>
      <c r="C1661" s="2">
        <f t="shared" si="72"/>
        <v>0</v>
      </c>
      <c r="D1661" s="3" t="s">
        <v>45</v>
      </c>
      <c r="E1661" s="6"/>
      <c r="G1661" s="2">
        <f t="shared" si="73"/>
        <v>0</v>
      </c>
    </row>
    <row r="1662" spans="1:8" ht="15" customHeight="1" thickBot="1" x14ac:dyDescent="0.25">
      <c r="A1662" s="1">
        <v>0</v>
      </c>
      <c r="B1662" s="1">
        <v>0</v>
      </c>
      <c r="C1662" s="2">
        <f t="shared" si="72"/>
        <v>0</v>
      </c>
      <c r="D1662" s="3" t="s">
        <v>47</v>
      </c>
      <c r="E1662" s="1">
        <v>18</v>
      </c>
      <c r="F1662" s="1">
        <v>301</v>
      </c>
      <c r="G1662" s="2">
        <f t="shared" si="73"/>
        <v>301.18</v>
      </c>
      <c r="H1662" s="3" t="s">
        <v>50</v>
      </c>
    </row>
    <row r="1663" spans="1:8" ht="15" customHeight="1" thickBot="1" x14ac:dyDescent="0.25">
      <c r="A1663" s="4"/>
      <c r="B1663" s="4"/>
      <c r="C1663" s="2">
        <f t="shared" si="72"/>
        <v>0</v>
      </c>
      <c r="D1663" s="4"/>
      <c r="E1663" s="6"/>
    </row>
    <row r="1664" spans="1:8" ht="15" customHeight="1" thickBot="1" x14ac:dyDescent="0.25">
      <c r="A1664" s="1">
        <v>40</v>
      </c>
      <c r="B1664" s="1">
        <v>14</v>
      </c>
      <c r="C1664" s="2">
        <f t="shared" si="72"/>
        <v>14.4</v>
      </c>
      <c r="D1664" s="3" t="s">
        <v>49</v>
      </c>
      <c r="E1664" s="109"/>
      <c r="F1664" s="109"/>
      <c r="G1664" s="109"/>
      <c r="H1664" s="109"/>
    </row>
    <row r="1665" spans="1:8" ht="15" customHeight="1" thickBot="1" x14ac:dyDescent="0.25">
      <c r="A1665" s="1">
        <v>0</v>
      </c>
      <c r="B1665" s="1">
        <v>50</v>
      </c>
      <c r="C1665" s="2">
        <f t="shared" si="72"/>
        <v>50</v>
      </c>
      <c r="D1665" s="3" t="s">
        <v>51</v>
      </c>
      <c r="E1665" s="109"/>
      <c r="F1665" s="109"/>
      <c r="G1665" s="109"/>
      <c r="H1665" s="109"/>
    </row>
    <row r="1666" spans="1:8" ht="15" customHeight="1" thickBot="1" x14ac:dyDescent="0.25">
      <c r="A1666" s="1">
        <v>14</v>
      </c>
      <c r="B1666" s="1">
        <v>5</v>
      </c>
      <c r="C1666" s="2">
        <f t="shared" si="72"/>
        <v>5.14</v>
      </c>
      <c r="D1666" s="3" t="s">
        <v>52</v>
      </c>
      <c r="E1666" s="109"/>
      <c r="F1666" s="109"/>
      <c r="G1666" s="109"/>
      <c r="H1666" s="109"/>
    </row>
    <row r="1667" spans="1:8" ht="15" customHeight="1" thickBot="1" x14ac:dyDescent="0.25">
      <c r="A1667" s="1">
        <v>54</v>
      </c>
      <c r="B1667" s="1">
        <v>69</v>
      </c>
      <c r="C1667" s="2">
        <f t="shared" si="72"/>
        <v>69.540000000000006</v>
      </c>
      <c r="D1667" s="44" t="s">
        <v>53</v>
      </c>
      <c r="E1667" s="109"/>
      <c r="F1667" s="109"/>
      <c r="G1667" s="109"/>
      <c r="H1667" s="109"/>
    </row>
    <row r="1668" spans="1:8" ht="15" customHeight="1" x14ac:dyDescent="0.2">
      <c r="A1668" s="6"/>
      <c r="C1668" s="2">
        <f t="shared" si="72"/>
        <v>0</v>
      </c>
      <c r="E1668" s="109"/>
      <c r="F1668" s="109"/>
      <c r="G1668" s="109"/>
      <c r="H1668" s="109"/>
    </row>
    <row r="1669" spans="1:8" ht="15" customHeight="1" thickBot="1" x14ac:dyDescent="0.25">
      <c r="A1669" s="1">
        <v>9</v>
      </c>
      <c r="B1669" s="1">
        <v>749</v>
      </c>
      <c r="C1669" s="2">
        <f t="shared" si="72"/>
        <v>749.09</v>
      </c>
      <c r="D1669" s="44" t="s">
        <v>54</v>
      </c>
      <c r="E1669" s="109"/>
      <c r="F1669" s="109"/>
      <c r="G1669" s="109"/>
      <c r="H1669" s="109"/>
    </row>
    <row r="1670" spans="1:8" ht="15" customHeight="1" thickBot="1" x14ac:dyDescent="0.25">
      <c r="A1670" s="1">
        <v>49</v>
      </c>
      <c r="B1670" s="1">
        <v>7</v>
      </c>
      <c r="C1670" s="2">
        <f t="shared" si="72"/>
        <v>7.49</v>
      </c>
      <c r="D1670" s="3" t="s">
        <v>42</v>
      </c>
      <c r="E1670" s="109"/>
      <c r="F1670" s="109"/>
      <c r="G1670" s="109"/>
      <c r="H1670" s="109"/>
    </row>
    <row r="1671" spans="1:8" ht="15" customHeight="1" thickBot="1" x14ac:dyDescent="0.25">
      <c r="A1671" s="1">
        <v>36</v>
      </c>
      <c r="B1671" s="1">
        <v>112</v>
      </c>
      <c r="C1671" s="2">
        <f t="shared" si="72"/>
        <v>112.36</v>
      </c>
      <c r="D1671" s="3" t="s">
        <v>40</v>
      </c>
      <c r="E1671" s="109"/>
      <c r="F1671" s="109"/>
      <c r="G1671" s="109"/>
      <c r="H1671" s="109"/>
    </row>
    <row r="1672" spans="1:8" ht="15" customHeight="1" x14ac:dyDescent="0.2">
      <c r="A1672" s="6"/>
      <c r="C1672" s="2">
        <f t="shared" si="72"/>
        <v>0</v>
      </c>
      <c r="E1672" s="109"/>
      <c r="F1672" s="109"/>
      <c r="G1672" s="109"/>
      <c r="H1672" s="109"/>
    </row>
    <row r="1673" spans="1:8" ht="15" customHeight="1" thickBot="1" x14ac:dyDescent="0.25">
      <c r="A1673" s="1">
        <v>98</v>
      </c>
      <c r="B1673" s="1">
        <v>1280</v>
      </c>
      <c r="C1673" s="2">
        <f t="shared" si="72"/>
        <v>1280.98</v>
      </c>
      <c r="D1673" s="3" t="s">
        <v>55</v>
      </c>
      <c r="E1673" s="109"/>
      <c r="F1673" s="109"/>
      <c r="G1673" s="109"/>
      <c r="H1673" s="109"/>
    </row>
    <row r="1674" spans="1:8" ht="15" customHeight="1" x14ac:dyDescent="0.2">
      <c r="A1674" s="6"/>
      <c r="E1674" s="109"/>
      <c r="F1674" s="109"/>
      <c r="G1674" s="109"/>
      <c r="H1674" s="109"/>
    </row>
    <row r="1675" spans="1:8" ht="15" customHeight="1" x14ac:dyDescent="0.2">
      <c r="A1675" s="25"/>
      <c r="B1675" s="25"/>
      <c r="C1675" s="72"/>
      <c r="D1675" s="25"/>
      <c r="E1675" s="25"/>
    </row>
    <row r="1676" spans="1:8" ht="15" customHeight="1" x14ac:dyDescent="0.2">
      <c r="A1676" s="110" t="s">
        <v>232</v>
      </c>
      <c r="B1676" s="110"/>
      <c r="C1676" s="110"/>
      <c r="D1676" s="110"/>
      <c r="E1676" s="110"/>
      <c r="F1676" s="26"/>
      <c r="G1676" s="34"/>
      <c r="H1676" s="26"/>
    </row>
    <row r="1677" spans="1:8" ht="15" customHeight="1" x14ac:dyDescent="0.2">
      <c r="A1677" s="47"/>
    </row>
    <row r="1679" spans="1:8" ht="15" customHeight="1" x14ac:dyDescent="0.2">
      <c r="A1679" s="114" t="s">
        <v>99</v>
      </c>
      <c r="B1679" s="114"/>
      <c r="C1679" s="114"/>
      <c r="D1679" s="114"/>
      <c r="E1679" s="114"/>
      <c r="F1679" s="49"/>
      <c r="G1679" s="49"/>
    </row>
    <row r="1680" spans="1:8" ht="15" customHeight="1" x14ac:dyDescent="0.2">
      <c r="A1680" s="114" t="s">
        <v>225</v>
      </c>
      <c r="B1680" s="114"/>
      <c r="C1680" s="114"/>
      <c r="D1680" s="114"/>
      <c r="E1680" s="49"/>
      <c r="F1680" s="49"/>
      <c r="G1680" s="49"/>
    </row>
    <row r="1681" spans="1:8" ht="15" customHeight="1" x14ac:dyDescent="0.2">
      <c r="A1681" s="42" t="s">
        <v>0</v>
      </c>
      <c r="B1681" s="46">
        <v>41660</v>
      </c>
      <c r="C1681" s="73"/>
      <c r="D1681" s="42" t="s">
        <v>1</v>
      </c>
      <c r="E1681" s="46">
        <v>40368</v>
      </c>
      <c r="F1681" s="41"/>
      <c r="G1681" s="41"/>
      <c r="H1681" s="41"/>
    </row>
    <row r="1682" spans="1:8" ht="15" customHeight="1" x14ac:dyDescent="0.2">
      <c r="A1682" s="115" t="s">
        <v>174</v>
      </c>
      <c r="B1682" s="115"/>
      <c r="C1682" s="115"/>
      <c r="D1682" s="115"/>
      <c r="E1682" s="115" t="s">
        <v>3</v>
      </c>
      <c r="F1682" s="115"/>
      <c r="G1682" s="115"/>
      <c r="H1682" s="115"/>
    </row>
    <row r="1683" spans="1:8" ht="15" customHeight="1" x14ac:dyDescent="0.2">
      <c r="A1683" s="115" t="s">
        <v>4</v>
      </c>
      <c r="B1683" s="115"/>
      <c r="C1683" s="115"/>
      <c r="D1683" s="115"/>
      <c r="E1683" s="115" t="s">
        <v>226</v>
      </c>
      <c r="F1683" s="115"/>
      <c r="G1683" s="115"/>
      <c r="H1683" s="115"/>
    </row>
    <row r="1684" spans="1:8" ht="15" customHeight="1" x14ac:dyDescent="0.2">
      <c r="A1684" s="115" t="s">
        <v>227</v>
      </c>
      <c r="B1684" s="115"/>
      <c r="C1684" s="115"/>
      <c r="D1684" s="115"/>
      <c r="E1684" s="115"/>
      <c r="F1684" s="115"/>
      <c r="G1684" s="115"/>
      <c r="H1684" s="115"/>
    </row>
    <row r="1685" spans="1:8" ht="15" customHeight="1" x14ac:dyDescent="0.2">
      <c r="A1685" s="115" t="s">
        <v>233</v>
      </c>
      <c r="B1685" s="115"/>
      <c r="C1685" s="115"/>
      <c r="D1685" s="115"/>
      <c r="E1685" s="115" t="s">
        <v>234</v>
      </c>
      <c r="F1685" s="115"/>
      <c r="G1685" s="115"/>
      <c r="H1685" s="115"/>
    </row>
    <row r="1686" spans="1:8" ht="15" customHeight="1" x14ac:dyDescent="0.2">
      <c r="A1686" s="115" t="s">
        <v>230</v>
      </c>
      <c r="B1686" s="115"/>
      <c r="C1686" s="115"/>
      <c r="D1686" s="115"/>
      <c r="E1686" s="115" t="s">
        <v>231</v>
      </c>
      <c r="F1686" s="115"/>
      <c r="G1686" s="115"/>
      <c r="H1686" s="115"/>
    </row>
    <row r="1687" spans="1:8" ht="15" customHeight="1" thickBot="1" x14ac:dyDescent="0.25">
      <c r="A1687" s="117" t="s">
        <v>10</v>
      </c>
      <c r="B1687" s="117"/>
      <c r="C1687" s="117"/>
      <c r="D1687" s="117"/>
      <c r="E1687" s="117" t="s">
        <v>11</v>
      </c>
      <c r="F1687" s="117"/>
      <c r="G1687" s="117"/>
      <c r="H1687" s="117"/>
    </row>
    <row r="1688" spans="1:8" ht="15" customHeight="1" thickBot="1" x14ac:dyDescent="0.25">
      <c r="A1688" s="103" t="s">
        <v>12</v>
      </c>
      <c r="B1688" s="103"/>
      <c r="C1688" s="69"/>
      <c r="D1688" s="104" t="s">
        <v>13</v>
      </c>
      <c r="E1688" s="103" t="s">
        <v>14</v>
      </c>
      <c r="F1688" s="103"/>
      <c r="G1688" s="32"/>
      <c r="H1688" s="104" t="s">
        <v>13</v>
      </c>
    </row>
    <row r="1689" spans="1:8" ht="15" customHeight="1" thickBot="1" x14ac:dyDescent="0.25">
      <c r="A1689" s="29" t="s">
        <v>15</v>
      </c>
      <c r="B1689" s="29" t="s">
        <v>16</v>
      </c>
      <c r="C1689" s="74"/>
      <c r="D1689" s="117"/>
      <c r="E1689" s="29" t="s">
        <v>15</v>
      </c>
      <c r="F1689" s="29" t="s">
        <v>16</v>
      </c>
      <c r="G1689" s="33"/>
      <c r="H1689" s="117"/>
    </row>
    <row r="1690" spans="1:8" ht="15" customHeight="1" thickBot="1" x14ac:dyDescent="0.25">
      <c r="A1690" s="64">
        <v>52</v>
      </c>
      <c r="B1690" s="64">
        <v>1032</v>
      </c>
      <c r="C1690" s="2">
        <f>SUM(TRUNC(B1690))+SUM(A1690/100-TRUNC(A1690/100))</f>
        <v>1032.52</v>
      </c>
      <c r="D1690" s="3" t="s">
        <v>17</v>
      </c>
      <c r="E1690" s="1">
        <v>91</v>
      </c>
      <c r="F1690" s="1">
        <v>9</v>
      </c>
      <c r="G1690" s="2">
        <f>SUM(TRUNC(F1690))+SUM(E1690/100-TRUNC(E1690/100))</f>
        <v>9.91</v>
      </c>
      <c r="H1690" s="3" t="s">
        <v>18</v>
      </c>
    </row>
    <row r="1691" spans="1:8" ht="15" customHeight="1" thickBot="1" x14ac:dyDescent="0.25">
      <c r="A1691" s="1">
        <v>0</v>
      </c>
      <c r="B1691" s="1">
        <v>0</v>
      </c>
      <c r="C1691" s="2">
        <f t="shared" ref="C1691:C1721" si="74">SUM(TRUNC(B1691))+SUM(A1691/100-TRUNC(A1691/100))</f>
        <v>0</v>
      </c>
      <c r="D1691" s="44" t="s">
        <v>19</v>
      </c>
      <c r="E1691" s="1">
        <v>60</v>
      </c>
      <c r="F1691" s="1">
        <v>6</v>
      </c>
      <c r="G1691" s="2">
        <f t="shared" ref="G1691:G1711" si="75">SUM(TRUNC(F1691))+SUM(E1691/100-TRUNC(E1691/100))</f>
        <v>6.6</v>
      </c>
      <c r="H1691" s="3" t="s">
        <v>20</v>
      </c>
    </row>
    <row r="1692" spans="1:8" ht="15" customHeight="1" thickBot="1" x14ac:dyDescent="0.25">
      <c r="A1692" s="1">
        <v>52</v>
      </c>
      <c r="B1692" s="1">
        <v>1032</v>
      </c>
      <c r="C1692" s="2">
        <f t="shared" si="74"/>
        <v>1032.52</v>
      </c>
      <c r="D1692" s="3" t="s">
        <v>21</v>
      </c>
      <c r="E1692" s="1">
        <v>30</v>
      </c>
      <c r="F1692" s="1">
        <v>3</v>
      </c>
      <c r="G1692" s="2">
        <f t="shared" si="75"/>
        <v>3.3</v>
      </c>
      <c r="H1692" s="3" t="s">
        <v>22</v>
      </c>
    </row>
    <row r="1693" spans="1:8" ht="15" customHeight="1" thickBot="1" x14ac:dyDescent="0.25">
      <c r="A1693" s="4"/>
      <c r="B1693" s="4"/>
      <c r="C1693" s="2">
        <f t="shared" si="74"/>
        <v>0</v>
      </c>
      <c r="D1693" s="4"/>
      <c r="E1693" s="1">
        <v>53</v>
      </c>
      <c r="F1693" s="1">
        <v>49</v>
      </c>
      <c r="G1693" s="2">
        <f t="shared" si="75"/>
        <v>49.53</v>
      </c>
      <c r="H1693" s="3" t="s">
        <v>23</v>
      </c>
    </row>
    <row r="1694" spans="1:8" ht="15" customHeight="1" thickBot="1" x14ac:dyDescent="0.25">
      <c r="A1694" s="1">
        <v>28</v>
      </c>
      <c r="B1694" s="1">
        <v>72</v>
      </c>
      <c r="C1694" s="2">
        <f t="shared" si="74"/>
        <v>72.28</v>
      </c>
      <c r="D1694" s="3" t="s">
        <v>24</v>
      </c>
      <c r="E1694" s="1">
        <v>2</v>
      </c>
      <c r="F1694" s="1">
        <v>33</v>
      </c>
      <c r="G1694" s="2">
        <f t="shared" si="75"/>
        <v>33.020000000000003</v>
      </c>
      <c r="H1694" s="3" t="s">
        <v>25</v>
      </c>
    </row>
    <row r="1695" spans="1:8" ht="15" customHeight="1" thickBot="1" x14ac:dyDescent="0.25">
      <c r="A1695" s="1">
        <v>28</v>
      </c>
      <c r="B1695" s="1">
        <v>72</v>
      </c>
      <c r="C1695" s="2">
        <f t="shared" si="74"/>
        <v>72.28</v>
      </c>
      <c r="D1695" s="3" t="s">
        <v>26</v>
      </c>
      <c r="E1695" s="1">
        <v>91</v>
      </c>
      <c r="F1695" s="1">
        <v>9</v>
      </c>
      <c r="G1695" s="2">
        <f t="shared" si="75"/>
        <v>9.91</v>
      </c>
      <c r="H1695" s="3" t="s">
        <v>27</v>
      </c>
    </row>
    <row r="1696" spans="1:8" ht="15" customHeight="1" thickBot="1" x14ac:dyDescent="0.25">
      <c r="A1696" s="1">
        <v>8</v>
      </c>
      <c r="B1696" s="1">
        <v>1177</v>
      </c>
      <c r="C1696" s="2">
        <f t="shared" si="74"/>
        <v>1177.08</v>
      </c>
      <c r="D1696" s="44" t="s">
        <v>28</v>
      </c>
      <c r="E1696" s="1">
        <v>30</v>
      </c>
      <c r="F1696" s="1">
        <v>3</v>
      </c>
      <c r="G1696" s="2">
        <f t="shared" si="75"/>
        <v>3.3</v>
      </c>
      <c r="H1696" s="3" t="s">
        <v>29</v>
      </c>
    </row>
    <row r="1697" spans="1:8" ht="15" customHeight="1" thickBot="1" x14ac:dyDescent="0.25">
      <c r="A1697" s="1">
        <v>0</v>
      </c>
      <c r="B1697" s="1">
        <v>0</v>
      </c>
      <c r="C1697" s="2">
        <f t="shared" si="74"/>
        <v>0</v>
      </c>
      <c r="D1697" s="3" t="s">
        <v>30</v>
      </c>
      <c r="E1697" s="1">
        <v>0</v>
      </c>
      <c r="F1697" s="1">
        <v>0</v>
      </c>
      <c r="G1697" s="2">
        <f t="shared" si="75"/>
        <v>0</v>
      </c>
      <c r="H1697" s="3" t="s">
        <v>31</v>
      </c>
    </row>
    <row r="1698" spans="1:8" ht="15" customHeight="1" thickBot="1" x14ac:dyDescent="0.25">
      <c r="A1698" s="1">
        <v>0</v>
      </c>
      <c r="B1698" s="1">
        <v>0</v>
      </c>
      <c r="C1698" s="2">
        <f t="shared" si="74"/>
        <v>0</v>
      </c>
      <c r="D1698" s="3" t="s">
        <v>32</v>
      </c>
      <c r="E1698" s="5">
        <v>2</v>
      </c>
      <c r="F1698" s="5">
        <v>0</v>
      </c>
      <c r="G1698" s="2">
        <f t="shared" si="75"/>
        <v>0.02</v>
      </c>
      <c r="H1698" s="44" t="s">
        <v>33</v>
      </c>
    </row>
    <row r="1699" spans="1:8" ht="15" customHeight="1" thickBot="1" x14ac:dyDescent="0.25">
      <c r="A1699" s="1">
        <v>0</v>
      </c>
      <c r="B1699" s="1">
        <v>255</v>
      </c>
      <c r="C1699" s="2">
        <f t="shared" si="74"/>
        <v>255</v>
      </c>
      <c r="D1699" s="44" t="s">
        <v>34</v>
      </c>
      <c r="E1699" s="5">
        <v>55</v>
      </c>
      <c r="F1699" s="5">
        <v>375</v>
      </c>
      <c r="G1699" s="2">
        <f t="shared" si="75"/>
        <v>375.55</v>
      </c>
      <c r="H1699" s="44" t="s">
        <v>35</v>
      </c>
    </row>
    <row r="1700" spans="1:8" ht="15" customHeight="1" thickBot="1" x14ac:dyDescent="0.25">
      <c r="A1700" s="1">
        <v>23</v>
      </c>
      <c r="B1700" s="1">
        <v>330</v>
      </c>
      <c r="C1700" s="2">
        <f t="shared" si="74"/>
        <v>330.23</v>
      </c>
      <c r="D1700" s="44" t="s">
        <v>36</v>
      </c>
      <c r="E1700" s="6"/>
      <c r="G1700" s="2">
        <f t="shared" si="75"/>
        <v>0</v>
      </c>
    </row>
    <row r="1701" spans="1:8" ht="15" customHeight="1" thickBot="1" x14ac:dyDescent="0.25">
      <c r="A1701" s="1">
        <v>91</v>
      </c>
      <c r="B1701" s="1">
        <v>9</v>
      </c>
      <c r="C1701" s="2">
        <f t="shared" si="74"/>
        <v>9.91</v>
      </c>
      <c r="D1701" s="3" t="s">
        <v>18</v>
      </c>
      <c r="E1701" s="1">
        <v>85</v>
      </c>
      <c r="F1701" s="1">
        <v>7</v>
      </c>
      <c r="G1701" s="2">
        <f t="shared" si="75"/>
        <v>7.85</v>
      </c>
      <c r="H1701" s="3" t="s">
        <v>37</v>
      </c>
    </row>
    <row r="1702" spans="1:8" ht="15" customHeight="1" thickBot="1" x14ac:dyDescent="0.25">
      <c r="A1702" s="1">
        <v>60</v>
      </c>
      <c r="B1702" s="1">
        <v>6</v>
      </c>
      <c r="C1702" s="2">
        <f t="shared" si="74"/>
        <v>6.6</v>
      </c>
      <c r="D1702" s="3" t="s">
        <v>20</v>
      </c>
      <c r="E1702" s="1">
        <v>0</v>
      </c>
      <c r="F1702" s="1">
        <v>0</v>
      </c>
      <c r="G1702" s="2">
        <f t="shared" si="75"/>
        <v>0</v>
      </c>
      <c r="H1702" s="3" t="s">
        <v>38</v>
      </c>
    </row>
    <row r="1703" spans="1:8" ht="15" customHeight="1" thickBot="1" x14ac:dyDescent="0.25">
      <c r="A1703" s="1">
        <v>30</v>
      </c>
      <c r="B1703" s="1">
        <v>3</v>
      </c>
      <c r="C1703" s="2">
        <f t="shared" si="74"/>
        <v>3.3</v>
      </c>
      <c r="D1703" s="3" t="s">
        <v>22</v>
      </c>
      <c r="E1703" s="6"/>
      <c r="G1703" s="2">
        <f t="shared" si="75"/>
        <v>0</v>
      </c>
    </row>
    <row r="1704" spans="1:8" ht="15" customHeight="1" thickBot="1" x14ac:dyDescent="0.25">
      <c r="A1704" s="1">
        <v>53</v>
      </c>
      <c r="B1704" s="1">
        <v>49</v>
      </c>
      <c r="C1704" s="2">
        <f t="shared" si="74"/>
        <v>49.53</v>
      </c>
      <c r="D1704" s="3" t="s">
        <v>23</v>
      </c>
      <c r="E1704" s="1">
        <v>55</v>
      </c>
      <c r="F1704" s="1">
        <v>866</v>
      </c>
      <c r="G1704" s="2">
        <f t="shared" si="75"/>
        <v>866.55</v>
      </c>
      <c r="H1704" s="3" t="s">
        <v>39</v>
      </c>
    </row>
    <row r="1705" spans="1:8" ht="15" customHeight="1" thickBot="1" x14ac:dyDescent="0.25">
      <c r="A1705" s="6"/>
      <c r="C1705" s="2">
        <f t="shared" si="74"/>
        <v>0</v>
      </c>
      <c r="E1705" s="1">
        <v>98</v>
      </c>
      <c r="F1705" s="1">
        <v>129</v>
      </c>
      <c r="G1705" s="2">
        <f t="shared" si="75"/>
        <v>129.97999999999999</v>
      </c>
      <c r="H1705" s="3" t="s">
        <v>40</v>
      </c>
    </row>
    <row r="1706" spans="1:8" ht="15" customHeight="1" thickBot="1" x14ac:dyDescent="0.25">
      <c r="A1706" s="1">
        <v>0</v>
      </c>
      <c r="B1706" s="1">
        <v>0</v>
      </c>
      <c r="C1706" s="2">
        <f t="shared" si="74"/>
        <v>0</v>
      </c>
      <c r="D1706" s="3" t="s">
        <v>41</v>
      </c>
      <c r="E1706" s="1">
        <v>67</v>
      </c>
      <c r="F1706" s="1">
        <v>8</v>
      </c>
      <c r="G1706" s="2">
        <f t="shared" si="75"/>
        <v>8.67</v>
      </c>
      <c r="H1706" s="3" t="s">
        <v>42</v>
      </c>
    </row>
    <row r="1707" spans="1:8" ht="15" customHeight="1" thickBot="1" x14ac:dyDescent="0.25">
      <c r="A1707" s="1">
        <v>0</v>
      </c>
      <c r="B1707" s="1">
        <v>0</v>
      </c>
      <c r="C1707" s="2">
        <f t="shared" si="74"/>
        <v>0</v>
      </c>
      <c r="D1707" s="44" t="s">
        <v>43</v>
      </c>
      <c r="E1707" s="1">
        <v>0</v>
      </c>
      <c r="F1707" s="1">
        <v>26</v>
      </c>
      <c r="G1707" s="2">
        <f t="shared" si="75"/>
        <v>26</v>
      </c>
      <c r="H1707" s="3" t="s">
        <v>44</v>
      </c>
    </row>
    <row r="1708" spans="1:8" ht="15" customHeight="1" thickBot="1" x14ac:dyDescent="0.25">
      <c r="A1708" s="1">
        <v>0</v>
      </c>
      <c r="B1708" s="1">
        <v>0</v>
      </c>
      <c r="C1708" s="2">
        <f t="shared" si="74"/>
        <v>0</v>
      </c>
      <c r="D1708" s="3" t="s">
        <v>45</v>
      </c>
      <c r="E1708" s="1">
        <v>66</v>
      </c>
      <c r="F1708" s="1">
        <v>86</v>
      </c>
      <c r="G1708" s="2">
        <f t="shared" si="75"/>
        <v>86.66</v>
      </c>
      <c r="H1708" s="3" t="s">
        <v>46</v>
      </c>
    </row>
    <row r="1709" spans="1:8" ht="15" customHeight="1" thickBot="1" x14ac:dyDescent="0.25">
      <c r="A1709" s="1">
        <v>0</v>
      </c>
      <c r="B1709" s="1">
        <v>0</v>
      </c>
      <c r="C1709" s="2">
        <f t="shared" si="74"/>
        <v>0</v>
      </c>
      <c r="D1709" s="3" t="s">
        <v>47</v>
      </c>
      <c r="E1709" s="1">
        <v>67</v>
      </c>
      <c r="F1709" s="1">
        <v>8</v>
      </c>
      <c r="G1709" s="2">
        <f t="shared" si="75"/>
        <v>8.67</v>
      </c>
      <c r="H1709" s="3" t="s">
        <v>48</v>
      </c>
    </row>
    <row r="1710" spans="1:8" ht="15" customHeight="1" thickBot="1" x14ac:dyDescent="0.25">
      <c r="A1710" s="4"/>
      <c r="B1710" s="4"/>
      <c r="C1710" s="2">
        <f t="shared" si="74"/>
        <v>0</v>
      </c>
      <c r="D1710" s="4"/>
      <c r="E1710" s="6"/>
      <c r="G1710" s="2">
        <f t="shared" si="75"/>
        <v>0</v>
      </c>
    </row>
    <row r="1711" spans="1:8" ht="15" customHeight="1" thickBot="1" x14ac:dyDescent="0.25">
      <c r="A1711" s="1">
        <v>40</v>
      </c>
      <c r="B1711" s="1">
        <v>14</v>
      </c>
      <c r="C1711" s="2">
        <f t="shared" si="74"/>
        <v>14.4</v>
      </c>
      <c r="D1711" s="3" t="s">
        <v>49</v>
      </c>
      <c r="E1711" s="1">
        <v>42</v>
      </c>
      <c r="F1711" s="1">
        <v>383</v>
      </c>
      <c r="G1711" s="2">
        <f t="shared" si="75"/>
        <v>383.42</v>
      </c>
      <c r="H1711" s="3" t="s">
        <v>50</v>
      </c>
    </row>
    <row r="1712" spans="1:8" ht="15" customHeight="1" thickBot="1" x14ac:dyDescent="0.25">
      <c r="A1712" s="1">
        <v>0</v>
      </c>
      <c r="B1712" s="1">
        <v>50</v>
      </c>
      <c r="C1712" s="2">
        <f t="shared" si="74"/>
        <v>50</v>
      </c>
      <c r="D1712" s="3" t="s">
        <v>51</v>
      </c>
      <c r="E1712" s="6"/>
    </row>
    <row r="1713" spans="1:8" ht="15" customHeight="1" thickBot="1" x14ac:dyDescent="0.25">
      <c r="A1713" s="1">
        <v>30</v>
      </c>
      <c r="B1713" s="1">
        <v>5</v>
      </c>
      <c r="C1713" s="2">
        <f t="shared" si="74"/>
        <v>5.3</v>
      </c>
      <c r="D1713" s="3" t="s">
        <v>52</v>
      </c>
      <c r="E1713" s="109"/>
      <c r="F1713" s="109"/>
      <c r="G1713" s="109"/>
      <c r="H1713" s="109"/>
    </row>
    <row r="1714" spans="1:8" ht="15" customHeight="1" thickBot="1" x14ac:dyDescent="0.25">
      <c r="A1714" s="1">
        <v>70</v>
      </c>
      <c r="B1714" s="1">
        <v>69</v>
      </c>
      <c r="C1714" s="2">
        <f t="shared" si="74"/>
        <v>69.7</v>
      </c>
      <c r="D1714" s="44" t="s">
        <v>53</v>
      </c>
      <c r="E1714" s="109"/>
      <c r="F1714" s="109"/>
      <c r="G1714" s="109"/>
      <c r="H1714" s="109"/>
    </row>
    <row r="1715" spans="1:8" ht="15" customHeight="1" x14ac:dyDescent="0.2">
      <c r="A1715" s="6"/>
      <c r="C1715" s="2">
        <f t="shared" si="74"/>
        <v>0</v>
      </c>
      <c r="E1715" s="109"/>
      <c r="F1715" s="109"/>
      <c r="G1715" s="109"/>
      <c r="H1715" s="109"/>
    </row>
    <row r="1716" spans="1:8" ht="15" customHeight="1" thickBot="1" x14ac:dyDescent="0.25">
      <c r="A1716" s="1">
        <v>55</v>
      </c>
      <c r="B1716" s="1">
        <v>866</v>
      </c>
      <c r="C1716" s="2">
        <f t="shared" si="74"/>
        <v>866.55</v>
      </c>
      <c r="D1716" s="44" t="s">
        <v>54</v>
      </c>
      <c r="E1716" s="109"/>
      <c r="F1716" s="109"/>
      <c r="G1716" s="109"/>
      <c r="H1716" s="109"/>
    </row>
    <row r="1717" spans="1:8" ht="15" customHeight="1" thickBot="1" x14ac:dyDescent="0.25">
      <c r="A1717" s="1">
        <v>98</v>
      </c>
      <c r="B1717" s="1">
        <v>129</v>
      </c>
      <c r="C1717" s="2">
        <f t="shared" si="74"/>
        <v>129.97999999999999</v>
      </c>
      <c r="D1717" s="3" t="s">
        <v>40</v>
      </c>
      <c r="E1717" s="109"/>
      <c r="F1717" s="109"/>
      <c r="G1717" s="109"/>
      <c r="H1717" s="109"/>
    </row>
    <row r="1718" spans="1:8" ht="15" customHeight="1" thickBot="1" x14ac:dyDescent="0.25">
      <c r="A1718" s="1">
        <v>67</v>
      </c>
      <c r="B1718" s="1">
        <v>8</v>
      </c>
      <c r="C1718" s="2">
        <f t="shared" si="74"/>
        <v>8.67</v>
      </c>
      <c r="D1718" s="3" t="s">
        <v>42</v>
      </c>
      <c r="E1718" s="109"/>
      <c r="F1718" s="109"/>
      <c r="G1718" s="109"/>
      <c r="H1718" s="109"/>
    </row>
    <row r="1719" spans="1:8" ht="15" customHeight="1" thickBot="1" x14ac:dyDescent="0.25">
      <c r="A1719" s="1">
        <v>0</v>
      </c>
      <c r="B1719" s="1">
        <v>26</v>
      </c>
      <c r="C1719" s="2">
        <f t="shared" si="74"/>
        <v>26</v>
      </c>
      <c r="D1719" s="3" t="s">
        <v>44</v>
      </c>
      <c r="E1719" s="109"/>
      <c r="F1719" s="109"/>
      <c r="G1719" s="109"/>
      <c r="H1719" s="109"/>
    </row>
    <row r="1720" spans="1:8" ht="15" customHeight="1" x14ac:dyDescent="0.2">
      <c r="A1720" s="6"/>
      <c r="C1720" s="2">
        <f t="shared" si="74"/>
        <v>0</v>
      </c>
      <c r="E1720" s="109"/>
      <c r="F1720" s="109"/>
      <c r="G1720" s="109"/>
      <c r="H1720" s="109"/>
    </row>
    <row r="1721" spans="1:8" ht="15" customHeight="1" thickBot="1" x14ac:dyDescent="0.25">
      <c r="A1721" s="1">
        <v>77</v>
      </c>
      <c r="B1721" s="1">
        <v>1480</v>
      </c>
      <c r="C1721" s="2">
        <f t="shared" si="74"/>
        <v>1480.77</v>
      </c>
      <c r="D1721" s="3" t="s">
        <v>55</v>
      </c>
      <c r="E1721" s="109"/>
      <c r="F1721" s="109"/>
      <c r="G1721" s="109"/>
      <c r="H1721" s="109"/>
    </row>
    <row r="1722" spans="1:8" ht="15" customHeight="1" x14ac:dyDescent="0.2">
      <c r="A1722" s="6"/>
      <c r="E1722" s="109"/>
      <c r="F1722" s="109"/>
      <c r="G1722" s="109"/>
      <c r="H1722" s="109"/>
    </row>
    <row r="1723" spans="1:8" ht="15" customHeight="1" x14ac:dyDescent="0.2">
      <c r="A1723" s="25"/>
      <c r="B1723" s="25"/>
      <c r="C1723" s="72"/>
      <c r="D1723" s="25"/>
      <c r="E1723" s="25"/>
    </row>
    <row r="1724" spans="1:8" ht="15" customHeight="1" x14ac:dyDescent="0.2">
      <c r="A1724" s="110" t="s">
        <v>235</v>
      </c>
      <c r="B1724" s="110"/>
      <c r="C1724" s="110"/>
      <c r="D1724" s="110"/>
      <c r="E1724" s="110"/>
      <c r="F1724" s="62"/>
      <c r="G1724" s="62"/>
      <c r="H1724" s="26"/>
    </row>
    <row r="1725" spans="1:8" ht="15" customHeight="1" x14ac:dyDescent="0.2">
      <c r="A1725" s="47"/>
    </row>
    <row r="1727" spans="1:8" ht="15" customHeight="1" x14ac:dyDescent="0.2">
      <c r="A1727" s="114" t="s">
        <v>101</v>
      </c>
      <c r="B1727" s="114"/>
      <c r="C1727" s="114"/>
      <c r="D1727" s="114"/>
    </row>
    <row r="1728" spans="1:8" ht="15" customHeight="1" x14ac:dyDescent="0.2">
      <c r="A1728" s="114" t="s">
        <v>225</v>
      </c>
      <c r="B1728" s="114"/>
      <c r="C1728" s="114"/>
      <c r="D1728" s="114"/>
    </row>
    <row r="1729" spans="1:8" ht="15" customHeight="1" x14ac:dyDescent="0.2">
      <c r="A1729" s="42" t="s">
        <v>0</v>
      </c>
      <c r="B1729" s="46">
        <v>41660</v>
      </c>
      <c r="C1729" s="73"/>
      <c r="D1729" s="42" t="s">
        <v>1</v>
      </c>
      <c r="E1729" s="46">
        <v>40368</v>
      </c>
      <c r="F1729" s="41"/>
      <c r="G1729" s="41"/>
      <c r="H1729" s="41"/>
    </row>
    <row r="1730" spans="1:8" ht="15" customHeight="1" x14ac:dyDescent="0.2">
      <c r="A1730" s="115" t="s">
        <v>174</v>
      </c>
      <c r="B1730" s="115"/>
      <c r="C1730" s="115"/>
      <c r="D1730" s="115"/>
      <c r="E1730" s="115" t="s">
        <v>3</v>
      </c>
      <c r="F1730" s="115"/>
      <c r="G1730" s="115"/>
      <c r="H1730" s="115"/>
    </row>
    <row r="1731" spans="1:8" ht="15" customHeight="1" x14ac:dyDescent="0.2">
      <c r="A1731" s="115" t="s">
        <v>4</v>
      </c>
      <c r="B1731" s="115"/>
      <c r="C1731" s="115"/>
      <c r="D1731" s="115"/>
      <c r="E1731" s="115" t="s">
        <v>226</v>
      </c>
      <c r="F1731" s="115"/>
      <c r="G1731" s="115"/>
      <c r="H1731" s="115"/>
    </row>
    <row r="1732" spans="1:8" ht="15" customHeight="1" x14ac:dyDescent="0.2">
      <c r="A1732" s="115" t="s">
        <v>227</v>
      </c>
      <c r="B1732" s="115"/>
      <c r="C1732" s="115"/>
      <c r="D1732" s="115"/>
      <c r="E1732" s="115"/>
      <c r="F1732" s="115"/>
      <c r="G1732" s="115"/>
      <c r="H1732" s="115"/>
    </row>
    <row r="1733" spans="1:8" ht="15" customHeight="1" x14ac:dyDescent="0.2">
      <c r="A1733" s="115" t="s">
        <v>236</v>
      </c>
      <c r="B1733" s="115"/>
      <c r="C1733" s="115"/>
      <c r="D1733" s="115"/>
      <c r="E1733" s="115" t="s">
        <v>237</v>
      </c>
      <c r="F1733" s="115"/>
      <c r="G1733" s="115"/>
      <c r="H1733" s="115"/>
    </row>
    <row r="1734" spans="1:8" ht="15" customHeight="1" x14ac:dyDescent="0.2">
      <c r="A1734" s="115" t="s">
        <v>230</v>
      </c>
      <c r="B1734" s="115"/>
      <c r="C1734" s="115"/>
      <c r="D1734" s="115"/>
      <c r="E1734" s="115" t="s">
        <v>231</v>
      </c>
      <c r="F1734" s="115"/>
      <c r="G1734" s="115"/>
      <c r="H1734" s="115"/>
    </row>
    <row r="1735" spans="1:8" ht="15" customHeight="1" thickBot="1" x14ac:dyDescent="0.25">
      <c r="A1735" s="117" t="s">
        <v>10</v>
      </c>
      <c r="B1735" s="117"/>
      <c r="C1735" s="117"/>
      <c r="D1735" s="117"/>
      <c r="E1735" s="117" t="s">
        <v>11</v>
      </c>
      <c r="F1735" s="117"/>
      <c r="G1735" s="117"/>
      <c r="H1735" s="117"/>
    </row>
    <row r="1736" spans="1:8" ht="15" customHeight="1" thickBot="1" x14ac:dyDescent="0.25">
      <c r="A1736" s="103" t="s">
        <v>12</v>
      </c>
      <c r="B1736" s="103"/>
      <c r="C1736" s="69"/>
      <c r="D1736" s="104" t="s">
        <v>13</v>
      </c>
      <c r="E1736" s="103" t="s">
        <v>14</v>
      </c>
      <c r="F1736" s="103"/>
      <c r="G1736" s="32"/>
      <c r="H1736" s="104" t="s">
        <v>13</v>
      </c>
    </row>
    <row r="1737" spans="1:8" ht="15" customHeight="1" thickBot="1" x14ac:dyDescent="0.25">
      <c r="A1737" s="29" t="s">
        <v>15</v>
      </c>
      <c r="B1737" s="29" t="s">
        <v>16</v>
      </c>
      <c r="C1737" s="74"/>
      <c r="D1737" s="117"/>
      <c r="E1737" s="29" t="s">
        <v>15</v>
      </c>
      <c r="F1737" s="29" t="s">
        <v>16</v>
      </c>
      <c r="G1737" s="33"/>
      <c r="H1737" s="117"/>
    </row>
    <row r="1738" spans="1:8" ht="15" customHeight="1" thickBot="1" x14ac:dyDescent="0.25">
      <c r="A1738" s="64">
        <v>52</v>
      </c>
      <c r="B1738" s="64">
        <v>1032</v>
      </c>
      <c r="C1738" s="2">
        <f>SUM(TRUNC(B1738))+SUM(A1738/100-TRUNC(A1738/100))</f>
        <v>1032.52</v>
      </c>
      <c r="D1738" s="3" t="s">
        <v>17</v>
      </c>
      <c r="E1738" s="1">
        <v>91</v>
      </c>
      <c r="F1738" s="1">
        <v>9</v>
      </c>
      <c r="G1738" s="2">
        <f>SUM(TRUNC(F1738))+SUM(E1738/100-TRUNC(E1738/100))</f>
        <v>9.91</v>
      </c>
      <c r="H1738" s="3" t="s">
        <v>18</v>
      </c>
    </row>
    <row r="1739" spans="1:8" ht="15" customHeight="1" thickBot="1" x14ac:dyDescent="0.25">
      <c r="A1739" s="1">
        <v>0</v>
      </c>
      <c r="B1739" s="1">
        <v>0</v>
      </c>
      <c r="C1739" s="2">
        <f t="shared" ref="C1739:C1770" si="76">SUM(TRUNC(B1739))+SUM(A1739/100-TRUNC(A1739/100))</f>
        <v>0</v>
      </c>
      <c r="D1739" s="44" t="s">
        <v>19</v>
      </c>
      <c r="E1739" s="1">
        <v>60</v>
      </c>
      <c r="F1739" s="1">
        <v>6</v>
      </c>
      <c r="G1739" s="2">
        <f t="shared" ref="G1739:G1759" si="77">SUM(TRUNC(F1739))+SUM(E1739/100-TRUNC(E1739/100))</f>
        <v>6.6</v>
      </c>
      <c r="H1739" s="3" t="s">
        <v>20</v>
      </c>
    </row>
    <row r="1740" spans="1:8" ht="15" customHeight="1" thickBot="1" x14ac:dyDescent="0.25">
      <c r="A1740" s="1">
        <v>52</v>
      </c>
      <c r="B1740" s="1">
        <v>1032</v>
      </c>
      <c r="C1740" s="2">
        <f t="shared" si="76"/>
        <v>1032.52</v>
      </c>
      <c r="D1740" s="3" t="s">
        <v>21</v>
      </c>
      <c r="E1740" s="1">
        <v>30</v>
      </c>
      <c r="F1740" s="1">
        <v>3</v>
      </c>
      <c r="G1740" s="2">
        <f t="shared" si="77"/>
        <v>3.3</v>
      </c>
      <c r="H1740" s="3" t="s">
        <v>22</v>
      </c>
    </row>
    <row r="1741" spans="1:8" ht="15" customHeight="1" thickBot="1" x14ac:dyDescent="0.25">
      <c r="A1741" s="4"/>
      <c r="B1741" s="4"/>
      <c r="C1741" s="2">
        <f t="shared" si="76"/>
        <v>0</v>
      </c>
      <c r="D1741" s="4"/>
      <c r="E1741" s="1">
        <v>53</v>
      </c>
      <c r="F1741" s="1">
        <v>49</v>
      </c>
      <c r="G1741" s="2">
        <f t="shared" si="77"/>
        <v>49.53</v>
      </c>
      <c r="H1741" s="3" t="s">
        <v>23</v>
      </c>
    </row>
    <row r="1742" spans="1:8" ht="15" customHeight="1" thickBot="1" x14ac:dyDescent="0.25">
      <c r="A1742" s="1">
        <v>28</v>
      </c>
      <c r="B1742" s="1">
        <v>72</v>
      </c>
      <c r="C1742" s="2">
        <f t="shared" si="76"/>
        <v>72.28</v>
      </c>
      <c r="D1742" s="3" t="s">
        <v>24</v>
      </c>
      <c r="E1742" s="1">
        <v>2</v>
      </c>
      <c r="F1742" s="1">
        <v>33</v>
      </c>
      <c r="G1742" s="2">
        <f t="shared" si="77"/>
        <v>33.020000000000003</v>
      </c>
      <c r="H1742" s="3" t="s">
        <v>25</v>
      </c>
    </row>
    <row r="1743" spans="1:8" ht="15" customHeight="1" thickBot="1" x14ac:dyDescent="0.25">
      <c r="A1743" s="1">
        <v>28</v>
      </c>
      <c r="B1743" s="1">
        <v>72</v>
      </c>
      <c r="C1743" s="2">
        <f t="shared" si="76"/>
        <v>72.28</v>
      </c>
      <c r="D1743" s="3" t="s">
        <v>26</v>
      </c>
      <c r="E1743" s="1">
        <v>91</v>
      </c>
      <c r="F1743" s="1">
        <v>9</v>
      </c>
      <c r="G1743" s="2">
        <f t="shared" si="77"/>
        <v>9.91</v>
      </c>
      <c r="H1743" s="3" t="s">
        <v>27</v>
      </c>
    </row>
    <row r="1744" spans="1:8" ht="15" customHeight="1" thickBot="1" x14ac:dyDescent="0.25">
      <c r="A1744" s="1">
        <v>8</v>
      </c>
      <c r="B1744" s="1">
        <v>1177</v>
      </c>
      <c r="C1744" s="2">
        <f t="shared" si="76"/>
        <v>1177.08</v>
      </c>
      <c r="D1744" s="44" t="s">
        <v>28</v>
      </c>
      <c r="E1744" s="1">
        <v>30</v>
      </c>
      <c r="F1744" s="1">
        <v>3</v>
      </c>
      <c r="G1744" s="2">
        <f t="shared" si="77"/>
        <v>3.3</v>
      </c>
      <c r="H1744" s="3" t="s">
        <v>29</v>
      </c>
    </row>
    <row r="1745" spans="1:8" ht="15" customHeight="1" thickBot="1" x14ac:dyDescent="0.25">
      <c r="A1745" s="1">
        <v>0</v>
      </c>
      <c r="B1745" s="1">
        <v>0</v>
      </c>
      <c r="C1745" s="2">
        <f t="shared" si="76"/>
        <v>0</v>
      </c>
      <c r="D1745" s="3" t="s">
        <v>30</v>
      </c>
      <c r="E1745" s="1">
        <v>0</v>
      </c>
      <c r="F1745" s="1">
        <v>0</v>
      </c>
      <c r="G1745" s="2">
        <f t="shared" si="77"/>
        <v>0</v>
      </c>
      <c r="H1745" s="3" t="s">
        <v>31</v>
      </c>
    </row>
    <row r="1746" spans="1:8" ht="15" customHeight="1" thickBot="1" x14ac:dyDescent="0.25">
      <c r="A1746" s="1">
        <v>0</v>
      </c>
      <c r="B1746" s="1">
        <v>0</v>
      </c>
      <c r="C1746" s="2">
        <f t="shared" si="76"/>
        <v>0</v>
      </c>
      <c r="D1746" s="3" t="s">
        <v>32</v>
      </c>
      <c r="E1746" s="5">
        <v>0</v>
      </c>
      <c r="F1746" s="5">
        <v>0</v>
      </c>
      <c r="G1746" s="2">
        <f t="shared" si="77"/>
        <v>0</v>
      </c>
      <c r="H1746" s="44" t="s">
        <v>33</v>
      </c>
    </row>
    <row r="1747" spans="1:8" ht="15" customHeight="1" thickBot="1" x14ac:dyDescent="0.25">
      <c r="A1747" s="1">
        <v>0</v>
      </c>
      <c r="B1747" s="1">
        <v>255</v>
      </c>
      <c r="C1747" s="2">
        <f t="shared" si="76"/>
        <v>255</v>
      </c>
      <c r="D1747" s="44" t="s">
        <v>34</v>
      </c>
      <c r="E1747" s="5">
        <v>6</v>
      </c>
      <c r="F1747" s="5">
        <v>440</v>
      </c>
      <c r="G1747" s="2">
        <f t="shared" si="77"/>
        <v>440.06</v>
      </c>
      <c r="H1747" s="44" t="s">
        <v>35</v>
      </c>
    </row>
    <row r="1748" spans="1:8" ht="15" customHeight="1" thickBot="1" x14ac:dyDescent="0.25">
      <c r="A1748" s="1">
        <v>23</v>
      </c>
      <c r="B1748" s="1">
        <v>330</v>
      </c>
      <c r="C1748" s="2">
        <f t="shared" si="76"/>
        <v>330.23</v>
      </c>
      <c r="D1748" s="44" t="s">
        <v>36</v>
      </c>
      <c r="E1748" s="6"/>
      <c r="G1748" s="2">
        <f t="shared" si="77"/>
        <v>0</v>
      </c>
    </row>
    <row r="1749" spans="1:8" ht="15" customHeight="1" thickBot="1" x14ac:dyDescent="0.25">
      <c r="A1749" s="1">
        <v>91</v>
      </c>
      <c r="B1749" s="1">
        <v>9</v>
      </c>
      <c r="C1749" s="2">
        <f t="shared" si="76"/>
        <v>9.91</v>
      </c>
      <c r="D1749" s="3" t="s">
        <v>18</v>
      </c>
      <c r="E1749" s="1">
        <v>25</v>
      </c>
      <c r="F1749" s="1">
        <v>9</v>
      </c>
      <c r="G1749" s="2">
        <f t="shared" si="77"/>
        <v>9.25</v>
      </c>
      <c r="H1749" s="3" t="s">
        <v>37</v>
      </c>
    </row>
    <row r="1750" spans="1:8" ht="15" customHeight="1" thickBot="1" x14ac:dyDescent="0.25">
      <c r="A1750" s="1">
        <v>60</v>
      </c>
      <c r="B1750" s="1">
        <v>6</v>
      </c>
      <c r="C1750" s="2">
        <f t="shared" si="76"/>
        <v>6.6</v>
      </c>
      <c r="D1750" s="3" t="s">
        <v>20</v>
      </c>
      <c r="E1750" s="1">
        <v>79</v>
      </c>
      <c r="F1750" s="1">
        <v>1</v>
      </c>
      <c r="G1750" s="2">
        <f t="shared" si="77"/>
        <v>1.79</v>
      </c>
      <c r="H1750" s="3" t="s">
        <v>38</v>
      </c>
    </row>
    <row r="1751" spans="1:8" ht="15" customHeight="1" thickBot="1" x14ac:dyDescent="0.25">
      <c r="A1751" s="1">
        <v>30</v>
      </c>
      <c r="B1751" s="1">
        <v>3</v>
      </c>
      <c r="C1751" s="2">
        <f t="shared" si="76"/>
        <v>3.3</v>
      </c>
      <c r="D1751" s="3" t="s">
        <v>22</v>
      </c>
      <c r="E1751" s="6"/>
      <c r="G1751" s="2">
        <f t="shared" si="77"/>
        <v>0</v>
      </c>
    </row>
    <row r="1752" spans="1:8" ht="15" customHeight="1" thickBot="1" x14ac:dyDescent="0.25">
      <c r="A1752" s="1">
        <v>53</v>
      </c>
      <c r="B1752" s="1">
        <v>49</v>
      </c>
      <c r="C1752" s="2">
        <f t="shared" si="76"/>
        <v>49.53</v>
      </c>
      <c r="D1752" s="3" t="s">
        <v>23</v>
      </c>
      <c r="E1752" s="1">
        <v>57</v>
      </c>
      <c r="F1752" s="1">
        <v>1081</v>
      </c>
      <c r="G1752" s="2">
        <f t="shared" si="77"/>
        <v>1081.57</v>
      </c>
      <c r="H1752" s="3" t="s">
        <v>39</v>
      </c>
    </row>
    <row r="1753" spans="1:8" ht="15" customHeight="1" thickBot="1" x14ac:dyDescent="0.25">
      <c r="A1753" s="6"/>
      <c r="C1753" s="2">
        <f t="shared" si="76"/>
        <v>0</v>
      </c>
      <c r="E1753" s="1">
        <v>24</v>
      </c>
      <c r="F1753" s="1">
        <v>162</v>
      </c>
      <c r="G1753" s="2">
        <f t="shared" si="77"/>
        <v>162.24</v>
      </c>
      <c r="H1753" s="3" t="s">
        <v>40</v>
      </c>
    </row>
    <row r="1754" spans="1:8" ht="15" customHeight="1" thickBot="1" x14ac:dyDescent="0.25">
      <c r="A1754" s="1">
        <v>0</v>
      </c>
      <c r="B1754" s="1">
        <v>0</v>
      </c>
      <c r="C1754" s="2">
        <f t="shared" si="76"/>
        <v>0</v>
      </c>
      <c r="D1754" s="3" t="s">
        <v>41</v>
      </c>
      <c r="E1754" s="1">
        <v>82</v>
      </c>
      <c r="F1754" s="1">
        <v>10</v>
      </c>
      <c r="G1754" s="2">
        <f t="shared" si="77"/>
        <v>10.82</v>
      </c>
      <c r="H1754" s="3" t="s">
        <v>42</v>
      </c>
    </row>
    <row r="1755" spans="1:8" ht="15" customHeight="1" thickBot="1" x14ac:dyDescent="0.25">
      <c r="A1755" s="1">
        <v>0</v>
      </c>
      <c r="B1755" s="1">
        <v>0</v>
      </c>
      <c r="C1755" s="2">
        <f t="shared" si="76"/>
        <v>0</v>
      </c>
      <c r="D1755" s="44" t="s">
        <v>43</v>
      </c>
      <c r="E1755" s="1">
        <v>45</v>
      </c>
      <c r="F1755" s="1">
        <v>32</v>
      </c>
      <c r="G1755" s="2">
        <f t="shared" si="77"/>
        <v>32.450000000000003</v>
      </c>
      <c r="H1755" s="3" t="s">
        <v>44</v>
      </c>
    </row>
    <row r="1756" spans="1:8" ht="15" customHeight="1" thickBot="1" x14ac:dyDescent="0.25">
      <c r="A1756" s="1">
        <v>0</v>
      </c>
      <c r="B1756" s="1">
        <v>0</v>
      </c>
      <c r="C1756" s="2">
        <f t="shared" si="76"/>
        <v>0</v>
      </c>
      <c r="D1756" s="3" t="s">
        <v>45</v>
      </c>
      <c r="E1756" s="1">
        <v>16</v>
      </c>
      <c r="F1756" s="1">
        <v>108</v>
      </c>
      <c r="G1756" s="2">
        <f t="shared" si="77"/>
        <v>108.16</v>
      </c>
      <c r="H1756" s="3" t="s">
        <v>46</v>
      </c>
    </row>
    <row r="1757" spans="1:8" ht="15" customHeight="1" thickBot="1" x14ac:dyDescent="0.25">
      <c r="A1757" s="1">
        <v>0</v>
      </c>
      <c r="B1757" s="1">
        <v>0</v>
      </c>
      <c r="C1757" s="2">
        <f t="shared" si="76"/>
        <v>0</v>
      </c>
      <c r="D1757" s="3" t="s">
        <v>47</v>
      </c>
      <c r="E1757" s="1">
        <v>82</v>
      </c>
      <c r="F1757" s="1">
        <v>10</v>
      </c>
      <c r="G1757" s="2">
        <f t="shared" si="77"/>
        <v>10.82</v>
      </c>
      <c r="H1757" s="3" t="s">
        <v>48</v>
      </c>
    </row>
    <row r="1758" spans="1:8" ht="15" customHeight="1" thickBot="1" x14ac:dyDescent="0.25">
      <c r="A1758" s="4"/>
      <c r="B1758" s="4"/>
      <c r="C1758" s="2">
        <f t="shared" si="76"/>
        <v>0</v>
      </c>
      <c r="D1758" s="4"/>
      <c r="E1758" s="6"/>
      <c r="G1758" s="2">
        <f t="shared" si="77"/>
        <v>0</v>
      </c>
    </row>
    <row r="1759" spans="1:8" ht="15" customHeight="1" thickBot="1" x14ac:dyDescent="0.25">
      <c r="A1759" s="1">
        <v>40</v>
      </c>
      <c r="B1759" s="1">
        <v>14</v>
      </c>
      <c r="C1759" s="2">
        <f t="shared" si="76"/>
        <v>14.4</v>
      </c>
      <c r="D1759" s="3" t="s">
        <v>49</v>
      </c>
      <c r="E1759" s="1">
        <v>10</v>
      </c>
      <c r="F1759" s="1">
        <v>451</v>
      </c>
      <c r="G1759" s="2">
        <f t="shared" si="77"/>
        <v>451.1</v>
      </c>
      <c r="H1759" s="3" t="s">
        <v>50</v>
      </c>
    </row>
    <row r="1760" spans="1:8" ht="15" customHeight="1" thickBot="1" x14ac:dyDescent="0.25">
      <c r="A1760" s="1">
        <v>0</v>
      </c>
      <c r="B1760" s="1">
        <v>50</v>
      </c>
      <c r="C1760" s="2">
        <f t="shared" si="76"/>
        <v>50</v>
      </c>
      <c r="D1760" s="3" t="s">
        <v>51</v>
      </c>
      <c r="E1760" s="6"/>
    </row>
    <row r="1761" spans="1:8" ht="15" customHeight="1" thickBot="1" x14ac:dyDescent="0.25">
      <c r="A1761" s="1">
        <v>2</v>
      </c>
      <c r="B1761" s="1">
        <v>215</v>
      </c>
      <c r="C1761" s="2">
        <f t="shared" si="76"/>
        <v>215.02</v>
      </c>
      <c r="D1761" s="3" t="s">
        <v>136</v>
      </c>
      <c r="E1761" s="109"/>
      <c r="F1761" s="109"/>
      <c r="G1761" s="109"/>
      <c r="H1761" s="109"/>
    </row>
    <row r="1762" spans="1:8" ht="15" customHeight="1" thickBot="1" x14ac:dyDescent="0.25">
      <c r="A1762" s="1">
        <v>30</v>
      </c>
      <c r="B1762" s="1">
        <v>5</v>
      </c>
      <c r="C1762" s="2">
        <f t="shared" si="76"/>
        <v>5.3</v>
      </c>
      <c r="D1762" s="3" t="s">
        <v>52</v>
      </c>
      <c r="E1762" s="109"/>
      <c r="F1762" s="109"/>
      <c r="G1762" s="109"/>
      <c r="H1762" s="109"/>
    </row>
    <row r="1763" spans="1:8" ht="15" customHeight="1" thickBot="1" x14ac:dyDescent="0.25">
      <c r="A1763" s="1">
        <v>72</v>
      </c>
      <c r="B1763" s="1">
        <v>284</v>
      </c>
      <c r="C1763" s="2">
        <f t="shared" si="76"/>
        <v>284.72000000000003</v>
      </c>
      <c r="D1763" s="44" t="s">
        <v>53</v>
      </c>
      <c r="E1763" s="109"/>
      <c r="F1763" s="109"/>
      <c r="G1763" s="109"/>
      <c r="H1763" s="109"/>
    </row>
    <row r="1764" spans="1:8" ht="15" customHeight="1" x14ac:dyDescent="0.2">
      <c r="A1764" s="6"/>
      <c r="C1764" s="2">
        <f t="shared" si="76"/>
        <v>0</v>
      </c>
      <c r="E1764" s="109"/>
      <c r="F1764" s="109"/>
      <c r="G1764" s="109"/>
      <c r="H1764" s="109"/>
    </row>
    <row r="1765" spans="1:8" ht="15" customHeight="1" thickBot="1" x14ac:dyDescent="0.25">
      <c r="A1765" s="1">
        <v>57</v>
      </c>
      <c r="B1765" s="1">
        <v>1081</v>
      </c>
      <c r="C1765" s="2">
        <f t="shared" si="76"/>
        <v>1081.57</v>
      </c>
      <c r="D1765" s="44" t="s">
        <v>54</v>
      </c>
      <c r="E1765" s="109"/>
      <c r="F1765" s="109"/>
      <c r="G1765" s="109"/>
      <c r="H1765" s="109"/>
    </row>
    <row r="1766" spans="1:8" ht="15" customHeight="1" thickBot="1" x14ac:dyDescent="0.25">
      <c r="A1766" s="1">
        <v>24</v>
      </c>
      <c r="B1766" s="1">
        <v>162</v>
      </c>
      <c r="C1766" s="2">
        <f t="shared" si="76"/>
        <v>162.24</v>
      </c>
      <c r="D1766" s="3" t="s">
        <v>40</v>
      </c>
      <c r="E1766" s="109"/>
      <c r="F1766" s="109"/>
      <c r="G1766" s="109"/>
      <c r="H1766" s="109"/>
    </row>
    <row r="1767" spans="1:8" ht="15" customHeight="1" thickBot="1" x14ac:dyDescent="0.25">
      <c r="A1767" s="1">
        <v>82</v>
      </c>
      <c r="B1767" s="1">
        <v>10</v>
      </c>
      <c r="C1767" s="2">
        <f t="shared" si="76"/>
        <v>10.82</v>
      </c>
      <c r="D1767" s="3" t="s">
        <v>42</v>
      </c>
      <c r="E1767" s="109"/>
      <c r="F1767" s="109"/>
      <c r="G1767" s="109"/>
      <c r="H1767" s="109"/>
    </row>
    <row r="1768" spans="1:8" ht="15" customHeight="1" thickBot="1" x14ac:dyDescent="0.25">
      <c r="A1768" s="1">
        <v>45</v>
      </c>
      <c r="B1768" s="1">
        <v>32</v>
      </c>
      <c r="C1768" s="2">
        <f t="shared" si="76"/>
        <v>32.450000000000003</v>
      </c>
      <c r="D1768" s="3" t="s">
        <v>44</v>
      </c>
      <c r="E1768" s="109"/>
      <c r="F1768" s="109"/>
      <c r="G1768" s="109"/>
      <c r="H1768" s="109"/>
    </row>
    <row r="1769" spans="1:8" ht="15" customHeight="1" x14ac:dyDescent="0.2">
      <c r="A1769" s="6"/>
      <c r="C1769" s="2">
        <f t="shared" si="76"/>
        <v>0</v>
      </c>
      <c r="E1769" s="109"/>
      <c r="F1769" s="109"/>
      <c r="G1769" s="109"/>
      <c r="H1769" s="109"/>
    </row>
    <row r="1770" spans="1:8" ht="15" customHeight="1" thickBot="1" x14ac:dyDescent="0.25">
      <c r="A1770" s="1">
        <v>65</v>
      </c>
      <c r="B1770" s="1">
        <v>1736</v>
      </c>
      <c r="C1770" s="2">
        <f t="shared" si="76"/>
        <v>1736.65</v>
      </c>
      <c r="D1770" s="3" t="s">
        <v>55</v>
      </c>
      <c r="E1770" s="109"/>
      <c r="F1770" s="109"/>
      <c r="G1770" s="109"/>
      <c r="H1770" s="109"/>
    </row>
    <row r="1771" spans="1:8" ht="15" customHeight="1" x14ac:dyDescent="0.2">
      <c r="A1771" s="6"/>
      <c r="E1771" s="109"/>
      <c r="F1771" s="109"/>
      <c r="G1771" s="109"/>
      <c r="H1771" s="109"/>
    </row>
    <row r="1772" spans="1:8" ht="15" customHeight="1" x14ac:dyDescent="0.2">
      <c r="A1772" s="25"/>
      <c r="B1772" s="25"/>
      <c r="C1772" s="72"/>
      <c r="D1772" s="25"/>
      <c r="E1772" s="25"/>
    </row>
    <row r="1773" spans="1:8" ht="15" customHeight="1" x14ac:dyDescent="0.2">
      <c r="A1773" s="110" t="s">
        <v>238</v>
      </c>
      <c r="B1773" s="110"/>
      <c r="C1773" s="110"/>
      <c r="D1773" s="110"/>
      <c r="E1773" s="110"/>
      <c r="F1773" s="110"/>
      <c r="G1773" s="62"/>
      <c r="H1773" s="26"/>
    </row>
    <row r="1774" spans="1:8" ht="15" customHeight="1" x14ac:dyDescent="0.2">
      <c r="A1774" s="47"/>
    </row>
    <row r="1775" spans="1:8" ht="15" customHeight="1" x14ac:dyDescent="0.2">
      <c r="A1775" s="114" t="s">
        <v>102</v>
      </c>
      <c r="B1775" s="114"/>
      <c r="C1775" s="114"/>
      <c r="D1775" s="114"/>
      <c r="E1775" s="114"/>
    </row>
    <row r="1776" spans="1:8" ht="15" customHeight="1" x14ac:dyDescent="0.2">
      <c r="A1776" s="114" t="s">
        <v>225</v>
      </c>
      <c r="B1776" s="114"/>
      <c r="C1776" s="114"/>
      <c r="D1776" s="114"/>
      <c r="E1776" s="49"/>
    </row>
    <row r="1777" spans="1:8" ht="15" customHeight="1" x14ac:dyDescent="0.2">
      <c r="A1777" s="42" t="s">
        <v>0</v>
      </c>
      <c r="B1777" s="46">
        <v>41660</v>
      </c>
      <c r="C1777" s="73"/>
      <c r="D1777" s="42" t="s">
        <v>1</v>
      </c>
      <c r="E1777" s="46">
        <v>40368</v>
      </c>
      <c r="F1777" s="41"/>
      <c r="G1777" s="41"/>
      <c r="H1777" s="41"/>
    </row>
    <row r="1778" spans="1:8" ht="15" customHeight="1" x14ac:dyDescent="0.2">
      <c r="A1778" s="115" t="s">
        <v>174</v>
      </c>
      <c r="B1778" s="115"/>
      <c r="C1778" s="115"/>
      <c r="D1778" s="115"/>
      <c r="E1778" s="115" t="s">
        <v>3</v>
      </c>
      <c r="F1778" s="115"/>
      <c r="G1778" s="115"/>
      <c r="H1778" s="115"/>
    </row>
    <row r="1779" spans="1:8" ht="15" customHeight="1" x14ac:dyDescent="0.2">
      <c r="A1779" s="115" t="s">
        <v>4</v>
      </c>
      <c r="B1779" s="115"/>
      <c r="C1779" s="115"/>
      <c r="D1779" s="115"/>
      <c r="E1779" s="115" t="s">
        <v>226</v>
      </c>
      <c r="F1779" s="115"/>
      <c r="G1779" s="115"/>
      <c r="H1779" s="115"/>
    </row>
    <row r="1780" spans="1:8" ht="15" customHeight="1" x14ac:dyDescent="0.2">
      <c r="A1780" s="115" t="s">
        <v>227</v>
      </c>
      <c r="B1780" s="115"/>
      <c r="C1780" s="115"/>
      <c r="D1780" s="115"/>
      <c r="E1780" s="115"/>
      <c r="F1780" s="115"/>
      <c r="G1780" s="115"/>
      <c r="H1780" s="115"/>
    </row>
    <row r="1781" spans="1:8" ht="15" customHeight="1" x14ac:dyDescent="0.2">
      <c r="A1781" s="115" t="s">
        <v>239</v>
      </c>
      <c r="B1781" s="115"/>
      <c r="C1781" s="115"/>
      <c r="D1781" s="115"/>
      <c r="E1781" s="115" t="s">
        <v>240</v>
      </c>
      <c r="F1781" s="115"/>
      <c r="G1781" s="115"/>
      <c r="H1781" s="115"/>
    </row>
    <row r="1782" spans="1:8" ht="15" customHeight="1" x14ac:dyDescent="0.2">
      <c r="A1782" s="115" t="s">
        <v>230</v>
      </c>
      <c r="B1782" s="115"/>
      <c r="C1782" s="115"/>
      <c r="D1782" s="115"/>
      <c r="E1782" s="115" t="s">
        <v>231</v>
      </c>
      <c r="F1782" s="115"/>
      <c r="G1782" s="115"/>
      <c r="H1782" s="115"/>
    </row>
    <row r="1783" spans="1:8" ht="15" customHeight="1" thickBot="1" x14ac:dyDescent="0.25">
      <c r="A1783" s="117" t="s">
        <v>10</v>
      </c>
      <c r="B1783" s="117"/>
      <c r="C1783" s="117"/>
      <c r="D1783" s="117"/>
      <c r="E1783" s="117" t="s">
        <v>11</v>
      </c>
      <c r="F1783" s="117"/>
      <c r="G1783" s="117"/>
      <c r="H1783" s="117"/>
    </row>
    <row r="1784" spans="1:8" ht="15" customHeight="1" thickBot="1" x14ac:dyDescent="0.25">
      <c r="A1784" s="103" t="s">
        <v>12</v>
      </c>
      <c r="B1784" s="103"/>
      <c r="C1784" s="69"/>
      <c r="D1784" s="104" t="s">
        <v>13</v>
      </c>
      <c r="E1784" s="103" t="s">
        <v>14</v>
      </c>
      <c r="F1784" s="103"/>
      <c r="G1784" s="32"/>
      <c r="H1784" s="104" t="s">
        <v>13</v>
      </c>
    </row>
    <row r="1785" spans="1:8" ht="15" customHeight="1" thickBot="1" x14ac:dyDescent="0.25">
      <c r="A1785" s="29" t="s">
        <v>15</v>
      </c>
      <c r="B1785" s="29" t="s">
        <v>16</v>
      </c>
      <c r="C1785" s="74"/>
      <c r="D1785" s="117"/>
      <c r="E1785" s="29" t="s">
        <v>15</v>
      </c>
      <c r="F1785" s="29" t="s">
        <v>16</v>
      </c>
      <c r="G1785" s="33"/>
      <c r="H1785" s="117"/>
    </row>
    <row r="1786" spans="1:8" ht="15" customHeight="1" thickBot="1" x14ac:dyDescent="0.25">
      <c r="A1786" s="64">
        <v>8</v>
      </c>
      <c r="B1786" s="64">
        <v>1177</v>
      </c>
      <c r="C1786" s="2">
        <f>SUM(TRUNC(B1786))+SUM(A1786/100-TRUNC(A1786/100))</f>
        <v>1177.08</v>
      </c>
      <c r="D1786" s="3" t="s">
        <v>17</v>
      </c>
      <c r="E1786" s="1">
        <v>45</v>
      </c>
      <c r="F1786" s="1">
        <v>10</v>
      </c>
      <c r="G1786" s="2">
        <f>SUM(TRUNC(F1786))+SUM(E1786/100-TRUNC(E1786/100))</f>
        <v>10.45</v>
      </c>
      <c r="H1786" s="3" t="s">
        <v>18</v>
      </c>
    </row>
    <row r="1787" spans="1:8" ht="15" customHeight="1" thickBot="1" x14ac:dyDescent="0.25">
      <c r="A1787" s="1">
        <v>0</v>
      </c>
      <c r="B1787" s="1">
        <v>0</v>
      </c>
      <c r="C1787" s="2">
        <f t="shared" ref="C1787:C1816" si="78">SUM(TRUNC(B1787))+SUM(A1787/100-TRUNC(A1787/100))</f>
        <v>0</v>
      </c>
      <c r="D1787" s="44" t="s">
        <v>19</v>
      </c>
      <c r="E1787" s="1">
        <v>25</v>
      </c>
      <c r="F1787" s="1">
        <v>52</v>
      </c>
      <c r="G1787" s="2">
        <f t="shared" ref="G1787:G1807" si="79">SUM(TRUNC(F1787))+SUM(E1787/100-TRUNC(E1787/100))</f>
        <v>52.25</v>
      </c>
      <c r="H1787" s="3" t="s">
        <v>23</v>
      </c>
    </row>
    <row r="1788" spans="1:8" ht="15" customHeight="1" thickBot="1" x14ac:dyDescent="0.25">
      <c r="A1788" s="1">
        <v>10</v>
      </c>
      <c r="B1788" s="1">
        <v>1139</v>
      </c>
      <c r="C1788" s="2">
        <f t="shared" si="78"/>
        <v>1139.0999999999999</v>
      </c>
      <c r="D1788" s="3" t="s">
        <v>21</v>
      </c>
      <c r="E1788" s="1">
        <v>97</v>
      </c>
      <c r="F1788" s="1">
        <v>6</v>
      </c>
      <c r="G1788" s="2">
        <f t="shared" si="79"/>
        <v>6.97</v>
      </c>
      <c r="H1788" s="3" t="s">
        <v>20</v>
      </c>
    </row>
    <row r="1789" spans="1:8" ht="15" customHeight="1" thickBot="1" x14ac:dyDescent="0.25">
      <c r="A1789" s="4"/>
      <c r="B1789" s="4"/>
      <c r="C1789" s="2">
        <f t="shared" si="78"/>
        <v>0</v>
      </c>
      <c r="D1789" s="4"/>
      <c r="E1789" s="1">
        <v>48</v>
      </c>
      <c r="F1789" s="1">
        <v>3</v>
      </c>
      <c r="G1789" s="2">
        <f t="shared" si="79"/>
        <v>3.48</v>
      </c>
      <c r="H1789" s="3" t="s">
        <v>22</v>
      </c>
    </row>
    <row r="1790" spans="1:8" ht="15" customHeight="1" thickBot="1" x14ac:dyDescent="0.25">
      <c r="A1790" s="1">
        <v>87</v>
      </c>
      <c r="B1790" s="1">
        <v>183</v>
      </c>
      <c r="C1790" s="2">
        <f t="shared" si="78"/>
        <v>183.87</v>
      </c>
      <c r="D1790" s="3" t="s">
        <v>24</v>
      </c>
      <c r="E1790" s="1">
        <v>83</v>
      </c>
      <c r="F1790" s="1">
        <v>34</v>
      </c>
      <c r="G1790" s="2">
        <f t="shared" si="79"/>
        <v>34.83</v>
      </c>
      <c r="H1790" s="3" t="s">
        <v>25</v>
      </c>
    </row>
    <row r="1791" spans="1:8" ht="15" customHeight="1" thickBot="1" x14ac:dyDescent="0.25">
      <c r="A1791" s="1">
        <v>74</v>
      </c>
      <c r="B1791" s="1">
        <v>79</v>
      </c>
      <c r="C1791" s="2">
        <f t="shared" si="78"/>
        <v>79.739999999999995</v>
      </c>
      <c r="D1791" s="3" t="s">
        <v>26</v>
      </c>
      <c r="E1791" s="1">
        <v>48</v>
      </c>
      <c r="F1791" s="1">
        <v>3</v>
      </c>
      <c r="G1791" s="2">
        <f t="shared" si="79"/>
        <v>3.48</v>
      </c>
      <c r="H1791" s="3" t="s">
        <v>29</v>
      </c>
    </row>
    <row r="1792" spans="1:8" ht="15" customHeight="1" thickBot="1" x14ac:dyDescent="0.25">
      <c r="A1792" s="1">
        <v>71</v>
      </c>
      <c r="B1792" s="1">
        <v>1402</v>
      </c>
      <c r="C1792" s="2">
        <f t="shared" si="78"/>
        <v>1402.71</v>
      </c>
      <c r="D1792" s="44" t="s">
        <v>28</v>
      </c>
      <c r="E1792" s="1">
        <v>45</v>
      </c>
      <c r="F1792" s="1">
        <v>10</v>
      </c>
      <c r="G1792" s="2">
        <f t="shared" si="79"/>
        <v>10.45</v>
      </c>
      <c r="H1792" s="3" t="s">
        <v>27</v>
      </c>
    </row>
    <row r="1793" spans="1:8" ht="15" customHeight="1" thickBot="1" x14ac:dyDescent="0.25">
      <c r="A1793" s="1">
        <v>0</v>
      </c>
      <c r="B1793" s="1">
        <v>0</v>
      </c>
      <c r="C1793" s="2">
        <f t="shared" si="78"/>
        <v>0</v>
      </c>
      <c r="D1793" s="3" t="s">
        <v>30</v>
      </c>
      <c r="E1793" s="1">
        <v>0</v>
      </c>
      <c r="F1793" s="1">
        <v>0</v>
      </c>
      <c r="G1793" s="2">
        <f t="shared" si="79"/>
        <v>0</v>
      </c>
      <c r="H1793" s="3" t="s">
        <v>31</v>
      </c>
    </row>
    <row r="1794" spans="1:8" ht="15" customHeight="1" thickBot="1" x14ac:dyDescent="0.25">
      <c r="A1794" s="1">
        <v>0</v>
      </c>
      <c r="B1794" s="1">
        <v>0</v>
      </c>
      <c r="C1794" s="2">
        <f t="shared" si="78"/>
        <v>0</v>
      </c>
      <c r="D1794" s="3" t="s">
        <v>32</v>
      </c>
      <c r="E1794" s="5">
        <v>0</v>
      </c>
      <c r="F1794" s="5">
        <v>0</v>
      </c>
      <c r="G1794" s="2">
        <f t="shared" si="79"/>
        <v>0</v>
      </c>
      <c r="H1794" s="44" t="s">
        <v>33</v>
      </c>
    </row>
    <row r="1795" spans="1:8" ht="15" customHeight="1" thickBot="1" x14ac:dyDescent="0.25">
      <c r="A1795" s="1">
        <v>77</v>
      </c>
      <c r="B1795" s="1">
        <v>246</v>
      </c>
      <c r="C1795" s="2">
        <f t="shared" si="78"/>
        <v>246.77</v>
      </c>
      <c r="D1795" s="44" t="s">
        <v>34</v>
      </c>
      <c r="E1795" s="5">
        <v>7</v>
      </c>
      <c r="F1795" s="5">
        <v>448</v>
      </c>
      <c r="G1795" s="2">
        <f t="shared" si="79"/>
        <v>448.07</v>
      </c>
      <c r="H1795" s="44" t="s">
        <v>35</v>
      </c>
    </row>
    <row r="1796" spans="1:8" ht="15" customHeight="1" thickBot="1" x14ac:dyDescent="0.25">
      <c r="A1796" s="1">
        <v>34</v>
      </c>
      <c r="B1796" s="1">
        <v>348</v>
      </c>
      <c r="C1796" s="2">
        <f t="shared" si="78"/>
        <v>348.34</v>
      </c>
      <c r="D1796" s="44" t="s">
        <v>36</v>
      </c>
      <c r="E1796" s="6"/>
      <c r="G1796" s="2">
        <f t="shared" si="79"/>
        <v>0</v>
      </c>
    </row>
    <row r="1797" spans="1:8" ht="15" customHeight="1" thickBot="1" x14ac:dyDescent="0.25">
      <c r="A1797" s="1">
        <v>45</v>
      </c>
      <c r="B1797" s="1">
        <v>10</v>
      </c>
      <c r="C1797" s="2">
        <f t="shared" si="78"/>
        <v>10.45</v>
      </c>
      <c r="D1797" s="3" t="s">
        <v>18</v>
      </c>
      <c r="E1797" s="1">
        <v>95</v>
      </c>
      <c r="F1797" s="1">
        <v>8</v>
      </c>
      <c r="G1797" s="2">
        <f t="shared" si="79"/>
        <v>8.9499999999999993</v>
      </c>
      <c r="H1797" s="3" t="s">
        <v>37</v>
      </c>
    </row>
    <row r="1798" spans="1:8" ht="15" customHeight="1" thickBot="1" x14ac:dyDescent="0.25">
      <c r="A1798" s="1">
        <v>25</v>
      </c>
      <c r="B1798" s="1">
        <v>52</v>
      </c>
      <c r="C1798" s="2">
        <f t="shared" si="78"/>
        <v>52.25</v>
      </c>
      <c r="D1798" s="3" t="s">
        <v>23</v>
      </c>
      <c r="E1798" s="1">
        <v>0</v>
      </c>
      <c r="F1798" s="1">
        <v>0</v>
      </c>
      <c r="G1798" s="2">
        <f t="shared" si="79"/>
        <v>0</v>
      </c>
      <c r="H1798" s="3" t="s">
        <v>38</v>
      </c>
    </row>
    <row r="1799" spans="1:8" ht="15" customHeight="1" thickBot="1" x14ac:dyDescent="0.25">
      <c r="A1799" s="1">
        <v>97</v>
      </c>
      <c r="B1799" s="1">
        <v>6</v>
      </c>
      <c r="C1799" s="2">
        <f t="shared" si="78"/>
        <v>6.97</v>
      </c>
      <c r="D1799" s="3" t="s">
        <v>20</v>
      </c>
      <c r="E1799" s="6"/>
      <c r="G1799" s="2">
        <f t="shared" si="79"/>
        <v>0</v>
      </c>
    </row>
    <row r="1800" spans="1:8" ht="15" customHeight="1" thickBot="1" x14ac:dyDescent="0.25">
      <c r="A1800" s="1">
        <v>48</v>
      </c>
      <c r="B1800" s="1">
        <v>3</v>
      </c>
      <c r="C1800" s="2">
        <f t="shared" si="78"/>
        <v>3.48</v>
      </c>
      <c r="D1800" s="3" t="s">
        <v>22</v>
      </c>
      <c r="E1800" s="1">
        <v>21</v>
      </c>
      <c r="F1800" s="1">
        <v>1087</v>
      </c>
      <c r="G1800" s="2">
        <f t="shared" si="79"/>
        <v>1087.21</v>
      </c>
      <c r="H1800" s="3" t="s">
        <v>39</v>
      </c>
    </row>
    <row r="1801" spans="1:8" ht="15" customHeight="1" thickBot="1" x14ac:dyDescent="0.25">
      <c r="A1801" s="6"/>
      <c r="C1801" s="2">
        <f t="shared" si="78"/>
        <v>0</v>
      </c>
      <c r="E1801" s="1">
        <v>87</v>
      </c>
      <c r="F1801" s="1">
        <v>10</v>
      </c>
      <c r="G1801" s="2">
        <f t="shared" si="79"/>
        <v>10.87</v>
      </c>
      <c r="H1801" s="3" t="s">
        <v>42</v>
      </c>
    </row>
    <row r="1802" spans="1:8" ht="15" customHeight="1" thickBot="1" x14ac:dyDescent="0.25">
      <c r="A1802" s="1">
        <v>0</v>
      </c>
      <c r="B1802" s="1">
        <v>0</v>
      </c>
      <c r="C1802" s="2">
        <f t="shared" si="78"/>
        <v>0</v>
      </c>
      <c r="D1802" s="3" t="s">
        <v>41</v>
      </c>
      <c r="E1802" s="1">
        <v>8</v>
      </c>
      <c r="F1802" s="1">
        <v>163</v>
      </c>
      <c r="G1802" s="2">
        <f t="shared" si="79"/>
        <v>163.08000000000001</v>
      </c>
      <c r="H1802" s="3" t="s">
        <v>40</v>
      </c>
    </row>
    <row r="1803" spans="1:8" ht="15" customHeight="1" thickBot="1" x14ac:dyDescent="0.25">
      <c r="A1803" s="1">
        <v>0</v>
      </c>
      <c r="B1803" s="1">
        <v>0</v>
      </c>
      <c r="C1803" s="2">
        <f t="shared" si="78"/>
        <v>0</v>
      </c>
      <c r="D1803" s="44" t="s">
        <v>43</v>
      </c>
      <c r="E1803" s="1">
        <v>62</v>
      </c>
      <c r="F1803" s="1">
        <v>32</v>
      </c>
      <c r="G1803" s="2">
        <f t="shared" si="79"/>
        <v>32.619999999999997</v>
      </c>
      <c r="H1803" s="3" t="s">
        <v>44</v>
      </c>
    </row>
    <row r="1804" spans="1:8" ht="15" customHeight="1" thickBot="1" x14ac:dyDescent="0.25">
      <c r="A1804" s="1">
        <v>0</v>
      </c>
      <c r="B1804" s="1">
        <v>0</v>
      </c>
      <c r="C1804" s="2">
        <f t="shared" si="78"/>
        <v>0</v>
      </c>
      <c r="D1804" s="3" t="s">
        <v>45</v>
      </c>
      <c r="E1804" s="1">
        <v>72</v>
      </c>
      <c r="F1804" s="1">
        <v>108</v>
      </c>
      <c r="G1804" s="2">
        <f t="shared" si="79"/>
        <v>108.72</v>
      </c>
      <c r="H1804" s="3" t="s">
        <v>46</v>
      </c>
    </row>
    <row r="1805" spans="1:8" ht="15" customHeight="1" thickBot="1" x14ac:dyDescent="0.25">
      <c r="A1805" s="1">
        <v>0</v>
      </c>
      <c r="B1805" s="1">
        <v>0</v>
      </c>
      <c r="C1805" s="2">
        <f t="shared" si="78"/>
        <v>0</v>
      </c>
      <c r="D1805" s="3" t="s">
        <v>47</v>
      </c>
      <c r="E1805" s="1">
        <v>87</v>
      </c>
      <c r="F1805" s="1">
        <v>10</v>
      </c>
      <c r="G1805" s="2">
        <f t="shared" si="79"/>
        <v>10.87</v>
      </c>
      <c r="H1805" s="3" t="s">
        <v>48</v>
      </c>
    </row>
    <row r="1806" spans="1:8" ht="15" customHeight="1" thickBot="1" x14ac:dyDescent="0.25">
      <c r="A1806" s="4"/>
      <c r="B1806" s="4"/>
      <c r="C1806" s="2">
        <f t="shared" si="78"/>
        <v>0</v>
      </c>
      <c r="D1806" s="4"/>
      <c r="E1806" s="6"/>
      <c r="G1806" s="2">
        <f t="shared" si="79"/>
        <v>0</v>
      </c>
    </row>
    <row r="1807" spans="1:8" ht="15" customHeight="1" thickBot="1" x14ac:dyDescent="0.25">
      <c r="A1807" s="1">
        <v>87</v>
      </c>
      <c r="B1807" s="1">
        <v>27</v>
      </c>
      <c r="C1807" s="2">
        <f t="shared" si="78"/>
        <v>27.87</v>
      </c>
      <c r="D1807" s="3" t="s">
        <v>49</v>
      </c>
      <c r="E1807" s="1">
        <v>2</v>
      </c>
      <c r="F1807" s="1">
        <v>457</v>
      </c>
      <c r="G1807" s="2">
        <f t="shared" si="79"/>
        <v>457.02</v>
      </c>
      <c r="H1807" s="3" t="s">
        <v>50</v>
      </c>
    </row>
    <row r="1808" spans="1:8" ht="15" customHeight="1" thickBot="1" x14ac:dyDescent="0.25">
      <c r="A1808" s="1">
        <v>97</v>
      </c>
      <c r="B1808" s="1">
        <v>4</v>
      </c>
      <c r="C1808" s="2">
        <f t="shared" si="78"/>
        <v>4.97</v>
      </c>
      <c r="D1808" s="3" t="s">
        <v>52</v>
      </c>
      <c r="E1808" s="6"/>
    </row>
    <row r="1809" spans="1:8" ht="15" customHeight="1" thickBot="1" x14ac:dyDescent="0.25">
      <c r="A1809" s="1">
        <v>84</v>
      </c>
      <c r="B1809" s="1">
        <v>32</v>
      </c>
      <c r="C1809" s="2">
        <f t="shared" si="78"/>
        <v>32.840000000000003</v>
      </c>
      <c r="D1809" s="44" t="s">
        <v>53</v>
      </c>
      <c r="E1809" s="109"/>
      <c r="F1809" s="109"/>
      <c r="G1809" s="109"/>
      <c r="H1809" s="109"/>
    </row>
    <row r="1810" spans="1:8" ht="15" customHeight="1" x14ac:dyDescent="0.2">
      <c r="A1810" s="6"/>
      <c r="C1810" s="2">
        <f t="shared" si="78"/>
        <v>0</v>
      </c>
      <c r="E1810" s="109"/>
      <c r="F1810" s="109"/>
      <c r="G1810" s="109"/>
      <c r="H1810" s="109"/>
    </row>
    <row r="1811" spans="1:8" ht="15" customHeight="1" thickBot="1" x14ac:dyDescent="0.25">
      <c r="A1811" s="1">
        <v>21</v>
      </c>
      <c r="B1811" s="1">
        <v>1087</v>
      </c>
      <c r="C1811" s="2">
        <f t="shared" si="78"/>
        <v>1087.21</v>
      </c>
      <c r="D1811" s="44" t="s">
        <v>54</v>
      </c>
      <c r="E1811" s="109"/>
      <c r="F1811" s="109"/>
      <c r="G1811" s="109"/>
      <c r="H1811" s="109"/>
    </row>
    <row r="1812" spans="1:8" ht="15" customHeight="1" thickBot="1" x14ac:dyDescent="0.25">
      <c r="A1812" s="1">
        <v>87</v>
      </c>
      <c r="B1812" s="1">
        <v>10</v>
      </c>
      <c r="C1812" s="2">
        <f t="shared" si="78"/>
        <v>10.87</v>
      </c>
      <c r="D1812" s="3" t="s">
        <v>42</v>
      </c>
      <c r="E1812" s="109"/>
      <c r="F1812" s="109"/>
      <c r="G1812" s="109"/>
      <c r="H1812" s="109"/>
    </row>
    <row r="1813" spans="1:8" ht="15" customHeight="1" thickBot="1" x14ac:dyDescent="0.25">
      <c r="A1813" s="1">
        <v>8</v>
      </c>
      <c r="B1813" s="1">
        <v>163</v>
      </c>
      <c r="C1813" s="2">
        <f t="shared" si="78"/>
        <v>163.08000000000001</v>
      </c>
      <c r="D1813" s="3" t="s">
        <v>40</v>
      </c>
      <c r="E1813" s="109"/>
      <c r="F1813" s="109"/>
      <c r="G1813" s="109"/>
      <c r="H1813" s="109"/>
    </row>
    <row r="1814" spans="1:8" ht="15" customHeight="1" thickBot="1" x14ac:dyDescent="0.25">
      <c r="A1814" s="1">
        <v>62</v>
      </c>
      <c r="B1814" s="1">
        <v>32</v>
      </c>
      <c r="C1814" s="2">
        <f t="shared" si="78"/>
        <v>32.619999999999997</v>
      </c>
      <c r="D1814" s="3" t="s">
        <v>44</v>
      </c>
      <c r="E1814" s="109"/>
      <c r="F1814" s="109"/>
      <c r="G1814" s="109"/>
      <c r="H1814" s="109"/>
    </row>
    <row r="1815" spans="1:8" ht="15" customHeight="1" x14ac:dyDescent="0.2">
      <c r="A1815" s="6"/>
      <c r="C1815" s="2">
        <f t="shared" si="78"/>
        <v>0</v>
      </c>
      <c r="E1815" s="109"/>
      <c r="F1815" s="109"/>
      <c r="G1815" s="109"/>
      <c r="H1815" s="109"/>
    </row>
    <row r="1816" spans="1:8" ht="15" customHeight="1" thickBot="1" x14ac:dyDescent="0.25">
      <c r="A1816" s="1">
        <v>27</v>
      </c>
      <c r="B1816" s="1">
        <v>1715</v>
      </c>
      <c r="C1816" s="2">
        <f t="shared" si="78"/>
        <v>1715.27</v>
      </c>
      <c r="D1816" s="3" t="s">
        <v>55</v>
      </c>
      <c r="E1816" s="109"/>
      <c r="F1816" s="109"/>
      <c r="G1816" s="109"/>
      <c r="H1816" s="109"/>
    </row>
    <row r="1817" spans="1:8" ht="15" customHeight="1" x14ac:dyDescent="0.2">
      <c r="A1817" s="6"/>
      <c r="E1817" s="109"/>
      <c r="F1817" s="109"/>
      <c r="G1817" s="109"/>
      <c r="H1817" s="109"/>
    </row>
    <row r="1818" spans="1:8" ht="15" customHeight="1" x14ac:dyDescent="0.2">
      <c r="A1818" s="25"/>
      <c r="B1818" s="25"/>
      <c r="C1818" s="72"/>
      <c r="D1818" s="25"/>
      <c r="E1818" s="25"/>
    </row>
    <row r="1819" spans="1:8" ht="15" customHeight="1" x14ac:dyDescent="0.2">
      <c r="A1819" s="110" t="s">
        <v>241</v>
      </c>
      <c r="B1819" s="110"/>
      <c r="C1819" s="110"/>
      <c r="D1819" s="110"/>
      <c r="E1819" s="110"/>
      <c r="F1819" s="62"/>
      <c r="G1819" s="62"/>
      <c r="H1819" s="26"/>
    </row>
    <row r="1820" spans="1:8" ht="15" customHeight="1" x14ac:dyDescent="0.2">
      <c r="A1820" s="47"/>
    </row>
    <row r="1822" spans="1:8" ht="15" customHeight="1" x14ac:dyDescent="0.2">
      <c r="A1822" s="114" t="s">
        <v>77</v>
      </c>
      <c r="B1822" s="114"/>
      <c r="C1822" s="114"/>
      <c r="D1822" s="114"/>
      <c r="E1822" s="49"/>
      <c r="F1822" s="49"/>
      <c r="G1822" s="49"/>
    </row>
    <row r="1823" spans="1:8" ht="15" customHeight="1" x14ac:dyDescent="0.2">
      <c r="A1823" s="114" t="s">
        <v>242</v>
      </c>
      <c r="B1823" s="114"/>
      <c r="C1823" s="114"/>
      <c r="D1823" s="114"/>
      <c r="E1823" s="49"/>
      <c r="F1823" s="49"/>
      <c r="G1823" s="49"/>
    </row>
    <row r="1824" spans="1:8" ht="15" customHeight="1" x14ac:dyDescent="0.2">
      <c r="A1824" s="42" t="s">
        <v>0</v>
      </c>
      <c r="B1824" s="46">
        <v>42141</v>
      </c>
      <c r="C1824" s="73"/>
      <c r="D1824" s="42" t="s">
        <v>1</v>
      </c>
      <c r="E1824" s="46">
        <v>41173</v>
      </c>
      <c r="F1824" s="41"/>
      <c r="G1824" s="41"/>
      <c r="H1824" s="41"/>
    </row>
    <row r="1825" spans="1:8" ht="15" customHeight="1" x14ac:dyDescent="0.2">
      <c r="A1825" s="115" t="s">
        <v>243</v>
      </c>
      <c r="B1825" s="115"/>
      <c r="C1825" s="115"/>
      <c r="D1825" s="115"/>
      <c r="E1825" s="115" t="s">
        <v>3</v>
      </c>
      <c r="F1825" s="115"/>
      <c r="G1825" s="115"/>
      <c r="H1825" s="115"/>
    </row>
    <row r="1826" spans="1:8" ht="15" customHeight="1" x14ac:dyDescent="0.2">
      <c r="A1826" s="115" t="s">
        <v>4</v>
      </c>
      <c r="B1826" s="115"/>
      <c r="C1826" s="115"/>
      <c r="D1826" s="115"/>
      <c r="E1826" s="115" t="s">
        <v>244</v>
      </c>
      <c r="F1826" s="115"/>
      <c r="G1826" s="115"/>
      <c r="H1826" s="115"/>
    </row>
    <row r="1827" spans="1:8" ht="15" customHeight="1" x14ac:dyDescent="0.2">
      <c r="A1827" s="115" t="s">
        <v>245</v>
      </c>
      <c r="B1827" s="115"/>
      <c r="C1827" s="115"/>
      <c r="D1827" s="115"/>
      <c r="E1827" s="115"/>
      <c r="F1827" s="115"/>
      <c r="G1827" s="115"/>
      <c r="H1827" s="115"/>
    </row>
    <row r="1828" spans="1:8" ht="15" customHeight="1" x14ac:dyDescent="0.2">
      <c r="A1828" s="115" t="s">
        <v>246</v>
      </c>
      <c r="B1828" s="115"/>
      <c r="C1828" s="115"/>
      <c r="D1828" s="115"/>
      <c r="E1828" s="115" t="s">
        <v>247</v>
      </c>
      <c r="F1828" s="115"/>
      <c r="G1828" s="115"/>
      <c r="H1828" s="115"/>
    </row>
    <row r="1829" spans="1:8" ht="15" customHeight="1" x14ac:dyDescent="0.2">
      <c r="A1829" s="115" t="s">
        <v>248</v>
      </c>
      <c r="B1829" s="115"/>
      <c r="C1829" s="115"/>
      <c r="D1829" s="115"/>
      <c r="E1829" s="115" t="s">
        <v>249</v>
      </c>
      <c r="F1829" s="115"/>
      <c r="G1829" s="115"/>
      <c r="H1829" s="115"/>
    </row>
    <row r="1830" spans="1:8" ht="15" customHeight="1" thickBot="1" x14ac:dyDescent="0.25">
      <c r="A1830" s="117" t="s">
        <v>10</v>
      </c>
      <c r="B1830" s="117"/>
      <c r="C1830" s="117"/>
      <c r="D1830" s="117"/>
      <c r="E1830" s="117" t="s">
        <v>11</v>
      </c>
      <c r="F1830" s="117"/>
      <c r="G1830" s="117"/>
      <c r="H1830" s="117"/>
    </row>
    <row r="1831" spans="1:8" ht="15" customHeight="1" thickBot="1" x14ac:dyDescent="0.25">
      <c r="A1831" s="103" t="s">
        <v>12</v>
      </c>
      <c r="B1831" s="103"/>
      <c r="C1831" s="69"/>
      <c r="D1831" s="104" t="s">
        <v>13</v>
      </c>
      <c r="E1831" s="103" t="s">
        <v>14</v>
      </c>
      <c r="F1831" s="103"/>
      <c r="G1831" s="32"/>
      <c r="H1831" s="104" t="s">
        <v>13</v>
      </c>
    </row>
    <row r="1832" spans="1:8" ht="15" customHeight="1" thickBot="1" x14ac:dyDescent="0.25">
      <c r="A1832" s="29" t="s">
        <v>15</v>
      </c>
      <c r="B1832" s="29" t="s">
        <v>16</v>
      </c>
      <c r="C1832" s="74"/>
      <c r="D1832" s="117"/>
      <c r="E1832" s="29" t="s">
        <v>15</v>
      </c>
      <c r="F1832" s="29" t="s">
        <v>16</v>
      </c>
      <c r="G1832" s="33"/>
      <c r="H1832" s="117"/>
    </row>
    <row r="1833" spans="1:8" ht="15" customHeight="1" thickBot="1" x14ac:dyDescent="0.25">
      <c r="A1833" s="64">
        <v>0</v>
      </c>
      <c r="B1833" s="64">
        <v>0</v>
      </c>
      <c r="C1833" s="2">
        <f>SUM(TRUNC(B1833))+SUM(A1833/100-TRUNC(A1833/100))</f>
        <v>0</v>
      </c>
      <c r="D1833" s="3" t="s">
        <v>17</v>
      </c>
      <c r="E1833" s="1">
        <v>49</v>
      </c>
      <c r="F1833" s="1">
        <v>4</v>
      </c>
      <c r="G1833" s="2">
        <f>SUM(TRUNC(F1833))+SUM(E1833/100-TRUNC(E1833/100))</f>
        <v>4.49</v>
      </c>
      <c r="H1833" s="3" t="s">
        <v>114</v>
      </c>
    </row>
    <row r="1834" spans="1:8" ht="15" customHeight="1" thickBot="1" x14ac:dyDescent="0.25">
      <c r="A1834" s="1">
        <v>0</v>
      </c>
      <c r="B1834" s="1">
        <v>0</v>
      </c>
      <c r="C1834" s="2">
        <f t="shared" ref="C1834:C1862" si="80">SUM(TRUNC(B1834))+SUM(A1834/100-TRUNC(A1834/100))</f>
        <v>0</v>
      </c>
      <c r="D1834" s="44" t="s">
        <v>19</v>
      </c>
      <c r="E1834" s="1">
        <v>91</v>
      </c>
      <c r="F1834" s="1">
        <v>44</v>
      </c>
      <c r="G1834" s="2">
        <f t="shared" ref="G1834:G1852" si="81">SUM(TRUNC(F1834))+SUM(E1834/100-TRUNC(E1834/100))</f>
        <v>44.91</v>
      </c>
      <c r="H1834" s="3" t="s">
        <v>23</v>
      </c>
    </row>
    <row r="1835" spans="1:8" ht="15" customHeight="1" thickBot="1" x14ac:dyDescent="0.25">
      <c r="A1835" s="1">
        <v>80</v>
      </c>
      <c r="B1835" s="1">
        <v>892</v>
      </c>
      <c r="C1835" s="2">
        <f t="shared" si="80"/>
        <v>892.8</v>
      </c>
      <c r="D1835" s="3" t="s">
        <v>21</v>
      </c>
      <c r="E1835" s="1">
        <v>99</v>
      </c>
      <c r="F1835" s="1">
        <v>5</v>
      </c>
      <c r="G1835" s="2">
        <f t="shared" si="81"/>
        <v>5.99</v>
      </c>
      <c r="H1835" s="3" t="s">
        <v>20</v>
      </c>
    </row>
    <row r="1836" spans="1:8" ht="15" customHeight="1" thickBot="1" x14ac:dyDescent="0.25">
      <c r="A1836" s="4"/>
      <c r="B1836" s="4"/>
      <c r="C1836" s="2">
        <f t="shared" si="80"/>
        <v>0</v>
      </c>
      <c r="D1836" s="4"/>
      <c r="E1836" s="1">
        <v>99</v>
      </c>
      <c r="F1836" s="1">
        <v>2</v>
      </c>
      <c r="G1836" s="2">
        <f t="shared" si="81"/>
        <v>2.99</v>
      </c>
      <c r="H1836" s="3" t="s">
        <v>22</v>
      </c>
    </row>
    <row r="1837" spans="1:8" ht="15" customHeight="1" thickBot="1" x14ac:dyDescent="0.25">
      <c r="A1837" s="1">
        <v>0</v>
      </c>
      <c r="B1837" s="1">
        <v>0</v>
      </c>
      <c r="C1837" s="2">
        <f t="shared" si="80"/>
        <v>0</v>
      </c>
      <c r="D1837" s="3" t="s">
        <v>24</v>
      </c>
      <c r="E1837" s="1">
        <v>94</v>
      </c>
      <c r="F1837" s="1">
        <v>29</v>
      </c>
      <c r="G1837" s="2">
        <f t="shared" si="81"/>
        <v>29.94</v>
      </c>
      <c r="H1837" s="3" t="s">
        <v>25</v>
      </c>
    </row>
    <row r="1838" spans="1:8" ht="15" customHeight="1" thickBot="1" x14ac:dyDescent="0.25">
      <c r="A1838" s="1">
        <v>50</v>
      </c>
      <c r="B1838" s="1">
        <v>62</v>
      </c>
      <c r="C1838" s="2">
        <f t="shared" si="80"/>
        <v>62.5</v>
      </c>
      <c r="D1838" s="3" t="s">
        <v>26</v>
      </c>
      <c r="E1838" s="1">
        <v>50</v>
      </c>
      <c r="F1838" s="1">
        <v>1</v>
      </c>
      <c r="G1838" s="2">
        <f t="shared" si="81"/>
        <v>1.5</v>
      </c>
      <c r="H1838" s="3" t="s">
        <v>115</v>
      </c>
    </row>
    <row r="1839" spans="1:8" ht="15" customHeight="1" thickBot="1" x14ac:dyDescent="0.25">
      <c r="A1839" s="1">
        <v>30</v>
      </c>
      <c r="B1839" s="1">
        <v>955</v>
      </c>
      <c r="C1839" s="2">
        <f t="shared" si="80"/>
        <v>955.3</v>
      </c>
      <c r="D1839" s="44" t="s">
        <v>28</v>
      </c>
      <c r="E1839" s="1">
        <v>98</v>
      </c>
      <c r="F1839" s="1">
        <v>8</v>
      </c>
      <c r="G1839" s="2">
        <f t="shared" si="81"/>
        <v>8.98</v>
      </c>
      <c r="H1839" s="3" t="s">
        <v>27</v>
      </c>
    </row>
    <row r="1840" spans="1:8" ht="15" customHeight="1" thickBot="1" x14ac:dyDescent="0.25">
      <c r="A1840" s="1">
        <v>0</v>
      </c>
      <c r="B1840" s="1">
        <v>0</v>
      </c>
      <c r="C1840" s="2">
        <f t="shared" si="80"/>
        <v>0</v>
      </c>
      <c r="D1840" s="3" t="s">
        <v>30</v>
      </c>
      <c r="E1840" s="1">
        <v>0</v>
      </c>
      <c r="F1840" s="1">
        <v>0</v>
      </c>
      <c r="G1840" s="2">
        <f t="shared" si="81"/>
        <v>0</v>
      </c>
      <c r="H1840" s="3" t="s">
        <v>31</v>
      </c>
    </row>
    <row r="1841" spans="1:8" ht="15" customHeight="1" thickBot="1" x14ac:dyDescent="0.25">
      <c r="A1841" s="1">
        <v>0</v>
      </c>
      <c r="B1841" s="1">
        <v>0</v>
      </c>
      <c r="C1841" s="2">
        <f t="shared" si="80"/>
        <v>0</v>
      </c>
      <c r="D1841" s="3" t="s">
        <v>32</v>
      </c>
      <c r="E1841" s="5">
        <v>4</v>
      </c>
      <c r="F1841" s="5">
        <v>0</v>
      </c>
      <c r="G1841" s="2">
        <f t="shared" si="81"/>
        <v>0.04</v>
      </c>
      <c r="H1841" s="44" t="s">
        <v>33</v>
      </c>
    </row>
    <row r="1842" spans="1:8" ht="15" customHeight="1" thickBot="1" x14ac:dyDescent="0.25">
      <c r="A1842" s="1">
        <v>0</v>
      </c>
      <c r="B1842" s="1">
        <v>252</v>
      </c>
      <c r="C1842" s="2">
        <f t="shared" si="80"/>
        <v>252</v>
      </c>
      <c r="D1842" s="44" t="s">
        <v>34</v>
      </c>
      <c r="E1842" s="5">
        <v>40</v>
      </c>
      <c r="F1842" s="5">
        <v>274</v>
      </c>
      <c r="G1842" s="2">
        <f t="shared" si="81"/>
        <v>274.39999999999998</v>
      </c>
      <c r="H1842" s="44" t="s">
        <v>35</v>
      </c>
    </row>
    <row r="1843" spans="1:8" ht="15" customHeight="1" thickBot="1" x14ac:dyDescent="0.25">
      <c r="A1843" s="1">
        <v>40</v>
      </c>
      <c r="B1843" s="1">
        <v>299</v>
      </c>
      <c r="C1843" s="2">
        <f t="shared" si="80"/>
        <v>299.39999999999998</v>
      </c>
      <c r="D1843" s="44" t="s">
        <v>36</v>
      </c>
      <c r="E1843" s="6"/>
      <c r="G1843" s="2">
        <f t="shared" si="81"/>
        <v>0</v>
      </c>
    </row>
    <row r="1844" spans="1:8" ht="15" customHeight="1" thickBot="1" x14ac:dyDescent="0.25">
      <c r="A1844" s="1">
        <v>49</v>
      </c>
      <c r="B1844" s="1">
        <v>4</v>
      </c>
      <c r="C1844" s="2">
        <f t="shared" si="80"/>
        <v>4.49</v>
      </c>
      <c r="D1844" s="3" t="s">
        <v>114</v>
      </c>
      <c r="E1844" s="1">
        <v>65</v>
      </c>
      <c r="F1844" s="1">
        <v>5</v>
      </c>
      <c r="G1844" s="2">
        <f t="shared" si="81"/>
        <v>5.65</v>
      </c>
      <c r="H1844" s="3" t="s">
        <v>37</v>
      </c>
    </row>
    <row r="1845" spans="1:8" ht="15" customHeight="1" thickBot="1" x14ac:dyDescent="0.25">
      <c r="A1845" s="1">
        <v>91</v>
      </c>
      <c r="B1845" s="1">
        <v>44</v>
      </c>
      <c r="C1845" s="2">
        <f t="shared" si="80"/>
        <v>44.91</v>
      </c>
      <c r="D1845" s="3" t="s">
        <v>23</v>
      </c>
      <c r="E1845" s="1">
        <v>0</v>
      </c>
      <c r="F1845" s="1">
        <v>0</v>
      </c>
      <c r="G1845" s="2">
        <f t="shared" si="81"/>
        <v>0</v>
      </c>
      <c r="H1845" s="3" t="s">
        <v>38</v>
      </c>
    </row>
    <row r="1846" spans="1:8" ht="15" customHeight="1" thickBot="1" x14ac:dyDescent="0.25">
      <c r="A1846" s="1">
        <v>99</v>
      </c>
      <c r="B1846" s="1">
        <v>5</v>
      </c>
      <c r="C1846" s="2">
        <f t="shared" si="80"/>
        <v>5.99</v>
      </c>
      <c r="D1846" s="3" t="s">
        <v>20</v>
      </c>
      <c r="E1846" s="6"/>
      <c r="G1846" s="2">
        <f t="shared" si="81"/>
        <v>0</v>
      </c>
    </row>
    <row r="1847" spans="1:8" ht="15" customHeight="1" thickBot="1" x14ac:dyDescent="0.25">
      <c r="A1847" s="1">
        <v>99</v>
      </c>
      <c r="B1847" s="1">
        <v>2</v>
      </c>
      <c r="C1847" s="2">
        <f t="shared" si="80"/>
        <v>2.99</v>
      </c>
      <c r="D1847" s="3" t="s">
        <v>22</v>
      </c>
      <c r="E1847" s="1">
        <v>40</v>
      </c>
      <c r="F1847" s="1">
        <v>675</v>
      </c>
      <c r="G1847" s="2">
        <f t="shared" si="81"/>
        <v>675.4</v>
      </c>
      <c r="H1847" s="3" t="s">
        <v>39</v>
      </c>
    </row>
    <row r="1848" spans="1:8" ht="15" customHeight="1" thickBot="1" x14ac:dyDescent="0.25">
      <c r="A1848" s="6"/>
      <c r="C1848" s="2">
        <f t="shared" si="80"/>
        <v>0</v>
      </c>
      <c r="E1848" s="1">
        <v>75</v>
      </c>
      <c r="F1848" s="1">
        <v>6</v>
      </c>
      <c r="G1848" s="2">
        <f t="shared" si="81"/>
        <v>6.75</v>
      </c>
      <c r="H1848" s="3" t="s">
        <v>42</v>
      </c>
    </row>
    <row r="1849" spans="1:8" ht="15" customHeight="1" thickBot="1" x14ac:dyDescent="0.25">
      <c r="A1849" s="1">
        <v>0</v>
      </c>
      <c r="B1849" s="1">
        <v>0</v>
      </c>
      <c r="C1849" s="2">
        <f t="shared" si="80"/>
        <v>0</v>
      </c>
      <c r="D1849" s="3" t="s">
        <v>41</v>
      </c>
      <c r="E1849" s="1">
        <v>31</v>
      </c>
      <c r="F1849" s="1">
        <v>101</v>
      </c>
      <c r="G1849" s="2">
        <f t="shared" si="81"/>
        <v>101.31</v>
      </c>
      <c r="H1849" s="3" t="s">
        <v>40</v>
      </c>
    </row>
    <row r="1850" spans="1:8" ht="15" customHeight="1" thickBot="1" x14ac:dyDescent="0.25">
      <c r="A1850" s="1">
        <v>0</v>
      </c>
      <c r="B1850" s="1">
        <v>0</v>
      </c>
      <c r="C1850" s="2">
        <f t="shared" si="80"/>
        <v>0</v>
      </c>
      <c r="D1850" s="44" t="s">
        <v>43</v>
      </c>
      <c r="E1850" s="1">
        <v>54</v>
      </c>
      <c r="F1850" s="1">
        <v>67</v>
      </c>
      <c r="G1850" s="2">
        <f t="shared" si="81"/>
        <v>67.540000000000006</v>
      </c>
      <c r="H1850" s="3" t="s">
        <v>46</v>
      </c>
    </row>
    <row r="1851" spans="1:8" ht="15" customHeight="1" thickBot="1" x14ac:dyDescent="0.25">
      <c r="A1851" s="1">
        <v>0</v>
      </c>
      <c r="B1851" s="1">
        <v>0</v>
      </c>
      <c r="C1851" s="2">
        <f t="shared" si="80"/>
        <v>0</v>
      </c>
      <c r="D1851" s="3" t="s">
        <v>45</v>
      </c>
      <c r="E1851" s="6"/>
      <c r="G1851" s="2">
        <f t="shared" si="81"/>
        <v>0</v>
      </c>
    </row>
    <row r="1852" spans="1:8" ht="15" customHeight="1" thickBot="1" x14ac:dyDescent="0.25">
      <c r="A1852" s="1">
        <v>0</v>
      </c>
      <c r="B1852" s="1">
        <v>0</v>
      </c>
      <c r="C1852" s="2">
        <f t="shared" si="80"/>
        <v>0</v>
      </c>
      <c r="D1852" s="3" t="s">
        <v>47</v>
      </c>
      <c r="E1852" s="1">
        <v>9</v>
      </c>
      <c r="F1852" s="1">
        <v>280</v>
      </c>
      <c r="G1852" s="2">
        <f t="shared" si="81"/>
        <v>280.08999999999997</v>
      </c>
      <c r="H1852" s="3" t="s">
        <v>50</v>
      </c>
    </row>
    <row r="1853" spans="1:8" ht="15" customHeight="1" thickBot="1" x14ac:dyDescent="0.25">
      <c r="A1853" s="4"/>
      <c r="B1853" s="4"/>
      <c r="C1853" s="2">
        <f t="shared" si="80"/>
        <v>0</v>
      </c>
      <c r="D1853" s="4"/>
      <c r="E1853" s="6"/>
    </row>
    <row r="1854" spans="1:8" ht="15" customHeight="1" thickBot="1" x14ac:dyDescent="0.25">
      <c r="A1854" s="1">
        <v>40</v>
      </c>
      <c r="B1854" s="1">
        <v>14</v>
      </c>
      <c r="C1854" s="2">
        <f t="shared" si="80"/>
        <v>14.4</v>
      </c>
      <c r="D1854" s="3" t="s">
        <v>49</v>
      </c>
      <c r="E1854" s="109"/>
      <c r="F1854" s="109"/>
      <c r="G1854" s="109"/>
      <c r="H1854" s="109"/>
    </row>
    <row r="1855" spans="1:8" ht="15" customHeight="1" thickBot="1" x14ac:dyDescent="0.25">
      <c r="A1855" s="1">
        <v>10</v>
      </c>
      <c r="B1855" s="1">
        <v>5</v>
      </c>
      <c r="C1855" s="2">
        <f t="shared" si="80"/>
        <v>5.0999999999999996</v>
      </c>
      <c r="D1855" s="3" t="s">
        <v>52</v>
      </c>
      <c r="E1855" s="109"/>
      <c r="F1855" s="109"/>
      <c r="G1855" s="109"/>
      <c r="H1855" s="109"/>
    </row>
    <row r="1856" spans="1:8" ht="15" customHeight="1" thickBot="1" x14ac:dyDescent="0.25">
      <c r="A1856" s="1">
        <v>50</v>
      </c>
      <c r="B1856" s="1">
        <v>19</v>
      </c>
      <c r="C1856" s="2">
        <f t="shared" si="80"/>
        <v>19.5</v>
      </c>
      <c r="D1856" s="44" t="s">
        <v>53</v>
      </c>
      <c r="E1856" s="109"/>
      <c r="F1856" s="109"/>
      <c r="G1856" s="109"/>
      <c r="H1856" s="109"/>
    </row>
    <row r="1857" spans="1:8" ht="15" customHeight="1" x14ac:dyDescent="0.2">
      <c r="A1857" s="6"/>
      <c r="C1857" s="2">
        <f t="shared" si="80"/>
        <v>0</v>
      </c>
      <c r="E1857" s="109"/>
      <c r="F1857" s="109"/>
      <c r="G1857" s="109"/>
      <c r="H1857" s="109"/>
    </row>
    <row r="1858" spans="1:8" ht="15" customHeight="1" thickBot="1" x14ac:dyDescent="0.25">
      <c r="A1858" s="1">
        <v>40</v>
      </c>
      <c r="B1858" s="1">
        <v>675</v>
      </c>
      <c r="C1858" s="2">
        <f t="shared" si="80"/>
        <v>675.4</v>
      </c>
      <c r="D1858" s="44" t="s">
        <v>54</v>
      </c>
      <c r="E1858" s="109"/>
      <c r="F1858" s="109"/>
      <c r="G1858" s="109"/>
      <c r="H1858" s="109"/>
    </row>
    <row r="1859" spans="1:8" ht="15" customHeight="1" thickBot="1" x14ac:dyDescent="0.25">
      <c r="A1859" s="1">
        <v>75</v>
      </c>
      <c r="B1859" s="1">
        <v>6</v>
      </c>
      <c r="C1859" s="2">
        <f t="shared" si="80"/>
        <v>6.75</v>
      </c>
      <c r="D1859" s="3" t="s">
        <v>42</v>
      </c>
      <c r="E1859" s="109"/>
      <c r="F1859" s="109"/>
      <c r="G1859" s="109"/>
      <c r="H1859" s="109"/>
    </row>
    <row r="1860" spans="1:8" ht="15" customHeight="1" thickBot="1" x14ac:dyDescent="0.25">
      <c r="A1860" s="1">
        <v>31</v>
      </c>
      <c r="B1860" s="1">
        <v>101</v>
      </c>
      <c r="C1860" s="2">
        <f t="shared" si="80"/>
        <v>101.31</v>
      </c>
      <c r="D1860" s="3" t="s">
        <v>40</v>
      </c>
      <c r="E1860" s="109"/>
      <c r="F1860" s="109"/>
      <c r="G1860" s="109"/>
      <c r="H1860" s="109"/>
    </row>
    <row r="1861" spans="1:8" ht="15" customHeight="1" x14ac:dyDescent="0.2">
      <c r="A1861" s="6"/>
      <c r="C1861" s="2">
        <f t="shared" si="80"/>
        <v>0</v>
      </c>
      <c r="E1861" s="109"/>
      <c r="F1861" s="109"/>
      <c r="G1861" s="109"/>
      <c r="H1861" s="109"/>
    </row>
    <row r="1862" spans="1:8" ht="15" customHeight="1" thickBot="1" x14ac:dyDescent="0.25">
      <c r="A1862" s="1">
        <v>24</v>
      </c>
      <c r="B1862" s="1">
        <v>1141</v>
      </c>
      <c r="C1862" s="2">
        <f t="shared" si="80"/>
        <v>1141.24</v>
      </c>
      <c r="D1862" s="3" t="s">
        <v>55</v>
      </c>
      <c r="E1862" s="109"/>
      <c r="F1862" s="109"/>
      <c r="G1862" s="109"/>
      <c r="H1862" s="109"/>
    </row>
    <row r="1863" spans="1:8" ht="15" customHeight="1" x14ac:dyDescent="0.2">
      <c r="A1863" s="6"/>
      <c r="E1863" s="109"/>
      <c r="F1863" s="109"/>
      <c r="G1863" s="109"/>
      <c r="H1863" s="109"/>
    </row>
    <row r="1864" spans="1:8" ht="15" customHeight="1" x14ac:dyDescent="0.2">
      <c r="A1864" s="25"/>
      <c r="B1864" s="25"/>
      <c r="C1864" s="72"/>
      <c r="D1864" s="25"/>
      <c r="E1864" s="25"/>
    </row>
    <row r="1865" spans="1:8" ht="15" customHeight="1" x14ac:dyDescent="0.2">
      <c r="A1865" s="110" t="s">
        <v>250</v>
      </c>
      <c r="B1865" s="110"/>
      <c r="C1865" s="110"/>
      <c r="D1865" s="110"/>
      <c r="E1865" s="110"/>
      <c r="F1865" s="110"/>
      <c r="G1865" s="62"/>
      <c r="H1865" s="26"/>
    </row>
    <row r="1866" spans="1:8" ht="15" customHeight="1" x14ac:dyDescent="0.2">
      <c r="A1866" s="47"/>
    </row>
    <row r="1868" spans="1:8" ht="15" customHeight="1" x14ac:dyDescent="0.2">
      <c r="A1868" s="114" t="s">
        <v>99</v>
      </c>
      <c r="B1868" s="114"/>
      <c r="C1868" s="114"/>
      <c r="D1868" s="114"/>
      <c r="E1868" s="49"/>
    </row>
    <row r="1869" spans="1:8" ht="15" customHeight="1" x14ac:dyDescent="0.2">
      <c r="A1869" s="114" t="s">
        <v>242</v>
      </c>
      <c r="B1869" s="114"/>
      <c r="C1869" s="114"/>
      <c r="D1869" s="114"/>
      <c r="E1869" s="49"/>
    </row>
    <row r="1870" spans="1:8" ht="15" customHeight="1" x14ac:dyDescent="0.2">
      <c r="A1870" s="42" t="s">
        <v>0</v>
      </c>
      <c r="B1870" s="46">
        <v>42141</v>
      </c>
      <c r="C1870" s="73"/>
      <c r="D1870" s="42" t="s">
        <v>1</v>
      </c>
      <c r="E1870" s="46">
        <v>41173</v>
      </c>
      <c r="F1870" s="41"/>
      <c r="G1870" s="41"/>
      <c r="H1870" s="41"/>
    </row>
    <row r="1871" spans="1:8" ht="15" customHeight="1" x14ac:dyDescent="0.2">
      <c r="A1871" s="115" t="s">
        <v>243</v>
      </c>
      <c r="B1871" s="115"/>
      <c r="C1871" s="115"/>
      <c r="D1871" s="115"/>
      <c r="E1871" s="115" t="s">
        <v>3</v>
      </c>
      <c r="F1871" s="115"/>
      <c r="G1871" s="115"/>
      <c r="H1871" s="115"/>
    </row>
    <row r="1872" spans="1:8" ht="15" customHeight="1" x14ac:dyDescent="0.2">
      <c r="A1872" s="115" t="s">
        <v>4</v>
      </c>
      <c r="B1872" s="115"/>
      <c r="C1872" s="115"/>
      <c r="D1872" s="115"/>
      <c r="E1872" s="115" t="s">
        <v>244</v>
      </c>
      <c r="F1872" s="115"/>
      <c r="G1872" s="115"/>
      <c r="H1872" s="115"/>
    </row>
    <row r="1873" spans="1:8" ht="15" customHeight="1" x14ac:dyDescent="0.2">
      <c r="A1873" s="115" t="s">
        <v>245</v>
      </c>
      <c r="B1873" s="115"/>
      <c r="C1873" s="115"/>
      <c r="D1873" s="115"/>
      <c r="E1873" s="115"/>
      <c r="F1873" s="115"/>
      <c r="G1873" s="115"/>
      <c r="H1873" s="115"/>
    </row>
    <row r="1874" spans="1:8" ht="15" customHeight="1" x14ac:dyDescent="0.2">
      <c r="A1874" s="115" t="s">
        <v>251</v>
      </c>
      <c r="B1874" s="115"/>
      <c r="C1874" s="115"/>
      <c r="D1874" s="115"/>
      <c r="E1874" s="115" t="s">
        <v>252</v>
      </c>
      <c r="F1874" s="115"/>
      <c r="G1874" s="115"/>
      <c r="H1874" s="115"/>
    </row>
    <row r="1875" spans="1:8" ht="15" customHeight="1" x14ac:dyDescent="0.2">
      <c r="A1875" s="115" t="s">
        <v>248</v>
      </c>
      <c r="B1875" s="115"/>
      <c r="C1875" s="115"/>
      <c r="D1875" s="115"/>
      <c r="E1875" s="115" t="s">
        <v>249</v>
      </c>
      <c r="F1875" s="115"/>
      <c r="G1875" s="115"/>
      <c r="H1875" s="115"/>
    </row>
    <row r="1876" spans="1:8" ht="15" customHeight="1" thickBot="1" x14ac:dyDescent="0.25">
      <c r="A1876" s="117" t="s">
        <v>10</v>
      </c>
      <c r="B1876" s="117"/>
      <c r="C1876" s="117"/>
      <c r="D1876" s="117"/>
      <c r="E1876" s="117" t="s">
        <v>11</v>
      </c>
      <c r="F1876" s="117"/>
      <c r="G1876" s="117"/>
      <c r="H1876" s="117"/>
    </row>
    <row r="1877" spans="1:8" ht="15" customHeight="1" thickBot="1" x14ac:dyDescent="0.25">
      <c r="A1877" s="103" t="s">
        <v>12</v>
      </c>
      <c r="B1877" s="103"/>
      <c r="C1877" s="69"/>
      <c r="D1877" s="104" t="s">
        <v>13</v>
      </c>
      <c r="E1877" s="103" t="s">
        <v>14</v>
      </c>
      <c r="F1877" s="103"/>
      <c r="G1877" s="32"/>
      <c r="H1877" s="104" t="s">
        <v>13</v>
      </c>
    </row>
    <row r="1878" spans="1:8" ht="15" customHeight="1" thickBot="1" x14ac:dyDescent="0.25">
      <c r="A1878" s="29" t="s">
        <v>15</v>
      </c>
      <c r="B1878" s="29" t="s">
        <v>16</v>
      </c>
      <c r="C1878" s="74"/>
      <c r="D1878" s="117"/>
      <c r="E1878" s="29" t="s">
        <v>15</v>
      </c>
      <c r="F1878" s="29" t="s">
        <v>16</v>
      </c>
      <c r="G1878" s="33"/>
      <c r="H1878" s="117"/>
    </row>
    <row r="1879" spans="1:8" ht="15" customHeight="1" thickBot="1" x14ac:dyDescent="0.25">
      <c r="A1879" s="64">
        <v>30</v>
      </c>
      <c r="B1879" s="64">
        <v>955</v>
      </c>
      <c r="C1879" s="2">
        <f>SUM(TRUNC(B1879))+SUM(A1879/100-TRUNC(A1879/100))</f>
        <v>955.3</v>
      </c>
      <c r="D1879" s="3" t="s">
        <v>17</v>
      </c>
      <c r="E1879" s="1">
        <v>79</v>
      </c>
      <c r="F1879" s="1">
        <v>9</v>
      </c>
      <c r="G1879" s="2">
        <f>SUM(TRUNC(F1879))+SUM(E1879/100-TRUNC(E1879/100))</f>
        <v>9.7899999999999991</v>
      </c>
      <c r="H1879" s="3" t="s">
        <v>18</v>
      </c>
    </row>
    <row r="1880" spans="1:8" ht="15" customHeight="1" thickBot="1" x14ac:dyDescent="0.25">
      <c r="A1880" s="1">
        <v>0</v>
      </c>
      <c r="B1880" s="1">
        <v>0</v>
      </c>
      <c r="C1880" s="2">
        <f t="shared" ref="C1880:C1909" si="82">SUM(TRUNC(B1880))+SUM(A1880/100-TRUNC(A1880/100))</f>
        <v>0</v>
      </c>
      <c r="D1880" s="44" t="s">
        <v>19</v>
      </c>
      <c r="E1880" s="1">
        <v>95</v>
      </c>
      <c r="F1880" s="1">
        <v>48</v>
      </c>
      <c r="G1880" s="2">
        <f t="shared" ref="G1880:G1901" si="83">SUM(TRUNC(F1880))+SUM(E1880/100-TRUNC(E1880/100))</f>
        <v>48.95</v>
      </c>
      <c r="H1880" s="3" t="s">
        <v>23</v>
      </c>
    </row>
    <row r="1881" spans="1:8" ht="15" customHeight="1" thickBot="1" x14ac:dyDescent="0.25">
      <c r="A1881" s="1">
        <v>30</v>
      </c>
      <c r="B1881" s="1">
        <v>955</v>
      </c>
      <c r="C1881" s="2">
        <f t="shared" si="82"/>
        <v>955.3</v>
      </c>
      <c r="D1881" s="3" t="s">
        <v>21</v>
      </c>
      <c r="E1881" s="1">
        <v>53</v>
      </c>
      <c r="F1881" s="1">
        <v>6</v>
      </c>
      <c r="G1881" s="2">
        <f t="shared" si="83"/>
        <v>6.53</v>
      </c>
      <c r="H1881" s="3" t="s">
        <v>20</v>
      </c>
    </row>
    <row r="1882" spans="1:8" ht="15" customHeight="1" thickBot="1" x14ac:dyDescent="0.25">
      <c r="A1882" s="4"/>
      <c r="B1882" s="4"/>
      <c r="C1882" s="2">
        <f t="shared" si="82"/>
        <v>0</v>
      </c>
      <c r="D1882" s="4"/>
      <c r="E1882" s="1">
        <v>26</v>
      </c>
      <c r="F1882" s="1">
        <v>3</v>
      </c>
      <c r="G1882" s="2">
        <f t="shared" si="83"/>
        <v>3.26</v>
      </c>
      <c r="H1882" s="3" t="s">
        <v>22</v>
      </c>
    </row>
    <row r="1883" spans="1:8" ht="15" customHeight="1" thickBot="1" x14ac:dyDescent="0.25">
      <c r="A1883" s="1">
        <v>87</v>
      </c>
      <c r="B1883" s="1">
        <v>66</v>
      </c>
      <c r="C1883" s="2">
        <f t="shared" si="82"/>
        <v>66.87</v>
      </c>
      <c r="D1883" s="3" t="s">
        <v>24</v>
      </c>
      <c r="E1883" s="1">
        <v>63</v>
      </c>
      <c r="F1883" s="1">
        <v>32</v>
      </c>
      <c r="G1883" s="2">
        <f t="shared" si="83"/>
        <v>32.630000000000003</v>
      </c>
      <c r="H1883" s="3" t="s">
        <v>25</v>
      </c>
    </row>
    <row r="1884" spans="1:8" ht="15" customHeight="1" thickBot="1" x14ac:dyDescent="0.25">
      <c r="A1884" s="1">
        <v>87</v>
      </c>
      <c r="B1884" s="1">
        <v>66</v>
      </c>
      <c r="C1884" s="2">
        <f t="shared" si="82"/>
        <v>66.87</v>
      </c>
      <c r="D1884" s="3" t="s">
        <v>26</v>
      </c>
      <c r="E1884" s="1">
        <v>26</v>
      </c>
      <c r="F1884" s="1">
        <v>3</v>
      </c>
      <c r="G1884" s="2">
        <f t="shared" si="83"/>
        <v>3.26</v>
      </c>
      <c r="H1884" s="3" t="s">
        <v>29</v>
      </c>
    </row>
    <row r="1885" spans="1:8" ht="15" customHeight="1" thickBot="1" x14ac:dyDescent="0.25">
      <c r="A1885" s="1">
        <v>4</v>
      </c>
      <c r="B1885" s="1">
        <v>1089</v>
      </c>
      <c r="C1885" s="2">
        <f t="shared" si="82"/>
        <v>1089.04</v>
      </c>
      <c r="D1885" s="44" t="s">
        <v>28</v>
      </c>
      <c r="E1885" s="1">
        <v>79</v>
      </c>
      <c r="F1885" s="1">
        <v>9</v>
      </c>
      <c r="G1885" s="2">
        <f t="shared" si="83"/>
        <v>9.7899999999999991</v>
      </c>
      <c r="H1885" s="3" t="s">
        <v>27</v>
      </c>
    </row>
    <row r="1886" spans="1:8" ht="15" customHeight="1" thickBot="1" x14ac:dyDescent="0.25">
      <c r="A1886" s="1">
        <v>0</v>
      </c>
      <c r="B1886" s="1">
        <v>0</v>
      </c>
      <c r="C1886" s="2">
        <f t="shared" si="82"/>
        <v>0</v>
      </c>
      <c r="D1886" s="3" t="s">
        <v>30</v>
      </c>
      <c r="E1886" s="1">
        <v>0</v>
      </c>
      <c r="F1886" s="1">
        <v>0</v>
      </c>
      <c r="G1886" s="2">
        <f t="shared" si="83"/>
        <v>0</v>
      </c>
      <c r="H1886" s="3" t="s">
        <v>31</v>
      </c>
    </row>
    <row r="1887" spans="1:8" ht="15" customHeight="1" thickBot="1" x14ac:dyDescent="0.25">
      <c r="A1887" s="1">
        <v>0</v>
      </c>
      <c r="B1887" s="1">
        <v>0</v>
      </c>
      <c r="C1887" s="2">
        <f t="shared" si="82"/>
        <v>0</v>
      </c>
      <c r="D1887" s="3" t="s">
        <v>32</v>
      </c>
      <c r="E1887" s="1">
        <v>70</v>
      </c>
      <c r="F1887" s="1">
        <v>46</v>
      </c>
      <c r="G1887" s="2">
        <f t="shared" si="83"/>
        <v>46.7</v>
      </c>
      <c r="H1887" s="3" t="s">
        <v>253</v>
      </c>
    </row>
    <row r="1888" spans="1:8" ht="15" customHeight="1" thickBot="1" x14ac:dyDescent="0.25">
      <c r="A1888" s="1">
        <v>0</v>
      </c>
      <c r="B1888" s="1">
        <v>252</v>
      </c>
      <c r="C1888" s="2">
        <f t="shared" si="82"/>
        <v>252</v>
      </c>
      <c r="D1888" s="44" t="s">
        <v>34</v>
      </c>
      <c r="E1888" s="5">
        <v>2</v>
      </c>
      <c r="F1888" s="5">
        <v>0</v>
      </c>
      <c r="G1888" s="2">
        <f t="shared" si="83"/>
        <v>0.02</v>
      </c>
      <c r="H1888" s="44" t="s">
        <v>33</v>
      </c>
    </row>
    <row r="1889" spans="1:8" ht="15" customHeight="1" thickBot="1" x14ac:dyDescent="0.25">
      <c r="A1889" s="1">
        <v>35</v>
      </c>
      <c r="B1889" s="1">
        <v>326</v>
      </c>
      <c r="C1889" s="2">
        <f t="shared" si="82"/>
        <v>326.35000000000002</v>
      </c>
      <c r="D1889" s="44" t="s">
        <v>36</v>
      </c>
      <c r="E1889" s="5">
        <v>87</v>
      </c>
      <c r="F1889" s="5">
        <v>348</v>
      </c>
      <c r="G1889" s="2">
        <f t="shared" si="83"/>
        <v>348.87</v>
      </c>
      <c r="H1889" s="44" t="s">
        <v>35</v>
      </c>
    </row>
    <row r="1890" spans="1:8" ht="15" customHeight="1" thickBot="1" x14ac:dyDescent="0.25">
      <c r="A1890" s="1">
        <v>79</v>
      </c>
      <c r="B1890" s="1">
        <v>9</v>
      </c>
      <c r="C1890" s="2">
        <f t="shared" si="82"/>
        <v>9.7899999999999991</v>
      </c>
      <c r="D1890" s="3" t="s">
        <v>18</v>
      </c>
      <c r="E1890" s="6"/>
      <c r="G1890" s="2">
        <f t="shared" si="83"/>
        <v>0</v>
      </c>
    </row>
    <row r="1891" spans="1:8" ht="15" customHeight="1" thickBot="1" x14ac:dyDescent="0.25">
      <c r="A1891" s="1">
        <v>95</v>
      </c>
      <c r="B1891" s="1">
        <v>48</v>
      </c>
      <c r="C1891" s="2">
        <f t="shared" si="82"/>
        <v>48.95</v>
      </c>
      <c r="D1891" s="3" t="s">
        <v>23</v>
      </c>
      <c r="E1891" s="1">
        <v>40</v>
      </c>
      <c r="F1891" s="1">
        <v>6</v>
      </c>
      <c r="G1891" s="2">
        <f t="shared" si="83"/>
        <v>6.4</v>
      </c>
      <c r="H1891" s="3" t="s">
        <v>37</v>
      </c>
    </row>
    <row r="1892" spans="1:8" ht="15" customHeight="1" thickBot="1" x14ac:dyDescent="0.25">
      <c r="A1892" s="1">
        <v>53</v>
      </c>
      <c r="B1892" s="1">
        <v>6</v>
      </c>
      <c r="C1892" s="2">
        <f t="shared" si="82"/>
        <v>6.53</v>
      </c>
      <c r="D1892" s="3" t="s">
        <v>20</v>
      </c>
      <c r="E1892" s="1">
        <v>0</v>
      </c>
      <c r="F1892" s="1">
        <v>0</v>
      </c>
      <c r="G1892" s="2">
        <f t="shared" si="83"/>
        <v>0</v>
      </c>
      <c r="H1892" s="3" t="s">
        <v>38</v>
      </c>
    </row>
    <row r="1893" spans="1:8" ht="15" customHeight="1" thickBot="1" x14ac:dyDescent="0.25">
      <c r="A1893" s="1">
        <v>26</v>
      </c>
      <c r="B1893" s="1">
        <v>3</v>
      </c>
      <c r="C1893" s="2">
        <f t="shared" si="82"/>
        <v>3.26</v>
      </c>
      <c r="D1893" s="3" t="s">
        <v>22</v>
      </c>
      <c r="E1893" s="6"/>
      <c r="G1893" s="2">
        <f t="shared" si="83"/>
        <v>0</v>
      </c>
    </row>
    <row r="1894" spans="1:8" ht="15" customHeight="1" thickBot="1" x14ac:dyDescent="0.25">
      <c r="A1894" s="6"/>
      <c r="C1894" s="2">
        <f t="shared" si="82"/>
        <v>0</v>
      </c>
      <c r="E1894" s="1">
        <v>19</v>
      </c>
      <c r="F1894" s="1">
        <v>782</v>
      </c>
      <c r="G1894" s="2">
        <f t="shared" si="83"/>
        <v>782.19</v>
      </c>
      <c r="H1894" s="3" t="s">
        <v>39</v>
      </c>
    </row>
    <row r="1895" spans="1:8" ht="15" customHeight="1" thickBot="1" x14ac:dyDescent="0.25">
      <c r="A1895" s="1">
        <v>0</v>
      </c>
      <c r="B1895" s="1">
        <v>0</v>
      </c>
      <c r="C1895" s="2">
        <f t="shared" si="82"/>
        <v>0</v>
      </c>
      <c r="D1895" s="3" t="s">
        <v>41</v>
      </c>
      <c r="E1895" s="1">
        <v>82</v>
      </c>
      <c r="F1895" s="1">
        <v>7</v>
      </c>
      <c r="G1895" s="2">
        <f t="shared" si="83"/>
        <v>7.82</v>
      </c>
      <c r="H1895" s="3" t="s">
        <v>42</v>
      </c>
    </row>
    <row r="1896" spans="1:8" ht="15" customHeight="1" thickBot="1" x14ac:dyDescent="0.25">
      <c r="A1896" s="1">
        <v>0</v>
      </c>
      <c r="B1896" s="1">
        <v>0</v>
      </c>
      <c r="C1896" s="2">
        <f t="shared" si="82"/>
        <v>0</v>
      </c>
      <c r="D1896" s="44" t="s">
        <v>43</v>
      </c>
      <c r="E1896" s="1">
        <v>33</v>
      </c>
      <c r="F1896" s="1">
        <v>117</v>
      </c>
      <c r="G1896" s="2">
        <f t="shared" si="83"/>
        <v>117.33</v>
      </c>
      <c r="H1896" s="3" t="s">
        <v>40</v>
      </c>
    </row>
    <row r="1897" spans="1:8" ht="15" customHeight="1" thickBot="1" x14ac:dyDescent="0.25">
      <c r="A1897" s="1">
        <v>0</v>
      </c>
      <c r="B1897" s="1">
        <v>0</v>
      </c>
      <c r="C1897" s="2">
        <f t="shared" si="82"/>
        <v>0</v>
      </c>
      <c r="D1897" s="3" t="s">
        <v>45</v>
      </c>
      <c r="E1897" s="1">
        <v>47</v>
      </c>
      <c r="F1897" s="1">
        <v>23</v>
      </c>
      <c r="G1897" s="2">
        <f t="shared" si="83"/>
        <v>23.47</v>
      </c>
      <c r="H1897" s="3" t="s">
        <v>44</v>
      </c>
    </row>
    <row r="1898" spans="1:8" ht="15" customHeight="1" thickBot="1" x14ac:dyDescent="0.25">
      <c r="A1898" s="1">
        <v>0</v>
      </c>
      <c r="B1898" s="1">
        <v>0</v>
      </c>
      <c r="C1898" s="2">
        <f t="shared" si="82"/>
        <v>0</v>
      </c>
      <c r="D1898" s="3" t="s">
        <v>47</v>
      </c>
      <c r="E1898" s="1">
        <v>22</v>
      </c>
      <c r="F1898" s="1">
        <v>78</v>
      </c>
      <c r="G1898" s="2">
        <f t="shared" si="83"/>
        <v>78.22</v>
      </c>
      <c r="H1898" s="3" t="s">
        <v>46</v>
      </c>
    </row>
    <row r="1899" spans="1:8" ht="15" customHeight="1" thickBot="1" x14ac:dyDescent="0.25">
      <c r="A1899" s="4"/>
      <c r="B1899" s="4"/>
      <c r="C1899" s="2">
        <f t="shared" si="82"/>
        <v>0</v>
      </c>
      <c r="D1899" s="4"/>
      <c r="E1899" s="1">
        <v>82</v>
      </c>
      <c r="F1899" s="1">
        <v>7</v>
      </c>
      <c r="G1899" s="2">
        <f t="shared" si="83"/>
        <v>7.82</v>
      </c>
      <c r="H1899" s="3" t="s">
        <v>48</v>
      </c>
    </row>
    <row r="1900" spans="1:8" ht="15" customHeight="1" thickBot="1" x14ac:dyDescent="0.25">
      <c r="A1900" s="1">
        <v>40</v>
      </c>
      <c r="B1900" s="1">
        <v>14</v>
      </c>
      <c r="C1900" s="2">
        <f t="shared" si="82"/>
        <v>14.4</v>
      </c>
      <c r="D1900" s="3" t="s">
        <v>49</v>
      </c>
      <c r="E1900" s="6"/>
      <c r="G1900" s="2">
        <f t="shared" si="83"/>
        <v>0</v>
      </c>
    </row>
    <row r="1901" spans="1:8" ht="15" customHeight="1" thickBot="1" x14ac:dyDescent="0.25">
      <c r="A1901" s="1">
        <v>10</v>
      </c>
      <c r="B1901" s="1">
        <v>5</v>
      </c>
      <c r="C1901" s="2">
        <f t="shared" si="82"/>
        <v>5.0999999999999996</v>
      </c>
      <c r="D1901" s="3" t="s">
        <v>52</v>
      </c>
      <c r="E1901" s="1">
        <v>99</v>
      </c>
      <c r="F1901" s="1">
        <v>401</v>
      </c>
      <c r="G1901" s="2">
        <f t="shared" si="83"/>
        <v>401.99</v>
      </c>
      <c r="H1901" s="3" t="s">
        <v>50</v>
      </c>
    </row>
    <row r="1902" spans="1:8" ht="15" customHeight="1" thickBot="1" x14ac:dyDescent="0.25">
      <c r="A1902" s="1">
        <v>50</v>
      </c>
      <c r="B1902" s="1">
        <v>19</v>
      </c>
      <c r="C1902" s="2">
        <f t="shared" si="82"/>
        <v>19.5</v>
      </c>
      <c r="D1902" s="44" t="s">
        <v>53</v>
      </c>
      <c r="E1902" s="6"/>
    </row>
    <row r="1903" spans="1:8" ht="15" customHeight="1" x14ac:dyDescent="0.2">
      <c r="A1903" s="6"/>
      <c r="C1903" s="2">
        <f t="shared" si="82"/>
        <v>0</v>
      </c>
      <c r="E1903" s="109"/>
      <c r="F1903" s="109"/>
      <c r="G1903" s="109"/>
      <c r="H1903" s="109"/>
    </row>
    <row r="1904" spans="1:8" ht="15" customHeight="1" thickBot="1" x14ac:dyDescent="0.25">
      <c r="A1904" s="1">
        <v>19</v>
      </c>
      <c r="B1904" s="1">
        <v>782</v>
      </c>
      <c r="C1904" s="2">
        <f t="shared" si="82"/>
        <v>782.19</v>
      </c>
      <c r="D1904" s="44" t="s">
        <v>54</v>
      </c>
      <c r="E1904" s="109"/>
      <c r="F1904" s="109"/>
      <c r="G1904" s="109"/>
      <c r="H1904" s="109"/>
    </row>
    <row r="1905" spans="1:8" ht="15" customHeight="1" thickBot="1" x14ac:dyDescent="0.25">
      <c r="A1905" s="1">
        <v>82</v>
      </c>
      <c r="B1905" s="1">
        <v>7</v>
      </c>
      <c r="C1905" s="2">
        <f t="shared" si="82"/>
        <v>7.82</v>
      </c>
      <c r="D1905" s="3" t="s">
        <v>42</v>
      </c>
      <c r="E1905" s="109"/>
      <c r="F1905" s="109"/>
      <c r="G1905" s="109"/>
      <c r="H1905" s="109"/>
    </row>
    <row r="1906" spans="1:8" ht="15" customHeight="1" thickBot="1" x14ac:dyDescent="0.25">
      <c r="A1906" s="1">
        <v>33</v>
      </c>
      <c r="B1906" s="1">
        <v>117</v>
      </c>
      <c r="C1906" s="2">
        <f t="shared" si="82"/>
        <v>117.33</v>
      </c>
      <c r="D1906" s="3" t="s">
        <v>40</v>
      </c>
      <c r="E1906" s="109"/>
      <c r="F1906" s="109"/>
      <c r="G1906" s="109"/>
      <c r="H1906" s="109"/>
    </row>
    <row r="1907" spans="1:8" ht="15" customHeight="1" thickBot="1" x14ac:dyDescent="0.25">
      <c r="A1907" s="1">
        <v>47</v>
      </c>
      <c r="B1907" s="1">
        <v>23</v>
      </c>
      <c r="C1907" s="2">
        <f t="shared" si="82"/>
        <v>23.47</v>
      </c>
      <c r="D1907" s="3" t="s">
        <v>44</v>
      </c>
      <c r="E1907" s="109"/>
      <c r="F1907" s="109"/>
      <c r="G1907" s="109"/>
      <c r="H1907" s="109"/>
    </row>
    <row r="1908" spans="1:8" ht="15" customHeight="1" x14ac:dyDescent="0.2">
      <c r="A1908" s="6"/>
      <c r="C1908" s="2">
        <f t="shared" si="82"/>
        <v>0</v>
      </c>
      <c r="E1908" s="109"/>
      <c r="F1908" s="109"/>
      <c r="G1908" s="109"/>
      <c r="H1908" s="109"/>
    </row>
    <row r="1909" spans="1:8" ht="15" customHeight="1" thickBot="1" x14ac:dyDescent="0.25">
      <c r="A1909" s="1">
        <v>69</v>
      </c>
      <c r="B1909" s="1">
        <v>1325</v>
      </c>
      <c r="C1909" s="2">
        <f t="shared" si="82"/>
        <v>1325.69</v>
      </c>
      <c r="D1909" s="3" t="s">
        <v>55</v>
      </c>
      <c r="E1909" s="109"/>
      <c r="F1909" s="109"/>
      <c r="G1909" s="109"/>
      <c r="H1909" s="109"/>
    </row>
    <row r="1910" spans="1:8" ht="15" customHeight="1" x14ac:dyDescent="0.2">
      <c r="A1910" s="6"/>
      <c r="E1910" s="109"/>
      <c r="F1910" s="109"/>
      <c r="G1910" s="109"/>
      <c r="H1910" s="109"/>
    </row>
    <row r="1911" spans="1:8" ht="15" customHeight="1" x14ac:dyDescent="0.2">
      <c r="A1911" s="25"/>
      <c r="B1911" s="25"/>
      <c r="C1911" s="72"/>
      <c r="D1911" s="25"/>
      <c r="E1911" s="25"/>
    </row>
    <row r="1912" spans="1:8" ht="15" customHeight="1" x14ac:dyDescent="0.2">
      <c r="A1912" s="110" t="s">
        <v>254</v>
      </c>
      <c r="B1912" s="110"/>
      <c r="C1912" s="110"/>
      <c r="D1912" s="110"/>
      <c r="E1912" s="110"/>
      <c r="F1912" s="110"/>
      <c r="G1912" s="62"/>
      <c r="H1912" s="26"/>
    </row>
    <row r="1914" spans="1:8" ht="15" customHeight="1" x14ac:dyDescent="0.2">
      <c r="A1914" s="114" t="s">
        <v>101</v>
      </c>
      <c r="B1914" s="114"/>
      <c r="C1914" s="114"/>
      <c r="D1914" s="114"/>
      <c r="E1914" s="49"/>
    </row>
    <row r="1915" spans="1:8" ht="15" customHeight="1" x14ac:dyDescent="0.2">
      <c r="A1915" s="114" t="s">
        <v>242</v>
      </c>
      <c r="B1915" s="114"/>
      <c r="C1915" s="114"/>
      <c r="D1915" s="114"/>
      <c r="E1915" s="49"/>
    </row>
    <row r="1916" spans="1:8" ht="15" customHeight="1" x14ac:dyDescent="0.2">
      <c r="A1916" s="42" t="s">
        <v>0</v>
      </c>
      <c r="B1916" s="46">
        <v>42141</v>
      </c>
      <c r="C1916" s="73"/>
      <c r="D1916" s="42" t="s">
        <v>1</v>
      </c>
      <c r="E1916" s="46">
        <v>41173</v>
      </c>
      <c r="F1916" s="41"/>
      <c r="G1916" s="41"/>
      <c r="H1916" s="41"/>
    </row>
    <row r="1917" spans="1:8" ht="15" customHeight="1" x14ac:dyDescent="0.2">
      <c r="A1917" s="115" t="s">
        <v>243</v>
      </c>
      <c r="B1917" s="115"/>
      <c r="C1917" s="115"/>
      <c r="D1917" s="115"/>
      <c r="E1917" s="115" t="s">
        <v>3</v>
      </c>
      <c r="F1917" s="115"/>
      <c r="G1917" s="115"/>
      <c r="H1917" s="115"/>
    </row>
    <row r="1918" spans="1:8" ht="15" customHeight="1" x14ac:dyDescent="0.2">
      <c r="A1918" s="115" t="s">
        <v>4</v>
      </c>
      <c r="B1918" s="115"/>
      <c r="C1918" s="115"/>
      <c r="D1918" s="115"/>
      <c r="E1918" s="115" t="s">
        <v>244</v>
      </c>
      <c r="F1918" s="115"/>
      <c r="G1918" s="115"/>
      <c r="H1918" s="115"/>
    </row>
    <row r="1919" spans="1:8" ht="15" customHeight="1" x14ac:dyDescent="0.2">
      <c r="A1919" s="115" t="s">
        <v>245</v>
      </c>
      <c r="B1919" s="115"/>
      <c r="C1919" s="115"/>
      <c r="D1919" s="115"/>
      <c r="E1919" s="115"/>
      <c r="F1919" s="115"/>
      <c r="G1919" s="115"/>
      <c r="H1919" s="115"/>
    </row>
    <row r="1920" spans="1:8" ht="15" customHeight="1" x14ac:dyDescent="0.2">
      <c r="A1920" s="115" t="s">
        <v>255</v>
      </c>
      <c r="B1920" s="115"/>
      <c r="C1920" s="115"/>
      <c r="D1920" s="115"/>
      <c r="E1920" s="115" t="s">
        <v>256</v>
      </c>
      <c r="F1920" s="115"/>
      <c r="G1920" s="115"/>
      <c r="H1920" s="115"/>
    </row>
    <row r="1921" spans="1:8" ht="15" customHeight="1" x14ac:dyDescent="0.2">
      <c r="A1921" s="115" t="s">
        <v>248</v>
      </c>
      <c r="B1921" s="115"/>
      <c r="C1921" s="115"/>
      <c r="D1921" s="115"/>
      <c r="E1921" s="115" t="s">
        <v>249</v>
      </c>
      <c r="F1921" s="115"/>
      <c r="G1921" s="115"/>
      <c r="H1921" s="115"/>
    </row>
    <row r="1922" spans="1:8" ht="15" customHeight="1" thickBot="1" x14ac:dyDescent="0.25">
      <c r="A1922" s="117" t="s">
        <v>10</v>
      </c>
      <c r="B1922" s="117"/>
      <c r="C1922" s="117"/>
      <c r="D1922" s="117"/>
      <c r="E1922" s="117" t="s">
        <v>11</v>
      </c>
      <c r="F1922" s="117"/>
      <c r="G1922" s="117"/>
      <c r="H1922" s="117"/>
    </row>
    <row r="1923" spans="1:8" ht="15" customHeight="1" thickBot="1" x14ac:dyDescent="0.25">
      <c r="A1923" s="103" t="s">
        <v>12</v>
      </c>
      <c r="B1923" s="103"/>
      <c r="C1923" s="69"/>
      <c r="D1923" s="104" t="s">
        <v>13</v>
      </c>
      <c r="E1923" s="103" t="s">
        <v>14</v>
      </c>
      <c r="F1923" s="103"/>
      <c r="G1923" s="32"/>
      <c r="H1923" s="104" t="s">
        <v>13</v>
      </c>
    </row>
    <row r="1924" spans="1:8" ht="15" customHeight="1" thickBot="1" x14ac:dyDescent="0.25">
      <c r="A1924" s="29" t="s">
        <v>15</v>
      </c>
      <c r="B1924" s="29" t="s">
        <v>16</v>
      </c>
      <c r="C1924" s="74"/>
      <c r="D1924" s="117"/>
      <c r="E1924" s="29" t="s">
        <v>15</v>
      </c>
      <c r="F1924" s="29" t="s">
        <v>16</v>
      </c>
      <c r="G1924" s="33"/>
      <c r="H1924" s="117"/>
    </row>
    <row r="1925" spans="1:8" ht="15" customHeight="1" thickBot="1" x14ac:dyDescent="0.25">
      <c r="A1925" s="64">
        <v>30</v>
      </c>
      <c r="B1925" s="64">
        <v>955</v>
      </c>
      <c r="C1925" s="2">
        <f>SUM(TRUNC(B1925))+SUM(A1925/100-TRUNC(A1925/100))</f>
        <v>955.3</v>
      </c>
      <c r="D1925" s="3" t="s">
        <v>17</v>
      </c>
      <c r="E1925" s="1">
        <v>79</v>
      </c>
      <c r="F1925" s="1">
        <v>9</v>
      </c>
      <c r="G1925" s="2">
        <f>SUM(TRUNC(F1925))+SUM(E1925/100-TRUNC(E1925/100))</f>
        <v>9.7899999999999991</v>
      </c>
      <c r="H1925" s="3" t="s">
        <v>18</v>
      </c>
    </row>
    <row r="1926" spans="1:8" ht="15" customHeight="1" thickBot="1" x14ac:dyDescent="0.25">
      <c r="A1926" s="1">
        <v>0</v>
      </c>
      <c r="B1926" s="1">
        <v>0</v>
      </c>
      <c r="C1926" s="2">
        <f t="shared" ref="C1926:C1955" si="84">SUM(TRUNC(B1926))+SUM(A1926/100-TRUNC(A1926/100))</f>
        <v>0</v>
      </c>
      <c r="D1926" s="44" t="s">
        <v>19</v>
      </c>
      <c r="E1926" s="1">
        <v>53</v>
      </c>
      <c r="F1926" s="1">
        <v>6</v>
      </c>
      <c r="G1926" s="2">
        <f t="shared" ref="G1926:G1948" si="85">SUM(TRUNC(F1926))+SUM(E1926/100-TRUNC(E1926/100))</f>
        <v>6.53</v>
      </c>
      <c r="H1926" s="3" t="s">
        <v>20</v>
      </c>
    </row>
    <row r="1927" spans="1:8" ht="15" customHeight="1" thickBot="1" x14ac:dyDescent="0.25">
      <c r="A1927" s="1">
        <v>30</v>
      </c>
      <c r="B1927" s="1">
        <v>955</v>
      </c>
      <c r="C1927" s="2">
        <f t="shared" si="84"/>
        <v>955.3</v>
      </c>
      <c r="D1927" s="3" t="s">
        <v>21</v>
      </c>
      <c r="E1927" s="1">
        <v>26</v>
      </c>
      <c r="F1927" s="1">
        <v>3</v>
      </c>
      <c r="G1927" s="2">
        <f t="shared" si="85"/>
        <v>3.26</v>
      </c>
      <c r="H1927" s="3" t="s">
        <v>22</v>
      </c>
    </row>
    <row r="1928" spans="1:8" ht="15" customHeight="1" thickBot="1" x14ac:dyDescent="0.25">
      <c r="A1928" s="4"/>
      <c r="B1928" s="4"/>
      <c r="C1928" s="2">
        <f t="shared" si="84"/>
        <v>0</v>
      </c>
      <c r="D1928" s="4"/>
      <c r="E1928" s="1">
        <v>95</v>
      </c>
      <c r="F1928" s="1">
        <v>48</v>
      </c>
      <c r="G1928" s="2">
        <f t="shared" si="85"/>
        <v>48.95</v>
      </c>
      <c r="H1928" s="3" t="s">
        <v>23</v>
      </c>
    </row>
    <row r="1929" spans="1:8" ht="15" customHeight="1" thickBot="1" x14ac:dyDescent="0.25">
      <c r="A1929" s="1">
        <v>87</v>
      </c>
      <c r="B1929" s="1">
        <v>66</v>
      </c>
      <c r="C1929" s="2">
        <f t="shared" si="84"/>
        <v>66.87</v>
      </c>
      <c r="D1929" s="3" t="s">
        <v>24</v>
      </c>
      <c r="E1929" s="1">
        <v>63</v>
      </c>
      <c r="F1929" s="1">
        <v>32</v>
      </c>
      <c r="G1929" s="2">
        <f t="shared" si="85"/>
        <v>32.630000000000003</v>
      </c>
      <c r="H1929" s="3" t="s">
        <v>25</v>
      </c>
    </row>
    <row r="1930" spans="1:8" ht="15" customHeight="1" thickBot="1" x14ac:dyDescent="0.25">
      <c r="A1930" s="1">
        <v>87</v>
      </c>
      <c r="B1930" s="1">
        <v>66</v>
      </c>
      <c r="C1930" s="2">
        <f t="shared" si="84"/>
        <v>66.87</v>
      </c>
      <c r="D1930" s="3" t="s">
        <v>26</v>
      </c>
      <c r="E1930" s="1">
        <v>79</v>
      </c>
      <c r="F1930" s="1">
        <v>9</v>
      </c>
      <c r="G1930" s="2">
        <f t="shared" si="85"/>
        <v>9.7899999999999991</v>
      </c>
      <c r="H1930" s="3" t="s">
        <v>27</v>
      </c>
    </row>
    <row r="1931" spans="1:8" ht="15" customHeight="1" thickBot="1" x14ac:dyDescent="0.25">
      <c r="A1931" s="1">
        <v>4</v>
      </c>
      <c r="B1931" s="1">
        <v>1089</v>
      </c>
      <c r="C1931" s="2">
        <f t="shared" si="84"/>
        <v>1089.04</v>
      </c>
      <c r="D1931" s="44" t="s">
        <v>28</v>
      </c>
      <c r="E1931" s="1">
        <v>26</v>
      </c>
      <c r="F1931" s="1">
        <v>3</v>
      </c>
      <c r="G1931" s="2">
        <f t="shared" si="85"/>
        <v>3.26</v>
      </c>
      <c r="H1931" s="3" t="s">
        <v>29</v>
      </c>
    </row>
    <row r="1932" spans="1:8" ht="15" customHeight="1" thickBot="1" x14ac:dyDescent="0.25">
      <c r="A1932" s="1">
        <v>0</v>
      </c>
      <c r="B1932" s="1">
        <v>0</v>
      </c>
      <c r="C1932" s="2">
        <f t="shared" si="84"/>
        <v>0</v>
      </c>
      <c r="D1932" s="3" t="s">
        <v>30</v>
      </c>
      <c r="E1932" s="1">
        <v>0</v>
      </c>
      <c r="F1932" s="1">
        <v>0</v>
      </c>
      <c r="G1932" s="2">
        <f t="shared" si="85"/>
        <v>0</v>
      </c>
      <c r="H1932" s="3" t="s">
        <v>31</v>
      </c>
    </row>
    <row r="1933" spans="1:8" ht="15" customHeight="1" thickBot="1" x14ac:dyDescent="0.25">
      <c r="A1933" s="1">
        <v>0</v>
      </c>
      <c r="B1933" s="1">
        <v>0</v>
      </c>
      <c r="C1933" s="2">
        <f t="shared" si="84"/>
        <v>0</v>
      </c>
      <c r="D1933" s="3" t="s">
        <v>32</v>
      </c>
      <c r="E1933" s="1">
        <v>70</v>
      </c>
      <c r="F1933" s="1">
        <v>46</v>
      </c>
      <c r="G1933" s="2">
        <f t="shared" si="85"/>
        <v>46.7</v>
      </c>
      <c r="H1933" s="3" t="s">
        <v>253</v>
      </c>
    </row>
    <row r="1934" spans="1:8" ht="15" customHeight="1" thickBot="1" x14ac:dyDescent="0.25">
      <c r="A1934" s="1">
        <v>0</v>
      </c>
      <c r="B1934" s="1">
        <v>252</v>
      </c>
      <c r="C1934" s="2">
        <f t="shared" si="84"/>
        <v>252</v>
      </c>
      <c r="D1934" s="44" t="s">
        <v>34</v>
      </c>
      <c r="E1934" s="1">
        <v>0</v>
      </c>
      <c r="F1934" s="1">
        <v>50</v>
      </c>
      <c r="G1934" s="2">
        <f t="shared" si="85"/>
        <v>50</v>
      </c>
      <c r="H1934" s="3" t="s">
        <v>257</v>
      </c>
    </row>
    <row r="1935" spans="1:8" ht="15" customHeight="1" thickBot="1" x14ac:dyDescent="0.25">
      <c r="A1935" s="1">
        <v>35</v>
      </c>
      <c r="B1935" s="1">
        <v>326</v>
      </c>
      <c r="C1935" s="2">
        <f t="shared" si="84"/>
        <v>326.35000000000002</v>
      </c>
      <c r="D1935" s="44" t="s">
        <v>36</v>
      </c>
      <c r="E1935" s="5">
        <v>2</v>
      </c>
      <c r="F1935" s="5">
        <v>0</v>
      </c>
      <c r="G1935" s="2">
        <f t="shared" si="85"/>
        <v>0.02</v>
      </c>
      <c r="H1935" s="44" t="s">
        <v>33</v>
      </c>
    </row>
    <row r="1936" spans="1:8" ht="15" customHeight="1" thickBot="1" x14ac:dyDescent="0.25">
      <c r="A1936" s="1">
        <v>79</v>
      </c>
      <c r="B1936" s="1">
        <v>9</v>
      </c>
      <c r="C1936" s="2">
        <f t="shared" si="84"/>
        <v>9.7899999999999991</v>
      </c>
      <c r="D1936" s="3" t="s">
        <v>18</v>
      </c>
      <c r="E1936" s="5">
        <v>88</v>
      </c>
      <c r="F1936" s="5">
        <v>348</v>
      </c>
      <c r="G1936" s="2">
        <f t="shared" si="85"/>
        <v>348.88</v>
      </c>
      <c r="H1936" s="44" t="s">
        <v>35</v>
      </c>
    </row>
    <row r="1937" spans="1:8" ht="15" customHeight="1" thickBot="1" x14ac:dyDescent="0.25">
      <c r="A1937" s="1">
        <v>53</v>
      </c>
      <c r="B1937" s="1">
        <v>6</v>
      </c>
      <c r="C1937" s="2">
        <f t="shared" si="84"/>
        <v>6.53</v>
      </c>
      <c r="D1937" s="3" t="s">
        <v>20</v>
      </c>
      <c r="E1937" s="6"/>
      <c r="G1937" s="2">
        <f t="shared" si="85"/>
        <v>0</v>
      </c>
    </row>
    <row r="1938" spans="1:8" ht="15" customHeight="1" thickBot="1" x14ac:dyDescent="0.25">
      <c r="A1938" s="1">
        <v>26</v>
      </c>
      <c r="B1938" s="1">
        <v>3</v>
      </c>
      <c r="C1938" s="2">
        <f t="shared" si="84"/>
        <v>3.26</v>
      </c>
      <c r="D1938" s="3" t="s">
        <v>22</v>
      </c>
      <c r="E1938" s="1">
        <v>40</v>
      </c>
      <c r="F1938" s="1">
        <v>6</v>
      </c>
      <c r="G1938" s="2">
        <f t="shared" si="85"/>
        <v>6.4</v>
      </c>
      <c r="H1938" s="3" t="s">
        <v>37</v>
      </c>
    </row>
    <row r="1939" spans="1:8" ht="15" customHeight="1" thickBot="1" x14ac:dyDescent="0.25">
      <c r="A1939" s="1">
        <v>95</v>
      </c>
      <c r="B1939" s="1">
        <v>48</v>
      </c>
      <c r="C1939" s="2">
        <f t="shared" si="84"/>
        <v>48.95</v>
      </c>
      <c r="D1939" s="3" t="s">
        <v>23</v>
      </c>
      <c r="E1939" s="1">
        <v>0</v>
      </c>
      <c r="F1939" s="1">
        <v>0</v>
      </c>
      <c r="G1939" s="2">
        <f t="shared" si="85"/>
        <v>0</v>
      </c>
      <c r="H1939" s="3" t="s">
        <v>38</v>
      </c>
    </row>
    <row r="1940" spans="1:8" ht="15" customHeight="1" x14ac:dyDescent="0.2">
      <c r="A1940" s="6"/>
      <c r="C1940" s="2">
        <f t="shared" si="84"/>
        <v>0</v>
      </c>
      <c r="E1940" s="6"/>
      <c r="G1940" s="2">
        <f t="shared" si="85"/>
        <v>0</v>
      </c>
    </row>
    <row r="1941" spans="1:8" ht="15" customHeight="1" thickBot="1" x14ac:dyDescent="0.25">
      <c r="A1941" s="1">
        <v>0</v>
      </c>
      <c r="B1941" s="1">
        <v>0</v>
      </c>
      <c r="C1941" s="2">
        <f t="shared" si="84"/>
        <v>0</v>
      </c>
      <c r="D1941" s="3" t="s">
        <v>41</v>
      </c>
      <c r="E1941" s="1">
        <v>24</v>
      </c>
      <c r="F1941" s="1">
        <v>782</v>
      </c>
      <c r="G1941" s="2">
        <f t="shared" si="85"/>
        <v>782.24</v>
      </c>
      <c r="H1941" s="3" t="s">
        <v>39</v>
      </c>
    </row>
    <row r="1942" spans="1:8" ht="15" customHeight="1" thickBot="1" x14ac:dyDescent="0.25">
      <c r="A1942" s="1">
        <v>0</v>
      </c>
      <c r="B1942" s="1">
        <v>0</v>
      </c>
      <c r="C1942" s="2">
        <f t="shared" si="84"/>
        <v>0</v>
      </c>
      <c r="D1942" s="44" t="s">
        <v>43</v>
      </c>
      <c r="E1942" s="1">
        <v>34</v>
      </c>
      <c r="F1942" s="1">
        <v>117</v>
      </c>
      <c r="G1942" s="2">
        <f t="shared" si="85"/>
        <v>117.34</v>
      </c>
      <c r="H1942" s="3" t="s">
        <v>40</v>
      </c>
    </row>
    <row r="1943" spans="1:8" ht="15" customHeight="1" thickBot="1" x14ac:dyDescent="0.25">
      <c r="A1943" s="1">
        <v>0</v>
      </c>
      <c r="B1943" s="1">
        <v>0</v>
      </c>
      <c r="C1943" s="2">
        <f t="shared" si="84"/>
        <v>0</v>
      </c>
      <c r="D1943" s="3" t="s">
        <v>45</v>
      </c>
      <c r="E1943" s="1">
        <v>82</v>
      </c>
      <c r="F1943" s="1">
        <v>7</v>
      </c>
      <c r="G1943" s="2">
        <f t="shared" si="85"/>
        <v>7.82</v>
      </c>
      <c r="H1943" s="3" t="s">
        <v>42</v>
      </c>
    </row>
    <row r="1944" spans="1:8" ht="15" customHeight="1" thickBot="1" x14ac:dyDescent="0.25">
      <c r="A1944" s="1">
        <v>0</v>
      </c>
      <c r="B1944" s="1">
        <v>0</v>
      </c>
      <c r="C1944" s="2">
        <f t="shared" si="84"/>
        <v>0</v>
      </c>
      <c r="D1944" s="3" t="s">
        <v>47</v>
      </c>
      <c r="E1944" s="1">
        <v>47</v>
      </c>
      <c r="F1944" s="1">
        <v>23</v>
      </c>
      <c r="G1944" s="2">
        <f t="shared" si="85"/>
        <v>23.47</v>
      </c>
      <c r="H1944" s="3" t="s">
        <v>44</v>
      </c>
    </row>
    <row r="1945" spans="1:8" ht="15" customHeight="1" thickBot="1" x14ac:dyDescent="0.25">
      <c r="A1945" s="4"/>
      <c r="B1945" s="4"/>
      <c r="C1945" s="2">
        <f t="shared" si="84"/>
        <v>0</v>
      </c>
      <c r="D1945" s="4"/>
      <c r="E1945" s="1">
        <v>22</v>
      </c>
      <c r="F1945" s="1">
        <v>78</v>
      </c>
      <c r="G1945" s="2">
        <f t="shared" si="85"/>
        <v>78.22</v>
      </c>
      <c r="H1945" s="3" t="s">
        <v>46</v>
      </c>
    </row>
    <row r="1946" spans="1:8" ht="15" customHeight="1" thickBot="1" x14ac:dyDescent="0.25">
      <c r="A1946" s="1">
        <v>40</v>
      </c>
      <c r="B1946" s="1">
        <v>14</v>
      </c>
      <c r="C1946" s="2">
        <f t="shared" si="84"/>
        <v>14.4</v>
      </c>
      <c r="D1946" s="3" t="s">
        <v>49</v>
      </c>
      <c r="E1946" s="1">
        <v>82</v>
      </c>
      <c r="F1946" s="1">
        <v>7</v>
      </c>
      <c r="G1946" s="2">
        <f t="shared" si="85"/>
        <v>7.82</v>
      </c>
      <c r="H1946" s="3" t="s">
        <v>48</v>
      </c>
    </row>
    <row r="1947" spans="1:8" ht="15" customHeight="1" thickBot="1" x14ac:dyDescent="0.25">
      <c r="A1947" s="1">
        <v>15</v>
      </c>
      <c r="B1947" s="1">
        <v>5</v>
      </c>
      <c r="C1947" s="2">
        <f t="shared" si="84"/>
        <v>5.15</v>
      </c>
      <c r="D1947" s="3" t="s">
        <v>52</v>
      </c>
      <c r="E1947" s="6"/>
      <c r="G1947" s="2">
        <f t="shared" si="85"/>
        <v>0</v>
      </c>
    </row>
    <row r="1948" spans="1:8" ht="15" customHeight="1" thickBot="1" x14ac:dyDescent="0.25">
      <c r="A1948" s="1">
        <v>55</v>
      </c>
      <c r="B1948" s="1">
        <v>19</v>
      </c>
      <c r="C1948" s="2">
        <f t="shared" si="84"/>
        <v>19.55</v>
      </c>
      <c r="D1948" s="44" t="s">
        <v>53</v>
      </c>
      <c r="E1948" s="1">
        <v>0</v>
      </c>
      <c r="F1948" s="1">
        <v>452</v>
      </c>
      <c r="G1948" s="2">
        <f t="shared" si="85"/>
        <v>452</v>
      </c>
      <c r="H1948" s="3" t="s">
        <v>50</v>
      </c>
    </row>
    <row r="1949" spans="1:8" ht="15" customHeight="1" x14ac:dyDescent="0.2">
      <c r="A1949" s="6"/>
      <c r="C1949" s="2">
        <f t="shared" si="84"/>
        <v>0</v>
      </c>
      <c r="E1949" s="6"/>
    </row>
    <row r="1950" spans="1:8" ht="15" customHeight="1" thickBot="1" x14ac:dyDescent="0.25">
      <c r="A1950" s="1">
        <v>24</v>
      </c>
      <c r="B1950" s="1">
        <v>782</v>
      </c>
      <c r="C1950" s="2">
        <f t="shared" si="84"/>
        <v>782.24</v>
      </c>
      <c r="D1950" s="44" t="s">
        <v>54</v>
      </c>
      <c r="E1950" s="109"/>
      <c r="F1950" s="109"/>
      <c r="G1950" s="109"/>
      <c r="H1950" s="109"/>
    </row>
    <row r="1951" spans="1:8" ht="15" customHeight="1" thickBot="1" x14ac:dyDescent="0.25">
      <c r="A1951" s="1">
        <v>34</v>
      </c>
      <c r="B1951" s="1">
        <v>117</v>
      </c>
      <c r="C1951" s="2">
        <f t="shared" si="84"/>
        <v>117.34</v>
      </c>
      <c r="D1951" s="3" t="s">
        <v>40</v>
      </c>
      <c r="E1951" s="109"/>
      <c r="F1951" s="109"/>
      <c r="G1951" s="109"/>
      <c r="H1951" s="109"/>
    </row>
    <row r="1952" spans="1:8" ht="15" customHeight="1" thickBot="1" x14ac:dyDescent="0.25">
      <c r="A1952" s="1">
        <v>82</v>
      </c>
      <c r="B1952" s="1">
        <v>7</v>
      </c>
      <c r="C1952" s="2">
        <f t="shared" si="84"/>
        <v>7.82</v>
      </c>
      <c r="D1952" s="3" t="s">
        <v>42</v>
      </c>
      <c r="E1952" s="109"/>
      <c r="F1952" s="109"/>
      <c r="G1952" s="109"/>
      <c r="H1952" s="109"/>
    </row>
    <row r="1953" spans="1:8" ht="15" customHeight="1" thickBot="1" x14ac:dyDescent="0.25">
      <c r="A1953" s="1">
        <v>47</v>
      </c>
      <c r="B1953" s="1">
        <v>23</v>
      </c>
      <c r="C1953" s="2">
        <f t="shared" si="84"/>
        <v>23.47</v>
      </c>
      <c r="D1953" s="3" t="s">
        <v>44</v>
      </c>
      <c r="E1953" s="109"/>
      <c r="F1953" s="109"/>
      <c r="G1953" s="109"/>
      <c r="H1953" s="109"/>
    </row>
    <row r="1954" spans="1:8" ht="15" customHeight="1" x14ac:dyDescent="0.2">
      <c r="A1954" s="6"/>
      <c r="C1954" s="2">
        <f t="shared" si="84"/>
        <v>0</v>
      </c>
      <c r="E1954" s="109"/>
      <c r="F1954" s="109"/>
      <c r="G1954" s="109"/>
      <c r="H1954" s="109"/>
    </row>
    <row r="1955" spans="1:8" ht="15" customHeight="1" thickBot="1" x14ac:dyDescent="0.25">
      <c r="A1955" s="1">
        <v>75</v>
      </c>
      <c r="B1955" s="1">
        <v>1325</v>
      </c>
      <c r="C1955" s="2">
        <f t="shared" si="84"/>
        <v>1325.75</v>
      </c>
      <c r="D1955" s="3" t="s">
        <v>55</v>
      </c>
      <c r="E1955" s="109"/>
      <c r="F1955" s="109"/>
      <c r="G1955" s="109"/>
      <c r="H1955" s="109"/>
    </row>
    <row r="1956" spans="1:8" ht="15" customHeight="1" x14ac:dyDescent="0.2">
      <c r="A1956" s="6"/>
      <c r="E1956" s="109"/>
      <c r="F1956" s="109"/>
      <c r="G1956" s="109"/>
      <c r="H1956" s="109"/>
    </row>
    <row r="1957" spans="1:8" ht="15" customHeight="1" x14ac:dyDescent="0.2">
      <c r="A1957" s="25"/>
      <c r="B1957" s="25"/>
      <c r="C1957" s="72"/>
      <c r="D1957" s="25"/>
      <c r="E1957" s="25"/>
    </row>
    <row r="1958" spans="1:8" ht="15" customHeight="1" x14ac:dyDescent="0.2">
      <c r="A1958" s="110" t="s">
        <v>258</v>
      </c>
      <c r="B1958" s="110"/>
      <c r="C1958" s="110"/>
      <c r="D1958" s="110"/>
      <c r="E1958" s="110"/>
      <c r="F1958" s="110"/>
      <c r="G1958" s="62"/>
      <c r="H1958" s="26"/>
    </row>
    <row r="1960" spans="1:8" ht="15" customHeight="1" x14ac:dyDescent="0.2">
      <c r="A1960" s="114" t="s">
        <v>102</v>
      </c>
      <c r="B1960" s="114"/>
      <c r="C1960" s="114"/>
      <c r="D1960" s="114"/>
      <c r="E1960" s="114"/>
      <c r="F1960" s="49"/>
      <c r="G1960" s="49"/>
    </row>
    <row r="1961" spans="1:8" ht="15" customHeight="1" x14ac:dyDescent="0.2">
      <c r="A1961" s="114" t="s">
        <v>242</v>
      </c>
      <c r="B1961" s="114"/>
      <c r="C1961" s="114"/>
      <c r="D1961" s="114"/>
      <c r="E1961" s="49"/>
      <c r="F1961" s="49"/>
      <c r="G1961" s="49"/>
    </row>
    <row r="1962" spans="1:8" ht="15" customHeight="1" x14ac:dyDescent="0.2">
      <c r="A1962" s="42" t="s">
        <v>0</v>
      </c>
      <c r="B1962" s="46">
        <v>42141</v>
      </c>
      <c r="C1962" s="73"/>
      <c r="D1962" s="42" t="s">
        <v>1</v>
      </c>
      <c r="E1962" s="46">
        <v>41173</v>
      </c>
      <c r="F1962" s="41"/>
      <c r="G1962" s="41"/>
      <c r="H1962" s="41"/>
    </row>
    <row r="1963" spans="1:8" ht="15" customHeight="1" x14ac:dyDescent="0.2">
      <c r="A1963" s="115" t="s">
        <v>243</v>
      </c>
      <c r="B1963" s="115"/>
      <c r="C1963" s="115"/>
      <c r="D1963" s="115"/>
      <c r="E1963" s="115" t="s">
        <v>3</v>
      </c>
      <c r="F1963" s="115"/>
      <c r="G1963" s="115"/>
      <c r="H1963" s="115"/>
    </row>
    <row r="1964" spans="1:8" ht="15" customHeight="1" x14ac:dyDescent="0.2">
      <c r="A1964" s="115" t="s">
        <v>4</v>
      </c>
      <c r="B1964" s="115"/>
      <c r="C1964" s="115"/>
      <c r="D1964" s="115"/>
      <c r="E1964" s="115" t="s">
        <v>244</v>
      </c>
      <c r="F1964" s="115"/>
      <c r="G1964" s="115"/>
      <c r="H1964" s="115"/>
    </row>
    <row r="1965" spans="1:8" ht="15" customHeight="1" x14ac:dyDescent="0.2">
      <c r="A1965" s="115" t="s">
        <v>245</v>
      </c>
      <c r="B1965" s="115"/>
      <c r="C1965" s="115"/>
      <c r="D1965" s="115"/>
      <c r="E1965" s="115"/>
      <c r="F1965" s="115"/>
      <c r="G1965" s="115"/>
      <c r="H1965" s="115"/>
    </row>
    <row r="1966" spans="1:8" ht="15" customHeight="1" x14ac:dyDescent="0.2">
      <c r="A1966" s="115" t="s">
        <v>259</v>
      </c>
      <c r="B1966" s="115"/>
      <c r="C1966" s="115"/>
      <c r="D1966" s="115"/>
      <c r="E1966" s="115" t="s">
        <v>260</v>
      </c>
      <c r="F1966" s="115"/>
      <c r="G1966" s="115"/>
      <c r="H1966" s="115"/>
    </row>
    <row r="1967" spans="1:8" ht="15" customHeight="1" x14ac:dyDescent="0.2">
      <c r="A1967" s="115" t="s">
        <v>248</v>
      </c>
      <c r="B1967" s="115"/>
      <c r="C1967" s="115"/>
      <c r="D1967" s="115"/>
      <c r="E1967" s="115" t="s">
        <v>249</v>
      </c>
      <c r="F1967" s="115"/>
      <c r="G1967" s="115"/>
      <c r="H1967" s="115"/>
    </row>
    <row r="1968" spans="1:8" ht="15" customHeight="1" thickBot="1" x14ac:dyDescent="0.25">
      <c r="A1968" s="117" t="s">
        <v>10</v>
      </c>
      <c r="B1968" s="117"/>
      <c r="C1968" s="117"/>
      <c r="D1968" s="117"/>
      <c r="E1968" s="117" t="s">
        <v>11</v>
      </c>
      <c r="F1968" s="117"/>
      <c r="G1968" s="117"/>
      <c r="H1968" s="117"/>
    </row>
    <row r="1969" spans="1:8" ht="15" customHeight="1" thickBot="1" x14ac:dyDescent="0.25">
      <c r="A1969" s="103" t="s">
        <v>12</v>
      </c>
      <c r="B1969" s="103"/>
      <c r="C1969" s="69"/>
      <c r="D1969" s="104" t="s">
        <v>13</v>
      </c>
      <c r="E1969" s="103" t="s">
        <v>14</v>
      </c>
      <c r="F1969" s="103"/>
      <c r="G1969" s="32"/>
      <c r="H1969" s="104" t="s">
        <v>13</v>
      </c>
    </row>
    <row r="1970" spans="1:8" ht="15" customHeight="1" thickBot="1" x14ac:dyDescent="0.25">
      <c r="A1970" s="29" t="s">
        <v>15</v>
      </c>
      <c r="B1970" s="29" t="s">
        <v>16</v>
      </c>
      <c r="C1970" s="74"/>
      <c r="D1970" s="117"/>
      <c r="E1970" s="29" t="s">
        <v>15</v>
      </c>
      <c r="F1970" s="29" t="s">
        <v>16</v>
      </c>
      <c r="G1970" s="33"/>
      <c r="H1970" s="117"/>
    </row>
    <row r="1971" spans="1:8" ht="15" customHeight="1" thickBot="1" x14ac:dyDescent="0.25">
      <c r="A1971" s="64">
        <v>4</v>
      </c>
      <c r="B1971" s="64">
        <v>1089</v>
      </c>
      <c r="C1971" s="2">
        <f>SUM(TRUNC(B1971))+SUM(A1971/100-TRUNC(A1971/100))</f>
        <v>1089.04</v>
      </c>
      <c r="D1971" s="3" t="s">
        <v>17</v>
      </c>
      <c r="E1971" s="1">
        <v>67</v>
      </c>
      <c r="F1971" s="1">
        <v>10</v>
      </c>
      <c r="G1971" s="2">
        <f>SUM(TRUNC(F1971))+SUM(E1971/100-TRUNC(E1971/100))</f>
        <v>10.67</v>
      </c>
      <c r="H1971" s="3" t="s">
        <v>18</v>
      </c>
    </row>
    <row r="1972" spans="1:8" ht="15" customHeight="1" thickBot="1" x14ac:dyDescent="0.25">
      <c r="A1972" s="1">
        <v>0</v>
      </c>
      <c r="B1972" s="1">
        <v>0</v>
      </c>
      <c r="C1972" s="2">
        <f t="shared" ref="C1972:C2001" si="86">SUM(TRUNC(B1972))+SUM(A1972/100-TRUNC(A1972/100))</f>
        <v>0</v>
      </c>
      <c r="D1972" s="44" t="s">
        <v>19</v>
      </c>
      <c r="E1972" s="1">
        <v>36</v>
      </c>
      <c r="F1972" s="1">
        <v>53</v>
      </c>
      <c r="G1972" s="2">
        <f t="shared" ref="G1972:G1994" si="87">SUM(TRUNC(F1972))+SUM(E1972/100-TRUNC(E1972/100))</f>
        <v>53.36</v>
      </c>
      <c r="H1972" s="3" t="s">
        <v>23</v>
      </c>
    </row>
    <row r="1973" spans="1:8" ht="15" customHeight="1" thickBot="1" x14ac:dyDescent="0.25">
      <c r="A1973" s="1">
        <v>4</v>
      </c>
      <c r="B1973" s="1">
        <v>1089</v>
      </c>
      <c r="C1973" s="2">
        <f t="shared" si="86"/>
        <v>1089.04</v>
      </c>
      <c r="D1973" s="3" t="s">
        <v>21</v>
      </c>
      <c r="E1973" s="1">
        <v>11</v>
      </c>
      <c r="F1973" s="1">
        <v>7</v>
      </c>
      <c r="G1973" s="2">
        <f t="shared" si="87"/>
        <v>7.11</v>
      </c>
      <c r="H1973" s="3" t="s">
        <v>20</v>
      </c>
    </row>
    <row r="1974" spans="1:8" ht="15" customHeight="1" thickBot="1" x14ac:dyDescent="0.25">
      <c r="A1974" s="4"/>
      <c r="B1974" s="4"/>
      <c r="C1974" s="2">
        <f t="shared" si="86"/>
        <v>0</v>
      </c>
      <c r="D1974" s="4"/>
      <c r="E1974" s="1">
        <v>56</v>
      </c>
      <c r="F1974" s="1">
        <v>3</v>
      </c>
      <c r="G1974" s="2">
        <f t="shared" si="87"/>
        <v>3.56</v>
      </c>
      <c r="H1974" s="3" t="s">
        <v>22</v>
      </c>
    </row>
    <row r="1975" spans="1:8" ht="15" customHeight="1" thickBot="1" x14ac:dyDescent="0.25">
      <c r="A1975" s="1">
        <v>0</v>
      </c>
      <c r="B1975" s="1">
        <v>190</v>
      </c>
      <c r="C1975" s="2">
        <f t="shared" si="86"/>
        <v>190</v>
      </c>
      <c r="D1975" s="3" t="s">
        <v>24</v>
      </c>
      <c r="E1975" s="1">
        <v>57</v>
      </c>
      <c r="F1975" s="1">
        <v>35</v>
      </c>
      <c r="G1975" s="2">
        <f t="shared" si="87"/>
        <v>35.57</v>
      </c>
      <c r="H1975" s="3" t="s">
        <v>25</v>
      </c>
    </row>
    <row r="1976" spans="1:8" ht="15" customHeight="1" thickBot="1" x14ac:dyDescent="0.25">
      <c r="A1976" s="1">
        <v>23</v>
      </c>
      <c r="B1976" s="1">
        <v>76</v>
      </c>
      <c r="C1976" s="2">
        <f t="shared" si="86"/>
        <v>76.23</v>
      </c>
      <c r="D1976" s="3" t="s">
        <v>26</v>
      </c>
      <c r="E1976" s="1">
        <v>56</v>
      </c>
      <c r="F1976" s="1">
        <v>3</v>
      </c>
      <c r="G1976" s="2">
        <f t="shared" si="87"/>
        <v>3.56</v>
      </c>
      <c r="H1976" s="3" t="s">
        <v>29</v>
      </c>
    </row>
    <row r="1977" spans="1:8" ht="15" customHeight="1" thickBot="1" x14ac:dyDescent="0.25">
      <c r="A1977" s="1">
        <v>27</v>
      </c>
      <c r="B1977" s="1">
        <v>1355</v>
      </c>
      <c r="C1977" s="2">
        <f t="shared" si="86"/>
        <v>1355.27</v>
      </c>
      <c r="D1977" s="44" t="s">
        <v>28</v>
      </c>
      <c r="E1977" s="1">
        <v>67</v>
      </c>
      <c r="F1977" s="1">
        <v>10</v>
      </c>
      <c r="G1977" s="2">
        <f t="shared" si="87"/>
        <v>10.67</v>
      </c>
      <c r="H1977" s="3" t="s">
        <v>27</v>
      </c>
    </row>
    <row r="1978" spans="1:8" ht="15" customHeight="1" thickBot="1" x14ac:dyDescent="0.25">
      <c r="A1978" s="1">
        <v>0</v>
      </c>
      <c r="B1978" s="1">
        <v>0</v>
      </c>
      <c r="C1978" s="2">
        <f t="shared" si="86"/>
        <v>0</v>
      </c>
      <c r="D1978" s="3" t="s">
        <v>30</v>
      </c>
      <c r="E1978" s="1">
        <v>0</v>
      </c>
      <c r="F1978" s="1">
        <v>0</v>
      </c>
      <c r="G1978" s="2">
        <f t="shared" si="87"/>
        <v>0</v>
      </c>
      <c r="H1978" s="3" t="s">
        <v>31</v>
      </c>
    </row>
    <row r="1979" spans="1:8" ht="15" customHeight="1" thickBot="1" x14ac:dyDescent="0.25">
      <c r="A1979" s="1">
        <v>0</v>
      </c>
      <c r="B1979" s="1">
        <v>0</v>
      </c>
      <c r="C1979" s="2">
        <f t="shared" si="86"/>
        <v>0</v>
      </c>
      <c r="D1979" s="3" t="s">
        <v>32</v>
      </c>
      <c r="E1979" s="1">
        <v>70</v>
      </c>
      <c r="F1979" s="1">
        <v>46</v>
      </c>
      <c r="G1979" s="2">
        <f t="shared" si="87"/>
        <v>46.7</v>
      </c>
      <c r="H1979" s="3" t="s">
        <v>253</v>
      </c>
    </row>
    <row r="1980" spans="1:8" ht="15" customHeight="1" thickBot="1" x14ac:dyDescent="0.25">
      <c r="A1980" s="1">
        <v>0</v>
      </c>
      <c r="B1980" s="1">
        <v>252</v>
      </c>
      <c r="C1980" s="2">
        <f t="shared" si="86"/>
        <v>252</v>
      </c>
      <c r="D1980" s="44" t="s">
        <v>34</v>
      </c>
      <c r="E1980" s="1">
        <v>0</v>
      </c>
      <c r="F1980" s="1">
        <v>50</v>
      </c>
      <c r="G1980" s="2">
        <f t="shared" si="87"/>
        <v>50</v>
      </c>
      <c r="H1980" s="3" t="s">
        <v>257</v>
      </c>
    </row>
    <row r="1981" spans="1:8" ht="15" customHeight="1" thickBot="1" x14ac:dyDescent="0.25">
      <c r="A1981" s="1">
        <v>72</v>
      </c>
      <c r="B1981" s="1">
        <v>355</v>
      </c>
      <c r="C1981" s="2">
        <f t="shared" si="86"/>
        <v>355.72</v>
      </c>
      <c r="D1981" s="44" t="s">
        <v>36</v>
      </c>
      <c r="E1981" s="5">
        <v>2</v>
      </c>
      <c r="F1981" s="5">
        <v>0</v>
      </c>
      <c r="G1981" s="2">
        <f t="shared" si="87"/>
        <v>0.02</v>
      </c>
      <c r="H1981" s="44" t="s">
        <v>33</v>
      </c>
    </row>
    <row r="1982" spans="1:8" ht="15" customHeight="1" thickBot="1" x14ac:dyDescent="0.25">
      <c r="A1982" s="1">
        <v>67</v>
      </c>
      <c r="B1982" s="1">
        <v>10</v>
      </c>
      <c r="C1982" s="2">
        <f t="shared" si="86"/>
        <v>10.67</v>
      </c>
      <c r="D1982" s="3" t="s">
        <v>18</v>
      </c>
      <c r="E1982" s="5">
        <v>22</v>
      </c>
      <c r="F1982" s="5">
        <v>430</v>
      </c>
      <c r="G1982" s="2">
        <f t="shared" si="87"/>
        <v>430.22</v>
      </c>
      <c r="H1982" s="44" t="s">
        <v>35</v>
      </c>
    </row>
    <row r="1983" spans="1:8" ht="15" customHeight="1" thickBot="1" x14ac:dyDescent="0.25">
      <c r="A1983" s="1">
        <v>36</v>
      </c>
      <c r="B1983" s="1">
        <v>53</v>
      </c>
      <c r="C1983" s="2">
        <f t="shared" si="86"/>
        <v>53.36</v>
      </c>
      <c r="D1983" s="3" t="s">
        <v>23</v>
      </c>
      <c r="E1983" s="6"/>
      <c r="G1983" s="2">
        <f t="shared" si="87"/>
        <v>0</v>
      </c>
    </row>
    <row r="1984" spans="1:8" ht="15" customHeight="1" thickBot="1" x14ac:dyDescent="0.25">
      <c r="A1984" s="1">
        <v>11</v>
      </c>
      <c r="B1984" s="1">
        <v>7</v>
      </c>
      <c r="C1984" s="2">
        <f t="shared" si="86"/>
        <v>7.11</v>
      </c>
      <c r="D1984" s="3" t="s">
        <v>20</v>
      </c>
      <c r="E1984" s="1">
        <v>65</v>
      </c>
      <c r="F1984" s="1">
        <v>8</v>
      </c>
      <c r="G1984" s="2">
        <f t="shared" si="87"/>
        <v>8.65</v>
      </c>
      <c r="H1984" s="3" t="s">
        <v>37</v>
      </c>
    </row>
    <row r="1985" spans="1:8" ht="15" customHeight="1" thickBot="1" x14ac:dyDescent="0.25">
      <c r="A1985" s="1">
        <v>56</v>
      </c>
      <c r="B1985" s="1">
        <v>3</v>
      </c>
      <c r="C1985" s="2">
        <f t="shared" si="86"/>
        <v>3.56</v>
      </c>
      <c r="D1985" s="3" t="s">
        <v>22</v>
      </c>
      <c r="E1985" s="1">
        <v>0</v>
      </c>
      <c r="F1985" s="1">
        <v>0</v>
      </c>
      <c r="G1985" s="2">
        <f t="shared" si="87"/>
        <v>0</v>
      </c>
      <c r="H1985" s="3" t="s">
        <v>38</v>
      </c>
    </row>
    <row r="1986" spans="1:8" ht="15" customHeight="1" x14ac:dyDescent="0.2">
      <c r="A1986" s="6"/>
      <c r="C1986" s="2">
        <f t="shared" si="86"/>
        <v>0</v>
      </c>
      <c r="E1986" s="6"/>
      <c r="G1986" s="2">
        <f t="shared" si="87"/>
        <v>0</v>
      </c>
    </row>
    <row r="1987" spans="1:8" ht="15" customHeight="1" thickBot="1" x14ac:dyDescent="0.25">
      <c r="A1987" s="1">
        <v>0</v>
      </c>
      <c r="B1987" s="1">
        <v>0</v>
      </c>
      <c r="C1987" s="2">
        <f t="shared" si="86"/>
        <v>0</v>
      </c>
      <c r="D1987" s="3" t="s">
        <v>41</v>
      </c>
      <c r="E1987" s="1">
        <v>5</v>
      </c>
      <c r="F1987" s="1">
        <v>1019</v>
      </c>
      <c r="G1987" s="2">
        <f t="shared" si="87"/>
        <v>1019.05</v>
      </c>
      <c r="H1987" s="3" t="s">
        <v>39</v>
      </c>
    </row>
    <row r="1988" spans="1:8" ht="15" customHeight="1" thickBot="1" x14ac:dyDescent="0.25">
      <c r="A1988" s="1">
        <v>0</v>
      </c>
      <c r="B1988" s="1">
        <v>0</v>
      </c>
      <c r="C1988" s="2">
        <f t="shared" si="86"/>
        <v>0</v>
      </c>
      <c r="D1988" s="44" t="s">
        <v>43</v>
      </c>
      <c r="E1988" s="1">
        <v>19</v>
      </c>
      <c r="F1988" s="1">
        <v>10</v>
      </c>
      <c r="G1988" s="2">
        <f t="shared" si="87"/>
        <v>10.19</v>
      </c>
      <c r="H1988" s="3" t="s">
        <v>42</v>
      </c>
    </row>
    <row r="1989" spans="1:8" ht="15" customHeight="1" thickBot="1" x14ac:dyDescent="0.25">
      <c r="A1989" s="1">
        <v>0</v>
      </c>
      <c r="B1989" s="1">
        <v>0</v>
      </c>
      <c r="C1989" s="2">
        <f t="shared" si="86"/>
        <v>0</v>
      </c>
      <c r="D1989" s="3" t="s">
        <v>45</v>
      </c>
      <c r="E1989" s="1">
        <v>86</v>
      </c>
      <c r="F1989" s="1">
        <v>152</v>
      </c>
      <c r="G1989" s="2">
        <f t="shared" si="87"/>
        <v>152.86000000000001</v>
      </c>
      <c r="H1989" s="3" t="s">
        <v>40</v>
      </c>
    </row>
    <row r="1990" spans="1:8" ht="15" customHeight="1" thickBot="1" x14ac:dyDescent="0.25">
      <c r="A1990" s="1">
        <v>0</v>
      </c>
      <c r="B1990" s="1">
        <v>0</v>
      </c>
      <c r="C1990" s="2">
        <f t="shared" si="86"/>
        <v>0</v>
      </c>
      <c r="D1990" s="3" t="s">
        <v>47</v>
      </c>
      <c r="E1990" s="1">
        <v>57</v>
      </c>
      <c r="F1990" s="1">
        <v>30</v>
      </c>
      <c r="G1990" s="2">
        <f t="shared" si="87"/>
        <v>30.57</v>
      </c>
      <c r="H1990" s="3" t="s">
        <v>44</v>
      </c>
    </row>
    <row r="1991" spans="1:8" ht="15" customHeight="1" thickBot="1" x14ac:dyDescent="0.25">
      <c r="A1991" s="4"/>
      <c r="B1991" s="4"/>
      <c r="C1991" s="2">
        <f t="shared" si="86"/>
        <v>0</v>
      </c>
      <c r="D1991" s="4"/>
      <c r="E1991" s="1">
        <v>91</v>
      </c>
      <c r="F1991" s="1">
        <v>101</v>
      </c>
      <c r="G1991" s="2">
        <f t="shared" si="87"/>
        <v>101.91</v>
      </c>
      <c r="H1991" s="3" t="s">
        <v>46</v>
      </c>
    </row>
    <row r="1992" spans="1:8" ht="15" customHeight="1" thickBot="1" x14ac:dyDescent="0.25">
      <c r="A1992" s="1">
        <v>40</v>
      </c>
      <c r="B1992" s="1">
        <v>14</v>
      </c>
      <c r="C1992" s="2">
        <f t="shared" si="86"/>
        <v>14.4</v>
      </c>
      <c r="D1992" s="3" t="s">
        <v>49</v>
      </c>
      <c r="E1992" s="1">
        <v>19</v>
      </c>
      <c r="F1992" s="1">
        <v>10</v>
      </c>
      <c r="G1992" s="2">
        <f t="shared" si="87"/>
        <v>10.19</v>
      </c>
      <c r="H1992" s="3" t="s">
        <v>48</v>
      </c>
    </row>
    <row r="1993" spans="1:8" ht="15" customHeight="1" thickBot="1" x14ac:dyDescent="0.25">
      <c r="A1993" s="1">
        <v>10</v>
      </c>
      <c r="B1993" s="1">
        <v>5</v>
      </c>
      <c r="C1993" s="2">
        <f t="shared" si="86"/>
        <v>5.0999999999999996</v>
      </c>
      <c r="D1993" s="3" t="s">
        <v>52</v>
      </c>
      <c r="E1993" s="6"/>
      <c r="G1993" s="2">
        <f t="shared" si="87"/>
        <v>0</v>
      </c>
    </row>
    <row r="1994" spans="1:8" ht="15" customHeight="1" thickBot="1" x14ac:dyDescent="0.25">
      <c r="A1994" s="1">
        <v>50</v>
      </c>
      <c r="B1994" s="1">
        <v>19</v>
      </c>
      <c r="C1994" s="2">
        <f t="shared" si="86"/>
        <v>19.5</v>
      </c>
      <c r="D1994" s="44" t="s">
        <v>53</v>
      </c>
      <c r="E1994" s="1">
        <v>59</v>
      </c>
      <c r="F1994" s="1">
        <v>535</v>
      </c>
      <c r="G1994" s="2">
        <f t="shared" si="87"/>
        <v>535.59</v>
      </c>
      <c r="H1994" s="3" t="s">
        <v>50</v>
      </c>
    </row>
    <row r="1995" spans="1:8" ht="15" customHeight="1" x14ac:dyDescent="0.2">
      <c r="A1995" s="6"/>
      <c r="C1995" s="2">
        <f t="shared" si="86"/>
        <v>0</v>
      </c>
      <c r="E1995" s="6"/>
    </row>
    <row r="1996" spans="1:8" ht="15" customHeight="1" thickBot="1" x14ac:dyDescent="0.25">
      <c r="A1996" s="1">
        <v>5</v>
      </c>
      <c r="B1996" s="1">
        <v>1019</v>
      </c>
      <c r="C1996" s="2">
        <f t="shared" si="86"/>
        <v>1019.05</v>
      </c>
      <c r="D1996" s="44" t="s">
        <v>54</v>
      </c>
      <c r="E1996" s="109"/>
      <c r="F1996" s="109"/>
      <c r="G1996" s="109"/>
      <c r="H1996" s="109"/>
    </row>
    <row r="1997" spans="1:8" ht="15" customHeight="1" thickBot="1" x14ac:dyDescent="0.25">
      <c r="A1997" s="1">
        <v>19</v>
      </c>
      <c r="B1997" s="1">
        <v>10</v>
      </c>
      <c r="C1997" s="2">
        <f t="shared" si="86"/>
        <v>10.19</v>
      </c>
      <c r="D1997" s="3" t="s">
        <v>42</v>
      </c>
      <c r="E1997" s="109"/>
      <c r="F1997" s="109"/>
      <c r="G1997" s="109"/>
      <c r="H1997" s="109"/>
    </row>
    <row r="1998" spans="1:8" ht="15" customHeight="1" thickBot="1" x14ac:dyDescent="0.25">
      <c r="A1998" s="1">
        <v>86</v>
      </c>
      <c r="B1998" s="1">
        <v>152</v>
      </c>
      <c r="C1998" s="2">
        <f t="shared" si="86"/>
        <v>152.86000000000001</v>
      </c>
      <c r="D1998" s="3" t="s">
        <v>40</v>
      </c>
      <c r="E1998" s="109"/>
      <c r="F1998" s="109"/>
      <c r="G1998" s="109"/>
      <c r="H1998" s="109"/>
    </row>
    <row r="1999" spans="1:8" ht="15" customHeight="1" thickBot="1" x14ac:dyDescent="0.25">
      <c r="A1999" s="1">
        <v>57</v>
      </c>
      <c r="B1999" s="1">
        <v>30</v>
      </c>
      <c r="C1999" s="2">
        <f t="shared" si="86"/>
        <v>30.57</v>
      </c>
      <c r="D1999" s="3" t="s">
        <v>44</v>
      </c>
      <c r="E1999" s="109"/>
      <c r="F1999" s="109"/>
      <c r="G1999" s="109"/>
      <c r="H1999" s="109"/>
    </row>
    <row r="2000" spans="1:8" ht="15" customHeight="1" x14ac:dyDescent="0.2">
      <c r="A2000" s="6"/>
      <c r="C2000" s="2">
        <f t="shared" si="86"/>
        <v>0</v>
      </c>
      <c r="E2000" s="109"/>
      <c r="F2000" s="109"/>
      <c r="G2000" s="109"/>
      <c r="H2000" s="109"/>
    </row>
    <row r="2001" spans="1:8" ht="15" customHeight="1" thickBot="1" x14ac:dyDescent="0.25">
      <c r="A2001" s="1">
        <v>9</v>
      </c>
      <c r="B2001" s="1">
        <v>1643</v>
      </c>
      <c r="C2001" s="2">
        <f t="shared" si="86"/>
        <v>1643.09</v>
      </c>
      <c r="D2001" s="3" t="s">
        <v>55</v>
      </c>
      <c r="E2001" s="109"/>
      <c r="F2001" s="109"/>
      <c r="G2001" s="109"/>
      <c r="H2001" s="109"/>
    </row>
    <row r="2002" spans="1:8" ht="15" customHeight="1" x14ac:dyDescent="0.2">
      <c r="A2002" s="6"/>
      <c r="E2002" s="109"/>
      <c r="F2002" s="109"/>
      <c r="G2002" s="109"/>
      <c r="H2002" s="109"/>
    </row>
    <row r="2003" spans="1:8" ht="15" customHeight="1" x14ac:dyDescent="0.2">
      <c r="A2003" s="25"/>
      <c r="B2003" s="25"/>
      <c r="C2003" s="72"/>
      <c r="D2003" s="25"/>
      <c r="E2003" s="25"/>
    </row>
    <row r="2004" spans="1:8" ht="15" customHeight="1" x14ac:dyDescent="0.2">
      <c r="A2004" s="110" t="s">
        <v>261</v>
      </c>
      <c r="B2004" s="110"/>
      <c r="C2004" s="110"/>
      <c r="D2004" s="110"/>
      <c r="E2004" s="110"/>
      <c r="F2004" s="110"/>
      <c r="G2004" s="62"/>
      <c r="H2004" s="26"/>
    </row>
    <row r="2005" spans="1:8" ht="15" customHeight="1" x14ac:dyDescent="0.2">
      <c r="A2005" s="47"/>
    </row>
    <row r="2007" spans="1:8" ht="15" customHeight="1" x14ac:dyDescent="0.2">
      <c r="A2007" s="114" t="s">
        <v>101</v>
      </c>
      <c r="B2007" s="114"/>
      <c r="C2007" s="114"/>
      <c r="D2007" s="114"/>
      <c r="E2007" s="114"/>
    </row>
    <row r="2008" spans="1:8" ht="15" customHeight="1" x14ac:dyDescent="0.2">
      <c r="A2008" s="114" t="s">
        <v>262</v>
      </c>
      <c r="B2008" s="114"/>
      <c r="C2008" s="114"/>
      <c r="D2008" s="114"/>
      <c r="E2008" s="114"/>
    </row>
    <row r="2009" spans="1:8" ht="15" customHeight="1" x14ac:dyDescent="0.2">
      <c r="A2009" s="42" t="s">
        <v>0</v>
      </c>
      <c r="B2009" s="46">
        <v>40939</v>
      </c>
      <c r="C2009" s="73"/>
      <c r="D2009" s="42" t="s">
        <v>1</v>
      </c>
      <c r="E2009" s="46">
        <v>39986</v>
      </c>
      <c r="F2009" s="41"/>
      <c r="G2009" s="41"/>
      <c r="H2009" s="41"/>
    </row>
    <row r="2010" spans="1:8" ht="15" customHeight="1" x14ac:dyDescent="0.2">
      <c r="A2010" s="115" t="s">
        <v>2</v>
      </c>
      <c r="B2010" s="115"/>
      <c r="C2010" s="115"/>
      <c r="D2010" s="115"/>
      <c r="E2010" s="115" t="s">
        <v>3</v>
      </c>
      <c r="F2010" s="115"/>
      <c r="G2010" s="115"/>
      <c r="H2010" s="115"/>
    </row>
    <row r="2011" spans="1:8" ht="15" customHeight="1" x14ac:dyDescent="0.2">
      <c r="A2011" s="115" t="s">
        <v>4</v>
      </c>
      <c r="B2011" s="115"/>
      <c r="C2011" s="115"/>
      <c r="D2011" s="115"/>
      <c r="E2011" s="115" t="s">
        <v>263</v>
      </c>
      <c r="F2011" s="115"/>
      <c r="G2011" s="115"/>
      <c r="H2011" s="115"/>
    </row>
    <row r="2012" spans="1:8" ht="15" customHeight="1" x14ac:dyDescent="0.2">
      <c r="A2012" s="115" t="s">
        <v>264</v>
      </c>
      <c r="B2012" s="115"/>
      <c r="C2012" s="115"/>
      <c r="D2012" s="115"/>
      <c r="E2012" s="115"/>
      <c r="F2012" s="115"/>
      <c r="G2012" s="115"/>
      <c r="H2012" s="115"/>
    </row>
    <row r="2013" spans="1:8" ht="15" customHeight="1" x14ac:dyDescent="0.2">
      <c r="A2013" s="115" t="s">
        <v>131</v>
      </c>
      <c r="B2013" s="115"/>
      <c r="C2013" s="115"/>
      <c r="D2013" s="115"/>
      <c r="E2013" s="115" t="s">
        <v>132</v>
      </c>
      <c r="F2013" s="115"/>
      <c r="G2013" s="115"/>
      <c r="H2013" s="115"/>
    </row>
    <row r="2014" spans="1:8" ht="15" customHeight="1" x14ac:dyDescent="0.2">
      <c r="A2014" s="42" t="s">
        <v>265</v>
      </c>
      <c r="B2014" s="42"/>
      <c r="C2014" s="73"/>
      <c r="D2014" s="42"/>
      <c r="E2014" s="42"/>
      <c r="F2014" s="42"/>
      <c r="G2014" s="43"/>
      <c r="H2014" s="42"/>
    </row>
    <row r="2015" spans="1:8" ht="15" customHeight="1" x14ac:dyDescent="0.2">
      <c r="A2015" s="115" t="s">
        <v>266</v>
      </c>
      <c r="B2015" s="115"/>
      <c r="C2015" s="115"/>
      <c r="D2015" s="115"/>
      <c r="E2015" s="115" t="s">
        <v>267</v>
      </c>
      <c r="F2015" s="115"/>
      <c r="G2015" s="115"/>
      <c r="H2015" s="115"/>
    </row>
    <row r="2016" spans="1:8" ht="15" customHeight="1" thickBot="1" x14ac:dyDescent="0.25">
      <c r="A2016" s="117" t="s">
        <v>10</v>
      </c>
      <c r="B2016" s="117"/>
      <c r="C2016" s="117"/>
      <c r="D2016" s="117"/>
      <c r="E2016" s="117" t="s">
        <v>11</v>
      </c>
      <c r="F2016" s="117"/>
      <c r="G2016" s="117"/>
      <c r="H2016" s="117"/>
    </row>
    <row r="2017" spans="1:8" ht="15" customHeight="1" thickBot="1" x14ac:dyDescent="0.25">
      <c r="A2017" s="103" t="s">
        <v>12</v>
      </c>
      <c r="B2017" s="103"/>
      <c r="C2017" s="69"/>
      <c r="D2017" s="104" t="s">
        <v>13</v>
      </c>
      <c r="E2017" s="103" t="s">
        <v>14</v>
      </c>
      <c r="F2017" s="103"/>
      <c r="G2017" s="32"/>
      <c r="H2017" s="104" t="s">
        <v>13</v>
      </c>
    </row>
    <row r="2018" spans="1:8" ht="15" customHeight="1" thickBot="1" x14ac:dyDescent="0.25">
      <c r="A2018" s="29" t="s">
        <v>15</v>
      </c>
      <c r="B2018" s="29" t="s">
        <v>16</v>
      </c>
      <c r="C2018" s="74"/>
      <c r="D2018" s="117"/>
      <c r="E2018" s="29" t="s">
        <v>15</v>
      </c>
      <c r="F2018" s="29" t="s">
        <v>16</v>
      </c>
      <c r="G2018" s="33"/>
      <c r="H2018" s="117"/>
    </row>
    <row r="2019" spans="1:8" ht="15" customHeight="1" thickBot="1" x14ac:dyDescent="0.25">
      <c r="A2019" s="64">
        <v>17</v>
      </c>
      <c r="B2019" s="64">
        <v>1096</v>
      </c>
      <c r="C2019" s="2">
        <f>SUM(TRUNC(B2019))+SUM(A2019/100-TRUNC(A2019/100))</f>
        <v>1096.17</v>
      </c>
      <c r="D2019" s="3" t="s">
        <v>17</v>
      </c>
      <c r="E2019" s="1">
        <v>10</v>
      </c>
      <c r="F2019" s="1">
        <v>10</v>
      </c>
      <c r="G2019" s="2">
        <f>SUM(TRUNC(F2019))+SUM(E2019/100-TRUNC(E2019/100))</f>
        <v>10.1</v>
      </c>
      <c r="H2019" s="3" t="s">
        <v>18</v>
      </c>
    </row>
    <row r="2020" spans="1:8" ht="15" customHeight="1" thickBot="1" x14ac:dyDescent="0.25">
      <c r="A2020" s="1">
        <v>0</v>
      </c>
      <c r="B2020" s="1">
        <v>0</v>
      </c>
      <c r="C2020" s="2">
        <f t="shared" ref="C2020:C2050" si="88">SUM(TRUNC(B2020))+SUM(A2020/100-TRUNC(A2020/100))</f>
        <v>0</v>
      </c>
      <c r="D2020" s="44" t="s">
        <v>19</v>
      </c>
      <c r="E2020" s="1">
        <v>51</v>
      </c>
      <c r="F2020" s="1">
        <v>50</v>
      </c>
      <c r="G2020" s="2">
        <f t="shared" ref="G2020:G2041" si="89">SUM(TRUNC(F2020))+SUM(E2020/100-TRUNC(E2020/100))</f>
        <v>50.51</v>
      </c>
      <c r="H2020" s="3" t="s">
        <v>23</v>
      </c>
    </row>
    <row r="2021" spans="1:8" ht="15" customHeight="1" thickBot="1" x14ac:dyDescent="0.25">
      <c r="A2021" s="1">
        <v>17</v>
      </c>
      <c r="B2021" s="1">
        <v>1096</v>
      </c>
      <c r="C2021" s="2">
        <f t="shared" si="88"/>
        <v>1096.17</v>
      </c>
      <c r="D2021" s="3" t="s">
        <v>21</v>
      </c>
      <c r="E2021" s="1">
        <v>73</v>
      </c>
      <c r="F2021" s="1">
        <v>6</v>
      </c>
      <c r="G2021" s="2">
        <f t="shared" si="89"/>
        <v>6.73</v>
      </c>
      <c r="H2021" s="3" t="s">
        <v>20</v>
      </c>
    </row>
    <row r="2022" spans="1:8" ht="15" customHeight="1" thickBot="1" x14ac:dyDescent="0.25">
      <c r="A2022" s="4"/>
      <c r="B2022" s="4"/>
      <c r="C2022" s="2">
        <f t="shared" si="88"/>
        <v>0</v>
      </c>
      <c r="D2022" s="4"/>
      <c r="E2022" s="1">
        <v>37</v>
      </c>
      <c r="F2022" s="1">
        <v>3</v>
      </c>
      <c r="G2022" s="2">
        <f t="shared" si="89"/>
        <v>3.37</v>
      </c>
      <c r="H2022" s="3" t="s">
        <v>22</v>
      </c>
    </row>
    <row r="2023" spans="1:8" ht="15" customHeight="1" thickBot="1" x14ac:dyDescent="0.25">
      <c r="A2023" s="1">
        <v>73</v>
      </c>
      <c r="B2023" s="1">
        <v>76</v>
      </c>
      <c r="C2023" s="2">
        <f t="shared" si="88"/>
        <v>76.73</v>
      </c>
      <c r="D2023" s="3" t="s">
        <v>24</v>
      </c>
      <c r="E2023" s="1">
        <v>67</v>
      </c>
      <c r="F2023" s="1">
        <v>33</v>
      </c>
      <c r="G2023" s="2">
        <f t="shared" si="89"/>
        <v>33.67</v>
      </c>
      <c r="H2023" s="3" t="s">
        <v>25</v>
      </c>
    </row>
    <row r="2024" spans="1:8" ht="15" customHeight="1" thickBot="1" x14ac:dyDescent="0.25">
      <c r="A2024" s="1">
        <v>73</v>
      </c>
      <c r="B2024" s="1">
        <v>76</v>
      </c>
      <c r="C2024" s="2">
        <f t="shared" si="88"/>
        <v>76.73</v>
      </c>
      <c r="D2024" s="3" t="s">
        <v>26</v>
      </c>
      <c r="E2024" s="1">
        <v>37</v>
      </c>
      <c r="F2024" s="1">
        <v>3</v>
      </c>
      <c r="G2024" s="2">
        <f t="shared" si="89"/>
        <v>3.37</v>
      </c>
      <c r="H2024" s="3" t="s">
        <v>29</v>
      </c>
    </row>
    <row r="2025" spans="1:8" ht="15" customHeight="1" thickBot="1" x14ac:dyDescent="0.25">
      <c r="A2025" s="1">
        <v>63</v>
      </c>
      <c r="B2025" s="1">
        <v>1249</v>
      </c>
      <c r="C2025" s="2">
        <f t="shared" si="88"/>
        <v>1249.6300000000001</v>
      </c>
      <c r="D2025" s="44" t="s">
        <v>28</v>
      </c>
      <c r="E2025" s="1">
        <v>10</v>
      </c>
      <c r="F2025" s="1">
        <v>10</v>
      </c>
      <c r="G2025" s="2">
        <f t="shared" si="89"/>
        <v>10.1</v>
      </c>
      <c r="H2025" s="3" t="s">
        <v>27</v>
      </c>
    </row>
    <row r="2026" spans="1:8" ht="15" customHeight="1" thickBot="1" x14ac:dyDescent="0.25">
      <c r="A2026" s="1">
        <v>0</v>
      </c>
      <c r="B2026" s="1">
        <v>0</v>
      </c>
      <c r="C2026" s="2">
        <f t="shared" si="88"/>
        <v>0</v>
      </c>
      <c r="D2026" s="3" t="s">
        <v>30</v>
      </c>
      <c r="E2026" s="1">
        <v>0</v>
      </c>
      <c r="F2026" s="1">
        <v>0</v>
      </c>
      <c r="G2026" s="2">
        <f t="shared" si="89"/>
        <v>0</v>
      </c>
      <c r="H2026" s="3" t="s">
        <v>31</v>
      </c>
    </row>
    <row r="2027" spans="1:8" ht="15" customHeight="1" thickBot="1" x14ac:dyDescent="0.25">
      <c r="A2027" s="1">
        <v>0</v>
      </c>
      <c r="B2027" s="1">
        <v>0</v>
      </c>
      <c r="C2027" s="2">
        <f t="shared" si="88"/>
        <v>0</v>
      </c>
      <c r="D2027" s="3" t="s">
        <v>32</v>
      </c>
      <c r="E2027" s="1">
        <v>0</v>
      </c>
      <c r="F2027" s="1">
        <v>60</v>
      </c>
      <c r="G2027" s="2">
        <f t="shared" si="89"/>
        <v>60</v>
      </c>
      <c r="H2027" s="3" t="s">
        <v>257</v>
      </c>
    </row>
    <row r="2028" spans="1:8" ht="15" customHeight="1" thickBot="1" x14ac:dyDescent="0.25">
      <c r="A2028" s="1">
        <v>0</v>
      </c>
      <c r="B2028" s="1">
        <v>260</v>
      </c>
      <c r="C2028" s="2">
        <f t="shared" si="88"/>
        <v>260</v>
      </c>
      <c r="D2028" s="44" t="s">
        <v>34</v>
      </c>
      <c r="E2028" s="5">
        <v>0</v>
      </c>
      <c r="F2028" s="5">
        <v>0</v>
      </c>
      <c r="G2028" s="2">
        <f t="shared" si="89"/>
        <v>0</v>
      </c>
      <c r="H2028" s="44" t="s">
        <v>33</v>
      </c>
    </row>
    <row r="2029" spans="1:8" ht="15" customHeight="1" thickBot="1" x14ac:dyDescent="0.25">
      <c r="A2029" s="1">
        <v>71</v>
      </c>
      <c r="B2029" s="1">
        <v>336</v>
      </c>
      <c r="C2029" s="2">
        <f t="shared" si="88"/>
        <v>336.71</v>
      </c>
      <c r="D2029" s="44" t="s">
        <v>36</v>
      </c>
      <c r="E2029" s="5">
        <v>69</v>
      </c>
      <c r="F2029" s="5">
        <v>397</v>
      </c>
      <c r="G2029" s="2">
        <f t="shared" si="89"/>
        <v>397.69</v>
      </c>
      <c r="H2029" s="44" t="s">
        <v>35</v>
      </c>
    </row>
    <row r="2030" spans="1:8" ht="15" customHeight="1" thickBot="1" x14ac:dyDescent="0.25">
      <c r="A2030" s="1">
        <v>10</v>
      </c>
      <c r="B2030" s="1">
        <v>10</v>
      </c>
      <c r="C2030" s="2">
        <f t="shared" si="88"/>
        <v>10.1</v>
      </c>
      <c r="D2030" s="3" t="s">
        <v>18</v>
      </c>
      <c r="E2030" s="6"/>
      <c r="G2030" s="2">
        <f t="shared" si="89"/>
        <v>0</v>
      </c>
    </row>
    <row r="2031" spans="1:8" ht="15" customHeight="1" thickBot="1" x14ac:dyDescent="0.25">
      <c r="A2031" s="1">
        <v>51</v>
      </c>
      <c r="B2031" s="1">
        <v>50</v>
      </c>
      <c r="C2031" s="2">
        <f t="shared" si="88"/>
        <v>50.51</v>
      </c>
      <c r="D2031" s="3" t="s">
        <v>23</v>
      </c>
      <c r="E2031" s="1">
        <v>30</v>
      </c>
      <c r="F2031" s="1">
        <v>8</v>
      </c>
      <c r="G2031" s="2">
        <f t="shared" si="89"/>
        <v>8.3000000000000007</v>
      </c>
      <c r="H2031" s="3" t="s">
        <v>37</v>
      </c>
    </row>
    <row r="2032" spans="1:8" ht="15" customHeight="1" thickBot="1" x14ac:dyDescent="0.25">
      <c r="A2032" s="1">
        <v>73</v>
      </c>
      <c r="B2032" s="1">
        <v>6</v>
      </c>
      <c r="C2032" s="2">
        <f t="shared" si="88"/>
        <v>6.73</v>
      </c>
      <c r="D2032" s="3" t="s">
        <v>20</v>
      </c>
      <c r="E2032" s="1">
        <v>0</v>
      </c>
      <c r="F2032" s="1">
        <v>0</v>
      </c>
      <c r="G2032" s="2">
        <f t="shared" si="89"/>
        <v>0</v>
      </c>
      <c r="H2032" s="3" t="s">
        <v>38</v>
      </c>
    </row>
    <row r="2033" spans="1:8" ht="15" customHeight="1" thickBot="1" x14ac:dyDescent="0.25">
      <c r="A2033" s="1">
        <v>37</v>
      </c>
      <c r="B2033" s="1">
        <v>3</v>
      </c>
      <c r="C2033" s="2">
        <f t="shared" si="88"/>
        <v>3.37</v>
      </c>
      <c r="D2033" s="3" t="s">
        <v>22</v>
      </c>
      <c r="E2033" s="6"/>
      <c r="G2033" s="2">
        <f t="shared" si="89"/>
        <v>0</v>
      </c>
    </row>
    <row r="2034" spans="1:8" ht="15" customHeight="1" thickBot="1" x14ac:dyDescent="0.25">
      <c r="A2034" s="6"/>
      <c r="C2034" s="2">
        <f t="shared" si="88"/>
        <v>0</v>
      </c>
      <c r="E2034" s="1">
        <v>79</v>
      </c>
      <c r="F2034" s="1">
        <v>932</v>
      </c>
      <c r="G2034" s="2">
        <f t="shared" si="89"/>
        <v>932.79</v>
      </c>
      <c r="H2034" s="3" t="s">
        <v>39</v>
      </c>
    </row>
    <row r="2035" spans="1:8" ht="15" customHeight="1" thickBot="1" x14ac:dyDescent="0.25">
      <c r="A2035" s="1">
        <v>0</v>
      </c>
      <c r="B2035" s="1">
        <v>0</v>
      </c>
      <c r="C2035" s="2">
        <f t="shared" si="88"/>
        <v>0</v>
      </c>
      <c r="D2035" s="3" t="s">
        <v>41</v>
      </c>
      <c r="E2035" s="1">
        <v>33</v>
      </c>
      <c r="F2035" s="1">
        <v>9</v>
      </c>
      <c r="G2035" s="2">
        <f t="shared" si="89"/>
        <v>9.33</v>
      </c>
      <c r="H2035" s="3" t="s">
        <v>42</v>
      </c>
    </row>
    <row r="2036" spans="1:8" ht="15" customHeight="1" thickBot="1" x14ac:dyDescent="0.25">
      <c r="A2036" s="1">
        <v>0</v>
      </c>
      <c r="B2036" s="1">
        <v>0</v>
      </c>
      <c r="C2036" s="2">
        <f t="shared" si="88"/>
        <v>0</v>
      </c>
      <c r="D2036" s="44" t="s">
        <v>43</v>
      </c>
      <c r="E2036" s="1">
        <v>92</v>
      </c>
      <c r="F2036" s="1">
        <v>139</v>
      </c>
      <c r="G2036" s="2">
        <f t="shared" si="89"/>
        <v>139.91999999999999</v>
      </c>
      <c r="H2036" s="3" t="s">
        <v>40</v>
      </c>
    </row>
    <row r="2037" spans="1:8" ht="15" customHeight="1" thickBot="1" x14ac:dyDescent="0.25">
      <c r="A2037" s="1">
        <v>0</v>
      </c>
      <c r="B2037" s="1">
        <v>0</v>
      </c>
      <c r="C2037" s="2">
        <f t="shared" si="88"/>
        <v>0</v>
      </c>
      <c r="D2037" s="3" t="s">
        <v>45</v>
      </c>
      <c r="E2037" s="1">
        <v>98</v>
      </c>
      <c r="F2037" s="1">
        <v>27</v>
      </c>
      <c r="G2037" s="2">
        <f t="shared" si="89"/>
        <v>27.98</v>
      </c>
      <c r="H2037" s="3" t="s">
        <v>44</v>
      </c>
    </row>
    <row r="2038" spans="1:8" ht="15" customHeight="1" thickBot="1" x14ac:dyDescent="0.25">
      <c r="A2038" s="1">
        <v>0</v>
      </c>
      <c r="B2038" s="1">
        <v>0</v>
      </c>
      <c r="C2038" s="2">
        <f t="shared" si="88"/>
        <v>0</v>
      </c>
      <c r="D2038" s="3" t="s">
        <v>47</v>
      </c>
      <c r="E2038" s="1">
        <v>28</v>
      </c>
      <c r="F2038" s="1">
        <v>93</v>
      </c>
      <c r="G2038" s="2">
        <f t="shared" si="89"/>
        <v>93.28</v>
      </c>
      <c r="H2038" s="3" t="s">
        <v>46</v>
      </c>
    </row>
    <row r="2039" spans="1:8" ht="15" customHeight="1" thickBot="1" x14ac:dyDescent="0.25">
      <c r="A2039" s="4"/>
      <c r="B2039" s="4"/>
      <c r="C2039" s="2">
        <f t="shared" si="88"/>
        <v>0</v>
      </c>
      <c r="D2039" s="4"/>
      <c r="E2039" s="1">
        <v>33</v>
      </c>
      <c r="F2039" s="1">
        <v>9</v>
      </c>
      <c r="G2039" s="2">
        <f t="shared" si="89"/>
        <v>9.33</v>
      </c>
      <c r="H2039" s="3" t="s">
        <v>48</v>
      </c>
    </row>
    <row r="2040" spans="1:8" ht="15" customHeight="1" thickBot="1" x14ac:dyDescent="0.25">
      <c r="A2040" s="1">
        <v>40</v>
      </c>
      <c r="B2040" s="1">
        <v>14</v>
      </c>
      <c r="C2040" s="2">
        <f t="shared" si="88"/>
        <v>14.4</v>
      </c>
      <c r="D2040" s="3" t="s">
        <v>49</v>
      </c>
      <c r="E2040" s="6"/>
      <c r="G2040" s="2">
        <f t="shared" si="89"/>
        <v>0</v>
      </c>
    </row>
    <row r="2041" spans="1:8" ht="15" customHeight="1" thickBot="1" x14ac:dyDescent="0.25">
      <c r="A2041" s="1">
        <v>0</v>
      </c>
      <c r="B2041" s="1">
        <v>50</v>
      </c>
      <c r="C2041" s="2">
        <f t="shared" si="88"/>
        <v>50</v>
      </c>
      <c r="D2041" s="3" t="s">
        <v>51</v>
      </c>
      <c r="E2041" s="1">
        <v>99</v>
      </c>
      <c r="F2041" s="1">
        <v>465</v>
      </c>
      <c r="G2041" s="2">
        <f t="shared" si="89"/>
        <v>465.99</v>
      </c>
      <c r="H2041" s="3" t="s">
        <v>50</v>
      </c>
    </row>
    <row r="2042" spans="1:8" ht="15" customHeight="1" thickBot="1" x14ac:dyDescent="0.25">
      <c r="A2042" s="1">
        <v>47</v>
      </c>
      <c r="B2042" s="1">
        <v>5</v>
      </c>
      <c r="C2042" s="2">
        <f t="shared" si="88"/>
        <v>5.47</v>
      </c>
      <c r="D2042" s="3" t="s">
        <v>52</v>
      </c>
      <c r="E2042" s="6"/>
    </row>
    <row r="2043" spans="1:8" ht="15" customHeight="1" thickBot="1" x14ac:dyDescent="0.25">
      <c r="A2043" s="1">
        <v>87</v>
      </c>
      <c r="B2043" s="1">
        <v>69</v>
      </c>
      <c r="C2043" s="2">
        <f t="shared" si="88"/>
        <v>69.87</v>
      </c>
      <c r="D2043" s="44" t="s">
        <v>53</v>
      </c>
      <c r="E2043" s="109"/>
      <c r="F2043" s="109"/>
      <c r="G2043" s="109"/>
      <c r="H2043" s="109"/>
    </row>
    <row r="2044" spans="1:8" ht="15" customHeight="1" x14ac:dyDescent="0.2">
      <c r="A2044" s="6"/>
      <c r="C2044" s="2">
        <f t="shared" si="88"/>
        <v>0</v>
      </c>
      <c r="E2044" s="109"/>
      <c r="F2044" s="109"/>
      <c r="G2044" s="109"/>
      <c r="H2044" s="109"/>
    </row>
    <row r="2045" spans="1:8" ht="15" customHeight="1" thickBot="1" x14ac:dyDescent="0.25">
      <c r="A2045" s="1">
        <v>79</v>
      </c>
      <c r="B2045" s="1">
        <v>932</v>
      </c>
      <c r="C2045" s="2">
        <f t="shared" si="88"/>
        <v>932.79</v>
      </c>
      <c r="D2045" s="44" t="s">
        <v>54</v>
      </c>
      <c r="E2045" s="109"/>
      <c r="F2045" s="109"/>
      <c r="G2045" s="109"/>
      <c r="H2045" s="109"/>
    </row>
    <row r="2046" spans="1:8" ht="15" customHeight="1" thickBot="1" x14ac:dyDescent="0.25">
      <c r="A2046" s="1">
        <v>33</v>
      </c>
      <c r="B2046" s="1">
        <v>9</v>
      </c>
      <c r="C2046" s="2">
        <f t="shared" si="88"/>
        <v>9.33</v>
      </c>
      <c r="D2046" s="3" t="s">
        <v>42</v>
      </c>
      <c r="E2046" s="109"/>
      <c r="F2046" s="109"/>
      <c r="G2046" s="109"/>
      <c r="H2046" s="109"/>
    </row>
    <row r="2047" spans="1:8" ht="15" customHeight="1" thickBot="1" x14ac:dyDescent="0.25">
      <c r="A2047" s="1">
        <v>92</v>
      </c>
      <c r="B2047" s="1">
        <v>139</v>
      </c>
      <c r="C2047" s="2">
        <f t="shared" si="88"/>
        <v>139.91999999999999</v>
      </c>
      <c r="D2047" s="3" t="s">
        <v>40</v>
      </c>
      <c r="E2047" s="109"/>
      <c r="F2047" s="109"/>
      <c r="G2047" s="109"/>
      <c r="H2047" s="109"/>
    </row>
    <row r="2048" spans="1:8" ht="15" customHeight="1" thickBot="1" x14ac:dyDescent="0.25">
      <c r="A2048" s="1">
        <v>98</v>
      </c>
      <c r="B2048" s="1">
        <v>27</v>
      </c>
      <c r="C2048" s="2">
        <f t="shared" si="88"/>
        <v>27.98</v>
      </c>
      <c r="D2048" s="3" t="s">
        <v>44</v>
      </c>
      <c r="E2048" s="109"/>
      <c r="F2048" s="109"/>
      <c r="G2048" s="109"/>
      <c r="H2048" s="109"/>
    </row>
    <row r="2049" spans="1:8" ht="15" customHeight="1" x14ac:dyDescent="0.2">
      <c r="A2049" s="6"/>
      <c r="C2049" s="2">
        <f t="shared" si="88"/>
        <v>0</v>
      </c>
      <c r="E2049" s="109"/>
      <c r="F2049" s="109"/>
      <c r="G2049" s="109"/>
      <c r="H2049" s="109"/>
    </row>
    <row r="2050" spans="1:8" ht="15" customHeight="1" thickBot="1" x14ac:dyDescent="0.25">
      <c r="A2050" s="1">
        <v>44</v>
      </c>
      <c r="B2050" s="1">
        <v>1567</v>
      </c>
      <c r="C2050" s="2">
        <f t="shared" si="88"/>
        <v>1567.44</v>
      </c>
      <c r="D2050" s="3" t="s">
        <v>55</v>
      </c>
      <c r="E2050" s="109"/>
      <c r="F2050" s="109"/>
      <c r="G2050" s="109"/>
      <c r="H2050" s="109"/>
    </row>
    <row r="2051" spans="1:8" ht="15" customHeight="1" x14ac:dyDescent="0.2">
      <c r="A2051" s="6"/>
      <c r="E2051" s="109"/>
      <c r="F2051" s="109"/>
      <c r="G2051" s="109"/>
      <c r="H2051" s="109"/>
    </row>
    <row r="2052" spans="1:8" ht="15" customHeight="1" x14ac:dyDescent="0.2">
      <c r="A2052" s="25"/>
      <c r="B2052" s="25"/>
      <c r="C2052" s="72"/>
      <c r="D2052" s="25"/>
      <c r="E2052" s="25"/>
    </row>
    <row r="2053" spans="1:8" ht="15" customHeight="1" x14ac:dyDescent="0.2">
      <c r="A2053" s="110" t="s">
        <v>268</v>
      </c>
      <c r="B2053" s="110"/>
      <c r="C2053" s="110"/>
      <c r="D2053" s="110"/>
      <c r="E2053" s="110"/>
      <c r="F2053" s="110"/>
      <c r="G2053" s="62"/>
      <c r="H2053" s="26"/>
    </row>
    <row r="2055" spans="1:8" ht="15" customHeight="1" x14ac:dyDescent="0.2">
      <c r="A2055" s="114" t="s">
        <v>102</v>
      </c>
      <c r="B2055" s="114"/>
      <c r="C2055" s="114"/>
      <c r="D2055" s="114"/>
      <c r="E2055" s="114"/>
    </row>
    <row r="2056" spans="1:8" ht="15" customHeight="1" x14ac:dyDescent="0.2">
      <c r="A2056" s="114" t="s">
        <v>262</v>
      </c>
      <c r="B2056" s="114"/>
      <c r="C2056" s="114"/>
      <c r="D2056" s="114"/>
      <c r="E2056" s="114"/>
    </row>
    <row r="2057" spans="1:8" ht="15" customHeight="1" x14ac:dyDescent="0.2">
      <c r="A2057" s="42" t="s">
        <v>0</v>
      </c>
      <c r="B2057" s="46">
        <v>40939</v>
      </c>
      <c r="C2057" s="73"/>
      <c r="D2057" s="42" t="s">
        <v>1</v>
      </c>
      <c r="E2057" s="46">
        <v>39986</v>
      </c>
      <c r="F2057" s="41"/>
      <c r="G2057" s="41"/>
      <c r="H2057" s="41"/>
    </row>
    <row r="2058" spans="1:8" ht="15" customHeight="1" x14ac:dyDescent="0.2">
      <c r="A2058" s="115" t="s">
        <v>2</v>
      </c>
      <c r="B2058" s="115"/>
      <c r="C2058" s="115"/>
      <c r="D2058" s="115"/>
      <c r="E2058" s="115" t="s">
        <v>3</v>
      </c>
      <c r="F2058" s="115"/>
      <c r="G2058" s="115"/>
      <c r="H2058" s="115"/>
    </row>
    <row r="2059" spans="1:8" ht="15" customHeight="1" x14ac:dyDescent="0.2">
      <c r="A2059" s="115" t="s">
        <v>4</v>
      </c>
      <c r="B2059" s="115"/>
      <c r="C2059" s="115"/>
      <c r="D2059" s="115"/>
      <c r="E2059" s="115" t="s">
        <v>263</v>
      </c>
      <c r="F2059" s="115"/>
      <c r="G2059" s="115"/>
      <c r="H2059" s="115"/>
    </row>
    <row r="2060" spans="1:8" ht="15" customHeight="1" x14ac:dyDescent="0.2">
      <c r="A2060" s="115" t="s">
        <v>264</v>
      </c>
      <c r="B2060" s="115"/>
      <c r="C2060" s="115"/>
      <c r="D2060" s="115"/>
      <c r="E2060" s="115"/>
      <c r="F2060" s="115"/>
      <c r="G2060" s="115"/>
      <c r="H2060" s="115"/>
    </row>
    <row r="2061" spans="1:8" ht="15" customHeight="1" x14ac:dyDescent="0.2">
      <c r="A2061" s="115" t="s">
        <v>134</v>
      </c>
      <c r="B2061" s="115"/>
      <c r="C2061" s="115"/>
      <c r="D2061" s="115"/>
      <c r="E2061" s="115" t="s">
        <v>135</v>
      </c>
      <c r="F2061" s="115"/>
      <c r="G2061" s="115"/>
      <c r="H2061" s="115"/>
    </row>
    <row r="2062" spans="1:8" ht="15" customHeight="1" x14ac:dyDescent="0.2">
      <c r="A2062" s="115" t="s">
        <v>266</v>
      </c>
      <c r="B2062" s="115"/>
      <c r="C2062" s="115"/>
      <c r="D2062" s="115"/>
      <c r="E2062" s="115" t="s">
        <v>267</v>
      </c>
      <c r="F2062" s="115"/>
      <c r="G2062" s="115"/>
      <c r="H2062" s="115"/>
    </row>
    <row r="2063" spans="1:8" ht="15" customHeight="1" thickBot="1" x14ac:dyDescent="0.25">
      <c r="A2063" s="117" t="s">
        <v>10</v>
      </c>
      <c r="B2063" s="117"/>
      <c r="C2063" s="117"/>
      <c r="D2063" s="117"/>
      <c r="E2063" s="117" t="s">
        <v>11</v>
      </c>
      <c r="F2063" s="117"/>
      <c r="G2063" s="117"/>
      <c r="H2063" s="117"/>
    </row>
    <row r="2064" spans="1:8" ht="15" customHeight="1" thickBot="1" x14ac:dyDescent="0.25">
      <c r="A2064" s="103" t="s">
        <v>12</v>
      </c>
      <c r="B2064" s="103"/>
      <c r="C2064" s="69"/>
      <c r="D2064" s="104" t="s">
        <v>13</v>
      </c>
      <c r="E2064" s="103" t="s">
        <v>14</v>
      </c>
      <c r="F2064" s="103"/>
      <c r="G2064" s="32"/>
      <c r="H2064" s="104" t="s">
        <v>13</v>
      </c>
    </row>
    <row r="2065" spans="1:8" ht="15" customHeight="1" thickBot="1" x14ac:dyDescent="0.25">
      <c r="A2065" s="29" t="s">
        <v>15</v>
      </c>
      <c r="B2065" s="29" t="s">
        <v>16</v>
      </c>
      <c r="C2065" s="74"/>
      <c r="D2065" s="117"/>
      <c r="E2065" s="29" t="s">
        <v>15</v>
      </c>
      <c r="F2065" s="29" t="s">
        <v>16</v>
      </c>
      <c r="G2065" s="33"/>
      <c r="H2065" s="117"/>
    </row>
    <row r="2066" spans="1:8" ht="15" customHeight="1" thickBot="1" x14ac:dyDescent="0.25">
      <c r="A2066" s="64">
        <v>63</v>
      </c>
      <c r="B2066" s="64">
        <v>1249</v>
      </c>
      <c r="C2066" s="2">
        <f>SUM(TRUNC(B2066))+SUM(A2066/100-TRUNC(A2066/100))</f>
        <v>1249.6300000000001</v>
      </c>
      <c r="D2066" s="3" t="s">
        <v>17</v>
      </c>
      <c r="E2066" s="1">
        <v>1</v>
      </c>
      <c r="F2066" s="1">
        <v>11</v>
      </c>
      <c r="G2066" s="2">
        <f>SUM(TRUNC(F2066))+SUM(E2066/100-TRUNC(E2066/100))</f>
        <v>11.01</v>
      </c>
      <c r="H2066" s="3" t="s">
        <v>18</v>
      </c>
    </row>
    <row r="2067" spans="1:8" ht="15" customHeight="1" thickBot="1" x14ac:dyDescent="0.25">
      <c r="A2067" s="1">
        <v>0</v>
      </c>
      <c r="B2067" s="1">
        <v>0</v>
      </c>
      <c r="C2067" s="2">
        <f t="shared" ref="C2067:C2098" si="90">SUM(TRUNC(B2067))+SUM(A2067/100-TRUNC(A2067/100))</f>
        <v>0</v>
      </c>
      <c r="D2067" s="44" t="s">
        <v>19</v>
      </c>
      <c r="E2067" s="1">
        <v>5</v>
      </c>
      <c r="F2067" s="1">
        <v>55</v>
      </c>
      <c r="G2067" s="2">
        <f t="shared" ref="G2067:G2088" si="91">SUM(TRUNC(F2067))+SUM(E2067/100-TRUNC(E2067/100))</f>
        <v>55.05</v>
      </c>
      <c r="H2067" s="3" t="s">
        <v>23</v>
      </c>
    </row>
    <row r="2068" spans="1:8" ht="15" customHeight="1" thickBot="1" x14ac:dyDescent="0.25">
      <c r="A2068" s="1">
        <v>63</v>
      </c>
      <c r="B2068" s="1">
        <v>1249</v>
      </c>
      <c r="C2068" s="2">
        <f t="shared" si="90"/>
        <v>1249.6300000000001</v>
      </c>
      <c r="D2068" s="3" t="s">
        <v>21</v>
      </c>
      <c r="E2068" s="1">
        <v>34</v>
      </c>
      <c r="F2068" s="1">
        <v>7</v>
      </c>
      <c r="G2068" s="2">
        <f t="shared" si="91"/>
        <v>7.34</v>
      </c>
      <c r="H2068" s="3" t="s">
        <v>20</v>
      </c>
    </row>
    <row r="2069" spans="1:8" ht="15" customHeight="1" thickBot="1" x14ac:dyDescent="0.25">
      <c r="A2069" s="4"/>
      <c r="B2069" s="4"/>
      <c r="C2069" s="2">
        <f t="shared" si="90"/>
        <v>0</v>
      </c>
      <c r="D2069" s="4"/>
      <c r="E2069" s="1">
        <v>67</v>
      </c>
      <c r="F2069" s="1">
        <v>3</v>
      </c>
      <c r="G2069" s="2">
        <f t="shared" si="91"/>
        <v>3.67</v>
      </c>
      <c r="H2069" s="3" t="s">
        <v>22</v>
      </c>
    </row>
    <row r="2070" spans="1:8" ht="15" customHeight="1" thickBot="1" x14ac:dyDescent="0.25">
      <c r="A2070" s="1">
        <v>0</v>
      </c>
      <c r="B2070" s="1">
        <v>190</v>
      </c>
      <c r="C2070" s="2">
        <f t="shared" si="90"/>
        <v>190</v>
      </c>
      <c r="D2070" s="3" t="s">
        <v>24</v>
      </c>
      <c r="E2070" s="1">
        <v>70</v>
      </c>
      <c r="F2070" s="1">
        <v>36</v>
      </c>
      <c r="G2070" s="2">
        <f t="shared" si="91"/>
        <v>36.700000000000003</v>
      </c>
      <c r="H2070" s="3" t="s">
        <v>25</v>
      </c>
    </row>
    <row r="2071" spans="1:8" ht="15" customHeight="1" thickBot="1" x14ac:dyDescent="0.25">
      <c r="A2071" s="1">
        <v>47</v>
      </c>
      <c r="B2071" s="1">
        <v>87</v>
      </c>
      <c r="C2071" s="2">
        <f t="shared" si="90"/>
        <v>87.47</v>
      </c>
      <c r="D2071" s="3" t="s">
        <v>26</v>
      </c>
      <c r="E2071" s="1">
        <v>67</v>
      </c>
      <c r="F2071" s="1">
        <v>3</v>
      </c>
      <c r="G2071" s="2">
        <f t="shared" si="91"/>
        <v>3.67</v>
      </c>
      <c r="H2071" s="3" t="s">
        <v>29</v>
      </c>
    </row>
    <row r="2072" spans="1:8" ht="15" customHeight="1" thickBot="1" x14ac:dyDescent="0.25">
      <c r="A2072" s="1">
        <v>10</v>
      </c>
      <c r="B2072" s="1">
        <v>1527</v>
      </c>
      <c r="C2072" s="2">
        <f t="shared" si="90"/>
        <v>1527.1</v>
      </c>
      <c r="D2072" s="44" t="s">
        <v>28</v>
      </c>
      <c r="E2072" s="1">
        <v>1</v>
      </c>
      <c r="F2072" s="1">
        <v>11</v>
      </c>
      <c r="G2072" s="2">
        <f t="shared" si="91"/>
        <v>11.01</v>
      </c>
      <c r="H2072" s="3" t="s">
        <v>27</v>
      </c>
    </row>
    <row r="2073" spans="1:8" ht="15" customHeight="1" thickBot="1" x14ac:dyDescent="0.25">
      <c r="A2073" s="1">
        <v>0</v>
      </c>
      <c r="B2073" s="1">
        <v>0</v>
      </c>
      <c r="C2073" s="2">
        <f t="shared" si="90"/>
        <v>0</v>
      </c>
      <c r="D2073" s="3" t="s">
        <v>30</v>
      </c>
      <c r="E2073" s="1">
        <v>0</v>
      </c>
      <c r="F2073" s="1">
        <v>0</v>
      </c>
      <c r="G2073" s="2">
        <f t="shared" si="91"/>
        <v>0</v>
      </c>
      <c r="H2073" s="3" t="s">
        <v>31</v>
      </c>
    </row>
    <row r="2074" spans="1:8" ht="15" customHeight="1" thickBot="1" x14ac:dyDescent="0.25">
      <c r="A2074" s="1">
        <v>0</v>
      </c>
      <c r="B2074" s="1">
        <v>0</v>
      </c>
      <c r="C2074" s="2">
        <f t="shared" si="90"/>
        <v>0</v>
      </c>
      <c r="D2074" s="3" t="s">
        <v>32</v>
      </c>
      <c r="E2074" s="1">
        <v>0</v>
      </c>
      <c r="F2074" s="1">
        <v>60</v>
      </c>
      <c r="G2074" s="2">
        <f t="shared" si="91"/>
        <v>60</v>
      </c>
      <c r="H2074" s="3" t="s">
        <v>257</v>
      </c>
    </row>
    <row r="2075" spans="1:8" ht="15" customHeight="1" thickBot="1" x14ac:dyDescent="0.25">
      <c r="A2075" s="1">
        <v>0</v>
      </c>
      <c r="B2075" s="1">
        <v>260</v>
      </c>
      <c r="C2075" s="2">
        <f t="shared" si="90"/>
        <v>260</v>
      </c>
      <c r="D2075" s="44" t="s">
        <v>34</v>
      </c>
      <c r="E2075" s="5">
        <v>2</v>
      </c>
      <c r="F2075" s="5">
        <v>0</v>
      </c>
      <c r="G2075" s="2">
        <f t="shared" si="91"/>
        <v>0.02</v>
      </c>
      <c r="H2075" s="44" t="s">
        <v>33</v>
      </c>
    </row>
    <row r="2076" spans="1:8" ht="15" customHeight="1" thickBot="1" x14ac:dyDescent="0.25">
      <c r="A2076" s="1">
        <v>1</v>
      </c>
      <c r="B2076" s="1">
        <v>367</v>
      </c>
      <c r="C2076" s="2">
        <f t="shared" si="90"/>
        <v>367.01</v>
      </c>
      <c r="D2076" s="44" t="s">
        <v>36</v>
      </c>
      <c r="E2076" s="5">
        <v>84</v>
      </c>
      <c r="F2076" s="5">
        <v>548</v>
      </c>
      <c r="G2076" s="2">
        <f t="shared" si="91"/>
        <v>548.84</v>
      </c>
      <c r="H2076" s="44" t="s">
        <v>35</v>
      </c>
    </row>
    <row r="2077" spans="1:8" ht="15" customHeight="1" thickBot="1" x14ac:dyDescent="0.25">
      <c r="A2077" s="1">
        <v>1</v>
      </c>
      <c r="B2077" s="1">
        <v>11</v>
      </c>
      <c r="C2077" s="2">
        <f t="shared" si="90"/>
        <v>11.01</v>
      </c>
      <c r="D2077" s="3" t="s">
        <v>18</v>
      </c>
      <c r="E2077" s="6"/>
      <c r="G2077" s="2">
        <f t="shared" si="91"/>
        <v>0</v>
      </c>
    </row>
    <row r="2078" spans="1:8" ht="15" customHeight="1" thickBot="1" x14ac:dyDescent="0.25">
      <c r="A2078" s="1">
        <v>5</v>
      </c>
      <c r="B2078" s="1">
        <v>55</v>
      </c>
      <c r="C2078" s="2">
        <f t="shared" si="90"/>
        <v>55.05</v>
      </c>
      <c r="D2078" s="3" t="s">
        <v>23</v>
      </c>
      <c r="E2078" s="1">
        <v>65</v>
      </c>
      <c r="F2078" s="1">
        <v>11</v>
      </c>
      <c r="G2078" s="2">
        <f t="shared" si="91"/>
        <v>11.65</v>
      </c>
      <c r="H2078" s="3" t="s">
        <v>37</v>
      </c>
    </row>
    <row r="2079" spans="1:8" ht="15" customHeight="1" thickBot="1" x14ac:dyDescent="0.25">
      <c r="A2079" s="1">
        <v>34</v>
      </c>
      <c r="B2079" s="1">
        <v>7</v>
      </c>
      <c r="C2079" s="2">
        <f t="shared" si="90"/>
        <v>7.34</v>
      </c>
      <c r="D2079" s="3" t="s">
        <v>20</v>
      </c>
      <c r="E2079" s="1">
        <v>5</v>
      </c>
      <c r="F2079" s="1">
        <v>5</v>
      </c>
      <c r="G2079" s="2">
        <f t="shared" si="91"/>
        <v>5.05</v>
      </c>
      <c r="H2079" s="3" t="s">
        <v>38</v>
      </c>
    </row>
    <row r="2080" spans="1:8" ht="15" customHeight="1" thickBot="1" x14ac:dyDescent="0.25">
      <c r="A2080" s="1">
        <v>67</v>
      </c>
      <c r="B2080" s="1">
        <v>3</v>
      </c>
      <c r="C2080" s="2">
        <f t="shared" si="90"/>
        <v>3.67</v>
      </c>
      <c r="D2080" s="3" t="s">
        <v>22</v>
      </c>
      <c r="E2080" s="6"/>
      <c r="G2080" s="2">
        <f t="shared" si="91"/>
        <v>0</v>
      </c>
    </row>
    <row r="2081" spans="1:8" ht="15" customHeight="1" thickBot="1" x14ac:dyDescent="0.25">
      <c r="A2081" s="6"/>
      <c r="C2081" s="2">
        <f t="shared" si="90"/>
        <v>0</v>
      </c>
      <c r="E2081" s="1">
        <v>33</v>
      </c>
      <c r="F2081" s="1">
        <v>1401</v>
      </c>
      <c r="G2081" s="2">
        <f t="shared" si="91"/>
        <v>1401.33</v>
      </c>
      <c r="H2081" s="3" t="s">
        <v>39</v>
      </c>
    </row>
    <row r="2082" spans="1:8" ht="15" customHeight="1" thickBot="1" x14ac:dyDescent="0.25">
      <c r="A2082" s="1">
        <v>0</v>
      </c>
      <c r="B2082" s="1">
        <v>0</v>
      </c>
      <c r="C2082" s="2">
        <f t="shared" si="90"/>
        <v>0</v>
      </c>
      <c r="D2082" s="3" t="s">
        <v>41</v>
      </c>
      <c r="E2082" s="1">
        <v>1</v>
      </c>
      <c r="F2082" s="1">
        <v>14</v>
      </c>
      <c r="G2082" s="2">
        <f t="shared" si="91"/>
        <v>14.01</v>
      </c>
      <c r="H2082" s="3" t="s">
        <v>42</v>
      </c>
    </row>
    <row r="2083" spans="1:8" ht="15" customHeight="1" thickBot="1" x14ac:dyDescent="0.25">
      <c r="A2083" s="1">
        <v>0</v>
      </c>
      <c r="B2083" s="1">
        <v>0</v>
      </c>
      <c r="C2083" s="2">
        <f t="shared" si="90"/>
        <v>0</v>
      </c>
      <c r="D2083" s="44" t="s">
        <v>43</v>
      </c>
      <c r="E2083" s="1">
        <v>20</v>
      </c>
      <c r="F2083" s="1">
        <v>210</v>
      </c>
      <c r="G2083" s="2">
        <f t="shared" si="91"/>
        <v>210.2</v>
      </c>
      <c r="H2083" s="3" t="s">
        <v>40</v>
      </c>
    </row>
    <row r="2084" spans="1:8" ht="15" customHeight="1" thickBot="1" x14ac:dyDescent="0.25">
      <c r="A2084" s="1">
        <v>0</v>
      </c>
      <c r="B2084" s="1">
        <v>0</v>
      </c>
      <c r="C2084" s="2">
        <f t="shared" si="90"/>
        <v>0</v>
      </c>
      <c r="D2084" s="3" t="s">
        <v>45</v>
      </c>
      <c r="E2084" s="1">
        <v>4</v>
      </c>
      <c r="F2084" s="1">
        <v>42</v>
      </c>
      <c r="G2084" s="2">
        <f t="shared" si="91"/>
        <v>42.04</v>
      </c>
      <c r="H2084" s="3" t="s">
        <v>44</v>
      </c>
    </row>
    <row r="2085" spans="1:8" ht="15" customHeight="1" thickBot="1" x14ac:dyDescent="0.25">
      <c r="A2085" s="1">
        <v>0</v>
      </c>
      <c r="B2085" s="1">
        <v>0</v>
      </c>
      <c r="C2085" s="2">
        <f t="shared" si="90"/>
        <v>0</v>
      </c>
      <c r="D2085" s="3" t="s">
        <v>47</v>
      </c>
      <c r="E2085" s="1">
        <v>13</v>
      </c>
      <c r="F2085" s="1">
        <v>140</v>
      </c>
      <c r="G2085" s="2">
        <f t="shared" si="91"/>
        <v>140.13</v>
      </c>
      <c r="H2085" s="3" t="s">
        <v>46</v>
      </c>
    </row>
    <row r="2086" spans="1:8" ht="15" customHeight="1" thickBot="1" x14ac:dyDescent="0.25">
      <c r="A2086" s="4"/>
      <c r="B2086" s="4"/>
      <c r="C2086" s="2">
        <f t="shared" si="90"/>
        <v>0</v>
      </c>
      <c r="D2086" s="4"/>
      <c r="E2086" s="1">
        <v>1</v>
      </c>
      <c r="F2086" s="1">
        <v>14</v>
      </c>
      <c r="G2086" s="2">
        <f t="shared" si="91"/>
        <v>14.01</v>
      </c>
      <c r="H2086" s="3" t="s">
        <v>48</v>
      </c>
    </row>
    <row r="2087" spans="1:8" ht="15" customHeight="1" thickBot="1" x14ac:dyDescent="0.25">
      <c r="A2087" s="1">
        <v>40</v>
      </c>
      <c r="B2087" s="1">
        <v>14</v>
      </c>
      <c r="C2087" s="2">
        <f t="shared" si="90"/>
        <v>14.4</v>
      </c>
      <c r="D2087" s="3" t="s">
        <v>49</v>
      </c>
      <c r="E2087" s="6"/>
      <c r="G2087" s="2">
        <f t="shared" si="91"/>
        <v>0</v>
      </c>
    </row>
    <row r="2088" spans="1:8" ht="15" customHeight="1" thickBot="1" x14ac:dyDescent="0.25">
      <c r="A2088" s="1">
        <v>0</v>
      </c>
      <c r="B2088" s="1">
        <v>50</v>
      </c>
      <c r="C2088" s="2">
        <f t="shared" si="90"/>
        <v>50</v>
      </c>
      <c r="D2088" s="3" t="s">
        <v>51</v>
      </c>
      <c r="E2088" s="1">
        <v>56</v>
      </c>
      <c r="F2088" s="1">
        <v>625</v>
      </c>
      <c r="G2088" s="2">
        <f t="shared" si="91"/>
        <v>625.55999999999995</v>
      </c>
      <c r="H2088" s="3" t="s">
        <v>50</v>
      </c>
    </row>
    <row r="2089" spans="1:8" ht="15" customHeight="1" thickBot="1" x14ac:dyDescent="0.25">
      <c r="A2089" s="1">
        <v>37</v>
      </c>
      <c r="B2089" s="1">
        <v>221</v>
      </c>
      <c r="C2089" s="2">
        <f t="shared" si="90"/>
        <v>221.37</v>
      </c>
      <c r="D2089" s="3" t="s">
        <v>136</v>
      </c>
      <c r="E2089" s="6"/>
    </row>
    <row r="2090" spans="1:8" ht="15" customHeight="1" thickBot="1" x14ac:dyDescent="0.25">
      <c r="A2090" s="1">
        <v>47</v>
      </c>
      <c r="B2090" s="1">
        <v>5</v>
      </c>
      <c r="C2090" s="2">
        <f t="shared" si="90"/>
        <v>5.47</v>
      </c>
      <c r="D2090" s="3" t="s">
        <v>52</v>
      </c>
      <c r="E2090" s="109"/>
      <c r="F2090" s="109"/>
      <c r="G2090" s="109"/>
      <c r="H2090" s="109"/>
    </row>
    <row r="2091" spans="1:8" ht="15" customHeight="1" thickBot="1" x14ac:dyDescent="0.25">
      <c r="A2091" s="1">
        <v>24</v>
      </c>
      <c r="B2091" s="1">
        <v>291</v>
      </c>
      <c r="C2091" s="2">
        <f t="shared" si="90"/>
        <v>291.24</v>
      </c>
      <c r="D2091" s="44" t="s">
        <v>53</v>
      </c>
      <c r="E2091" s="109"/>
      <c r="F2091" s="109"/>
      <c r="G2091" s="109"/>
      <c r="H2091" s="109"/>
    </row>
    <row r="2092" spans="1:8" ht="15" customHeight="1" x14ac:dyDescent="0.2">
      <c r="A2092" s="6"/>
      <c r="C2092" s="2">
        <f t="shared" si="90"/>
        <v>0</v>
      </c>
      <c r="E2092" s="109"/>
      <c r="F2092" s="109"/>
      <c r="G2092" s="109"/>
      <c r="H2092" s="109"/>
    </row>
    <row r="2093" spans="1:8" ht="15" customHeight="1" thickBot="1" x14ac:dyDescent="0.25">
      <c r="A2093" s="1">
        <v>33</v>
      </c>
      <c r="B2093" s="1">
        <v>1401</v>
      </c>
      <c r="C2093" s="2">
        <f t="shared" si="90"/>
        <v>1401.33</v>
      </c>
      <c r="D2093" s="44" t="s">
        <v>54</v>
      </c>
      <c r="E2093" s="109"/>
      <c r="F2093" s="109"/>
      <c r="G2093" s="109"/>
      <c r="H2093" s="109"/>
    </row>
    <row r="2094" spans="1:8" ht="15" customHeight="1" thickBot="1" x14ac:dyDescent="0.25">
      <c r="A2094" s="1">
        <v>1</v>
      </c>
      <c r="B2094" s="1">
        <v>14</v>
      </c>
      <c r="C2094" s="2">
        <f t="shared" si="90"/>
        <v>14.01</v>
      </c>
      <c r="D2094" s="3" t="s">
        <v>42</v>
      </c>
      <c r="E2094" s="109"/>
      <c r="F2094" s="109"/>
      <c r="G2094" s="109"/>
      <c r="H2094" s="109"/>
    </row>
    <row r="2095" spans="1:8" ht="15" customHeight="1" thickBot="1" x14ac:dyDescent="0.25">
      <c r="A2095" s="1">
        <v>20</v>
      </c>
      <c r="B2095" s="1">
        <v>210</v>
      </c>
      <c r="C2095" s="2">
        <f t="shared" si="90"/>
        <v>210.2</v>
      </c>
      <c r="D2095" s="3" t="s">
        <v>40</v>
      </c>
      <c r="E2095" s="109"/>
      <c r="F2095" s="109"/>
      <c r="G2095" s="109"/>
      <c r="H2095" s="109"/>
    </row>
    <row r="2096" spans="1:8" ht="15" customHeight="1" thickBot="1" x14ac:dyDescent="0.25">
      <c r="A2096" s="1">
        <v>4</v>
      </c>
      <c r="B2096" s="1">
        <v>42</v>
      </c>
      <c r="C2096" s="2">
        <f t="shared" si="90"/>
        <v>42.04</v>
      </c>
      <c r="D2096" s="3" t="s">
        <v>44</v>
      </c>
      <c r="E2096" s="109"/>
      <c r="F2096" s="109"/>
      <c r="G2096" s="109"/>
      <c r="H2096" s="109"/>
    </row>
    <row r="2097" spans="1:8" ht="15" customHeight="1" x14ac:dyDescent="0.2">
      <c r="A2097" s="6"/>
      <c r="C2097" s="2">
        <f t="shared" si="90"/>
        <v>0</v>
      </c>
      <c r="E2097" s="109"/>
      <c r="F2097" s="109"/>
      <c r="G2097" s="109"/>
      <c r="H2097" s="109"/>
    </row>
    <row r="2098" spans="1:8" ht="15" customHeight="1" thickBot="1" x14ac:dyDescent="0.25">
      <c r="A2098" s="1">
        <v>66</v>
      </c>
      <c r="B2098" s="1">
        <v>2161</v>
      </c>
      <c r="C2098" s="2">
        <f t="shared" si="90"/>
        <v>2161.66</v>
      </c>
      <c r="D2098" s="3" t="s">
        <v>55</v>
      </c>
      <c r="E2098" s="109"/>
      <c r="F2098" s="109"/>
      <c r="G2098" s="109"/>
      <c r="H2098" s="109"/>
    </row>
    <row r="2099" spans="1:8" ht="15" customHeight="1" x14ac:dyDescent="0.2">
      <c r="A2099" s="6"/>
      <c r="E2099" s="109"/>
      <c r="F2099" s="109"/>
      <c r="G2099" s="109"/>
      <c r="H2099" s="109"/>
    </row>
    <row r="2100" spans="1:8" ht="15" customHeight="1" x14ac:dyDescent="0.2">
      <c r="A2100" s="25"/>
      <c r="B2100" s="25"/>
      <c r="C2100" s="72"/>
      <c r="D2100" s="25"/>
      <c r="E2100" s="25"/>
    </row>
    <row r="2101" spans="1:8" ht="15" customHeight="1" x14ac:dyDescent="0.2">
      <c r="A2101" s="110" t="s">
        <v>269</v>
      </c>
      <c r="B2101" s="110"/>
      <c r="C2101" s="110"/>
      <c r="D2101" s="110"/>
      <c r="E2101" s="110"/>
      <c r="F2101" s="110"/>
      <c r="G2101" s="62"/>
      <c r="H2101" s="26"/>
    </row>
    <row r="2103" spans="1:8" ht="15" customHeight="1" x14ac:dyDescent="0.2">
      <c r="A2103" s="114" t="s">
        <v>102</v>
      </c>
      <c r="B2103" s="114"/>
      <c r="C2103" s="114"/>
      <c r="D2103" s="114"/>
      <c r="E2103" s="49"/>
    </row>
    <row r="2104" spans="1:8" ht="15" customHeight="1" x14ac:dyDescent="0.2">
      <c r="A2104" s="114" t="s">
        <v>270</v>
      </c>
      <c r="B2104" s="114"/>
      <c r="C2104" s="114"/>
      <c r="D2104" s="114"/>
      <c r="E2104" s="49"/>
    </row>
    <row r="2105" spans="1:8" ht="15" customHeight="1" x14ac:dyDescent="0.2">
      <c r="A2105" s="42" t="s">
        <v>0</v>
      </c>
      <c r="B2105" s="46">
        <v>40791</v>
      </c>
      <c r="C2105" s="73"/>
      <c r="D2105" s="42" t="s">
        <v>1</v>
      </c>
      <c r="E2105" s="46">
        <v>39411</v>
      </c>
      <c r="F2105" s="41"/>
      <c r="G2105" s="41"/>
      <c r="H2105" s="41"/>
    </row>
    <row r="2106" spans="1:8" ht="15" customHeight="1" x14ac:dyDescent="0.2">
      <c r="A2106" s="115" t="s">
        <v>271</v>
      </c>
      <c r="B2106" s="115"/>
      <c r="C2106" s="115"/>
      <c r="D2106" s="115"/>
      <c r="E2106" s="115" t="s">
        <v>192</v>
      </c>
      <c r="F2106" s="115"/>
      <c r="G2106" s="115"/>
      <c r="H2106" s="115"/>
    </row>
    <row r="2107" spans="1:8" ht="15" customHeight="1" x14ac:dyDescent="0.2">
      <c r="A2107" s="115" t="s">
        <v>4</v>
      </c>
      <c r="B2107" s="115"/>
      <c r="C2107" s="115"/>
      <c r="D2107" s="115"/>
      <c r="E2107" s="115" t="s">
        <v>272</v>
      </c>
      <c r="F2107" s="115"/>
      <c r="G2107" s="115"/>
      <c r="H2107" s="115"/>
    </row>
    <row r="2108" spans="1:8" ht="15" customHeight="1" x14ac:dyDescent="0.2">
      <c r="A2108" s="115" t="s">
        <v>273</v>
      </c>
      <c r="B2108" s="115"/>
      <c r="C2108" s="115"/>
      <c r="D2108" s="115"/>
      <c r="E2108" s="115"/>
      <c r="F2108" s="115"/>
      <c r="G2108" s="115"/>
      <c r="H2108" s="115"/>
    </row>
    <row r="2109" spans="1:8" ht="15" customHeight="1" x14ac:dyDescent="0.2">
      <c r="A2109" s="115" t="s">
        <v>274</v>
      </c>
      <c r="B2109" s="115"/>
      <c r="C2109" s="115"/>
      <c r="D2109" s="115"/>
      <c r="E2109" s="115" t="s">
        <v>275</v>
      </c>
      <c r="F2109" s="115"/>
      <c r="G2109" s="115"/>
      <c r="H2109" s="115"/>
    </row>
    <row r="2110" spans="1:8" ht="15" customHeight="1" x14ac:dyDescent="0.2">
      <c r="A2110" s="42" t="s">
        <v>276</v>
      </c>
      <c r="B2110" s="42"/>
      <c r="C2110" s="73"/>
      <c r="D2110" s="42"/>
      <c r="E2110" s="42"/>
      <c r="F2110" s="42"/>
      <c r="G2110" s="43"/>
      <c r="H2110" s="42"/>
    </row>
    <row r="2111" spans="1:8" ht="15" customHeight="1" x14ac:dyDescent="0.2">
      <c r="A2111" s="115" t="s">
        <v>277</v>
      </c>
      <c r="B2111" s="115"/>
      <c r="C2111" s="115"/>
      <c r="D2111" s="115"/>
      <c r="E2111" s="115" t="s">
        <v>278</v>
      </c>
      <c r="F2111" s="115"/>
      <c r="G2111" s="115"/>
      <c r="H2111" s="115"/>
    </row>
    <row r="2112" spans="1:8" ht="15" customHeight="1" thickBot="1" x14ac:dyDescent="0.25">
      <c r="A2112" s="117" t="s">
        <v>10</v>
      </c>
      <c r="B2112" s="117"/>
      <c r="C2112" s="117"/>
      <c r="D2112" s="117"/>
      <c r="E2112" s="117" t="s">
        <v>11</v>
      </c>
      <c r="F2112" s="117"/>
      <c r="G2112" s="117"/>
      <c r="H2112" s="117"/>
    </row>
    <row r="2113" spans="1:8" ht="15" customHeight="1" thickBot="1" x14ac:dyDescent="0.25">
      <c r="A2113" s="103" t="s">
        <v>12</v>
      </c>
      <c r="B2113" s="103"/>
      <c r="C2113" s="69"/>
      <c r="D2113" s="104" t="s">
        <v>13</v>
      </c>
      <c r="E2113" s="103" t="s">
        <v>14</v>
      </c>
      <c r="F2113" s="103"/>
      <c r="G2113" s="32"/>
      <c r="H2113" s="104" t="s">
        <v>13</v>
      </c>
    </row>
    <row r="2114" spans="1:8" ht="15" customHeight="1" thickBot="1" x14ac:dyDescent="0.25">
      <c r="A2114" s="29" t="s">
        <v>15</v>
      </c>
      <c r="B2114" s="29" t="s">
        <v>16</v>
      </c>
      <c r="C2114" s="74"/>
      <c r="D2114" s="117"/>
      <c r="E2114" s="29" t="s">
        <v>15</v>
      </c>
      <c r="F2114" s="29" t="s">
        <v>16</v>
      </c>
      <c r="G2114" s="33"/>
      <c r="H2114" s="117"/>
    </row>
    <row r="2115" spans="1:8" ht="15" customHeight="1" thickBot="1" x14ac:dyDescent="0.25">
      <c r="A2115" s="64">
        <v>92</v>
      </c>
      <c r="B2115" s="64">
        <v>1280</v>
      </c>
      <c r="C2115" s="2">
        <f>SUM(TRUNC(B2115))+SUM(A2115/100-TRUNC(A2115/100))</f>
        <v>1280.92</v>
      </c>
      <c r="D2115" s="3" t="s">
        <v>17</v>
      </c>
      <c r="E2115" s="1">
        <v>31</v>
      </c>
      <c r="F2115" s="1">
        <v>11</v>
      </c>
      <c r="G2115" s="2">
        <f>SUM(TRUNC(F2115))+SUM(E2115/100-TRUNC(E2115/100))</f>
        <v>11.31</v>
      </c>
      <c r="H2115" s="3" t="s">
        <v>18</v>
      </c>
    </row>
    <row r="2116" spans="1:8" ht="15" customHeight="1" thickBot="1" x14ac:dyDescent="0.25">
      <c r="A2116" s="1">
        <v>0</v>
      </c>
      <c r="B2116" s="1">
        <v>0</v>
      </c>
      <c r="C2116" s="2">
        <f t="shared" ref="C2116:C2147" si="92">SUM(TRUNC(B2116))+SUM(A2116/100-TRUNC(A2116/100))</f>
        <v>0</v>
      </c>
      <c r="D2116" s="44" t="s">
        <v>19</v>
      </c>
      <c r="E2116" s="1">
        <v>53</v>
      </c>
      <c r="F2116" s="1">
        <v>56</v>
      </c>
      <c r="G2116" s="2">
        <f t="shared" ref="G2116:G2136" si="93">SUM(TRUNC(F2116))+SUM(E2116/100-TRUNC(E2116/100))</f>
        <v>56.53</v>
      </c>
      <c r="H2116" s="3" t="s">
        <v>23</v>
      </c>
    </row>
    <row r="2117" spans="1:8" ht="15" customHeight="1" thickBot="1" x14ac:dyDescent="0.25">
      <c r="A2117" s="1">
        <v>60</v>
      </c>
      <c r="B2117" s="1">
        <v>832</v>
      </c>
      <c r="C2117" s="2">
        <f t="shared" si="92"/>
        <v>832.6</v>
      </c>
      <c r="D2117" s="3" t="s">
        <v>21</v>
      </c>
      <c r="E2117" s="1">
        <v>54</v>
      </c>
      <c r="F2117" s="1">
        <v>7</v>
      </c>
      <c r="G2117" s="2">
        <f t="shared" si="93"/>
        <v>7.54</v>
      </c>
      <c r="H2117" s="3" t="s">
        <v>20</v>
      </c>
    </row>
    <row r="2118" spans="1:8" ht="15" customHeight="1" thickBot="1" x14ac:dyDescent="0.25">
      <c r="A2118" s="4"/>
      <c r="B2118" s="4"/>
      <c r="C2118" s="2">
        <f t="shared" si="92"/>
        <v>0</v>
      </c>
      <c r="D2118" s="4"/>
      <c r="E2118" s="1">
        <v>77</v>
      </c>
      <c r="F2118" s="1">
        <v>3</v>
      </c>
      <c r="G2118" s="2">
        <f t="shared" si="93"/>
        <v>3.77</v>
      </c>
      <c r="H2118" s="3" t="s">
        <v>22</v>
      </c>
    </row>
    <row r="2119" spans="1:8" ht="15" customHeight="1" thickBot="1" x14ac:dyDescent="0.25">
      <c r="A2119" s="1">
        <v>50</v>
      </c>
      <c r="B2119" s="1">
        <v>123</v>
      </c>
      <c r="C2119" s="2">
        <f t="shared" si="92"/>
        <v>123.5</v>
      </c>
      <c r="D2119" s="3" t="s">
        <v>24</v>
      </c>
      <c r="E2119" s="1">
        <v>69</v>
      </c>
      <c r="F2119" s="1">
        <v>37</v>
      </c>
      <c r="G2119" s="2">
        <f t="shared" si="93"/>
        <v>37.69</v>
      </c>
      <c r="H2119" s="3" t="s">
        <v>25</v>
      </c>
    </row>
    <row r="2120" spans="1:8" ht="15" customHeight="1" thickBot="1" x14ac:dyDescent="0.25">
      <c r="A2120" s="1">
        <v>28</v>
      </c>
      <c r="B2120" s="1">
        <v>58</v>
      </c>
      <c r="C2120" s="2">
        <f t="shared" si="92"/>
        <v>58.28</v>
      </c>
      <c r="D2120" s="3" t="s">
        <v>26</v>
      </c>
      <c r="E2120" s="1">
        <v>77</v>
      </c>
      <c r="F2120" s="1">
        <v>3</v>
      </c>
      <c r="G2120" s="2">
        <f t="shared" si="93"/>
        <v>3.77</v>
      </c>
      <c r="H2120" s="3" t="s">
        <v>29</v>
      </c>
    </row>
    <row r="2121" spans="1:8" ht="15" customHeight="1" thickBot="1" x14ac:dyDescent="0.25">
      <c r="A2121" s="1">
        <v>38</v>
      </c>
      <c r="B2121" s="1">
        <v>1014</v>
      </c>
      <c r="C2121" s="2">
        <f t="shared" si="92"/>
        <v>1014.38</v>
      </c>
      <c r="D2121" s="44" t="s">
        <v>28</v>
      </c>
      <c r="E2121" s="1">
        <v>31</v>
      </c>
      <c r="F2121" s="1">
        <v>11</v>
      </c>
      <c r="G2121" s="2">
        <f t="shared" si="93"/>
        <v>11.31</v>
      </c>
      <c r="H2121" s="3" t="s">
        <v>27</v>
      </c>
    </row>
    <row r="2122" spans="1:8" ht="15" customHeight="1" thickBot="1" x14ac:dyDescent="0.25">
      <c r="A2122" s="1">
        <v>0</v>
      </c>
      <c r="B2122" s="1">
        <v>0</v>
      </c>
      <c r="C2122" s="2">
        <f t="shared" si="92"/>
        <v>0</v>
      </c>
      <c r="D2122" s="3" t="s">
        <v>30</v>
      </c>
      <c r="E2122" s="1">
        <v>0</v>
      </c>
      <c r="F2122" s="1">
        <v>0</v>
      </c>
      <c r="G2122" s="2">
        <f t="shared" si="93"/>
        <v>0</v>
      </c>
      <c r="H2122" s="3" t="s">
        <v>31</v>
      </c>
    </row>
    <row r="2123" spans="1:8" ht="15" customHeight="1" thickBot="1" x14ac:dyDescent="0.25">
      <c r="A2123" s="1">
        <v>0</v>
      </c>
      <c r="B2123" s="1">
        <v>0</v>
      </c>
      <c r="C2123" s="2">
        <f t="shared" si="92"/>
        <v>0</v>
      </c>
      <c r="D2123" s="3" t="s">
        <v>32</v>
      </c>
      <c r="E2123" s="5">
        <v>4</v>
      </c>
      <c r="F2123" s="5">
        <v>0</v>
      </c>
      <c r="G2123" s="2">
        <f t="shared" si="93"/>
        <v>0.04</v>
      </c>
      <c r="H2123" s="44" t="s">
        <v>33</v>
      </c>
    </row>
    <row r="2124" spans="1:8" ht="15" customHeight="1" thickBot="1" x14ac:dyDescent="0.25">
      <c r="A2124" s="1">
        <v>0</v>
      </c>
      <c r="B2124" s="1">
        <v>267</v>
      </c>
      <c r="C2124" s="2">
        <f t="shared" si="92"/>
        <v>267</v>
      </c>
      <c r="D2124" s="44" t="s">
        <v>34</v>
      </c>
      <c r="E2124" s="5">
        <v>31</v>
      </c>
      <c r="F2124" s="5">
        <v>513</v>
      </c>
      <c r="G2124" s="2">
        <f t="shared" si="93"/>
        <v>513.30999999999995</v>
      </c>
      <c r="H2124" s="44" t="s">
        <v>35</v>
      </c>
    </row>
    <row r="2125" spans="1:8" ht="15" customHeight="1" thickBot="1" x14ac:dyDescent="0.25">
      <c r="A2125" s="1">
        <v>89</v>
      </c>
      <c r="B2125" s="1">
        <v>376</v>
      </c>
      <c r="C2125" s="2">
        <f t="shared" si="92"/>
        <v>376.89</v>
      </c>
      <c r="D2125" s="44" t="s">
        <v>36</v>
      </c>
      <c r="E2125" s="6"/>
      <c r="G2125" s="2">
        <f t="shared" si="93"/>
        <v>0</v>
      </c>
    </row>
    <row r="2126" spans="1:8" ht="15" customHeight="1" thickBot="1" x14ac:dyDescent="0.25">
      <c r="A2126" s="1">
        <v>31</v>
      </c>
      <c r="B2126" s="1">
        <v>11</v>
      </c>
      <c r="C2126" s="2">
        <f t="shared" si="92"/>
        <v>11.31</v>
      </c>
      <c r="D2126" s="3" t="s">
        <v>18</v>
      </c>
      <c r="E2126" s="1">
        <v>55</v>
      </c>
      <c r="F2126" s="1">
        <v>6</v>
      </c>
      <c r="G2126" s="2">
        <f t="shared" si="93"/>
        <v>6.55</v>
      </c>
      <c r="H2126" s="3" t="s">
        <v>37</v>
      </c>
    </row>
    <row r="2127" spans="1:8" ht="15" customHeight="1" thickBot="1" x14ac:dyDescent="0.25">
      <c r="A2127" s="1">
        <v>53</v>
      </c>
      <c r="B2127" s="1">
        <v>56</v>
      </c>
      <c r="C2127" s="2">
        <f t="shared" si="92"/>
        <v>56.53</v>
      </c>
      <c r="D2127" s="3" t="s">
        <v>23</v>
      </c>
      <c r="E2127" s="1">
        <v>0</v>
      </c>
      <c r="F2127" s="1">
        <v>0</v>
      </c>
      <c r="G2127" s="2">
        <f t="shared" si="93"/>
        <v>0</v>
      </c>
      <c r="H2127" s="3" t="s">
        <v>38</v>
      </c>
    </row>
    <row r="2128" spans="1:8" ht="15" customHeight="1" thickBot="1" x14ac:dyDescent="0.25">
      <c r="A2128" s="1">
        <v>54</v>
      </c>
      <c r="B2128" s="1">
        <v>7</v>
      </c>
      <c r="C2128" s="2">
        <f t="shared" si="92"/>
        <v>7.54</v>
      </c>
      <c r="D2128" s="3" t="s">
        <v>20</v>
      </c>
      <c r="E2128" s="6"/>
      <c r="G2128" s="2">
        <f t="shared" si="93"/>
        <v>0</v>
      </c>
    </row>
    <row r="2129" spans="1:8" ht="15" customHeight="1" thickBot="1" x14ac:dyDescent="0.25">
      <c r="A2129" s="1">
        <v>77</v>
      </c>
      <c r="B2129" s="1">
        <v>3</v>
      </c>
      <c r="C2129" s="2">
        <f t="shared" si="92"/>
        <v>3.77</v>
      </c>
      <c r="D2129" s="3" t="s">
        <v>22</v>
      </c>
      <c r="E2129" s="1">
        <v>31</v>
      </c>
      <c r="F2129" s="1">
        <v>1271</v>
      </c>
      <c r="G2129" s="2">
        <f t="shared" si="93"/>
        <v>1271.31</v>
      </c>
      <c r="H2129" s="3" t="s">
        <v>39</v>
      </c>
    </row>
    <row r="2130" spans="1:8" ht="15" customHeight="1" thickBot="1" x14ac:dyDescent="0.25">
      <c r="A2130" s="6"/>
      <c r="C2130" s="2">
        <f t="shared" si="92"/>
        <v>0</v>
      </c>
      <c r="E2130" s="1">
        <v>71</v>
      </c>
      <c r="F2130" s="1">
        <v>12</v>
      </c>
      <c r="G2130" s="2">
        <f t="shared" si="93"/>
        <v>12.71</v>
      </c>
      <c r="H2130" s="3" t="s">
        <v>42</v>
      </c>
    </row>
    <row r="2131" spans="1:8" ht="15" customHeight="1" thickBot="1" x14ac:dyDescent="0.25">
      <c r="A2131" s="1">
        <v>0</v>
      </c>
      <c r="B2131" s="1">
        <v>0</v>
      </c>
      <c r="C2131" s="2">
        <f t="shared" si="92"/>
        <v>0</v>
      </c>
      <c r="D2131" s="3" t="s">
        <v>41</v>
      </c>
      <c r="E2131" s="1">
        <v>70</v>
      </c>
      <c r="F2131" s="1">
        <v>190</v>
      </c>
      <c r="G2131" s="2">
        <f t="shared" si="93"/>
        <v>190.7</v>
      </c>
      <c r="H2131" s="3" t="s">
        <v>40</v>
      </c>
    </row>
    <row r="2132" spans="1:8" ht="15" customHeight="1" thickBot="1" x14ac:dyDescent="0.25">
      <c r="A2132" s="1">
        <v>0</v>
      </c>
      <c r="B2132" s="1">
        <v>0</v>
      </c>
      <c r="C2132" s="2">
        <f t="shared" si="92"/>
        <v>0</v>
      </c>
      <c r="D2132" s="44" t="s">
        <v>43</v>
      </c>
      <c r="E2132" s="1">
        <v>14</v>
      </c>
      <c r="F2132" s="1">
        <v>38</v>
      </c>
      <c r="G2132" s="2">
        <f t="shared" si="93"/>
        <v>38.14</v>
      </c>
      <c r="H2132" s="3" t="s">
        <v>44</v>
      </c>
    </row>
    <row r="2133" spans="1:8" ht="15" customHeight="1" thickBot="1" x14ac:dyDescent="0.25">
      <c r="A2133" s="1">
        <v>0</v>
      </c>
      <c r="B2133" s="1">
        <v>0</v>
      </c>
      <c r="C2133" s="2">
        <f t="shared" si="92"/>
        <v>0</v>
      </c>
      <c r="D2133" s="3" t="s">
        <v>45</v>
      </c>
      <c r="E2133" s="1">
        <v>13</v>
      </c>
      <c r="F2133" s="1">
        <v>127</v>
      </c>
      <c r="G2133" s="2">
        <f t="shared" si="93"/>
        <v>127.13</v>
      </c>
      <c r="H2133" s="3" t="s">
        <v>46</v>
      </c>
    </row>
    <row r="2134" spans="1:8" ht="15" customHeight="1" thickBot="1" x14ac:dyDescent="0.25">
      <c r="A2134" s="1">
        <v>0</v>
      </c>
      <c r="B2134" s="1">
        <v>0</v>
      </c>
      <c r="C2134" s="2">
        <f t="shared" si="92"/>
        <v>0</v>
      </c>
      <c r="D2134" s="3" t="s">
        <v>47</v>
      </c>
      <c r="E2134" s="1">
        <v>71</v>
      </c>
      <c r="F2134" s="1">
        <v>12</v>
      </c>
      <c r="G2134" s="2">
        <f t="shared" si="93"/>
        <v>12.71</v>
      </c>
      <c r="H2134" s="3" t="s">
        <v>48</v>
      </c>
    </row>
    <row r="2135" spans="1:8" ht="15" customHeight="1" thickBot="1" x14ac:dyDescent="0.25">
      <c r="A2135" s="4"/>
      <c r="B2135" s="4"/>
      <c r="C2135" s="2">
        <f t="shared" si="92"/>
        <v>0</v>
      </c>
      <c r="D2135" s="4"/>
      <c r="E2135" s="6"/>
      <c r="G2135" s="2">
        <f t="shared" si="93"/>
        <v>0</v>
      </c>
    </row>
    <row r="2136" spans="1:8" ht="15" customHeight="1" thickBot="1" x14ac:dyDescent="0.25">
      <c r="A2136" s="1">
        <v>65</v>
      </c>
      <c r="B2136" s="1">
        <v>13</v>
      </c>
      <c r="C2136" s="2">
        <f t="shared" si="92"/>
        <v>13.65</v>
      </c>
      <c r="D2136" s="3" t="s">
        <v>49</v>
      </c>
      <c r="E2136" s="1">
        <v>90</v>
      </c>
      <c r="F2136" s="1">
        <v>519</v>
      </c>
      <c r="G2136" s="2">
        <f t="shared" si="93"/>
        <v>519.9</v>
      </c>
      <c r="H2136" s="3" t="s">
        <v>50</v>
      </c>
    </row>
    <row r="2137" spans="1:8" ht="15" customHeight="1" thickBot="1" x14ac:dyDescent="0.25">
      <c r="A2137" s="1">
        <v>0</v>
      </c>
      <c r="B2137" s="1">
        <v>95</v>
      </c>
      <c r="C2137" s="2">
        <f t="shared" si="92"/>
        <v>95</v>
      </c>
      <c r="D2137" s="3" t="s">
        <v>51</v>
      </c>
      <c r="E2137" s="6"/>
    </row>
    <row r="2138" spans="1:8" ht="15" customHeight="1" thickBot="1" x14ac:dyDescent="0.25">
      <c r="A2138" s="1">
        <v>5</v>
      </c>
      <c r="B2138" s="1">
        <v>63</v>
      </c>
      <c r="C2138" s="2">
        <f t="shared" si="92"/>
        <v>63.05</v>
      </c>
      <c r="D2138" s="3" t="s">
        <v>279</v>
      </c>
      <c r="E2138" s="109"/>
      <c r="F2138" s="109"/>
      <c r="G2138" s="109"/>
      <c r="H2138" s="109"/>
    </row>
    <row r="2139" spans="1:8" ht="15" customHeight="1" thickBot="1" x14ac:dyDescent="0.25">
      <c r="A2139" s="1">
        <v>32</v>
      </c>
      <c r="B2139" s="1">
        <v>2</v>
      </c>
      <c r="C2139" s="2">
        <f t="shared" si="92"/>
        <v>2.3199999999999998</v>
      </c>
      <c r="D2139" s="3" t="s">
        <v>52</v>
      </c>
      <c r="E2139" s="109"/>
      <c r="F2139" s="109"/>
      <c r="G2139" s="109"/>
      <c r="H2139" s="109"/>
    </row>
    <row r="2140" spans="1:8" ht="15" customHeight="1" thickBot="1" x14ac:dyDescent="0.25">
      <c r="A2140" s="1">
        <v>2</v>
      </c>
      <c r="B2140" s="1">
        <v>174</v>
      </c>
      <c r="C2140" s="2">
        <f t="shared" si="92"/>
        <v>174.02</v>
      </c>
      <c r="D2140" s="44" t="s">
        <v>53</v>
      </c>
      <c r="E2140" s="109"/>
      <c r="F2140" s="109"/>
      <c r="G2140" s="109"/>
      <c r="H2140" s="109"/>
    </row>
    <row r="2141" spans="1:8" ht="15" customHeight="1" x14ac:dyDescent="0.2">
      <c r="A2141" s="6"/>
      <c r="C2141" s="2">
        <f t="shared" si="92"/>
        <v>0</v>
      </c>
      <c r="E2141" s="109"/>
      <c r="F2141" s="109"/>
      <c r="G2141" s="109"/>
      <c r="H2141" s="109"/>
    </row>
    <row r="2142" spans="1:8" ht="15" customHeight="1" thickBot="1" x14ac:dyDescent="0.25">
      <c r="A2142" s="1">
        <v>31</v>
      </c>
      <c r="B2142" s="1">
        <v>1271</v>
      </c>
      <c r="C2142" s="2">
        <f t="shared" si="92"/>
        <v>1271.31</v>
      </c>
      <c r="D2142" s="44" t="s">
        <v>54</v>
      </c>
      <c r="E2142" s="109"/>
      <c r="F2142" s="109"/>
      <c r="G2142" s="109"/>
      <c r="H2142" s="109"/>
    </row>
    <row r="2143" spans="1:8" ht="15" customHeight="1" thickBot="1" x14ac:dyDescent="0.25">
      <c r="A2143" s="1">
        <v>71</v>
      </c>
      <c r="B2143" s="1">
        <v>12</v>
      </c>
      <c r="C2143" s="2">
        <f t="shared" si="92"/>
        <v>12.71</v>
      </c>
      <c r="D2143" s="3" t="s">
        <v>42</v>
      </c>
      <c r="E2143" s="109"/>
      <c r="F2143" s="109"/>
      <c r="G2143" s="109"/>
      <c r="H2143" s="109"/>
    </row>
    <row r="2144" spans="1:8" ht="15" customHeight="1" thickBot="1" x14ac:dyDescent="0.25">
      <c r="A2144" s="1">
        <v>70</v>
      </c>
      <c r="B2144" s="1">
        <v>190</v>
      </c>
      <c r="C2144" s="2">
        <f t="shared" si="92"/>
        <v>190.7</v>
      </c>
      <c r="D2144" s="3" t="s">
        <v>40</v>
      </c>
      <c r="E2144" s="109"/>
      <c r="F2144" s="109"/>
      <c r="G2144" s="109"/>
      <c r="H2144" s="109"/>
    </row>
    <row r="2145" spans="1:8" ht="15" customHeight="1" thickBot="1" x14ac:dyDescent="0.25">
      <c r="A2145" s="1">
        <v>14</v>
      </c>
      <c r="B2145" s="1">
        <v>38</v>
      </c>
      <c r="C2145" s="2">
        <f t="shared" si="92"/>
        <v>38.14</v>
      </c>
      <c r="D2145" s="3" t="s">
        <v>44</v>
      </c>
      <c r="E2145" s="109"/>
      <c r="F2145" s="109"/>
      <c r="G2145" s="109"/>
      <c r="H2145" s="109"/>
    </row>
    <row r="2146" spans="1:8" ht="15" customHeight="1" x14ac:dyDescent="0.2">
      <c r="A2146" s="6"/>
      <c r="C2146" s="2">
        <f t="shared" si="92"/>
        <v>0</v>
      </c>
      <c r="E2146" s="109"/>
      <c r="F2146" s="109"/>
      <c r="G2146" s="109"/>
      <c r="H2146" s="109"/>
    </row>
    <row r="2147" spans="1:8" ht="15" customHeight="1" thickBot="1" x14ac:dyDescent="0.25">
      <c r="A2147" s="1">
        <v>10</v>
      </c>
      <c r="B2147" s="1">
        <v>1509</v>
      </c>
      <c r="C2147" s="2">
        <f t="shared" si="92"/>
        <v>1509.1</v>
      </c>
      <c r="D2147" s="3" t="s">
        <v>55</v>
      </c>
      <c r="E2147" s="109"/>
      <c r="F2147" s="109"/>
      <c r="G2147" s="109"/>
      <c r="H2147" s="109"/>
    </row>
    <row r="2148" spans="1:8" ht="15" customHeight="1" x14ac:dyDescent="0.2">
      <c r="A2148" s="6"/>
      <c r="E2148" s="109"/>
      <c r="F2148" s="109"/>
      <c r="G2148" s="109"/>
      <c r="H2148" s="109"/>
    </row>
    <row r="2149" spans="1:8" ht="15" customHeight="1" x14ac:dyDescent="0.2">
      <c r="A2149" s="25"/>
      <c r="B2149" s="25"/>
      <c r="C2149" s="72"/>
      <c r="D2149" s="25"/>
      <c r="E2149" s="25"/>
    </row>
    <row r="2150" spans="1:8" ht="15" customHeight="1" x14ac:dyDescent="0.2">
      <c r="A2150" s="110" t="s">
        <v>280</v>
      </c>
      <c r="B2150" s="110"/>
      <c r="C2150" s="110"/>
      <c r="D2150" s="110"/>
      <c r="E2150" s="110"/>
      <c r="F2150" s="110"/>
      <c r="G2150" s="62"/>
      <c r="H2150" s="26"/>
    </row>
    <row r="2152" spans="1:8" ht="15" customHeight="1" x14ac:dyDescent="0.2">
      <c r="A2152" s="114" t="s">
        <v>77</v>
      </c>
      <c r="B2152" s="114"/>
      <c r="C2152" s="114"/>
      <c r="D2152" s="114"/>
      <c r="E2152" s="49"/>
      <c r="F2152" s="49"/>
      <c r="G2152" s="49"/>
    </row>
    <row r="2153" spans="1:8" ht="15" customHeight="1" x14ac:dyDescent="0.2">
      <c r="A2153" s="114" t="s">
        <v>281</v>
      </c>
      <c r="B2153" s="114"/>
      <c r="C2153" s="114"/>
      <c r="D2153" s="114"/>
      <c r="E2153" s="49"/>
      <c r="F2153" s="49"/>
      <c r="G2153" s="49"/>
    </row>
    <row r="2154" spans="1:8" ht="15" customHeight="1" x14ac:dyDescent="0.2">
      <c r="A2154" s="42" t="s">
        <v>0</v>
      </c>
      <c r="B2154" s="46">
        <v>40930</v>
      </c>
      <c r="C2154" s="73"/>
      <c r="D2154" s="42" t="s">
        <v>1</v>
      </c>
      <c r="E2154" s="46">
        <v>40930</v>
      </c>
      <c r="F2154" s="41"/>
      <c r="G2154" s="41"/>
      <c r="H2154" s="41"/>
    </row>
    <row r="2155" spans="1:8" ht="15" customHeight="1" x14ac:dyDescent="0.2">
      <c r="A2155" s="115" t="s">
        <v>107</v>
      </c>
      <c r="B2155" s="115"/>
      <c r="C2155" s="115"/>
      <c r="D2155" s="115"/>
      <c r="E2155" s="115" t="s">
        <v>3</v>
      </c>
      <c r="F2155" s="115"/>
      <c r="G2155" s="115"/>
      <c r="H2155" s="115"/>
    </row>
    <row r="2156" spans="1:8" ht="15" customHeight="1" x14ac:dyDescent="0.2">
      <c r="A2156" s="115" t="s">
        <v>4</v>
      </c>
      <c r="B2156" s="115"/>
      <c r="C2156" s="115"/>
      <c r="D2156" s="115"/>
      <c r="E2156" s="115" t="s">
        <v>244</v>
      </c>
      <c r="F2156" s="115"/>
      <c r="G2156" s="115"/>
      <c r="H2156" s="115"/>
    </row>
    <row r="2157" spans="1:8" ht="15" customHeight="1" x14ac:dyDescent="0.2">
      <c r="A2157" s="115" t="s">
        <v>282</v>
      </c>
      <c r="B2157" s="115"/>
      <c r="C2157" s="115"/>
      <c r="D2157" s="115"/>
      <c r="E2157" s="115"/>
      <c r="F2157" s="115"/>
      <c r="G2157" s="115"/>
      <c r="H2157" s="115"/>
    </row>
    <row r="2158" spans="1:8" ht="15" customHeight="1" x14ac:dyDescent="0.2">
      <c r="A2158" s="115" t="s">
        <v>283</v>
      </c>
      <c r="B2158" s="115"/>
      <c r="C2158" s="115"/>
      <c r="D2158" s="115"/>
      <c r="E2158" s="115" t="s">
        <v>284</v>
      </c>
      <c r="F2158" s="115"/>
      <c r="G2158" s="115"/>
      <c r="H2158" s="115"/>
    </row>
    <row r="2159" spans="1:8" ht="15" customHeight="1" x14ac:dyDescent="0.2">
      <c r="A2159" s="115" t="s">
        <v>112</v>
      </c>
      <c r="B2159" s="115"/>
      <c r="C2159" s="115"/>
      <c r="D2159" s="115"/>
      <c r="E2159" s="115" t="s">
        <v>285</v>
      </c>
      <c r="F2159" s="115"/>
      <c r="G2159" s="115"/>
      <c r="H2159" s="115"/>
    </row>
    <row r="2160" spans="1:8" ht="15" customHeight="1" thickBot="1" x14ac:dyDescent="0.25">
      <c r="A2160" s="117" t="s">
        <v>10</v>
      </c>
      <c r="B2160" s="117"/>
      <c r="C2160" s="117"/>
      <c r="D2160" s="117"/>
      <c r="E2160" s="117" t="s">
        <v>11</v>
      </c>
      <c r="F2160" s="117"/>
      <c r="G2160" s="117"/>
      <c r="H2160" s="117"/>
    </row>
    <row r="2161" spans="1:8" ht="15" customHeight="1" thickBot="1" x14ac:dyDescent="0.25">
      <c r="A2161" s="103" t="s">
        <v>12</v>
      </c>
      <c r="B2161" s="103"/>
      <c r="C2161" s="69"/>
      <c r="D2161" s="104" t="s">
        <v>13</v>
      </c>
      <c r="E2161" s="103" t="s">
        <v>14</v>
      </c>
      <c r="F2161" s="103"/>
      <c r="G2161" s="32"/>
      <c r="H2161" s="104" t="s">
        <v>13</v>
      </c>
    </row>
    <row r="2162" spans="1:8" ht="15" customHeight="1" thickBot="1" x14ac:dyDescent="0.25">
      <c r="A2162" s="29" t="s">
        <v>15</v>
      </c>
      <c r="B2162" s="29" t="s">
        <v>16</v>
      </c>
      <c r="C2162" s="74"/>
      <c r="D2162" s="117"/>
      <c r="E2162" s="29" t="s">
        <v>15</v>
      </c>
      <c r="F2162" s="29" t="s">
        <v>16</v>
      </c>
      <c r="G2162" s="33"/>
      <c r="H2162" s="117"/>
    </row>
    <row r="2163" spans="1:8" ht="15" customHeight="1" thickBot="1" x14ac:dyDescent="0.25">
      <c r="A2163" s="64">
        <v>66</v>
      </c>
      <c r="B2163" s="64">
        <v>1009</v>
      </c>
      <c r="C2163" s="2">
        <f>SUM(TRUNC(B2163))+SUM(A2163/100-TRUNC(A2163/100))</f>
        <v>1009.66</v>
      </c>
      <c r="D2163" s="3" t="s">
        <v>17</v>
      </c>
      <c r="E2163" s="1">
        <v>53</v>
      </c>
      <c r="F2163" s="1">
        <v>4</v>
      </c>
      <c r="G2163" s="2">
        <f>SUM(TRUNC(F2163))+SUM(E2163/100-TRUNC(E2163/100))</f>
        <v>4.53</v>
      </c>
      <c r="H2163" s="3" t="s">
        <v>114</v>
      </c>
    </row>
    <row r="2164" spans="1:8" ht="15" customHeight="1" thickBot="1" x14ac:dyDescent="0.25">
      <c r="A2164" s="1">
        <v>0</v>
      </c>
      <c r="B2164" s="1">
        <v>0</v>
      </c>
      <c r="C2164" s="2">
        <f t="shared" ref="C2164:C2193" si="94">SUM(TRUNC(B2164))+SUM(A2164/100-TRUNC(A2164/100))</f>
        <v>0</v>
      </c>
      <c r="D2164" s="44" t="s">
        <v>19</v>
      </c>
      <c r="E2164" s="1">
        <v>4</v>
      </c>
      <c r="F2164" s="1">
        <v>6</v>
      </c>
      <c r="G2164" s="2">
        <f t="shared" ref="G2164:G2182" si="95">SUM(TRUNC(F2164))+SUM(E2164/100-TRUNC(E2164/100))</f>
        <v>6.04</v>
      </c>
      <c r="H2164" s="3" t="s">
        <v>20</v>
      </c>
    </row>
    <row r="2165" spans="1:8" ht="15" customHeight="1" thickBot="1" x14ac:dyDescent="0.25">
      <c r="A2165" s="1">
        <v>66</v>
      </c>
      <c r="B2165" s="1">
        <v>1009</v>
      </c>
      <c r="C2165" s="2">
        <f t="shared" si="94"/>
        <v>1009.66</v>
      </c>
      <c r="D2165" s="3" t="s">
        <v>21</v>
      </c>
      <c r="E2165" s="1">
        <v>2</v>
      </c>
      <c r="F2165" s="1">
        <v>3</v>
      </c>
      <c r="G2165" s="2">
        <f t="shared" si="95"/>
        <v>3.02</v>
      </c>
      <c r="H2165" s="3" t="s">
        <v>22</v>
      </c>
    </row>
    <row r="2166" spans="1:8" ht="15" customHeight="1" thickBot="1" x14ac:dyDescent="0.25">
      <c r="A2166" s="4"/>
      <c r="B2166" s="4"/>
      <c r="C2166" s="2">
        <f t="shared" si="94"/>
        <v>0</v>
      </c>
      <c r="D2166" s="4"/>
      <c r="E2166" s="1">
        <v>27</v>
      </c>
      <c r="F2166" s="1">
        <v>45</v>
      </c>
      <c r="G2166" s="2">
        <f t="shared" si="95"/>
        <v>45.27</v>
      </c>
      <c r="H2166" s="3" t="s">
        <v>23</v>
      </c>
    </row>
    <row r="2167" spans="1:8" ht="15" customHeight="1" thickBot="1" x14ac:dyDescent="0.25">
      <c r="A2167" s="1">
        <v>0</v>
      </c>
      <c r="B2167" s="1">
        <v>0</v>
      </c>
      <c r="C2167" s="2">
        <f t="shared" si="94"/>
        <v>0</v>
      </c>
      <c r="D2167" s="3" t="s">
        <v>24</v>
      </c>
      <c r="E2167" s="1">
        <v>18</v>
      </c>
      <c r="F2167" s="1">
        <v>30</v>
      </c>
      <c r="G2167" s="2">
        <f t="shared" si="95"/>
        <v>30.18</v>
      </c>
      <c r="H2167" s="3" t="s">
        <v>25</v>
      </c>
    </row>
    <row r="2168" spans="1:8" ht="15" customHeight="1" thickBot="1" x14ac:dyDescent="0.25">
      <c r="A2168" s="1">
        <v>68</v>
      </c>
      <c r="B2168" s="1">
        <v>70</v>
      </c>
      <c r="C2168" s="2">
        <f t="shared" si="94"/>
        <v>70.680000000000007</v>
      </c>
      <c r="D2168" s="3" t="s">
        <v>26</v>
      </c>
      <c r="E2168" s="1">
        <v>5</v>
      </c>
      <c r="F2168" s="1">
        <v>9</v>
      </c>
      <c r="G2168" s="2">
        <f t="shared" si="95"/>
        <v>9.0500000000000007</v>
      </c>
      <c r="H2168" s="3" t="s">
        <v>27</v>
      </c>
    </row>
    <row r="2169" spans="1:8" ht="15" customHeight="1" thickBot="1" x14ac:dyDescent="0.25">
      <c r="A2169" s="1">
        <v>34</v>
      </c>
      <c r="B2169" s="1">
        <v>1080</v>
      </c>
      <c r="C2169" s="2">
        <f t="shared" si="94"/>
        <v>1080.3399999999999</v>
      </c>
      <c r="D2169" s="44" t="s">
        <v>28</v>
      </c>
      <c r="E2169" s="1">
        <v>51</v>
      </c>
      <c r="F2169" s="1">
        <v>1</v>
      </c>
      <c r="G2169" s="2">
        <f t="shared" si="95"/>
        <v>1.51</v>
      </c>
      <c r="H2169" s="3" t="s">
        <v>115</v>
      </c>
    </row>
    <row r="2170" spans="1:8" ht="15" customHeight="1" thickBot="1" x14ac:dyDescent="0.25">
      <c r="A2170" s="1">
        <v>0</v>
      </c>
      <c r="B2170" s="1">
        <v>0</v>
      </c>
      <c r="C2170" s="2">
        <f t="shared" si="94"/>
        <v>0</v>
      </c>
      <c r="D2170" s="3" t="s">
        <v>30</v>
      </c>
      <c r="E2170" s="1">
        <v>0</v>
      </c>
      <c r="F2170" s="1">
        <v>0</v>
      </c>
      <c r="G2170" s="2">
        <f t="shared" si="95"/>
        <v>0</v>
      </c>
      <c r="H2170" s="3" t="s">
        <v>31</v>
      </c>
    </row>
    <row r="2171" spans="1:8" ht="15" customHeight="1" thickBot="1" x14ac:dyDescent="0.25">
      <c r="A2171" s="1">
        <v>0</v>
      </c>
      <c r="B2171" s="1">
        <v>0</v>
      </c>
      <c r="C2171" s="2">
        <f t="shared" si="94"/>
        <v>0</v>
      </c>
      <c r="D2171" s="3" t="s">
        <v>32</v>
      </c>
      <c r="E2171" s="5">
        <v>0</v>
      </c>
      <c r="F2171" s="5">
        <v>0</v>
      </c>
      <c r="G2171" s="2">
        <f t="shared" si="95"/>
        <v>0</v>
      </c>
      <c r="H2171" s="44" t="s">
        <v>33</v>
      </c>
    </row>
    <row r="2172" spans="1:8" ht="15" customHeight="1" thickBot="1" x14ac:dyDescent="0.25">
      <c r="A2172" s="1">
        <v>0</v>
      </c>
      <c r="B2172" s="1">
        <v>254</v>
      </c>
      <c r="C2172" s="2">
        <f t="shared" si="94"/>
        <v>254</v>
      </c>
      <c r="D2172" s="44" t="s">
        <v>34</v>
      </c>
      <c r="E2172" s="5">
        <v>24</v>
      </c>
      <c r="F2172" s="5">
        <v>312</v>
      </c>
      <c r="G2172" s="2">
        <f t="shared" si="95"/>
        <v>312.24</v>
      </c>
      <c r="H2172" s="44" t="s">
        <v>35</v>
      </c>
    </row>
    <row r="2173" spans="1:8" ht="15" customHeight="1" thickBot="1" x14ac:dyDescent="0.25">
      <c r="A2173" s="1">
        <v>78</v>
      </c>
      <c r="B2173" s="1">
        <v>301</v>
      </c>
      <c r="C2173" s="2">
        <f t="shared" si="94"/>
        <v>301.77999999999997</v>
      </c>
      <c r="D2173" s="44" t="s">
        <v>36</v>
      </c>
      <c r="E2173" s="6"/>
      <c r="G2173" s="2">
        <f t="shared" si="95"/>
        <v>0</v>
      </c>
    </row>
    <row r="2174" spans="1:8" ht="15" customHeight="1" thickBot="1" x14ac:dyDescent="0.25">
      <c r="A2174" s="1">
        <v>53</v>
      </c>
      <c r="B2174" s="1">
        <v>4</v>
      </c>
      <c r="C2174" s="2">
        <f t="shared" si="94"/>
        <v>4.53</v>
      </c>
      <c r="D2174" s="3" t="s">
        <v>114</v>
      </c>
      <c r="E2174" s="1">
        <v>55</v>
      </c>
      <c r="F2174" s="1">
        <v>6</v>
      </c>
      <c r="G2174" s="2">
        <f t="shared" si="95"/>
        <v>6.55</v>
      </c>
      <c r="H2174" s="3" t="s">
        <v>37</v>
      </c>
    </row>
    <row r="2175" spans="1:8" ht="15" customHeight="1" thickBot="1" x14ac:dyDescent="0.25">
      <c r="A2175" s="1">
        <v>4</v>
      </c>
      <c r="B2175" s="1">
        <v>6</v>
      </c>
      <c r="C2175" s="2">
        <f t="shared" si="94"/>
        <v>6.04</v>
      </c>
      <c r="D2175" s="3" t="s">
        <v>20</v>
      </c>
      <c r="E2175" s="1">
        <v>0</v>
      </c>
      <c r="F2175" s="1">
        <v>0</v>
      </c>
      <c r="G2175" s="2">
        <f t="shared" si="95"/>
        <v>0</v>
      </c>
      <c r="H2175" s="3" t="s">
        <v>38</v>
      </c>
    </row>
    <row r="2176" spans="1:8" ht="15" customHeight="1" thickBot="1" x14ac:dyDescent="0.25">
      <c r="A2176" s="1">
        <v>2</v>
      </c>
      <c r="B2176" s="1">
        <v>3</v>
      </c>
      <c r="C2176" s="2">
        <f t="shared" si="94"/>
        <v>3.02</v>
      </c>
      <c r="D2176" s="3" t="s">
        <v>22</v>
      </c>
      <c r="E2176" s="6"/>
      <c r="G2176" s="2">
        <f t="shared" si="95"/>
        <v>0</v>
      </c>
    </row>
    <row r="2177" spans="1:8" ht="15" customHeight="1" thickBot="1" x14ac:dyDescent="0.25">
      <c r="A2177" s="1">
        <v>27</v>
      </c>
      <c r="B2177" s="1">
        <v>45</v>
      </c>
      <c r="C2177" s="2">
        <f t="shared" si="94"/>
        <v>45.27</v>
      </c>
      <c r="D2177" s="3" t="s">
        <v>23</v>
      </c>
      <c r="E2177" s="1">
        <v>84</v>
      </c>
      <c r="F2177" s="1">
        <v>817</v>
      </c>
      <c r="G2177" s="2">
        <f t="shared" si="95"/>
        <v>817.84</v>
      </c>
      <c r="H2177" s="3" t="s">
        <v>39</v>
      </c>
    </row>
    <row r="2178" spans="1:8" ht="15" customHeight="1" thickBot="1" x14ac:dyDescent="0.25">
      <c r="A2178" s="6"/>
      <c r="C2178" s="2">
        <f t="shared" si="94"/>
        <v>0</v>
      </c>
      <c r="E2178" s="1">
        <v>68</v>
      </c>
      <c r="F2178" s="1">
        <v>122</v>
      </c>
      <c r="G2178" s="2">
        <f t="shared" si="95"/>
        <v>122.68</v>
      </c>
      <c r="H2178" s="3" t="s">
        <v>40</v>
      </c>
    </row>
    <row r="2179" spans="1:8" ht="15" customHeight="1" thickBot="1" x14ac:dyDescent="0.25">
      <c r="A2179" s="1">
        <v>0</v>
      </c>
      <c r="B2179" s="1">
        <v>0</v>
      </c>
      <c r="C2179" s="2">
        <f t="shared" si="94"/>
        <v>0</v>
      </c>
      <c r="D2179" s="3" t="s">
        <v>41</v>
      </c>
      <c r="E2179" s="1">
        <v>18</v>
      </c>
      <c r="F2179" s="1">
        <v>8</v>
      </c>
      <c r="G2179" s="2">
        <f t="shared" si="95"/>
        <v>8.18</v>
      </c>
      <c r="H2179" s="3" t="s">
        <v>42</v>
      </c>
    </row>
    <row r="2180" spans="1:8" ht="15" customHeight="1" thickBot="1" x14ac:dyDescent="0.25">
      <c r="A2180" s="1">
        <v>0</v>
      </c>
      <c r="B2180" s="1">
        <v>0</v>
      </c>
      <c r="C2180" s="2">
        <f t="shared" si="94"/>
        <v>0</v>
      </c>
      <c r="D2180" s="44" t="s">
        <v>43</v>
      </c>
      <c r="E2180" s="1">
        <v>78</v>
      </c>
      <c r="F2180" s="1">
        <v>81</v>
      </c>
      <c r="G2180" s="2">
        <f t="shared" si="95"/>
        <v>81.78</v>
      </c>
      <c r="H2180" s="3" t="s">
        <v>46</v>
      </c>
    </row>
    <row r="2181" spans="1:8" ht="15" customHeight="1" thickBot="1" x14ac:dyDescent="0.25">
      <c r="A2181" s="1">
        <v>0</v>
      </c>
      <c r="B2181" s="1">
        <v>0</v>
      </c>
      <c r="C2181" s="2">
        <f t="shared" si="94"/>
        <v>0</v>
      </c>
      <c r="D2181" s="3" t="s">
        <v>45</v>
      </c>
      <c r="E2181" s="6"/>
      <c r="G2181" s="2">
        <f t="shared" si="95"/>
        <v>0</v>
      </c>
    </row>
    <row r="2182" spans="1:8" ht="15" customHeight="1" thickBot="1" x14ac:dyDescent="0.25">
      <c r="A2182" s="1">
        <v>0</v>
      </c>
      <c r="B2182" s="1">
        <v>0</v>
      </c>
      <c r="C2182" s="2">
        <f t="shared" si="94"/>
        <v>0</v>
      </c>
      <c r="D2182" s="3" t="s">
        <v>47</v>
      </c>
      <c r="E2182" s="1">
        <v>79</v>
      </c>
      <c r="F2182" s="1">
        <v>318</v>
      </c>
      <c r="G2182" s="2">
        <f t="shared" si="95"/>
        <v>318.79000000000002</v>
      </c>
      <c r="H2182" s="3" t="s">
        <v>50</v>
      </c>
    </row>
    <row r="2183" spans="1:8" ht="15" customHeight="1" thickBot="1" x14ac:dyDescent="0.25">
      <c r="A2183" s="4"/>
      <c r="B2183" s="4"/>
      <c r="C2183" s="2">
        <f t="shared" si="94"/>
        <v>0</v>
      </c>
      <c r="D2183" s="4"/>
      <c r="E2183" s="6"/>
    </row>
    <row r="2184" spans="1:8" ht="15" customHeight="1" thickBot="1" x14ac:dyDescent="0.25">
      <c r="A2184" s="1">
        <v>40</v>
      </c>
      <c r="B2184" s="1">
        <v>14</v>
      </c>
      <c r="C2184" s="2">
        <f t="shared" si="94"/>
        <v>14.4</v>
      </c>
      <c r="D2184" s="3" t="s">
        <v>49</v>
      </c>
      <c r="E2184" s="109"/>
      <c r="F2184" s="109"/>
      <c r="G2184" s="109"/>
      <c r="H2184" s="109"/>
    </row>
    <row r="2185" spans="1:8" ht="15" customHeight="1" thickBot="1" x14ac:dyDescent="0.25">
      <c r="A2185" s="1">
        <v>20</v>
      </c>
      <c r="B2185" s="1">
        <v>19</v>
      </c>
      <c r="C2185" s="2">
        <f t="shared" si="94"/>
        <v>19.2</v>
      </c>
      <c r="D2185" s="3" t="s">
        <v>286</v>
      </c>
      <c r="E2185" s="109"/>
      <c r="F2185" s="109"/>
      <c r="G2185" s="109"/>
      <c r="H2185" s="109"/>
    </row>
    <row r="2186" spans="1:8" ht="15" customHeight="1" thickBot="1" x14ac:dyDescent="0.25">
      <c r="A2186" s="1">
        <v>68</v>
      </c>
      <c r="B2186" s="1">
        <v>5</v>
      </c>
      <c r="C2186" s="2">
        <f t="shared" si="94"/>
        <v>5.68</v>
      </c>
      <c r="D2186" s="3" t="s">
        <v>52</v>
      </c>
      <c r="E2186" s="109"/>
      <c r="F2186" s="109"/>
      <c r="G2186" s="109"/>
      <c r="H2186" s="109"/>
    </row>
    <row r="2187" spans="1:8" ht="15" customHeight="1" thickBot="1" x14ac:dyDescent="0.25">
      <c r="A2187" s="1">
        <v>28</v>
      </c>
      <c r="B2187" s="1">
        <v>39</v>
      </c>
      <c r="C2187" s="2">
        <f t="shared" si="94"/>
        <v>39.28</v>
      </c>
      <c r="D2187" s="44" t="s">
        <v>53</v>
      </c>
      <c r="E2187" s="109"/>
      <c r="F2187" s="109"/>
      <c r="G2187" s="109"/>
      <c r="H2187" s="109"/>
    </row>
    <row r="2188" spans="1:8" ht="15" customHeight="1" x14ac:dyDescent="0.2">
      <c r="A2188" s="6"/>
      <c r="C2188" s="2">
        <f t="shared" si="94"/>
        <v>0</v>
      </c>
      <c r="E2188" s="109"/>
      <c r="F2188" s="109"/>
      <c r="G2188" s="109"/>
      <c r="H2188" s="109"/>
    </row>
    <row r="2189" spans="1:8" ht="15" customHeight="1" thickBot="1" x14ac:dyDescent="0.25">
      <c r="A2189" s="1">
        <v>84</v>
      </c>
      <c r="B2189" s="1">
        <v>817</v>
      </c>
      <c r="C2189" s="2">
        <f t="shared" si="94"/>
        <v>817.84</v>
      </c>
      <c r="D2189" s="44" t="s">
        <v>54</v>
      </c>
      <c r="E2189" s="109"/>
      <c r="F2189" s="109"/>
      <c r="G2189" s="109"/>
      <c r="H2189" s="109"/>
    </row>
    <row r="2190" spans="1:8" ht="15" customHeight="1" thickBot="1" x14ac:dyDescent="0.25">
      <c r="A2190" s="1">
        <v>68</v>
      </c>
      <c r="B2190" s="1">
        <v>122</v>
      </c>
      <c r="C2190" s="2">
        <f t="shared" si="94"/>
        <v>122.68</v>
      </c>
      <c r="D2190" s="3" t="s">
        <v>40</v>
      </c>
      <c r="E2190" s="109"/>
      <c r="F2190" s="109"/>
      <c r="G2190" s="109"/>
      <c r="H2190" s="109"/>
    </row>
    <row r="2191" spans="1:8" ht="15" customHeight="1" thickBot="1" x14ac:dyDescent="0.25">
      <c r="A2191" s="1">
        <v>18</v>
      </c>
      <c r="B2191" s="1">
        <v>8</v>
      </c>
      <c r="C2191" s="2">
        <f t="shared" si="94"/>
        <v>8.18</v>
      </c>
      <c r="D2191" s="3" t="s">
        <v>42</v>
      </c>
      <c r="E2191" s="109"/>
      <c r="F2191" s="109"/>
      <c r="G2191" s="109"/>
      <c r="H2191" s="109"/>
    </row>
    <row r="2192" spans="1:8" ht="15" customHeight="1" x14ac:dyDescent="0.2">
      <c r="A2192" s="6"/>
      <c r="C2192" s="2">
        <f t="shared" si="94"/>
        <v>0</v>
      </c>
      <c r="E2192" s="109"/>
      <c r="F2192" s="109"/>
      <c r="G2192" s="109"/>
      <c r="H2192" s="109"/>
    </row>
    <row r="2193" spans="1:8" ht="15" customHeight="1" thickBot="1" x14ac:dyDescent="0.25">
      <c r="A2193" s="1">
        <v>34</v>
      </c>
      <c r="B2193" s="1">
        <v>1309</v>
      </c>
      <c r="C2193" s="2">
        <f t="shared" si="94"/>
        <v>1309.3399999999999</v>
      </c>
      <c r="D2193" s="3" t="s">
        <v>55</v>
      </c>
      <c r="E2193" s="109"/>
      <c r="F2193" s="109"/>
      <c r="G2193" s="109"/>
      <c r="H2193" s="109"/>
    </row>
    <row r="2194" spans="1:8" ht="15" customHeight="1" x14ac:dyDescent="0.2">
      <c r="A2194" s="6"/>
      <c r="E2194" s="109"/>
      <c r="F2194" s="109"/>
      <c r="G2194" s="109"/>
      <c r="H2194" s="109"/>
    </row>
    <row r="2195" spans="1:8" ht="15" customHeight="1" x14ac:dyDescent="0.2">
      <c r="A2195" s="25"/>
      <c r="B2195" s="25"/>
      <c r="C2195" s="72"/>
      <c r="D2195" s="25"/>
      <c r="E2195" s="25"/>
    </row>
    <row r="2196" spans="1:8" ht="15" customHeight="1" x14ac:dyDescent="0.2">
      <c r="A2196" s="110" t="s">
        <v>287</v>
      </c>
      <c r="B2196" s="110"/>
      <c r="C2196" s="110"/>
      <c r="D2196" s="110"/>
      <c r="E2196" s="110"/>
      <c r="F2196" s="110"/>
      <c r="G2196" s="62"/>
      <c r="H2196" s="26"/>
    </row>
    <row r="2198" spans="1:8" ht="15" customHeight="1" x14ac:dyDescent="0.2">
      <c r="A2198" s="114" t="s">
        <v>99</v>
      </c>
      <c r="B2198" s="114"/>
      <c r="C2198" s="114"/>
      <c r="D2198" s="114"/>
      <c r="E2198" s="114"/>
      <c r="F2198" s="114"/>
    </row>
    <row r="2199" spans="1:8" ht="15" customHeight="1" x14ac:dyDescent="0.2">
      <c r="A2199" s="114" t="s">
        <v>281</v>
      </c>
      <c r="B2199" s="114"/>
      <c r="C2199" s="114"/>
      <c r="D2199" s="114"/>
      <c r="E2199" s="114"/>
      <c r="F2199" s="114"/>
    </row>
    <row r="2200" spans="1:8" ht="15" customHeight="1" x14ac:dyDescent="0.2">
      <c r="A2200" s="42" t="s">
        <v>0</v>
      </c>
      <c r="B2200" s="46">
        <v>40930</v>
      </c>
      <c r="C2200" s="73"/>
      <c r="D2200" s="42" t="s">
        <v>1</v>
      </c>
      <c r="E2200" s="46">
        <v>40930</v>
      </c>
      <c r="F2200" s="41"/>
      <c r="G2200" s="41"/>
      <c r="H2200" s="41"/>
    </row>
    <row r="2201" spans="1:8" ht="15" customHeight="1" x14ac:dyDescent="0.2">
      <c r="A2201" s="115" t="s">
        <v>107</v>
      </c>
      <c r="B2201" s="115"/>
      <c r="C2201" s="115"/>
      <c r="D2201" s="115"/>
      <c r="E2201" s="115" t="s">
        <v>3</v>
      </c>
      <c r="F2201" s="115"/>
      <c r="G2201" s="115"/>
      <c r="H2201" s="115"/>
    </row>
    <row r="2202" spans="1:8" ht="15" customHeight="1" x14ac:dyDescent="0.2">
      <c r="A2202" s="115" t="s">
        <v>4</v>
      </c>
      <c r="B2202" s="115"/>
      <c r="C2202" s="115"/>
      <c r="D2202" s="115"/>
      <c r="E2202" s="115" t="s">
        <v>244</v>
      </c>
      <c r="F2202" s="115"/>
      <c r="G2202" s="115"/>
      <c r="H2202" s="115"/>
    </row>
    <row r="2203" spans="1:8" ht="15" customHeight="1" x14ac:dyDescent="0.2">
      <c r="A2203" s="115" t="s">
        <v>282</v>
      </c>
      <c r="B2203" s="115"/>
      <c r="C2203" s="115"/>
      <c r="D2203" s="115"/>
      <c r="E2203" s="115"/>
      <c r="F2203" s="115"/>
      <c r="G2203" s="115"/>
      <c r="H2203" s="115"/>
    </row>
    <row r="2204" spans="1:8" ht="15" customHeight="1" x14ac:dyDescent="0.2">
      <c r="A2204" s="115" t="s">
        <v>288</v>
      </c>
      <c r="B2204" s="115"/>
      <c r="C2204" s="115"/>
      <c r="D2204" s="115"/>
      <c r="E2204" s="115" t="s">
        <v>289</v>
      </c>
      <c r="F2204" s="115"/>
      <c r="G2204" s="115"/>
      <c r="H2204" s="115"/>
    </row>
    <row r="2205" spans="1:8" ht="15" customHeight="1" x14ac:dyDescent="0.2">
      <c r="A2205" s="115" t="s">
        <v>112</v>
      </c>
      <c r="B2205" s="115"/>
      <c r="C2205" s="115"/>
      <c r="D2205" s="115"/>
      <c r="E2205" s="115" t="s">
        <v>285</v>
      </c>
      <c r="F2205" s="115"/>
      <c r="G2205" s="115"/>
      <c r="H2205" s="115"/>
    </row>
    <row r="2206" spans="1:8" ht="15" customHeight="1" thickBot="1" x14ac:dyDescent="0.25">
      <c r="A2206" s="117" t="s">
        <v>10</v>
      </c>
      <c r="B2206" s="117"/>
      <c r="C2206" s="117"/>
      <c r="D2206" s="117"/>
      <c r="E2206" s="117" t="s">
        <v>11</v>
      </c>
      <c r="F2206" s="117"/>
      <c r="G2206" s="117"/>
      <c r="H2206" s="117"/>
    </row>
    <row r="2207" spans="1:8" ht="15" customHeight="1" thickBot="1" x14ac:dyDescent="0.25">
      <c r="A2207" s="103" t="s">
        <v>12</v>
      </c>
      <c r="B2207" s="103"/>
      <c r="C2207" s="69"/>
      <c r="D2207" s="104" t="s">
        <v>13</v>
      </c>
      <c r="E2207" s="103" t="s">
        <v>14</v>
      </c>
      <c r="F2207" s="103"/>
      <c r="G2207" s="32"/>
      <c r="H2207" s="104" t="s">
        <v>13</v>
      </c>
    </row>
    <row r="2208" spans="1:8" ht="15" customHeight="1" thickBot="1" x14ac:dyDescent="0.25">
      <c r="A2208" s="29" t="s">
        <v>15</v>
      </c>
      <c r="B2208" s="29" t="s">
        <v>16</v>
      </c>
      <c r="C2208" s="74"/>
      <c r="D2208" s="117"/>
      <c r="E2208" s="29" t="s">
        <v>15</v>
      </c>
      <c r="F2208" s="29" t="s">
        <v>16</v>
      </c>
      <c r="G2208" s="33"/>
      <c r="H2208" s="117"/>
    </row>
    <row r="2209" spans="1:8" ht="15" customHeight="1" thickBot="1" x14ac:dyDescent="0.25">
      <c r="A2209" s="64">
        <v>34</v>
      </c>
      <c r="B2209" s="64">
        <v>1080</v>
      </c>
      <c r="C2209" s="2">
        <f>SUM(TRUNC(B2209))+SUM(A2209/100-TRUNC(A2209/100))</f>
        <v>1080.3399999999999</v>
      </c>
      <c r="D2209" s="3" t="s">
        <v>17</v>
      </c>
      <c r="E2209" s="1">
        <v>87</v>
      </c>
      <c r="F2209" s="1">
        <v>9</v>
      </c>
      <c r="G2209" s="2">
        <f>SUM(TRUNC(F2209))+SUM(E2209/100-TRUNC(E2209/100))</f>
        <v>9.8699999999999992</v>
      </c>
      <c r="H2209" s="3" t="s">
        <v>18</v>
      </c>
    </row>
    <row r="2210" spans="1:8" ht="15" customHeight="1" thickBot="1" x14ac:dyDescent="0.25">
      <c r="A2210" s="1">
        <v>0</v>
      </c>
      <c r="B2210" s="1">
        <v>0</v>
      </c>
      <c r="C2210" s="2">
        <f t="shared" ref="C2210:C2240" si="96">SUM(TRUNC(B2210))+SUM(A2210/100-TRUNC(A2210/100))</f>
        <v>0</v>
      </c>
      <c r="D2210" s="44" t="s">
        <v>19</v>
      </c>
      <c r="E2210" s="1">
        <v>58</v>
      </c>
      <c r="F2210" s="1">
        <v>6</v>
      </c>
      <c r="G2210" s="2">
        <f t="shared" ref="G2210:G2230" si="97">SUM(TRUNC(F2210))+SUM(E2210/100-TRUNC(E2210/100))</f>
        <v>6.58</v>
      </c>
      <c r="H2210" s="3" t="s">
        <v>20</v>
      </c>
    </row>
    <row r="2211" spans="1:8" ht="15" customHeight="1" thickBot="1" x14ac:dyDescent="0.25">
      <c r="A2211" s="1">
        <v>34</v>
      </c>
      <c r="B2211" s="1">
        <v>1080</v>
      </c>
      <c r="C2211" s="2">
        <f t="shared" si="96"/>
        <v>1080.3399999999999</v>
      </c>
      <c r="D2211" s="3" t="s">
        <v>21</v>
      </c>
      <c r="E2211" s="1">
        <v>29</v>
      </c>
      <c r="F2211" s="1">
        <v>3</v>
      </c>
      <c r="G2211" s="2">
        <f t="shared" si="97"/>
        <v>3.29</v>
      </c>
      <c r="H2211" s="3" t="s">
        <v>22</v>
      </c>
    </row>
    <row r="2212" spans="1:8" ht="15" customHeight="1" thickBot="1" x14ac:dyDescent="0.25">
      <c r="A2212" s="4"/>
      <c r="B2212" s="4"/>
      <c r="C2212" s="2">
        <f t="shared" si="96"/>
        <v>0</v>
      </c>
      <c r="D2212" s="4"/>
      <c r="E2212" s="1">
        <v>34</v>
      </c>
      <c r="F2212" s="1">
        <v>49</v>
      </c>
      <c r="G2212" s="2">
        <f t="shared" si="97"/>
        <v>49.34</v>
      </c>
      <c r="H2212" s="3" t="s">
        <v>23</v>
      </c>
    </row>
    <row r="2213" spans="1:8" ht="15" customHeight="1" thickBot="1" x14ac:dyDescent="0.25">
      <c r="A2213" s="1">
        <v>62</v>
      </c>
      <c r="B2213" s="1">
        <v>75</v>
      </c>
      <c r="C2213" s="2">
        <f t="shared" si="96"/>
        <v>75.62</v>
      </c>
      <c r="D2213" s="3" t="s">
        <v>24</v>
      </c>
      <c r="E2213" s="1">
        <v>89</v>
      </c>
      <c r="F2213" s="1">
        <v>32</v>
      </c>
      <c r="G2213" s="2">
        <f t="shared" si="97"/>
        <v>32.89</v>
      </c>
      <c r="H2213" s="3" t="s">
        <v>25</v>
      </c>
    </row>
    <row r="2214" spans="1:8" ht="15" customHeight="1" thickBot="1" x14ac:dyDescent="0.25">
      <c r="A2214" s="1">
        <v>62</v>
      </c>
      <c r="B2214" s="1">
        <v>75</v>
      </c>
      <c r="C2214" s="2">
        <f t="shared" si="96"/>
        <v>75.62</v>
      </c>
      <c r="D2214" s="3" t="s">
        <v>26</v>
      </c>
      <c r="E2214" s="1">
        <v>87</v>
      </c>
      <c r="F2214" s="1">
        <v>9</v>
      </c>
      <c r="G2214" s="2">
        <f t="shared" si="97"/>
        <v>9.8699999999999992</v>
      </c>
      <c r="H2214" s="3" t="s">
        <v>27</v>
      </c>
    </row>
    <row r="2215" spans="1:8" ht="15" customHeight="1" thickBot="1" x14ac:dyDescent="0.25">
      <c r="A2215" s="1">
        <v>58</v>
      </c>
      <c r="B2215" s="1">
        <v>1231</v>
      </c>
      <c r="C2215" s="2">
        <f t="shared" si="96"/>
        <v>1231.58</v>
      </c>
      <c r="D2215" s="44" t="s">
        <v>28</v>
      </c>
      <c r="E2215" s="1">
        <v>29</v>
      </c>
      <c r="F2215" s="1">
        <v>3</v>
      </c>
      <c r="G2215" s="2">
        <f t="shared" si="97"/>
        <v>3.29</v>
      </c>
      <c r="H2215" s="3" t="s">
        <v>29</v>
      </c>
    </row>
    <row r="2216" spans="1:8" ht="15" customHeight="1" thickBot="1" x14ac:dyDescent="0.25">
      <c r="A2216" s="1">
        <v>0</v>
      </c>
      <c r="B2216" s="1">
        <v>0</v>
      </c>
      <c r="C2216" s="2">
        <f t="shared" si="96"/>
        <v>0</v>
      </c>
      <c r="D2216" s="3" t="s">
        <v>30</v>
      </c>
      <c r="E2216" s="1">
        <v>0</v>
      </c>
      <c r="F2216" s="1">
        <v>0</v>
      </c>
      <c r="G2216" s="2">
        <f t="shared" si="97"/>
        <v>0</v>
      </c>
      <c r="H2216" s="3" t="s">
        <v>31</v>
      </c>
    </row>
    <row r="2217" spans="1:8" ht="15" customHeight="1" thickBot="1" x14ac:dyDescent="0.25">
      <c r="A2217" s="1">
        <v>0</v>
      </c>
      <c r="B2217" s="1">
        <v>0</v>
      </c>
      <c r="C2217" s="2">
        <f t="shared" si="96"/>
        <v>0</v>
      </c>
      <c r="D2217" s="3" t="s">
        <v>32</v>
      </c>
      <c r="E2217" s="5">
        <v>0</v>
      </c>
      <c r="F2217" s="5">
        <v>0</v>
      </c>
      <c r="G2217" s="2">
        <f t="shared" si="97"/>
        <v>0</v>
      </c>
      <c r="H2217" s="44" t="s">
        <v>33</v>
      </c>
    </row>
    <row r="2218" spans="1:8" ht="15" customHeight="1" thickBot="1" x14ac:dyDescent="0.25">
      <c r="A2218" s="1">
        <v>0</v>
      </c>
      <c r="B2218" s="1">
        <v>254</v>
      </c>
      <c r="C2218" s="2">
        <f t="shared" si="96"/>
        <v>254</v>
      </c>
      <c r="D2218" s="44" t="s">
        <v>34</v>
      </c>
      <c r="E2218" s="5">
        <v>71</v>
      </c>
      <c r="F2218" s="5">
        <v>397</v>
      </c>
      <c r="G2218" s="2">
        <f t="shared" si="97"/>
        <v>397.71</v>
      </c>
      <c r="H2218" s="44" t="s">
        <v>35</v>
      </c>
    </row>
    <row r="2219" spans="1:8" ht="15" customHeight="1" thickBot="1" x14ac:dyDescent="0.25">
      <c r="A2219" s="1">
        <v>94</v>
      </c>
      <c r="B2219" s="1">
        <v>328</v>
      </c>
      <c r="C2219" s="2">
        <f t="shared" si="96"/>
        <v>328.94</v>
      </c>
      <c r="D2219" s="44" t="s">
        <v>36</v>
      </c>
      <c r="E2219" s="6"/>
      <c r="G2219" s="2">
        <f t="shared" si="97"/>
        <v>0</v>
      </c>
    </row>
    <row r="2220" spans="1:8" ht="15" customHeight="1" thickBot="1" x14ac:dyDescent="0.25">
      <c r="A2220" s="1">
        <v>87</v>
      </c>
      <c r="B2220" s="1">
        <v>9</v>
      </c>
      <c r="C2220" s="2">
        <f t="shared" si="96"/>
        <v>9.8699999999999992</v>
      </c>
      <c r="D2220" s="3" t="s">
        <v>18</v>
      </c>
      <c r="E2220" s="1">
        <v>95</v>
      </c>
      <c r="F2220" s="1">
        <v>7</v>
      </c>
      <c r="G2220" s="2">
        <f t="shared" si="97"/>
        <v>7.95</v>
      </c>
      <c r="H2220" s="3" t="s">
        <v>37</v>
      </c>
    </row>
    <row r="2221" spans="1:8" ht="15" customHeight="1" thickBot="1" x14ac:dyDescent="0.25">
      <c r="A2221" s="1">
        <v>58</v>
      </c>
      <c r="B2221" s="1">
        <v>6</v>
      </c>
      <c r="C2221" s="2">
        <f t="shared" si="96"/>
        <v>6.58</v>
      </c>
      <c r="D2221" s="3" t="s">
        <v>20</v>
      </c>
      <c r="E2221" s="1">
        <v>0</v>
      </c>
      <c r="F2221" s="1">
        <v>0</v>
      </c>
      <c r="G2221" s="2">
        <f t="shared" si="97"/>
        <v>0</v>
      </c>
      <c r="H2221" s="3" t="s">
        <v>38</v>
      </c>
    </row>
    <row r="2222" spans="1:8" ht="15" customHeight="1" thickBot="1" x14ac:dyDescent="0.25">
      <c r="A2222" s="1">
        <v>29</v>
      </c>
      <c r="B2222" s="1">
        <v>3</v>
      </c>
      <c r="C2222" s="2">
        <f t="shared" si="96"/>
        <v>3.29</v>
      </c>
      <c r="D2222" s="3" t="s">
        <v>22</v>
      </c>
      <c r="E2222" s="6"/>
      <c r="G2222" s="2">
        <f t="shared" si="97"/>
        <v>0</v>
      </c>
    </row>
    <row r="2223" spans="1:8" ht="15" customHeight="1" thickBot="1" x14ac:dyDescent="0.25">
      <c r="A2223" s="1">
        <v>34</v>
      </c>
      <c r="B2223" s="1">
        <v>49</v>
      </c>
      <c r="C2223" s="2">
        <f t="shared" si="96"/>
        <v>49.34</v>
      </c>
      <c r="D2223" s="3" t="s">
        <v>23</v>
      </c>
      <c r="E2223" s="1">
        <v>92</v>
      </c>
      <c r="F2223" s="1">
        <v>941</v>
      </c>
      <c r="G2223" s="2">
        <f t="shared" si="97"/>
        <v>941.92</v>
      </c>
      <c r="H2223" s="3" t="s">
        <v>39</v>
      </c>
    </row>
    <row r="2224" spans="1:8" ht="15" customHeight="1" thickBot="1" x14ac:dyDescent="0.25">
      <c r="A2224" s="6"/>
      <c r="C2224" s="2">
        <f t="shared" si="96"/>
        <v>0</v>
      </c>
      <c r="E2224" s="1">
        <v>29</v>
      </c>
      <c r="F2224" s="1">
        <v>141</v>
      </c>
      <c r="G2224" s="2">
        <f t="shared" si="97"/>
        <v>141.29</v>
      </c>
      <c r="H2224" s="3" t="s">
        <v>40</v>
      </c>
    </row>
    <row r="2225" spans="1:8" ht="15" customHeight="1" thickBot="1" x14ac:dyDescent="0.25">
      <c r="A2225" s="1">
        <v>0</v>
      </c>
      <c r="B2225" s="1">
        <v>0</v>
      </c>
      <c r="C2225" s="2">
        <f t="shared" si="96"/>
        <v>0</v>
      </c>
      <c r="D2225" s="3" t="s">
        <v>41</v>
      </c>
      <c r="E2225" s="1">
        <v>42</v>
      </c>
      <c r="F2225" s="1">
        <v>9</v>
      </c>
      <c r="G2225" s="2">
        <f t="shared" si="97"/>
        <v>9.42</v>
      </c>
      <c r="H2225" s="3" t="s">
        <v>42</v>
      </c>
    </row>
    <row r="2226" spans="1:8" ht="15" customHeight="1" thickBot="1" x14ac:dyDescent="0.25">
      <c r="A2226" s="1">
        <v>0</v>
      </c>
      <c r="B2226" s="1">
        <v>0</v>
      </c>
      <c r="C2226" s="2">
        <f t="shared" si="96"/>
        <v>0</v>
      </c>
      <c r="D2226" s="44" t="s">
        <v>43</v>
      </c>
      <c r="E2226" s="1">
        <v>26</v>
      </c>
      <c r="F2226" s="1">
        <v>28</v>
      </c>
      <c r="G2226" s="2">
        <f t="shared" si="97"/>
        <v>28.26</v>
      </c>
      <c r="H2226" s="3" t="s">
        <v>44</v>
      </c>
    </row>
    <row r="2227" spans="1:8" ht="15" customHeight="1" thickBot="1" x14ac:dyDescent="0.25">
      <c r="A2227" s="1">
        <v>0</v>
      </c>
      <c r="B2227" s="1">
        <v>0</v>
      </c>
      <c r="C2227" s="2">
        <f t="shared" si="96"/>
        <v>0</v>
      </c>
      <c r="D2227" s="3" t="s">
        <v>45</v>
      </c>
      <c r="E2227" s="1">
        <v>19</v>
      </c>
      <c r="F2227" s="1">
        <v>94</v>
      </c>
      <c r="G2227" s="2">
        <f t="shared" si="97"/>
        <v>94.19</v>
      </c>
      <c r="H2227" s="3" t="s">
        <v>46</v>
      </c>
    </row>
    <row r="2228" spans="1:8" ht="15" customHeight="1" thickBot="1" x14ac:dyDescent="0.25">
      <c r="A2228" s="1">
        <v>0</v>
      </c>
      <c r="B2228" s="1">
        <v>0</v>
      </c>
      <c r="C2228" s="2">
        <f t="shared" si="96"/>
        <v>0</v>
      </c>
      <c r="D2228" s="3" t="s">
        <v>47</v>
      </c>
      <c r="E2228" s="1">
        <v>42</v>
      </c>
      <c r="F2228" s="1">
        <v>9</v>
      </c>
      <c r="G2228" s="2">
        <f t="shared" si="97"/>
        <v>9.42</v>
      </c>
      <c r="H2228" s="3" t="s">
        <v>48</v>
      </c>
    </row>
    <row r="2229" spans="1:8" ht="15" customHeight="1" thickBot="1" x14ac:dyDescent="0.25">
      <c r="A2229" s="4"/>
      <c r="B2229" s="4"/>
      <c r="C2229" s="2">
        <f t="shared" si="96"/>
        <v>0</v>
      </c>
      <c r="D2229" s="4"/>
      <c r="E2229" s="6"/>
      <c r="G2229" s="2">
        <f t="shared" si="97"/>
        <v>0</v>
      </c>
    </row>
    <row r="2230" spans="1:8" ht="15" customHeight="1" thickBot="1" x14ac:dyDescent="0.25">
      <c r="A2230" s="1">
        <v>40</v>
      </c>
      <c r="B2230" s="1">
        <v>14</v>
      </c>
      <c r="C2230" s="2">
        <f t="shared" si="96"/>
        <v>14.4</v>
      </c>
      <c r="D2230" s="3" t="s">
        <v>49</v>
      </c>
      <c r="E2230" s="1">
        <v>66</v>
      </c>
      <c r="F2230" s="1">
        <v>405</v>
      </c>
      <c r="G2230" s="2">
        <f t="shared" si="97"/>
        <v>405.66</v>
      </c>
      <c r="H2230" s="3" t="s">
        <v>50</v>
      </c>
    </row>
    <row r="2231" spans="1:8" ht="15" customHeight="1" thickBot="1" x14ac:dyDescent="0.25">
      <c r="A2231" s="1">
        <v>20</v>
      </c>
      <c r="B2231" s="1">
        <v>19</v>
      </c>
      <c r="C2231" s="2">
        <f t="shared" si="96"/>
        <v>19.2</v>
      </c>
      <c r="D2231" s="3" t="s">
        <v>286</v>
      </c>
      <c r="E2231" s="6"/>
    </row>
    <row r="2232" spans="1:8" ht="15" customHeight="1" thickBot="1" x14ac:dyDescent="0.25">
      <c r="A2232" s="1">
        <v>68</v>
      </c>
      <c r="B2232" s="1">
        <v>5</v>
      </c>
      <c r="C2232" s="2">
        <f t="shared" si="96"/>
        <v>5.68</v>
      </c>
      <c r="D2232" s="3" t="s">
        <v>52</v>
      </c>
      <c r="E2232" s="109"/>
      <c r="F2232" s="109"/>
      <c r="G2232" s="109"/>
      <c r="H2232" s="109"/>
    </row>
    <row r="2233" spans="1:8" ht="15" customHeight="1" thickBot="1" x14ac:dyDescent="0.25">
      <c r="A2233" s="1">
        <v>28</v>
      </c>
      <c r="B2233" s="1">
        <v>39</v>
      </c>
      <c r="C2233" s="2">
        <f t="shared" si="96"/>
        <v>39.28</v>
      </c>
      <c r="D2233" s="44" t="s">
        <v>53</v>
      </c>
      <c r="E2233" s="109"/>
      <c r="F2233" s="109"/>
      <c r="G2233" s="109"/>
      <c r="H2233" s="109"/>
    </row>
    <row r="2234" spans="1:8" ht="15" customHeight="1" x14ac:dyDescent="0.2">
      <c r="A2234" s="6"/>
      <c r="C2234" s="2">
        <f t="shared" si="96"/>
        <v>0</v>
      </c>
      <c r="E2234" s="109"/>
      <c r="F2234" s="109"/>
      <c r="G2234" s="109"/>
      <c r="H2234" s="109"/>
    </row>
    <row r="2235" spans="1:8" ht="15" customHeight="1" thickBot="1" x14ac:dyDescent="0.25">
      <c r="A2235" s="1">
        <v>92</v>
      </c>
      <c r="B2235" s="1">
        <v>941</v>
      </c>
      <c r="C2235" s="2">
        <f t="shared" si="96"/>
        <v>941.92</v>
      </c>
      <c r="D2235" s="44" t="s">
        <v>54</v>
      </c>
      <c r="E2235" s="109"/>
      <c r="F2235" s="109"/>
      <c r="G2235" s="109"/>
      <c r="H2235" s="109"/>
    </row>
    <row r="2236" spans="1:8" ht="15" customHeight="1" thickBot="1" x14ac:dyDescent="0.25">
      <c r="A2236" s="1">
        <v>29</v>
      </c>
      <c r="B2236" s="1">
        <v>141</v>
      </c>
      <c r="C2236" s="2">
        <f t="shared" si="96"/>
        <v>141.29</v>
      </c>
      <c r="D2236" s="3" t="s">
        <v>40</v>
      </c>
      <c r="E2236" s="109"/>
      <c r="F2236" s="109"/>
      <c r="G2236" s="109"/>
      <c r="H2236" s="109"/>
    </row>
    <row r="2237" spans="1:8" ht="15" customHeight="1" thickBot="1" x14ac:dyDescent="0.25">
      <c r="A2237" s="1">
        <v>42</v>
      </c>
      <c r="B2237" s="1">
        <v>9</v>
      </c>
      <c r="C2237" s="2">
        <f t="shared" si="96"/>
        <v>9.42</v>
      </c>
      <c r="D2237" s="3" t="s">
        <v>42</v>
      </c>
      <c r="E2237" s="109"/>
      <c r="F2237" s="109"/>
      <c r="G2237" s="109"/>
      <c r="H2237" s="109"/>
    </row>
    <row r="2238" spans="1:8" ht="15" customHeight="1" thickBot="1" x14ac:dyDescent="0.25">
      <c r="A2238" s="1">
        <v>26</v>
      </c>
      <c r="B2238" s="1">
        <v>28</v>
      </c>
      <c r="C2238" s="2">
        <f t="shared" si="96"/>
        <v>28.26</v>
      </c>
      <c r="D2238" s="3" t="s">
        <v>44</v>
      </c>
      <c r="E2238" s="109"/>
      <c r="F2238" s="109"/>
      <c r="G2238" s="109"/>
      <c r="H2238" s="109"/>
    </row>
    <row r="2239" spans="1:8" ht="15" customHeight="1" x14ac:dyDescent="0.2">
      <c r="A2239" s="6"/>
      <c r="C2239" s="2">
        <f t="shared" si="96"/>
        <v>0</v>
      </c>
      <c r="E2239" s="109"/>
      <c r="F2239" s="109"/>
      <c r="G2239" s="109"/>
      <c r="H2239" s="109"/>
    </row>
    <row r="2240" spans="1:8" ht="15" customHeight="1" thickBot="1" x14ac:dyDescent="0.25">
      <c r="A2240" s="1">
        <v>91</v>
      </c>
      <c r="B2240" s="1">
        <v>1518</v>
      </c>
      <c r="C2240" s="2">
        <f t="shared" si="96"/>
        <v>1518.91</v>
      </c>
      <c r="D2240" s="3" t="s">
        <v>55</v>
      </c>
      <c r="E2240" s="109"/>
      <c r="F2240" s="109"/>
      <c r="G2240" s="109"/>
      <c r="H2240" s="109"/>
    </row>
    <row r="2241" spans="1:8" ht="15" customHeight="1" x14ac:dyDescent="0.2">
      <c r="A2241" s="6"/>
      <c r="E2241" s="109"/>
      <c r="F2241" s="109"/>
      <c r="G2241" s="109"/>
      <c r="H2241" s="109"/>
    </row>
    <row r="2242" spans="1:8" ht="15" customHeight="1" x14ac:dyDescent="0.2">
      <c r="A2242" s="25"/>
      <c r="B2242" s="25"/>
      <c r="C2242" s="72"/>
      <c r="D2242" s="25"/>
      <c r="E2242" s="25"/>
    </row>
    <row r="2243" spans="1:8" ht="15" customHeight="1" x14ac:dyDescent="0.2">
      <c r="A2243" s="110" t="s">
        <v>290</v>
      </c>
      <c r="B2243" s="110"/>
      <c r="C2243" s="110"/>
      <c r="D2243" s="110"/>
      <c r="E2243" s="110"/>
      <c r="F2243" s="110"/>
      <c r="G2243" s="62"/>
      <c r="H2243" s="62"/>
    </row>
    <row r="2245" spans="1:8" ht="15" customHeight="1" x14ac:dyDescent="0.2">
      <c r="A2245" s="114" t="s">
        <v>101</v>
      </c>
      <c r="B2245" s="114"/>
      <c r="C2245" s="114"/>
      <c r="D2245" s="114"/>
      <c r="E2245" s="114"/>
    </row>
    <row r="2246" spans="1:8" ht="15" customHeight="1" x14ac:dyDescent="0.2">
      <c r="A2246" s="114" t="s">
        <v>281</v>
      </c>
      <c r="B2246" s="114"/>
      <c r="C2246" s="114"/>
      <c r="D2246" s="114"/>
      <c r="E2246" s="114"/>
      <c r="F2246" s="49"/>
      <c r="G2246" s="49"/>
    </row>
    <row r="2247" spans="1:8" ht="15" customHeight="1" x14ac:dyDescent="0.2">
      <c r="A2247" s="42" t="s">
        <v>0</v>
      </c>
      <c r="B2247" s="46">
        <v>40930</v>
      </c>
      <c r="C2247" s="73"/>
      <c r="D2247" s="42" t="s">
        <v>1</v>
      </c>
      <c r="E2247" s="46">
        <v>40930</v>
      </c>
      <c r="F2247" s="41"/>
      <c r="G2247" s="41"/>
      <c r="H2247" s="41"/>
    </row>
    <row r="2248" spans="1:8" ht="15" customHeight="1" x14ac:dyDescent="0.2">
      <c r="A2248" s="115" t="s">
        <v>107</v>
      </c>
      <c r="B2248" s="115"/>
      <c r="C2248" s="115"/>
      <c r="D2248" s="115"/>
      <c r="E2248" s="115" t="s">
        <v>3</v>
      </c>
      <c r="F2248" s="115"/>
      <c r="G2248" s="115"/>
      <c r="H2248" s="115"/>
    </row>
    <row r="2249" spans="1:8" ht="15" customHeight="1" x14ac:dyDescent="0.2">
      <c r="A2249" s="115" t="s">
        <v>4</v>
      </c>
      <c r="B2249" s="115"/>
      <c r="C2249" s="115"/>
      <c r="D2249" s="115"/>
      <c r="E2249" s="115" t="s">
        <v>244</v>
      </c>
      <c r="F2249" s="115"/>
      <c r="G2249" s="115"/>
      <c r="H2249" s="115"/>
    </row>
    <row r="2250" spans="1:8" ht="15" customHeight="1" x14ac:dyDescent="0.2">
      <c r="A2250" s="115" t="s">
        <v>282</v>
      </c>
      <c r="B2250" s="115"/>
      <c r="C2250" s="115"/>
      <c r="D2250" s="115"/>
      <c r="E2250" s="115"/>
      <c r="F2250" s="115"/>
      <c r="G2250" s="115"/>
      <c r="H2250" s="115"/>
    </row>
    <row r="2251" spans="1:8" ht="15" customHeight="1" x14ac:dyDescent="0.2">
      <c r="A2251" s="115" t="s">
        <v>291</v>
      </c>
      <c r="B2251" s="115"/>
      <c r="C2251" s="115"/>
      <c r="D2251" s="115"/>
      <c r="E2251" s="115" t="s">
        <v>292</v>
      </c>
      <c r="F2251" s="115"/>
      <c r="G2251" s="115"/>
      <c r="H2251" s="115"/>
    </row>
    <row r="2252" spans="1:8" ht="15" customHeight="1" x14ac:dyDescent="0.2">
      <c r="A2252" s="115" t="s">
        <v>112</v>
      </c>
      <c r="B2252" s="115"/>
      <c r="C2252" s="115"/>
      <c r="D2252" s="115"/>
      <c r="E2252" s="115" t="s">
        <v>285</v>
      </c>
      <c r="F2252" s="115"/>
      <c r="G2252" s="115"/>
      <c r="H2252" s="115"/>
    </row>
    <row r="2253" spans="1:8" ht="15" customHeight="1" thickBot="1" x14ac:dyDescent="0.25">
      <c r="A2253" s="117" t="s">
        <v>10</v>
      </c>
      <c r="B2253" s="117"/>
      <c r="C2253" s="117"/>
      <c r="D2253" s="117"/>
      <c r="E2253" s="117" t="s">
        <v>11</v>
      </c>
      <c r="F2253" s="117"/>
      <c r="G2253" s="117"/>
      <c r="H2253" s="117"/>
    </row>
    <row r="2254" spans="1:8" ht="15" customHeight="1" thickBot="1" x14ac:dyDescent="0.25">
      <c r="A2254" s="103" t="s">
        <v>12</v>
      </c>
      <c r="B2254" s="103"/>
      <c r="C2254" s="69"/>
      <c r="D2254" s="104" t="s">
        <v>13</v>
      </c>
      <c r="E2254" s="103" t="s">
        <v>14</v>
      </c>
      <c r="F2254" s="103"/>
      <c r="G2254" s="32"/>
      <c r="H2254" s="104" t="s">
        <v>13</v>
      </c>
    </row>
    <row r="2255" spans="1:8" ht="15" customHeight="1" thickBot="1" x14ac:dyDescent="0.25">
      <c r="A2255" s="29" t="s">
        <v>15</v>
      </c>
      <c r="B2255" s="29" t="s">
        <v>16</v>
      </c>
      <c r="C2255" s="74"/>
      <c r="D2255" s="117"/>
      <c r="E2255" s="29" t="s">
        <v>15</v>
      </c>
      <c r="F2255" s="29" t="s">
        <v>16</v>
      </c>
      <c r="G2255" s="33"/>
      <c r="H2255" s="117"/>
    </row>
    <row r="2256" spans="1:8" ht="15" customHeight="1" thickBot="1" x14ac:dyDescent="0.25">
      <c r="A2256" s="64">
        <v>34</v>
      </c>
      <c r="B2256" s="64">
        <v>1080</v>
      </c>
      <c r="C2256" s="2">
        <f>SUM(TRUNC(B2256))+SUM(A2256/100-TRUNC(A2256/100))</f>
        <v>1080.3399999999999</v>
      </c>
      <c r="D2256" s="3" t="s">
        <v>17</v>
      </c>
      <c r="E2256" s="1">
        <v>87</v>
      </c>
      <c r="F2256" s="1">
        <v>9</v>
      </c>
      <c r="G2256" s="2">
        <f>SUM(TRUNC(F2256))+SUM(E2256/100-TRUNC(E2256/100))</f>
        <v>9.8699999999999992</v>
      </c>
      <c r="H2256" s="3" t="s">
        <v>18</v>
      </c>
    </row>
    <row r="2257" spans="1:8" ht="15" customHeight="1" thickBot="1" x14ac:dyDescent="0.25">
      <c r="A2257" s="1">
        <v>0</v>
      </c>
      <c r="B2257" s="1">
        <v>0</v>
      </c>
      <c r="C2257" s="2">
        <f t="shared" ref="C2257:C2287" si="98">SUM(TRUNC(B2257))+SUM(A2257/100-TRUNC(A2257/100))</f>
        <v>0</v>
      </c>
      <c r="D2257" s="44" t="s">
        <v>19</v>
      </c>
      <c r="E2257" s="1">
        <v>34</v>
      </c>
      <c r="F2257" s="1">
        <v>49</v>
      </c>
      <c r="G2257" s="2">
        <f t="shared" ref="G2257:G2277" si="99">SUM(TRUNC(F2257))+SUM(E2257/100-TRUNC(E2257/100))</f>
        <v>49.34</v>
      </c>
      <c r="H2257" s="3" t="s">
        <v>23</v>
      </c>
    </row>
    <row r="2258" spans="1:8" ht="15" customHeight="1" thickBot="1" x14ac:dyDescent="0.25">
      <c r="A2258" s="1">
        <v>34</v>
      </c>
      <c r="B2258" s="1">
        <v>1080</v>
      </c>
      <c r="C2258" s="2">
        <f t="shared" si="98"/>
        <v>1080.3399999999999</v>
      </c>
      <c r="D2258" s="3" t="s">
        <v>21</v>
      </c>
      <c r="E2258" s="1">
        <v>58</v>
      </c>
      <c r="F2258" s="1">
        <v>6</v>
      </c>
      <c r="G2258" s="2">
        <f t="shared" si="99"/>
        <v>6.58</v>
      </c>
      <c r="H2258" s="3" t="s">
        <v>20</v>
      </c>
    </row>
    <row r="2259" spans="1:8" ht="15" customHeight="1" thickBot="1" x14ac:dyDescent="0.25">
      <c r="A2259" s="4"/>
      <c r="B2259" s="4"/>
      <c r="C2259" s="2">
        <f t="shared" si="98"/>
        <v>0</v>
      </c>
      <c r="D2259" s="4"/>
      <c r="E2259" s="1">
        <v>29</v>
      </c>
      <c r="F2259" s="1">
        <v>3</v>
      </c>
      <c r="G2259" s="2">
        <f t="shared" si="99"/>
        <v>3.29</v>
      </c>
      <c r="H2259" s="3" t="s">
        <v>22</v>
      </c>
    </row>
    <row r="2260" spans="1:8" ht="15" customHeight="1" thickBot="1" x14ac:dyDescent="0.25">
      <c r="A2260" s="1">
        <v>62</v>
      </c>
      <c r="B2260" s="1">
        <v>75</v>
      </c>
      <c r="C2260" s="2">
        <f t="shared" si="98"/>
        <v>75.62</v>
      </c>
      <c r="D2260" s="3" t="s">
        <v>24</v>
      </c>
      <c r="E2260" s="1">
        <v>89</v>
      </c>
      <c r="F2260" s="1">
        <v>32</v>
      </c>
      <c r="G2260" s="2">
        <f t="shared" si="99"/>
        <v>32.89</v>
      </c>
      <c r="H2260" s="3" t="s">
        <v>25</v>
      </c>
    </row>
    <row r="2261" spans="1:8" ht="15" customHeight="1" thickBot="1" x14ac:dyDescent="0.25">
      <c r="A2261" s="1">
        <v>62</v>
      </c>
      <c r="B2261" s="1">
        <v>75</v>
      </c>
      <c r="C2261" s="2">
        <f t="shared" si="98"/>
        <v>75.62</v>
      </c>
      <c r="D2261" s="3" t="s">
        <v>26</v>
      </c>
      <c r="E2261" s="1">
        <v>29</v>
      </c>
      <c r="F2261" s="1">
        <v>3</v>
      </c>
      <c r="G2261" s="2">
        <f t="shared" si="99"/>
        <v>3.29</v>
      </c>
      <c r="H2261" s="3" t="s">
        <v>29</v>
      </c>
    </row>
    <row r="2262" spans="1:8" ht="15" customHeight="1" thickBot="1" x14ac:dyDescent="0.25">
      <c r="A2262" s="1">
        <v>58</v>
      </c>
      <c r="B2262" s="1">
        <v>1231</v>
      </c>
      <c r="C2262" s="2">
        <f t="shared" si="98"/>
        <v>1231.58</v>
      </c>
      <c r="D2262" s="44" t="s">
        <v>28</v>
      </c>
      <c r="E2262" s="1">
        <v>87</v>
      </c>
      <c r="F2262" s="1">
        <v>9</v>
      </c>
      <c r="G2262" s="2">
        <f t="shared" si="99"/>
        <v>9.8699999999999992</v>
      </c>
      <c r="H2262" s="3" t="s">
        <v>27</v>
      </c>
    </row>
    <row r="2263" spans="1:8" ht="15" customHeight="1" thickBot="1" x14ac:dyDescent="0.25">
      <c r="A2263" s="1">
        <v>0</v>
      </c>
      <c r="B2263" s="1">
        <v>0</v>
      </c>
      <c r="C2263" s="2">
        <f t="shared" si="98"/>
        <v>0</v>
      </c>
      <c r="D2263" s="3" t="s">
        <v>30</v>
      </c>
      <c r="E2263" s="1">
        <v>0</v>
      </c>
      <c r="F2263" s="1">
        <v>0</v>
      </c>
      <c r="G2263" s="2">
        <f t="shared" si="99"/>
        <v>0</v>
      </c>
      <c r="H2263" s="3" t="s">
        <v>31</v>
      </c>
    </row>
    <row r="2264" spans="1:8" ht="15" customHeight="1" thickBot="1" x14ac:dyDescent="0.25">
      <c r="A2264" s="1">
        <v>0</v>
      </c>
      <c r="B2264" s="1">
        <v>0</v>
      </c>
      <c r="C2264" s="2">
        <f t="shared" si="98"/>
        <v>0</v>
      </c>
      <c r="D2264" s="3" t="s">
        <v>32</v>
      </c>
      <c r="E2264" s="5">
        <v>4</v>
      </c>
      <c r="F2264" s="5">
        <v>0</v>
      </c>
      <c r="G2264" s="2">
        <f t="shared" si="99"/>
        <v>0.04</v>
      </c>
      <c r="H2264" s="44" t="s">
        <v>33</v>
      </c>
    </row>
    <row r="2265" spans="1:8" ht="15" customHeight="1" thickBot="1" x14ac:dyDescent="0.25">
      <c r="A2265" s="1">
        <v>0</v>
      </c>
      <c r="B2265" s="1">
        <v>254</v>
      </c>
      <c r="C2265" s="2">
        <f t="shared" si="98"/>
        <v>254</v>
      </c>
      <c r="D2265" s="44" t="s">
        <v>34</v>
      </c>
      <c r="E2265" s="5">
        <v>64</v>
      </c>
      <c r="F2265" s="5">
        <v>397</v>
      </c>
      <c r="G2265" s="2">
        <f t="shared" si="99"/>
        <v>397.64</v>
      </c>
      <c r="H2265" s="44" t="s">
        <v>35</v>
      </c>
    </row>
    <row r="2266" spans="1:8" ht="15" customHeight="1" thickBot="1" x14ac:dyDescent="0.25">
      <c r="A2266" s="1">
        <v>94</v>
      </c>
      <c r="B2266" s="1">
        <v>328</v>
      </c>
      <c r="C2266" s="2">
        <f t="shared" si="98"/>
        <v>328.94</v>
      </c>
      <c r="D2266" s="44" t="s">
        <v>36</v>
      </c>
      <c r="E2266" s="6"/>
      <c r="G2266" s="2">
        <f t="shared" si="99"/>
        <v>0</v>
      </c>
    </row>
    <row r="2267" spans="1:8" ht="15" customHeight="1" thickBot="1" x14ac:dyDescent="0.25">
      <c r="A2267" s="1">
        <v>87</v>
      </c>
      <c r="B2267" s="1">
        <v>9</v>
      </c>
      <c r="C2267" s="2">
        <f t="shared" si="98"/>
        <v>9.8699999999999992</v>
      </c>
      <c r="D2267" s="3" t="s">
        <v>18</v>
      </c>
      <c r="E2267" s="1">
        <v>95</v>
      </c>
      <c r="F2267" s="1">
        <v>7</v>
      </c>
      <c r="G2267" s="2">
        <f t="shared" si="99"/>
        <v>7.95</v>
      </c>
      <c r="H2267" s="3" t="s">
        <v>37</v>
      </c>
    </row>
    <row r="2268" spans="1:8" ht="15" customHeight="1" thickBot="1" x14ac:dyDescent="0.25">
      <c r="A2268" s="1">
        <v>34</v>
      </c>
      <c r="B2268" s="1">
        <v>49</v>
      </c>
      <c r="C2268" s="2">
        <f t="shared" si="98"/>
        <v>49.34</v>
      </c>
      <c r="D2268" s="3" t="s">
        <v>23</v>
      </c>
      <c r="E2268" s="1">
        <v>0</v>
      </c>
      <c r="F2268" s="1">
        <v>0</v>
      </c>
      <c r="G2268" s="2">
        <f t="shared" si="99"/>
        <v>0</v>
      </c>
      <c r="H2268" s="3" t="s">
        <v>38</v>
      </c>
    </row>
    <row r="2269" spans="1:8" ht="15" customHeight="1" thickBot="1" x14ac:dyDescent="0.25">
      <c r="A2269" s="1">
        <v>58</v>
      </c>
      <c r="B2269" s="1">
        <v>6</v>
      </c>
      <c r="C2269" s="2">
        <f t="shared" si="98"/>
        <v>6.58</v>
      </c>
      <c r="D2269" s="3" t="s">
        <v>20</v>
      </c>
      <c r="E2269" s="6"/>
      <c r="G2269" s="2">
        <f t="shared" si="99"/>
        <v>0</v>
      </c>
    </row>
    <row r="2270" spans="1:8" ht="15" customHeight="1" thickBot="1" x14ac:dyDescent="0.25">
      <c r="A2270" s="1">
        <v>29</v>
      </c>
      <c r="B2270" s="1">
        <v>3</v>
      </c>
      <c r="C2270" s="2">
        <f t="shared" si="98"/>
        <v>3.29</v>
      </c>
      <c r="D2270" s="3" t="s">
        <v>22</v>
      </c>
      <c r="E2270" s="1">
        <v>69</v>
      </c>
      <c r="F2270" s="1">
        <v>941</v>
      </c>
      <c r="G2270" s="2">
        <f t="shared" si="99"/>
        <v>941.69</v>
      </c>
      <c r="H2270" s="3" t="s">
        <v>39</v>
      </c>
    </row>
    <row r="2271" spans="1:8" ht="15" customHeight="1" thickBot="1" x14ac:dyDescent="0.25">
      <c r="A2271" s="6"/>
      <c r="C2271" s="2">
        <f t="shared" si="98"/>
        <v>0</v>
      </c>
      <c r="E2271" s="1">
        <v>42</v>
      </c>
      <c r="F2271" s="1">
        <v>9</v>
      </c>
      <c r="G2271" s="2">
        <f t="shared" si="99"/>
        <v>9.42</v>
      </c>
      <c r="H2271" s="3" t="s">
        <v>42</v>
      </c>
    </row>
    <row r="2272" spans="1:8" ht="15" customHeight="1" thickBot="1" x14ac:dyDescent="0.25">
      <c r="A2272" s="1">
        <v>0</v>
      </c>
      <c r="B2272" s="1">
        <v>0</v>
      </c>
      <c r="C2272" s="2">
        <f t="shared" si="98"/>
        <v>0</v>
      </c>
      <c r="D2272" s="3" t="s">
        <v>41</v>
      </c>
      <c r="E2272" s="1">
        <v>25</v>
      </c>
      <c r="F2272" s="1">
        <v>141</v>
      </c>
      <c r="G2272" s="2">
        <f t="shared" si="99"/>
        <v>141.25</v>
      </c>
      <c r="H2272" s="3" t="s">
        <v>40</v>
      </c>
    </row>
    <row r="2273" spans="1:8" ht="15" customHeight="1" thickBot="1" x14ac:dyDescent="0.25">
      <c r="A2273" s="1">
        <v>0</v>
      </c>
      <c r="B2273" s="1">
        <v>0</v>
      </c>
      <c r="C2273" s="2">
        <f t="shared" si="98"/>
        <v>0</v>
      </c>
      <c r="D2273" s="44" t="s">
        <v>43</v>
      </c>
      <c r="E2273" s="1">
        <v>25</v>
      </c>
      <c r="F2273" s="1">
        <v>28</v>
      </c>
      <c r="G2273" s="2">
        <f t="shared" si="99"/>
        <v>28.25</v>
      </c>
      <c r="H2273" s="3" t="s">
        <v>44</v>
      </c>
    </row>
    <row r="2274" spans="1:8" ht="15" customHeight="1" thickBot="1" x14ac:dyDescent="0.25">
      <c r="A2274" s="1">
        <v>0</v>
      </c>
      <c r="B2274" s="1">
        <v>0</v>
      </c>
      <c r="C2274" s="2">
        <f t="shared" si="98"/>
        <v>0</v>
      </c>
      <c r="D2274" s="3" t="s">
        <v>45</v>
      </c>
      <c r="E2274" s="1">
        <v>17</v>
      </c>
      <c r="F2274" s="1">
        <v>94</v>
      </c>
      <c r="G2274" s="2">
        <f t="shared" si="99"/>
        <v>94.17</v>
      </c>
      <c r="H2274" s="3" t="s">
        <v>46</v>
      </c>
    </row>
    <row r="2275" spans="1:8" ht="15" customHeight="1" thickBot="1" x14ac:dyDescent="0.25">
      <c r="A2275" s="1">
        <v>0</v>
      </c>
      <c r="B2275" s="1">
        <v>0</v>
      </c>
      <c r="C2275" s="2">
        <f t="shared" si="98"/>
        <v>0</v>
      </c>
      <c r="D2275" s="3" t="s">
        <v>47</v>
      </c>
      <c r="E2275" s="1">
        <v>42</v>
      </c>
      <c r="F2275" s="1">
        <v>9</v>
      </c>
      <c r="G2275" s="2">
        <f t="shared" si="99"/>
        <v>9.42</v>
      </c>
      <c r="H2275" s="3" t="s">
        <v>48</v>
      </c>
    </row>
    <row r="2276" spans="1:8" ht="15" customHeight="1" thickBot="1" x14ac:dyDescent="0.25">
      <c r="A2276" s="4"/>
      <c r="B2276" s="4"/>
      <c r="C2276" s="2">
        <f t="shared" si="98"/>
        <v>0</v>
      </c>
      <c r="D2276" s="4"/>
      <c r="E2276" s="6"/>
      <c r="G2276" s="2">
        <f t="shared" si="99"/>
        <v>0</v>
      </c>
    </row>
    <row r="2277" spans="1:8" ht="15" customHeight="1" thickBot="1" x14ac:dyDescent="0.25">
      <c r="A2277" s="1">
        <v>40</v>
      </c>
      <c r="B2277" s="1">
        <v>14</v>
      </c>
      <c r="C2277" s="2">
        <f t="shared" si="98"/>
        <v>14.4</v>
      </c>
      <c r="D2277" s="3" t="s">
        <v>49</v>
      </c>
      <c r="E2277" s="1">
        <v>63</v>
      </c>
      <c r="F2277" s="1">
        <v>405</v>
      </c>
      <c r="G2277" s="2">
        <f t="shared" si="99"/>
        <v>405.63</v>
      </c>
      <c r="H2277" s="3" t="s">
        <v>50</v>
      </c>
    </row>
    <row r="2278" spans="1:8" ht="15" customHeight="1" thickBot="1" x14ac:dyDescent="0.25">
      <c r="A2278" s="1">
        <v>20</v>
      </c>
      <c r="B2278" s="1">
        <v>19</v>
      </c>
      <c r="C2278" s="2">
        <f t="shared" si="98"/>
        <v>19.2</v>
      </c>
      <c r="D2278" s="3" t="s">
        <v>286</v>
      </c>
      <c r="E2278" s="6"/>
    </row>
    <row r="2279" spans="1:8" ht="15" customHeight="1" thickBot="1" x14ac:dyDescent="0.25">
      <c r="A2279" s="1">
        <v>45</v>
      </c>
      <c r="B2279" s="1">
        <v>5</v>
      </c>
      <c r="C2279" s="2">
        <f t="shared" si="98"/>
        <v>5.45</v>
      </c>
      <c r="D2279" s="3" t="s">
        <v>52</v>
      </c>
      <c r="E2279" s="109"/>
      <c r="F2279" s="109"/>
      <c r="G2279" s="109"/>
      <c r="H2279" s="109"/>
    </row>
    <row r="2280" spans="1:8" ht="15" customHeight="1" thickBot="1" x14ac:dyDescent="0.25">
      <c r="A2280" s="1">
        <v>5</v>
      </c>
      <c r="B2280" s="1">
        <v>39</v>
      </c>
      <c r="C2280" s="2">
        <f t="shared" si="98"/>
        <v>39.049999999999997</v>
      </c>
      <c r="D2280" s="44" t="s">
        <v>53</v>
      </c>
      <c r="E2280" s="109"/>
      <c r="F2280" s="109"/>
      <c r="G2280" s="109"/>
      <c r="H2280" s="109"/>
    </row>
    <row r="2281" spans="1:8" ht="15" customHeight="1" x14ac:dyDescent="0.2">
      <c r="A2281" s="6"/>
      <c r="C2281" s="2">
        <f t="shared" si="98"/>
        <v>0</v>
      </c>
      <c r="E2281" s="109"/>
      <c r="F2281" s="109"/>
      <c r="G2281" s="109"/>
      <c r="H2281" s="109"/>
    </row>
    <row r="2282" spans="1:8" ht="15" customHeight="1" thickBot="1" x14ac:dyDescent="0.25">
      <c r="A2282" s="1">
        <v>69</v>
      </c>
      <c r="B2282" s="1">
        <v>941</v>
      </c>
      <c r="C2282" s="2">
        <f t="shared" si="98"/>
        <v>941.69</v>
      </c>
      <c r="D2282" s="44" t="s">
        <v>54</v>
      </c>
      <c r="E2282" s="109"/>
      <c r="F2282" s="109"/>
      <c r="G2282" s="109"/>
      <c r="H2282" s="109"/>
    </row>
    <row r="2283" spans="1:8" ht="15" customHeight="1" thickBot="1" x14ac:dyDescent="0.25">
      <c r="A2283" s="1">
        <v>42</v>
      </c>
      <c r="B2283" s="1">
        <v>9</v>
      </c>
      <c r="C2283" s="2">
        <f t="shared" si="98"/>
        <v>9.42</v>
      </c>
      <c r="D2283" s="3" t="s">
        <v>42</v>
      </c>
      <c r="E2283" s="109"/>
      <c r="F2283" s="109"/>
      <c r="G2283" s="109"/>
      <c r="H2283" s="109"/>
    </row>
    <row r="2284" spans="1:8" ht="15" customHeight="1" thickBot="1" x14ac:dyDescent="0.25">
      <c r="A2284" s="1">
        <v>25</v>
      </c>
      <c r="B2284" s="1">
        <v>141</v>
      </c>
      <c r="C2284" s="2">
        <f t="shared" si="98"/>
        <v>141.25</v>
      </c>
      <c r="D2284" s="3" t="s">
        <v>40</v>
      </c>
      <c r="E2284" s="109"/>
      <c r="F2284" s="109"/>
      <c r="G2284" s="109"/>
      <c r="H2284" s="109"/>
    </row>
    <row r="2285" spans="1:8" ht="15" customHeight="1" thickBot="1" x14ac:dyDescent="0.25">
      <c r="A2285" s="1">
        <v>25</v>
      </c>
      <c r="B2285" s="1">
        <v>28</v>
      </c>
      <c r="C2285" s="2">
        <f t="shared" si="98"/>
        <v>28.25</v>
      </c>
      <c r="D2285" s="3" t="s">
        <v>44</v>
      </c>
      <c r="E2285" s="109"/>
      <c r="F2285" s="109"/>
      <c r="G2285" s="109"/>
      <c r="H2285" s="109"/>
    </row>
    <row r="2286" spans="1:8" ht="15" customHeight="1" x14ac:dyDescent="0.2">
      <c r="A2286" s="6"/>
      <c r="C2286" s="2">
        <f t="shared" si="98"/>
        <v>0</v>
      </c>
      <c r="E2286" s="109"/>
      <c r="F2286" s="109"/>
      <c r="G2286" s="109"/>
      <c r="H2286" s="109"/>
    </row>
    <row r="2287" spans="1:8" ht="15" customHeight="1" thickBot="1" x14ac:dyDescent="0.25">
      <c r="A2287" s="1">
        <v>63</v>
      </c>
      <c r="B2287" s="1">
        <v>1518</v>
      </c>
      <c r="C2287" s="2">
        <f t="shared" si="98"/>
        <v>1518.63</v>
      </c>
      <c r="D2287" s="3" t="s">
        <v>55</v>
      </c>
      <c r="E2287" s="109"/>
      <c r="F2287" s="109"/>
      <c r="G2287" s="109"/>
      <c r="H2287" s="109"/>
    </row>
    <row r="2288" spans="1:8" ht="15" customHeight="1" x14ac:dyDescent="0.2">
      <c r="A2288" s="6"/>
      <c r="E2288" s="109"/>
      <c r="F2288" s="109"/>
      <c r="G2288" s="109"/>
      <c r="H2288" s="109"/>
    </row>
    <row r="2289" spans="1:8" ht="15" customHeight="1" x14ac:dyDescent="0.2">
      <c r="A2289" s="25"/>
      <c r="B2289" s="25"/>
      <c r="C2289" s="72"/>
      <c r="D2289" s="25"/>
      <c r="E2289" s="25"/>
    </row>
    <row r="2290" spans="1:8" ht="15" customHeight="1" x14ac:dyDescent="0.2">
      <c r="A2290" s="110" t="s">
        <v>293</v>
      </c>
      <c r="B2290" s="110"/>
      <c r="C2290" s="110"/>
      <c r="D2290" s="110"/>
      <c r="E2290" s="110"/>
      <c r="F2290" s="110"/>
      <c r="G2290" s="110"/>
      <c r="H2290" s="26"/>
    </row>
    <row r="2292" spans="1:8" ht="15" customHeight="1" x14ac:dyDescent="0.2">
      <c r="A2292" s="114" t="s">
        <v>102</v>
      </c>
      <c r="B2292" s="114"/>
      <c r="C2292" s="114"/>
      <c r="D2292" s="114"/>
      <c r="E2292" s="114"/>
      <c r="F2292" s="49"/>
      <c r="G2292" s="49"/>
    </row>
    <row r="2293" spans="1:8" ht="15" customHeight="1" x14ac:dyDescent="0.2">
      <c r="A2293" s="114" t="s">
        <v>281</v>
      </c>
      <c r="B2293" s="114"/>
      <c r="C2293" s="114"/>
      <c r="D2293" s="114"/>
      <c r="E2293" s="114"/>
    </row>
    <row r="2294" spans="1:8" ht="15" customHeight="1" x14ac:dyDescent="0.2">
      <c r="A2294" s="42" t="s">
        <v>0</v>
      </c>
      <c r="B2294" s="46">
        <v>40930</v>
      </c>
      <c r="C2294" s="73"/>
      <c r="D2294" s="42" t="s">
        <v>1</v>
      </c>
      <c r="E2294" s="46">
        <v>40930</v>
      </c>
      <c r="F2294" s="41"/>
      <c r="G2294" s="41"/>
      <c r="H2294" s="41"/>
    </row>
    <row r="2295" spans="1:8" ht="15" customHeight="1" x14ac:dyDescent="0.2">
      <c r="A2295" s="115" t="s">
        <v>107</v>
      </c>
      <c r="B2295" s="115"/>
      <c r="C2295" s="115"/>
      <c r="D2295" s="115"/>
      <c r="E2295" s="115" t="s">
        <v>3</v>
      </c>
      <c r="F2295" s="115"/>
      <c r="G2295" s="115"/>
      <c r="H2295" s="115"/>
    </row>
    <row r="2296" spans="1:8" ht="15" customHeight="1" x14ac:dyDescent="0.2">
      <c r="A2296" s="115" t="s">
        <v>4</v>
      </c>
      <c r="B2296" s="115"/>
      <c r="C2296" s="115"/>
      <c r="D2296" s="115"/>
      <c r="E2296" s="115" t="s">
        <v>244</v>
      </c>
      <c r="F2296" s="115"/>
      <c r="G2296" s="115"/>
      <c r="H2296" s="115"/>
    </row>
    <row r="2297" spans="1:8" ht="15" customHeight="1" x14ac:dyDescent="0.2">
      <c r="A2297" s="115" t="s">
        <v>282</v>
      </c>
      <c r="B2297" s="115"/>
      <c r="C2297" s="115"/>
      <c r="D2297" s="115"/>
      <c r="E2297" s="115"/>
      <c r="F2297" s="115"/>
      <c r="G2297" s="115"/>
      <c r="H2297" s="115"/>
    </row>
    <row r="2298" spans="1:8" ht="15" customHeight="1" x14ac:dyDescent="0.2">
      <c r="A2298" s="115" t="s">
        <v>294</v>
      </c>
      <c r="B2298" s="115"/>
      <c r="C2298" s="115"/>
      <c r="D2298" s="115"/>
      <c r="E2298" s="115" t="s">
        <v>295</v>
      </c>
      <c r="F2298" s="115"/>
      <c r="G2298" s="115"/>
      <c r="H2298" s="115"/>
    </row>
    <row r="2299" spans="1:8" ht="15" customHeight="1" x14ac:dyDescent="0.2">
      <c r="A2299" s="115" t="s">
        <v>112</v>
      </c>
      <c r="B2299" s="115"/>
      <c r="C2299" s="115"/>
      <c r="D2299" s="115"/>
      <c r="E2299" s="115" t="s">
        <v>285</v>
      </c>
      <c r="F2299" s="115"/>
      <c r="G2299" s="115"/>
      <c r="H2299" s="115"/>
    </row>
    <row r="2300" spans="1:8" ht="15" customHeight="1" thickBot="1" x14ac:dyDescent="0.25">
      <c r="A2300" s="117" t="s">
        <v>10</v>
      </c>
      <c r="B2300" s="117"/>
      <c r="C2300" s="117"/>
      <c r="D2300" s="117"/>
      <c r="E2300" s="117" t="s">
        <v>11</v>
      </c>
      <c r="F2300" s="117"/>
      <c r="G2300" s="117"/>
      <c r="H2300" s="117"/>
    </row>
    <row r="2301" spans="1:8" ht="15" customHeight="1" thickBot="1" x14ac:dyDescent="0.25">
      <c r="A2301" s="103" t="s">
        <v>12</v>
      </c>
      <c r="B2301" s="103"/>
      <c r="C2301" s="69"/>
      <c r="D2301" s="104" t="s">
        <v>13</v>
      </c>
      <c r="E2301" s="103" t="s">
        <v>14</v>
      </c>
      <c r="F2301" s="103"/>
      <c r="G2301" s="32"/>
      <c r="H2301" s="104" t="s">
        <v>13</v>
      </c>
    </row>
    <row r="2302" spans="1:8" ht="15" customHeight="1" thickBot="1" x14ac:dyDescent="0.25">
      <c r="A2302" s="29" t="s">
        <v>15</v>
      </c>
      <c r="B2302" s="29" t="s">
        <v>16</v>
      </c>
      <c r="C2302" s="74"/>
      <c r="D2302" s="117"/>
      <c r="E2302" s="29" t="s">
        <v>15</v>
      </c>
      <c r="F2302" s="29" t="s">
        <v>16</v>
      </c>
      <c r="G2302" s="33"/>
      <c r="H2302" s="117"/>
    </row>
    <row r="2303" spans="1:8" ht="15" customHeight="1" thickBot="1" x14ac:dyDescent="0.25">
      <c r="A2303" s="64">
        <v>58</v>
      </c>
      <c r="B2303" s="64">
        <v>1231</v>
      </c>
      <c r="C2303" s="2">
        <f>SUM(TRUNC(B2303))+SUM(A2303/100-TRUNC(A2303/100))</f>
        <v>1231.58</v>
      </c>
      <c r="D2303" s="3" t="s">
        <v>17</v>
      </c>
      <c r="E2303" s="1">
        <v>76</v>
      </c>
      <c r="F2303" s="1">
        <v>10</v>
      </c>
      <c r="G2303" s="2">
        <f>SUM(TRUNC(F2303))+SUM(E2303/100-TRUNC(E2303/100))</f>
        <v>10.76</v>
      </c>
      <c r="H2303" s="3" t="s">
        <v>18</v>
      </c>
    </row>
    <row r="2304" spans="1:8" ht="15" customHeight="1" thickBot="1" x14ac:dyDescent="0.25">
      <c r="A2304" s="1">
        <v>0</v>
      </c>
      <c r="B2304" s="1">
        <v>0</v>
      </c>
      <c r="C2304" s="2">
        <f t="shared" ref="C2304:C2334" si="100">SUM(TRUNC(B2304))+SUM(A2304/100-TRUNC(A2304/100))</f>
        <v>0</v>
      </c>
      <c r="D2304" s="44" t="s">
        <v>19</v>
      </c>
      <c r="E2304" s="1">
        <v>17</v>
      </c>
      <c r="F2304" s="1">
        <v>7</v>
      </c>
      <c r="G2304" s="2">
        <f t="shared" ref="G2304:G2324" si="101">SUM(TRUNC(F2304))+SUM(E2304/100-TRUNC(E2304/100))</f>
        <v>7.17</v>
      </c>
      <c r="H2304" s="3" t="s">
        <v>20</v>
      </c>
    </row>
    <row r="2305" spans="1:8" ht="15" customHeight="1" thickBot="1" x14ac:dyDescent="0.25">
      <c r="A2305" s="1">
        <v>58</v>
      </c>
      <c r="B2305" s="1">
        <v>1231</v>
      </c>
      <c r="C2305" s="2">
        <f t="shared" si="100"/>
        <v>1231.58</v>
      </c>
      <c r="D2305" s="3" t="s">
        <v>21</v>
      </c>
      <c r="E2305" s="1">
        <v>59</v>
      </c>
      <c r="F2305" s="1">
        <v>3</v>
      </c>
      <c r="G2305" s="2">
        <f t="shared" si="101"/>
        <v>3.59</v>
      </c>
      <c r="H2305" s="3" t="s">
        <v>22</v>
      </c>
    </row>
    <row r="2306" spans="1:8" ht="15" customHeight="1" thickBot="1" x14ac:dyDescent="0.25">
      <c r="A2306" s="4"/>
      <c r="B2306" s="4"/>
      <c r="C2306" s="2">
        <f t="shared" si="100"/>
        <v>0</v>
      </c>
      <c r="D2306" s="4"/>
      <c r="E2306" s="1">
        <v>78</v>
      </c>
      <c r="F2306" s="1">
        <v>53</v>
      </c>
      <c r="G2306" s="2">
        <f t="shared" si="101"/>
        <v>53.78</v>
      </c>
      <c r="H2306" s="3" t="s">
        <v>23</v>
      </c>
    </row>
    <row r="2307" spans="1:8" ht="15" customHeight="1" thickBot="1" x14ac:dyDescent="0.25">
      <c r="A2307" s="1">
        <v>0</v>
      </c>
      <c r="B2307" s="1">
        <v>190</v>
      </c>
      <c r="C2307" s="2">
        <f t="shared" si="100"/>
        <v>190</v>
      </c>
      <c r="D2307" s="3" t="s">
        <v>24</v>
      </c>
      <c r="E2307" s="1">
        <v>85</v>
      </c>
      <c r="F2307" s="1">
        <v>35</v>
      </c>
      <c r="G2307" s="2">
        <f t="shared" si="101"/>
        <v>35.85</v>
      </c>
      <c r="H2307" s="3" t="s">
        <v>25</v>
      </c>
    </row>
    <row r="2308" spans="1:8" ht="15" customHeight="1" thickBot="1" x14ac:dyDescent="0.25">
      <c r="A2308" s="1">
        <v>21</v>
      </c>
      <c r="B2308" s="1">
        <v>86</v>
      </c>
      <c r="C2308" s="2">
        <f t="shared" si="100"/>
        <v>86.21</v>
      </c>
      <c r="D2308" s="3" t="s">
        <v>26</v>
      </c>
      <c r="E2308" s="1">
        <v>76</v>
      </c>
      <c r="F2308" s="1">
        <v>10</v>
      </c>
      <c r="G2308" s="2">
        <f t="shared" si="101"/>
        <v>10.76</v>
      </c>
      <c r="H2308" s="3" t="s">
        <v>27</v>
      </c>
    </row>
    <row r="2309" spans="1:8" ht="15" customHeight="1" thickBot="1" x14ac:dyDescent="0.25">
      <c r="A2309" s="1">
        <v>79</v>
      </c>
      <c r="B2309" s="1">
        <v>1507</v>
      </c>
      <c r="C2309" s="2">
        <f t="shared" si="100"/>
        <v>1507.79</v>
      </c>
      <c r="D2309" s="44" t="s">
        <v>28</v>
      </c>
      <c r="E2309" s="1">
        <v>59</v>
      </c>
      <c r="F2309" s="1">
        <v>3</v>
      </c>
      <c r="G2309" s="2">
        <f t="shared" si="101"/>
        <v>3.59</v>
      </c>
      <c r="H2309" s="3" t="s">
        <v>29</v>
      </c>
    </row>
    <row r="2310" spans="1:8" ht="15" customHeight="1" thickBot="1" x14ac:dyDescent="0.25">
      <c r="A2310" s="1">
        <v>0</v>
      </c>
      <c r="B2310" s="1">
        <v>0</v>
      </c>
      <c r="C2310" s="2">
        <f t="shared" si="100"/>
        <v>0</v>
      </c>
      <c r="D2310" s="3" t="s">
        <v>30</v>
      </c>
      <c r="E2310" s="1">
        <v>0</v>
      </c>
      <c r="F2310" s="1">
        <v>0</v>
      </c>
      <c r="G2310" s="2">
        <f t="shared" si="101"/>
        <v>0</v>
      </c>
      <c r="H2310" s="3" t="s">
        <v>31</v>
      </c>
    </row>
    <row r="2311" spans="1:8" ht="15" customHeight="1" thickBot="1" x14ac:dyDescent="0.25">
      <c r="A2311" s="1">
        <v>0</v>
      </c>
      <c r="B2311" s="1">
        <v>0</v>
      </c>
      <c r="C2311" s="2">
        <f t="shared" si="100"/>
        <v>0</v>
      </c>
      <c r="D2311" s="3" t="s">
        <v>32</v>
      </c>
      <c r="E2311" s="5">
        <v>1</v>
      </c>
      <c r="F2311" s="5">
        <v>0</v>
      </c>
      <c r="G2311" s="2">
        <f t="shared" si="101"/>
        <v>0.01</v>
      </c>
      <c r="H2311" s="44" t="s">
        <v>33</v>
      </c>
    </row>
    <row r="2312" spans="1:8" ht="15" customHeight="1" thickBot="1" x14ac:dyDescent="0.25">
      <c r="A2312" s="1">
        <v>0</v>
      </c>
      <c r="B2312" s="1">
        <v>254</v>
      </c>
      <c r="C2312" s="2">
        <f t="shared" si="100"/>
        <v>254</v>
      </c>
      <c r="D2312" s="44" t="s">
        <v>34</v>
      </c>
      <c r="E2312" s="5">
        <v>98</v>
      </c>
      <c r="F2312" s="5">
        <v>481</v>
      </c>
      <c r="G2312" s="2">
        <f t="shared" si="101"/>
        <v>481.98</v>
      </c>
      <c r="H2312" s="44" t="s">
        <v>35</v>
      </c>
    </row>
    <row r="2313" spans="1:8" ht="15" customHeight="1" thickBot="1" x14ac:dyDescent="0.25">
      <c r="A2313" s="1">
        <v>54</v>
      </c>
      <c r="B2313" s="1">
        <v>358</v>
      </c>
      <c r="C2313" s="2">
        <f t="shared" si="100"/>
        <v>358.54</v>
      </c>
      <c r="D2313" s="44" t="s">
        <v>36</v>
      </c>
      <c r="E2313" s="6"/>
      <c r="G2313" s="2">
        <f t="shared" si="101"/>
        <v>0</v>
      </c>
    </row>
    <row r="2314" spans="1:8" ht="15" customHeight="1" thickBot="1" x14ac:dyDescent="0.25">
      <c r="A2314" s="1">
        <v>76</v>
      </c>
      <c r="B2314" s="1">
        <v>10</v>
      </c>
      <c r="C2314" s="2">
        <f t="shared" si="100"/>
        <v>10.76</v>
      </c>
      <c r="D2314" s="3" t="s">
        <v>18</v>
      </c>
      <c r="E2314" s="1">
        <v>80</v>
      </c>
      <c r="F2314" s="1">
        <v>9</v>
      </c>
      <c r="G2314" s="2">
        <f t="shared" si="101"/>
        <v>9.8000000000000007</v>
      </c>
      <c r="H2314" s="3" t="s">
        <v>37</v>
      </c>
    </row>
    <row r="2315" spans="1:8" ht="15" customHeight="1" thickBot="1" x14ac:dyDescent="0.25">
      <c r="A2315" s="1">
        <v>17</v>
      </c>
      <c r="B2315" s="1">
        <v>7</v>
      </c>
      <c r="C2315" s="2">
        <f t="shared" si="100"/>
        <v>7.17</v>
      </c>
      <c r="D2315" s="3" t="s">
        <v>20</v>
      </c>
      <c r="E2315" s="1">
        <v>37</v>
      </c>
      <c r="F2315" s="1">
        <v>1</v>
      </c>
      <c r="G2315" s="2">
        <f t="shared" si="101"/>
        <v>1.37</v>
      </c>
      <c r="H2315" s="3" t="s">
        <v>38</v>
      </c>
    </row>
    <row r="2316" spans="1:8" ht="15" customHeight="1" thickBot="1" x14ac:dyDescent="0.25">
      <c r="A2316" s="1">
        <v>59</v>
      </c>
      <c r="B2316" s="1">
        <v>3</v>
      </c>
      <c r="C2316" s="2">
        <f t="shared" si="100"/>
        <v>3.59</v>
      </c>
      <c r="D2316" s="3" t="s">
        <v>22</v>
      </c>
      <c r="E2316" s="6"/>
      <c r="G2316" s="2">
        <f t="shared" si="101"/>
        <v>0</v>
      </c>
    </row>
    <row r="2317" spans="1:8" ht="15" customHeight="1" thickBot="1" x14ac:dyDescent="0.25">
      <c r="A2317" s="1">
        <v>78</v>
      </c>
      <c r="B2317" s="1">
        <v>53</v>
      </c>
      <c r="C2317" s="2">
        <f t="shared" si="100"/>
        <v>53.78</v>
      </c>
      <c r="D2317" s="3" t="s">
        <v>23</v>
      </c>
      <c r="E2317" s="1">
        <v>30</v>
      </c>
      <c r="F2317" s="1">
        <v>1188</v>
      </c>
      <c r="G2317" s="2">
        <f t="shared" si="101"/>
        <v>1188.3</v>
      </c>
      <c r="H2317" s="3" t="s">
        <v>39</v>
      </c>
    </row>
    <row r="2318" spans="1:8" ht="15" customHeight="1" thickBot="1" x14ac:dyDescent="0.25">
      <c r="A2318" s="6"/>
      <c r="C2318" s="2">
        <f t="shared" si="100"/>
        <v>0</v>
      </c>
      <c r="E2318" s="1">
        <v>24</v>
      </c>
      <c r="F2318" s="1">
        <v>178</v>
      </c>
      <c r="G2318" s="2">
        <f t="shared" si="101"/>
        <v>178.24</v>
      </c>
      <c r="H2318" s="3" t="s">
        <v>40</v>
      </c>
    </row>
    <row r="2319" spans="1:8" ht="15" customHeight="1" thickBot="1" x14ac:dyDescent="0.25">
      <c r="A2319" s="1">
        <v>0</v>
      </c>
      <c r="B2319" s="1">
        <v>0</v>
      </c>
      <c r="C2319" s="2">
        <f t="shared" si="100"/>
        <v>0</v>
      </c>
      <c r="D2319" s="3" t="s">
        <v>41</v>
      </c>
      <c r="E2319" s="1">
        <v>88</v>
      </c>
      <c r="F2319" s="1">
        <v>11</v>
      </c>
      <c r="G2319" s="2">
        <f t="shared" si="101"/>
        <v>11.88</v>
      </c>
      <c r="H2319" s="3" t="s">
        <v>42</v>
      </c>
    </row>
    <row r="2320" spans="1:8" ht="15" customHeight="1" thickBot="1" x14ac:dyDescent="0.25">
      <c r="A2320" s="1">
        <v>0</v>
      </c>
      <c r="B2320" s="1">
        <v>0</v>
      </c>
      <c r="C2320" s="2">
        <f t="shared" si="100"/>
        <v>0</v>
      </c>
      <c r="D2320" s="44" t="s">
        <v>43</v>
      </c>
      <c r="E2320" s="1">
        <v>65</v>
      </c>
      <c r="F2320" s="1">
        <v>35</v>
      </c>
      <c r="G2320" s="2">
        <f t="shared" si="101"/>
        <v>35.65</v>
      </c>
      <c r="H2320" s="3" t="s">
        <v>44</v>
      </c>
    </row>
    <row r="2321" spans="1:8" ht="15" customHeight="1" thickBot="1" x14ac:dyDescent="0.25">
      <c r="A2321" s="1">
        <v>0</v>
      </c>
      <c r="B2321" s="1">
        <v>0</v>
      </c>
      <c r="C2321" s="2">
        <f t="shared" si="100"/>
        <v>0</v>
      </c>
      <c r="D2321" s="3" t="s">
        <v>45</v>
      </c>
      <c r="E2321" s="1">
        <v>83</v>
      </c>
      <c r="F2321" s="1">
        <v>118</v>
      </c>
      <c r="G2321" s="2">
        <f t="shared" si="101"/>
        <v>118.83</v>
      </c>
      <c r="H2321" s="3" t="s">
        <v>46</v>
      </c>
    </row>
    <row r="2322" spans="1:8" ht="15" customHeight="1" thickBot="1" x14ac:dyDescent="0.25">
      <c r="A2322" s="1">
        <v>0</v>
      </c>
      <c r="B2322" s="1">
        <v>0</v>
      </c>
      <c r="C2322" s="2">
        <f t="shared" si="100"/>
        <v>0</v>
      </c>
      <c r="D2322" s="3" t="s">
        <v>47</v>
      </c>
      <c r="E2322" s="1">
        <v>88</v>
      </c>
      <c r="F2322" s="1">
        <v>11</v>
      </c>
      <c r="G2322" s="2">
        <f t="shared" si="101"/>
        <v>11.88</v>
      </c>
      <c r="H2322" s="3" t="s">
        <v>48</v>
      </c>
    </row>
    <row r="2323" spans="1:8" ht="15" customHeight="1" thickBot="1" x14ac:dyDescent="0.25">
      <c r="A2323" s="4"/>
      <c r="B2323" s="4"/>
      <c r="C2323" s="2">
        <f t="shared" si="100"/>
        <v>0</v>
      </c>
      <c r="D2323" s="4"/>
      <c r="E2323" s="6"/>
      <c r="G2323" s="2">
        <f t="shared" si="101"/>
        <v>0</v>
      </c>
    </row>
    <row r="2324" spans="1:8" ht="15" customHeight="1" thickBot="1" x14ac:dyDescent="0.25">
      <c r="A2324" s="1">
        <v>40</v>
      </c>
      <c r="B2324" s="1">
        <v>14</v>
      </c>
      <c r="C2324" s="2">
        <f t="shared" si="100"/>
        <v>14.4</v>
      </c>
      <c r="D2324" s="3" t="s">
        <v>49</v>
      </c>
      <c r="E2324" s="1">
        <v>16</v>
      </c>
      <c r="F2324" s="1">
        <v>493</v>
      </c>
      <c r="G2324" s="2">
        <f t="shared" si="101"/>
        <v>493.16</v>
      </c>
      <c r="H2324" s="3" t="s">
        <v>50</v>
      </c>
    </row>
    <row r="2325" spans="1:8" ht="15" customHeight="1" thickBot="1" x14ac:dyDescent="0.25">
      <c r="A2325" s="1">
        <v>20</v>
      </c>
      <c r="B2325" s="1">
        <v>19</v>
      </c>
      <c r="C2325" s="2">
        <f t="shared" si="100"/>
        <v>19.2</v>
      </c>
      <c r="D2325" s="3" t="s">
        <v>286</v>
      </c>
      <c r="E2325" s="6"/>
    </row>
    <row r="2326" spans="1:8" ht="15" customHeight="1" thickBot="1" x14ac:dyDescent="0.25">
      <c r="A2326" s="1">
        <v>45</v>
      </c>
      <c r="B2326" s="1">
        <v>5</v>
      </c>
      <c r="C2326" s="2">
        <f t="shared" si="100"/>
        <v>5.45</v>
      </c>
      <c r="D2326" s="3" t="s">
        <v>52</v>
      </c>
      <c r="E2326" s="109"/>
      <c r="F2326" s="109"/>
      <c r="G2326" s="109"/>
      <c r="H2326" s="109"/>
    </row>
    <row r="2327" spans="1:8" ht="15" customHeight="1" thickBot="1" x14ac:dyDescent="0.25">
      <c r="A2327" s="1">
        <v>5</v>
      </c>
      <c r="B2327" s="1">
        <v>39</v>
      </c>
      <c r="C2327" s="2">
        <f t="shared" si="100"/>
        <v>39.049999999999997</v>
      </c>
      <c r="D2327" s="44" t="s">
        <v>53</v>
      </c>
      <c r="E2327" s="109"/>
      <c r="F2327" s="109"/>
      <c r="G2327" s="109"/>
      <c r="H2327" s="109"/>
    </row>
    <row r="2328" spans="1:8" ht="15" customHeight="1" x14ac:dyDescent="0.2">
      <c r="A2328" s="6"/>
      <c r="C2328" s="2">
        <f t="shared" si="100"/>
        <v>0</v>
      </c>
      <c r="E2328" s="109"/>
      <c r="F2328" s="109"/>
      <c r="G2328" s="109"/>
      <c r="H2328" s="109"/>
    </row>
    <row r="2329" spans="1:8" ht="15" customHeight="1" thickBot="1" x14ac:dyDescent="0.25">
      <c r="A2329" s="1">
        <v>30</v>
      </c>
      <c r="B2329" s="1">
        <v>1188</v>
      </c>
      <c r="C2329" s="2">
        <f t="shared" si="100"/>
        <v>1188.3</v>
      </c>
      <c r="D2329" s="44" t="s">
        <v>54</v>
      </c>
      <c r="E2329" s="109"/>
      <c r="F2329" s="109"/>
      <c r="G2329" s="109"/>
      <c r="H2329" s="109"/>
    </row>
    <row r="2330" spans="1:8" ht="15" customHeight="1" thickBot="1" x14ac:dyDescent="0.25">
      <c r="A2330" s="1">
        <v>24</v>
      </c>
      <c r="B2330" s="1">
        <v>178</v>
      </c>
      <c r="C2330" s="2">
        <f t="shared" si="100"/>
        <v>178.24</v>
      </c>
      <c r="D2330" s="3" t="s">
        <v>40</v>
      </c>
      <c r="E2330" s="109"/>
      <c r="F2330" s="109"/>
      <c r="G2330" s="109"/>
      <c r="H2330" s="109"/>
    </row>
    <row r="2331" spans="1:8" ht="15" customHeight="1" thickBot="1" x14ac:dyDescent="0.25">
      <c r="A2331" s="1">
        <v>88</v>
      </c>
      <c r="B2331" s="1">
        <v>11</v>
      </c>
      <c r="C2331" s="2">
        <f t="shared" si="100"/>
        <v>11.88</v>
      </c>
      <c r="D2331" s="3" t="s">
        <v>42</v>
      </c>
      <c r="E2331" s="109"/>
      <c r="F2331" s="109"/>
      <c r="G2331" s="109"/>
      <c r="H2331" s="109"/>
    </row>
    <row r="2332" spans="1:8" ht="15" customHeight="1" thickBot="1" x14ac:dyDescent="0.25">
      <c r="A2332" s="1">
        <v>65</v>
      </c>
      <c r="B2332" s="1">
        <v>35</v>
      </c>
      <c r="C2332" s="2">
        <f t="shared" si="100"/>
        <v>35.65</v>
      </c>
      <c r="D2332" s="3" t="s">
        <v>44</v>
      </c>
      <c r="E2332" s="109"/>
      <c r="F2332" s="109"/>
      <c r="G2332" s="109"/>
      <c r="H2332" s="109"/>
    </row>
    <row r="2333" spans="1:8" ht="15" customHeight="1" x14ac:dyDescent="0.2">
      <c r="A2333" s="6"/>
      <c r="C2333" s="2">
        <f t="shared" si="100"/>
        <v>0</v>
      </c>
      <c r="E2333" s="109"/>
      <c r="F2333" s="109"/>
      <c r="G2333" s="109"/>
      <c r="H2333" s="109"/>
    </row>
    <row r="2334" spans="1:8" ht="15" customHeight="1" thickBot="1" x14ac:dyDescent="0.25">
      <c r="A2334" s="1">
        <v>91</v>
      </c>
      <c r="B2334" s="1">
        <v>1847</v>
      </c>
      <c r="C2334" s="2">
        <f t="shared" si="100"/>
        <v>1847.91</v>
      </c>
      <c r="D2334" s="3" t="s">
        <v>55</v>
      </c>
      <c r="E2334" s="109"/>
      <c r="F2334" s="109"/>
      <c r="G2334" s="109"/>
      <c r="H2334" s="109"/>
    </row>
    <row r="2335" spans="1:8" ht="15" customHeight="1" x14ac:dyDescent="0.2">
      <c r="A2335" s="6"/>
      <c r="E2335" s="109"/>
      <c r="F2335" s="109"/>
      <c r="G2335" s="109"/>
      <c r="H2335" s="109"/>
    </row>
    <row r="2336" spans="1:8" ht="15" customHeight="1" x14ac:dyDescent="0.2">
      <c r="A2336" s="110" t="s">
        <v>296</v>
      </c>
      <c r="B2336" s="110"/>
      <c r="C2336" s="110"/>
      <c r="D2336" s="110"/>
      <c r="E2336" s="110"/>
      <c r="F2336" s="110"/>
      <c r="G2336" s="34"/>
      <c r="H2336" s="26"/>
    </row>
    <row r="2337" spans="1:1" ht="15" customHeight="1" x14ac:dyDescent="0.2">
      <c r="A2337" s="47"/>
    </row>
  </sheetData>
  <mergeCells count="1417">
    <mergeCell ref="A448:D448"/>
    <mergeCell ref="A449:D449"/>
    <mergeCell ref="A86:F86"/>
    <mergeCell ref="E183:F183"/>
    <mergeCell ref="A180:D180"/>
    <mergeCell ref="A181:D181"/>
    <mergeCell ref="E224:F224"/>
    <mergeCell ref="A42:H42"/>
    <mergeCell ref="A44:F44"/>
    <mergeCell ref="A45:D45"/>
    <mergeCell ref="E46:F46"/>
    <mergeCell ref="A264:D264"/>
    <mergeCell ref="A265:D265"/>
    <mergeCell ref="E314:F314"/>
    <mergeCell ref="E441:H441"/>
    <mergeCell ref="E442:H442"/>
    <mergeCell ref="E443:H443"/>
    <mergeCell ref="E436:H436"/>
    <mergeCell ref="E437:H437"/>
    <mergeCell ref="E438:H438"/>
    <mergeCell ref="E439:H439"/>
    <mergeCell ref="E440:H440"/>
    <mergeCell ref="A413:D413"/>
    <mergeCell ref="E2233:H2233"/>
    <mergeCell ref="E2234:H2234"/>
    <mergeCell ref="E2235:H2235"/>
    <mergeCell ref="E2236:H2236"/>
    <mergeCell ref="E2332:H2332"/>
    <mergeCell ref="E2333:H2333"/>
    <mergeCell ref="E2334:H2334"/>
    <mergeCell ref="E2335:H2335"/>
    <mergeCell ref="E2326:H2326"/>
    <mergeCell ref="E2327:H2327"/>
    <mergeCell ref="E2328:H2328"/>
    <mergeCell ref="E2329:H2329"/>
    <mergeCell ref="E2330:H2330"/>
    <mergeCell ref="E2331:H2331"/>
    <mergeCell ref="A2300:D2300"/>
    <mergeCell ref="E2300:H2300"/>
    <mergeCell ref="A2301:B2301"/>
    <mergeCell ref="D2301:D2302"/>
    <mergeCell ref="E2301:F2301"/>
    <mergeCell ref="H2301:H2302"/>
    <mergeCell ref="A2297:D2297"/>
    <mergeCell ref="E2297:H2297"/>
    <mergeCell ref="A2298:D2298"/>
    <mergeCell ref="E2298:H2298"/>
    <mergeCell ref="A2299:D2299"/>
    <mergeCell ref="E2299:H2299"/>
    <mergeCell ref="A2295:D2295"/>
    <mergeCell ref="E2295:H2295"/>
    <mergeCell ref="A2296:D2296"/>
    <mergeCell ref="E2296:H2296"/>
    <mergeCell ref="E2285:H2285"/>
    <mergeCell ref="E2286:H2286"/>
    <mergeCell ref="E2205:H2205"/>
    <mergeCell ref="A2201:D2201"/>
    <mergeCell ref="E2201:H2201"/>
    <mergeCell ref="A2202:D2202"/>
    <mergeCell ref="E2202:H2202"/>
    <mergeCell ref="E2287:H2287"/>
    <mergeCell ref="E2288:H2288"/>
    <mergeCell ref="E2279:H2279"/>
    <mergeCell ref="E2280:H2280"/>
    <mergeCell ref="E2281:H2281"/>
    <mergeCell ref="E2282:H2282"/>
    <mergeCell ref="E2283:H2283"/>
    <mergeCell ref="E2284:H2284"/>
    <mergeCell ref="A2253:D2253"/>
    <mergeCell ref="E2253:H2253"/>
    <mergeCell ref="A2254:B2254"/>
    <mergeCell ref="D2254:D2255"/>
    <mergeCell ref="E2254:F2254"/>
    <mergeCell ref="H2254:H2255"/>
    <mergeCell ref="A2251:D2251"/>
    <mergeCell ref="E2251:H2251"/>
    <mergeCell ref="A2252:D2252"/>
    <mergeCell ref="E2252:H2252"/>
    <mergeCell ref="A2248:D2248"/>
    <mergeCell ref="E2248:H2248"/>
    <mergeCell ref="A2249:D2249"/>
    <mergeCell ref="E2249:H2249"/>
    <mergeCell ref="E2238:H2238"/>
    <mergeCell ref="E2239:H2239"/>
    <mergeCell ref="E2240:H2240"/>
    <mergeCell ref="E2241:H2241"/>
    <mergeCell ref="E2232:H2232"/>
    <mergeCell ref="A2250:D2250"/>
    <mergeCell ref="E2250:H2250"/>
    <mergeCell ref="E2190:H2190"/>
    <mergeCell ref="E2191:H2191"/>
    <mergeCell ref="E2192:H2192"/>
    <mergeCell ref="E2193:H2193"/>
    <mergeCell ref="E2194:H2194"/>
    <mergeCell ref="E2184:H2184"/>
    <mergeCell ref="E2185:H2185"/>
    <mergeCell ref="E2186:H2186"/>
    <mergeCell ref="E2187:H2187"/>
    <mergeCell ref="E2188:H2188"/>
    <mergeCell ref="E2189:H2189"/>
    <mergeCell ref="A2160:D2160"/>
    <mergeCell ref="E2160:H2160"/>
    <mergeCell ref="A2161:B2161"/>
    <mergeCell ref="D2161:D2162"/>
    <mergeCell ref="E2161:F2161"/>
    <mergeCell ref="H2161:H2162"/>
    <mergeCell ref="E2237:H2237"/>
    <mergeCell ref="A2246:E2246"/>
    <mergeCell ref="A2206:D2206"/>
    <mergeCell ref="E2206:H2206"/>
    <mergeCell ref="A2207:B2207"/>
    <mergeCell ref="D2207:D2208"/>
    <mergeCell ref="E2207:F2207"/>
    <mergeCell ref="H2207:H2208"/>
    <mergeCell ref="A2203:D2203"/>
    <mergeCell ref="E2203:H2203"/>
    <mergeCell ref="A2204:D2204"/>
    <mergeCell ref="E2204:H2204"/>
    <mergeCell ref="A2205:D2205"/>
    <mergeCell ref="A2159:D2159"/>
    <mergeCell ref="E2159:H2159"/>
    <mergeCell ref="A2155:D2155"/>
    <mergeCell ref="E2155:H2155"/>
    <mergeCell ref="A2156:D2156"/>
    <mergeCell ref="E2156:H2156"/>
    <mergeCell ref="E2144:H2144"/>
    <mergeCell ref="E2145:H2145"/>
    <mergeCell ref="E2146:H2146"/>
    <mergeCell ref="E2147:H2147"/>
    <mergeCell ref="E2148:H2148"/>
    <mergeCell ref="E2138:H2138"/>
    <mergeCell ref="E2139:H2139"/>
    <mergeCell ref="E2140:H2140"/>
    <mergeCell ref="E2141:H2141"/>
    <mergeCell ref="E2142:H2142"/>
    <mergeCell ref="E2143:H2143"/>
    <mergeCell ref="A2113:B2113"/>
    <mergeCell ref="D2113:D2114"/>
    <mergeCell ref="E2113:F2113"/>
    <mergeCell ref="H2113:H2114"/>
    <mergeCell ref="A2108:D2108"/>
    <mergeCell ref="E2108:H2108"/>
    <mergeCell ref="A2109:D2109"/>
    <mergeCell ref="E2109:H2109"/>
    <mergeCell ref="A2111:D2111"/>
    <mergeCell ref="E2111:H2111"/>
    <mergeCell ref="A2106:D2106"/>
    <mergeCell ref="E2106:H2106"/>
    <mergeCell ref="A2107:D2107"/>
    <mergeCell ref="E2107:H2107"/>
    <mergeCell ref="A2157:D2157"/>
    <mergeCell ref="E2157:H2157"/>
    <mergeCell ref="A2158:D2158"/>
    <mergeCell ref="E2158:H2158"/>
    <mergeCell ref="E2096:H2096"/>
    <mergeCell ref="E2097:H2097"/>
    <mergeCell ref="E2098:H2098"/>
    <mergeCell ref="E2099:H2099"/>
    <mergeCell ref="E2090:H2090"/>
    <mergeCell ref="E2091:H2091"/>
    <mergeCell ref="E2092:H2092"/>
    <mergeCell ref="E2093:H2093"/>
    <mergeCell ref="E2094:H2094"/>
    <mergeCell ref="E2095:H2095"/>
    <mergeCell ref="A2063:D2063"/>
    <mergeCell ref="E2063:H2063"/>
    <mergeCell ref="A2064:B2064"/>
    <mergeCell ref="D2064:D2065"/>
    <mergeCell ref="E2064:F2064"/>
    <mergeCell ref="H2064:H2065"/>
    <mergeCell ref="A2112:D2112"/>
    <mergeCell ref="E2112:H2112"/>
    <mergeCell ref="A2061:D2061"/>
    <mergeCell ref="E2061:H2061"/>
    <mergeCell ref="A2062:D2062"/>
    <mergeCell ref="E2062:H2062"/>
    <mergeCell ref="A2058:D2058"/>
    <mergeCell ref="E2058:H2058"/>
    <mergeCell ref="A2059:D2059"/>
    <mergeCell ref="E2059:H2059"/>
    <mergeCell ref="E2049:H2049"/>
    <mergeCell ref="E2050:H2050"/>
    <mergeCell ref="E2051:H2051"/>
    <mergeCell ref="E2043:H2043"/>
    <mergeCell ref="E2044:H2044"/>
    <mergeCell ref="E2045:H2045"/>
    <mergeCell ref="E2046:H2046"/>
    <mergeCell ref="E2047:H2047"/>
    <mergeCell ref="E2048:H2048"/>
    <mergeCell ref="A2016:D2016"/>
    <mergeCell ref="E2016:H2016"/>
    <mergeCell ref="A2017:B2017"/>
    <mergeCell ref="D2017:D2018"/>
    <mergeCell ref="E2017:F2017"/>
    <mergeCell ref="H2017:H2018"/>
    <mergeCell ref="A2013:D2013"/>
    <mergeCell ref="E2013:H2013"/>
    <mergeCell ref="A2015:D2015"/>
    <mergeCell ref="E2015:H2015"/>
    <mergeCell ref="A2010:D2010"/>
    <mergeCell ref="E2010:H2010"/>
    <mergeCell ref="A2011:D2011"/>
    <mergeCell ref="E2011:H2011"/>
    <mergeCell ref="A2012:D2012"/>
    <mergeCell ref="E2012:H2012"/>
    <mergeCell ref="A2060:D2060"/>
    <mergeCell ref="E2060:H2060"/>
    <mergeCell ref="A1961:D1961"/>
    <mergeCell ref="E2002:H2002"/>
    <mergeCell ref="E1996:H1996"/>
    <mergeCell ref="E1997:H1997"/>
    <mergeCell ref="E1998:H1998"/>
    <mergeCell ref="E1999:H1999"/>
    <mergeCell ref="E2000:H2000"/>
    <mergeCell ref="E2001:H2001"/>
    <mergeCell ref="A1968:D1968"/>
    <mergeCell ref="E1968:H1968"/>
    <mergeCell ref="A1969:B1969"/>
    <mergeCell ref="D1969:D1970"/>
    <mergeCell ref="E1969:F1969"/>
    <mergeCell ref="H1969:H1970"/>
    <mergeCell ref="A1965:D1965"/>
    <mergeCell ref="E1965:H1965"/>
    <mergeCell ref="A1966:D1966"/>
    <mergeCell ref="E1966:H1966"/>
    <mergeCell ref="A1967:D1967"/>
    <mergeCell ref="E1967:H1967"/>
    <mergeCell ref="A1919:D1919"/>
    <mergeCell ref="E1919:H1919"/>
    <mergeCell ref="E1909:H1909"/>
    <mergeCell ref="E1910:H1910"/>
    <mergeCell ref="E1903:H1903"/>
    <mergeCell ref="E1904:H1904"/>
    <mergeCell ref="E1905:H1905"/>
    <mergeCell ref="E1906:H1906"/>
    <mergeCell ref="E1907:H1907"/>
    <mergeCell ref="E1908:H1908"/>
    <mergeCell ref="A1963:D1963"/>
    <mergeCell ref="E1963:H1963"/>
    <mergeCell ref="A1964:D1964"/>
    <mergeCell ref="E1964:H1964"/>
    <mergeCell ref="E1954:H1954"/>
    <mergeCell ref="E1955:H1955"/>
    <mergeCell ref="E1956:H1956"/>
    <mergeCell ref="E1923:F1923"/>
    <mergeCell ref="H1923:H1924"/>
    <mergeCell ref="E1950:H1950"/>
    <mergeCell ref="E1951:H1951"/>
    <mergeCell ref="E1952:H1952"/>
    <mergeCell ref="E1953:H1953"/>
    <mergeCell ref="A1920:D1920"/>
    <mergeCell ref="E1920:H1920"/>
    <mergeCell ref="A1921:D1921"/>
    <mergeCell ref="E1921:H1921"/>
    <mergeCell ref="A1922:D1922"/>
    <mergeCell ref="E1922:H1922"/>
    <mergeCell ref="A1923:B1923"/>
    <mergeCell ref="D1923:D1924"/>
    <mergeCell ref="A1960:E1960"/>
    <mergeCell ref="A1877:B1877"/>
    <mergeCell ref="D1877:D1878"/>
    <mergeCell ref="E1877:F1877"/>
    <mergeCell ref="H1877:H1878"/>
    <mergeCell ref="A1873:D1873"/>
    <mergeCell ref="E1873:H1873"/>
    <mergeCell ref="A1874:D1874"/>
    <mergeCell ref="E1874:H1874"/>
    <mergeCell ref="A1875:D1875"/>
    <mergeCell ref="E1875:H1875"/>
    <mergeCell ref="A1871:D1871"/>
    <mergeCell ref="E1871:H1871"/>
    <mergeCell ref="A1872:D1872"/>
    <mergeCell ref="E1872:H1872"/>
    <mergeCell ref="A1917:D1917"/>
    <mergeCell ref="E1917:H1917"/>
    <mergeCell ref="A1918:D1918"/>
    <mergeCell ref="E1918:H1918"/>
    <mergeCell ref="E1860:H1860"/>
    <mergeCell ref="E1861:H1861"/>
    <mergeCell ref="E1862:H1862"/>
    <mergeCell ref="E1863:H1863"/>
    <mergeCell ref="E1854:H1854"/>
    <mergeCell ref="E1855:H1855"/>
    <mergeCell ref="E1856:H1856"/>
    <mergeCell ref="E1857:H1857"/>
    <mergeCell ref="E1858:H1858"/>
    <mergeCell ref="E1859:H1859"/>
    <mergeCell ref="A1830:D1830"/>
    <mergeCell ref="E1830:H1830"/>
    <mergeCell ref="A1831:B1831"/>
    <mergeCell ref="D1831:D1832"/>
    <mergeCell ref="E1831:F1831"/>
    <mergeCell ref="H1831:H1832"/>
    <mergeCell ref="A1876:D1876"/>
    <mergeCell ref="E1876:H1876"/>
    <mergeCell ref="A1828:D1828"/>
    <mergeCell ref="E1828:H1828"/>
    <mergeCell ref="A1829:D1829"/>
    <mergeCell ref="E1829:H1829"/>
    <mergeCell ref="A1825:D1825"/>
    <mergeCell ref="E1825:H1825"/>
    <mergeCell ref="A1826:D1826"/>
    <mergeCell ref="E1826:H1826"/>
    <mergeCell ref="E1815:H1815"/>
    <mergeCell ref="E1816:H1816"/>
    <mergeCell ref="E1817:H1817"/>
    <mergeCell ref="E1809:H1809"/>
    <mergeCell ref="E1810:H1810"/>
    <mergeCell ref="E1811:H1811"/>
    <mergeCell ref="E1812:H1812"/>
    <mergeCell ref="E1813:H1813"/>
    <mergeCell ref="E1814:H1814"/>
    <mergeCell ref="A1782:D1782"/>
    <mergeCell ref="E1782:H1782"/>
    <mergeCell ref="A1783:D1783"/>
    <mergeCell ref="E1783:H1783"/>
    <mergeCell ref="A1784:B1784"/>
    <mergeCell ref="D1784:D1785"/>
    <mergeCell ref="E1784:F1784"/>
    <mergeCell ref="H1784:H1785"/>
    <mergeCell ref="A1779:D1779"/>
    <mergeCell ref="E1779:H1779"/>
    <mergeCell ref="A1780:D1780"/>
    <mergeCell ref="E1780:H1780"/>
    <mergeCell ref="A1781:D1781"/>
    <mergeCell ref="E1781:H1781"/>
    <mergeCell ref="A1778:D1778"/>
    <mergeCell ref="E1778:H1778"/>
    <mergeCell ref="A1827:D1827"/>
    <mergeCell ref="E1827:H1827"/>
    <mergeCell ref="E1767:H1767"/>
    <mergeCell ref="E1768:H1768"/>
    <mergeCell ref="E1769:H1769"/>
    <mergeCell ref="E1770:H1770"/>
    <mergeCell ref="E1771:H1771"/>
    <mergeCell ref="E1761:H1761"/>
    <mergeCell ref="E1762:H1762"/>
    <mergeCell ref="E1763:H1763"/>
    <mergeCell ref="E1764:H1764"/>
    <mergeCell ref="E1765:H1765"/>
    <mergeCell ref="E1766:H1766"/>
    <mergeCell ref="A1735:D1735"/>
    <mergeCell ref="E1735:H1735"/>
    <mergeCell ref="A1736:B1736"/>
    <mergeCell ref="D1736:D1737"/>
    <mergeCell ref="E1736:F1736"/>
    <mergeCell ref="H1736:H1737"/>
    <mergeCell ref="A1733:D1733"/>
    <mergeCell ref="E1733:H1733"/>
    <mergeCell ref="A1734:D1734"/>
    <mergeCell ref="E1734:H1734"/>
    <mergeCell ref="A1730:D1730"/>
    <mergeCell ref="E1730:H1730"/>
    <mergeCell ref="A1731:D1731"/>
    <mergeCell ref="E1731:H1731"/>
    <mergeCell ref="E1719:H1719"/>
    <mergeCell ref="E1720:H1720"/>
    <mergeCell ref="E1721:H1721"/>
    <mergeCell ref="E1722:H1722"/>
    <mergeCell ref="E1713:H1713"/>
    <mergeCell ref="E1714:H1714"/>
    <mergeCell ref="E1715:H1715"/>
    <mergeCell ref="E1716:H1716"/>
    <mergeCell ref="E1717:H1717"/>
    <mergeCell ref="E1718:H1718"/>
    <mergeCell ref="A1687:D1687"/>
    <mergeCell ref="E1687:H1687"/>
    <mergeCell ref="A1688:B1688"/>
    <mergeCell ref="D1688:D1689"/>
    <mergeCell ref="E1688:F1688"/>
    <mergeCell ref="H1688:H1689"/>
    <mergeCell ref="A1684:D1684"/>
    <mergeCell ref="E1684:H1684"/>
    <mergeCell ref="A1685:D1685"/>
    <mergeCell ref="E1685:H1685"/>
    <mergeCell ref="A1686:D1686"/>
    <mergeCell ref="E1686:H1686"/>
    <mergeCell ref="A1682:D1682"/>
    <mergeCell ref="E1682:H1682"/>
    <mergeCell ref="A1683:D1683"/>
    <mergeCell ref="E1683:H1683"/>
    <mergeCell ref="A1732:D1732"/>
    <mergeCell ref="E1732:H1732"/>
    <mergeCell ref="A1727:D1727"/>
    <mergeCell ref="A1728:D1728"/>
    <mergeCell ref="E1670:H1670"/>
    <mergeCell ref="E1671:H1671"/>
    <mergeCell ref="E1672:H1672"/>
    <mergeCell ref="E1673:H1673"/>
    <mergeCell ref="E1674:H1674"/>
    <mergeCell ref="E1664:H1664"/>
    <mergeCell ref="E1665:H1665"/>
    <mergeCell ref="E1666:H1666"/>
    <mergeCell ref="E1667:H1667"/>
    <mergeCell ref="E1668:H1668"/>
    <mergeCell ref="E1669:H1669"/>
    <mergeCell ref="A1640:D1640"/>
    <mergeCell ref="E1640:H1640"/>
    <mergeCell ref="A1641:B1641"/>
    <mergeCell ref="D1641:D1642"/>
    <mergeCell ref="E1641:F1641"/>
    <mergeCell ref="H1641:H1642"/>
    <mergeCell ref="A1638:D1638"/>
    <mergeCell ref="E1638:H1638"/>
    <mergeCell ref="A1639:D1639"/>
    <mergeCell ref="E1639:H1639"/>
    <mergeCell ref="A1635:D1635"/>
    <mergeCell ref="E1635:H1635"/>
    <mergeCell ref="A1636:D1636"/>
    <mergeCell ref="E1636:H1636"/>
    <mergeCell ref="E1625:H1625"/>
    <mergeCell ref="E1626:H1626"/>
    <mergeCell ref="E1627:H1627"/>
    <mergeCell ref="E1628:H1628"/>
    <mergeCell ref="E1619:H1619"/>
    <mergeCell ref="E1620:H1620"/>
    <mergeCell ref="E1621:H1621"/>
    <mergeCell ref="E1622:H1622"/>
    <mergeCell ref="E1623:H1623"/>
    <mergeCell ref="E1624:H1624"/>
    <mergeCell ref="A1593:D1593"/>
    <mergeCell ref="E1593:H1593"/>
    <mergeCell ref="A1594:B1594"/>
    <mergeCell ref="D1594:D1595"/>
    <mergeCell ref="E1594:F1594"/>
    <mergeCell ref="H1594:H1595"/>
    <mergeCell ref="A1589:D1589"/>
    <mergeCell ref="E1589:H1589"/>
    <mergeCell ref="A1590:D1590"/>
    <mergeCell ref="E1590:H1590"/>
    <mergeCell ref="A1592:D1592"/>
    <mergeCell ref="E1592:H1592"/>
    <mergeCell ref="A1587:D1587"/>
    <mergeCell ref="E1587:H1587"/>
    <mergeCell ref="A1588:D1588"/>
    <mergeCell ref="E1588:H1588"/>
    <mergeCell ref="A1637:D1637"/>
    <mergeCell ref="E1637:H1637"/>
    <mergeCell ref="E1529:H1529"/>
    <mergeCell ref="E1577:H1577"/>
    <mergeCell ref="E1578:H1578"/>
    <mergeCell ref="E1579:H1579"/>
    <mergeCell ref="E1580:H1580"/>
    <mergeCell ref="E1571:H1571"/>
    <mergeCell ref="E1572:H1572"/>
    <mergeCell ref="E1573:H1573"/>
    <mergeCell ref="E1574:H1574"/>
    <mergeCell ref="E1575:H1575"/>
    <mergeCell ref="E1576:H1576"/>
    <mergeCell ref="A1545:D1545"/>
    <mergeCell ref="E1545:H1545"/>
    <mergeCell ref="A1546:B1546"/>
    <mergeCell ref="D1546:D1547"/>
    <mergeCell ref="E1546:F1546"/>
    <mergeCell ref="H1546:H1547"/>
    <mergeCell ref="A1499:B1499"/>
    <mergeCell ref="D1499:D1500"/>
    <mergeCell ref="E1499:F1499"/>
    <mergeCell ref="H1499:H1500"/>
    <mergeCell ref="A1494:D1494"/>
    <mergeCell ref="E1494:H1494"/>
    <mergeCell ref="A1495:D1495"/>
    <mergeCell ref="E1495:H1495"/>
    <mergeCell ref="A1497:D1497"/>
    <mergeCell ref="E1497:H1497"/>
    <mergeCell ref="A1492:D1492"/>
    <mergeCell ref="E1492:H1492"/>
    <mergeCell ref="A1493:D1493"/>
    <mergeCell ref="E1493:H1493"/>
    <mergeCell ref="A1542:D1542"/>
    <mergeCell ref="E1542:H1542"/>
    <mergeCell ref="A1544:D1544"/>
    <mergeCell ref="E1544:H1544"/>
    <mergeCell ref="A1539:D1539"/>
    <mergeCell ref="E1539:H1539"/>
    <mergeCell ref="A1540:D1540"/>
    <mergeCell ref="E1540:H1540"/>
    <mergeCell ref="A1541:D1541"/>
    <mergeCell ref="E1541:H1541"/>
    <mergeCell ref="E1530:H1530"/>
    <mergeCell ref="E1531:H1531"/>
    <mergeCell ref="E1532:H1532"/>
    <mergeCell ref="E1524:H1524"/>
    <mergeCell ref="E1525:H1525"/>
    <mergeCell ref="E1526:H1526"/>
    <mergeCell ref="E1527:H1527"/>
    <mergeCell ref="E1528:H1528"/>
    <mergeCell ref="E1483:H1483"/>
    <mergeCell ref="E1484:H1484"/>
    <mergeCell ref="E1485:H1485"/>
    <mergeCell ref="E1476:H1476"/>
    <mergeCell ref="E1477:H1477"/>
    <mergeCell ref="E1478:H1478"/>
    <mergeCell ref="E1479:H1479"/>
    <mergeCell ref="E1480:H1480"/>
    <mergeCell ref="E1481:H1481"/>
    <mergeCell ref="A1453:D1453"/>
    <mergeCell ref="E1453:H1453"/>
    <mergeCell ref="A1454:B1454"/>
    <mergeCell ref="D1454:D1455"/>
    <mergeCell ref="E1454:F1454"/>
    <mergeCell ref="H1454:H1455"/>
    <mergeCell ref="A1498:D1498"/>
    <mergeCell ref="E1498:H1498"/>
    <mergeCell ref="A1452:D1452"/>
    <mergeCell ref="E1452:H1452"/>
    <mergeCell ref="A1447:D1447"/>
    <mergeCell ref="E1447:H1447"/>
    <mergeCell ref="A1448:D1448"/>
    <mergeCell ref="E1448:H1448"/>
    <mergeCell ref="E1437:H1437"/>
    <mergeCell ref="E1438:H1438"/>
    <mergeCell ref="E1439:H1439"/>
    <mergeCell ref="E1440:H1440"/>
    <mergeCell ref="E1431:H1431"/>
    <mergeCell ref="E1432:H1432"/>
    <mergeCell ref="E1433:H1433"/>
    <mergeCell ref="E1434:H1434"/>
    <mergeCell ref="E1435:H1435"/>
    <mergeCell ref="E1436:H1436"/>
    <mergeCell ref="E1482:H1482"/>
    <mergeCell ref="A1406:B1406"/>
    <mergeCell ref="D1406:D1407"/>
    <mergeCell ref="E1406:F1406"/>
    <mergeCell ref="H1406:H1407"/>
    <mergeCell ref="A1402:D1402"/>
    <mergeCell ref="E1402:H1402"/>
    <mergeCell ref="A1403:D1403"/>
    <mergeCell ref="E1403:H1403"/>
    <mergeCell ref="A1404:D1404"/>
    <mergeCell ref="E1404:H1404"/>
    <mergeCell ref="A1400:D1400"/>
    <mergeCell ref="E1400:H1400"/>
    <mergeCell ref="A1401:D1401"/>
    <mergeCell ref="E1401:H1401"/>
    <mergeCell ref="A1449:D1449"/>
    <mergeCell ref="E1449:H1449"/>
    <mergeCell ref="A1450:D1450"/>
    <mergeCell ref="E1450:H1450"/>
    <mergeCell ref="E1390:H1390"/>
    <mergeCell ref="E1391:H1391"/>
    <mergeCell ref="E1392:H1392"/>
    <mergeCell ref="E1393:H1393"/>
    <mergeCell ref="E1384:H1384"/>
    <mergeCell ref="E1385:H1385"/>
    <mergeCell ref="E1386:H1386"/>
    <mergeCell ref="E1387:H1387"/>
    <mergeCell ref="E1388:H1388"/>
    <mergeCell ref="E1389:H1389"/>
    <mergeCell ref="A1358:D1358"/>
    <mergeCell ref="E1358:H1358"/>
    <mergeCell ref="A1359:B1359"/>
    <mergeCell ref="D1359:D1360"/>
    <mergeCell ref="E1359:F1359"/>
    <mergeCell ref="H1359:H1360"/>
    <mergeCell ref="A1405:D1405"/>
    <mergeCell ref="E1405:H1405"/>
    <mergeCell ref="A1356:D1356"/>
    <mergeCell ref="E1356:H1356"/>
    <mergeCell ref="A1357:D1357"/>
    <mergeCell ref="E1357:H1357"/>
    <mergeCell ref="A1353:D1353"/>
    <mergeCell ref="E1353:H1353"/>
    <mergeCell ref="A1354:D1354"/>
    <mergeCell ref="E1354:H1354"/>
    <mergeCell ref="E1343:H1343"/>
    <mergeCell ref="E1344:H1344"/>
    <mergeCell ref="E1345:H1345"/>
    <mergeCell ref="E1346:H1346"/>
    <mergeCell ref="E1337:H1337"/>
    <mergeCell ref="E1338:H1338"/>
    <mergeCell ref="E1339:H1339"/>
    <mergeCell ref="E1340:H1340"/>
    <mergeCell ref="E1341:H1341"/>
    <mergeCell ref="E1342:H1342"/>
    <mergeCell ref="A1311:D1311"/>
    <mergeCell ref="E1311:H1311"/>
    <mergeCell ref="A1312:B1312"/>
    <mergeCell ref="D1312:D1313"/>
    <mergeCell ref="E1312:F1312"/>
    <mergeCell ref="H1312:H1313"/>
    <mergeCell ref="A1307:D1307"/>
    <mergeCell ref="E1307:H1307"/>
    <mergeCell ref="A1308:D1308"/>
    <mergeCell ref="E1308:H1308"/>
    <mergeCell ref="A1309:D1309"/>
    <mergeCell ref="E1309:H1309"/>
    <mergeCell ref="E1299:H1299"/>
    <mergeCell ref="A1306:D1306"/>
    <mergeCell ref="E1306:H1306"/>
    <mergeCell ref="A1355:D1355"/>
    <mergeCell ref="E1355:H1355"/>
    <mergeCell ref="E1297:H1297"/>
    <mergeCell ref="E1298:H1298"/>
    <mergeCell ref="E1266:F1266"/>
    <mergeCell ref="H1266:H1267"/>
    <mergeCell ref="E1289:H1289"/>
    <mergeCell ref="E1290:H1290"/>
    <mergeCell ref="E1291:H1291"/>
    <mergeCell ref="E1292:H1292"/>
    <mergeCell ref="A1263:D1263"/>
    <mergeCell ref="E1263:H1263"/>
    <mergeCell ref="A1264:D1264"/>
    <mergeCell ref="E1264:H1264"/>
    <mergeCell ref="A1265:D1265"/>
    <mergeCell ref="E1265:H1265"/>
    <mergeCell ref="A1266:B1266"/>
    <mergeCell ref="D1266:D1267"/>
    <mergeCell ref="A1310:D1310"/>
    <mergeCell ref="E1310:H1310"/>
    <mergeCell ref="A1261:D1261"/>
    <mergeCell ref="E1261:H1261"/>
    <mergeCell ref="A1262:D1262"/>
    <mergeCell ref="E1262:H1262"/>
    <mergeCell ref="E1251:H1251"/>
    <mergeCell ref="E1252:H1252"/>
    <mergeCell ref="E1253:H1253"/>
    <mergeCell ref="E1245:H1245"/>
    <mergeCell ref="E1246:H1246"/>
    <mergeCell ref="E1247:H1247"/>
    <mergeCell ref="E1248:H1248"/>
    <mergeCell ref="E1249:H1249"/>
    <mergeCell ref="E1250:H1250"/>
    <mergeCell ref="E1293:H1293"/>
    <mergeCell ref="E1294:H1294"/>
    <mergeCell ref="E1295:H1295"/>
    <mergeCell ref="E1296:H1296"/>
    <mergeCell ref="A1219:D1219"/>
    <mergeCell ref="E1219:H1219"/>
    <mergeCell ref="A1220:B1220"/>
    <mergeCell ref="D1220:D1221"/>
    <mergeCell ref="E1220:F1220"/>
    <mergeCell ref="H1220:H1221"/>
    <mergeCell ref="A1216:D1216"/>
    <mergeCell ref="E1216:H1216"/>
    <mergeCell ref="A1217:D1217"/>
    <mergeCell ref="E1217:H1217"/>
    <mergeCell ref="A1218:D1218"/>
    <mergeCell ref="E1218:H1218"/>
    <mergeCell ref="A1214:D1214"/>
    <mergeCell ref="E1214:H1214"/>
    <mergeCell ref="A1215:D1215"/>
    <mergeCell ref="E1215:H1215"/>
    <mergeCell ref="A1260:D1260"/>
    <mergeCell ref="E1260:H1260"/>
    <mergeCell ref="A1170:D1170"/>
    <mergeCell ref="E1170:H1170"/>
    <mergeCell ref="E1159:H1159"/>
    <mergeCell ref="E1160:H1160"/>
    <mergeCell ref="E1161:H1161"/>
    <mergeCell ref="E1153:H1153"/>
    <mergeCell ref="E1154:H1154"/>
    <mergeCell ref="E1155:H1155"/>
    <mergeCell ref="E1156:H1156"/>
    <mergeCell ref="E1157:H1157"/>
    <mergeCell ref="E1158:H1158"/>
    <mergeCell ref="E1203:H1203"/>
    <mergeCell ref="E1204:H1204"/>
    <mergeCell ref="E1205:H1205"/>
    <mergeCell ref="E1206:H1206"/>
    <mergeCell ref="E1207:H1207"/>
    <mergeCell ref="E1174:F1174"/>
    <mergeCell ref="H1174:H1175"/>
    <mergeCell ref="E1199:H1199"/>
    <mergeCell ref="E1200:H1200"/>
    <mergeCell ref="E1201:H1201"/>
    <mergeCell ref="E1202:H1202"/>
    <mergeCell ref="A1171:D1171"/>
    <mergeCell ref="E1171:H1171"/>
    <mergeCell ref="A1172:D1172"/>
    <mergeCell ref="E1172:H1172"/>
    <mergeCell ref="A1173:D1173"/>
    <mergeCell ref="E1173:H1173"/>
    <mergeCell ref="A1174:B1174"/>
    <mergeCell ref="D1174:D1175"/>
    <mergeCell ref="A1128:B1128"/>
    <mergeCell ref="D1128:D1129"/>
    <mergeCell ref="E1128:F1128"/>
    <mergeCell ref="H1128:H1129"/>
    <mergeCell ref="A1124:D1124"/>
    <mergeCell ref="E1124:H1124"/>
    <mergeCell ref="A1125:D1125"/>
    <mergeCell ref="E1125:H1125"/>
    <mergeCell ref="A1126:D1126"/>
    <mergeCell ref="E1126:H1126"/>
    <mergeCell ref="A1122:D1122"/>
    <mergeCell ref="E1122:H1122"/>
    <mergeCell ref="A1123:D1123"/>
    <mergeCell ref="E1123:H1123"/>
    <mergeCell ref="A1168:D1168"/>
    <mergeCell ref="E1168:H1168"/>
    <mergeCell ref="A1169:D1169"/>
    <mergeCell ref="E1169:H1169"/>
    <mergeCell ref="E1112:H1112"/>
    <mergeCell ref="E1113:H1113"/>
    <mergeCell ref="E1114:H1114"/>
    <mergeCell ref="E1115:H1115"/>
    <mergeCell ref="E1106:H1106"/>
    <mergeCell ref="E1107:H1107"/>
    <mergeCell ref="E1108:H1108"/>
    <mergeCell ref="E1109:H1109"/>
    <mergeCell ref="E1110:H1110"/>
    <mergeCell ref="E1111:H1111"/>
    <mergeCell ref="A1082:D1082"/>
    <mergeCell ref="E1082:H1082"/>
    <mergeCell ref="A1083:B1083"/>
    <mergeCell ref="D1083:D1084"/>
    <mergeCell ref="E1083:F1083"/>
    <mergeCell ref="H1083:H1084"/>
    <mergeCell ref="A1127:D1127"/>
    <mergeCell ref="E1127:H1127"/>
    <mergeCell ref="A1080:D1080"/>
    <mergeCell ref="E1080:H1080"/>
    <mergeCell ref="A1081:D1081"/>
    <mergeCell ref="E1081:H1081"/>
    <mergeCell ref="A1077:D1077"/>
    <mergeCell ref="E1077:H1077"/>
    <mergeCell ref="A1078:D1078"/>
    <mergeCell ref="E1078:H1078"/>
    <mergeCell ref="E1068:H1068"/>
    <mergeCell ref="E1069:H1069"/>
    <mergeCell ref="E1070:H1070"/>
    <mergeCell ref="E1062:H1062"/>
    <mergeCell ref="E1063:H1063"/>
    <mergeCell ref="E1064:H1064"/>
    <mergeCell ref="E1065:H1065"/>
    <mergeCell ref="E1066:H1066"/>
    <mergeCell ref="E1067:H1067"/>
    <mergeCell ref="A1035:D1035"/>
    <mergeCell ref="E1035:H1035"/>
    <mergeCell ref="A1036:B1036"/>
    <mergeCell ref="D1036:D1037"/>
    <mergeCell ref="E1036:F1036"/>
    <mergeCell ref="H1036:H1037"/>
    <mergeCell ref="A1032:D1032"/>
    <mergeCell ref="E1032:H1032"/>
    <mergeCell ref="A1033:D1033"/>
    <mergeCell ref="E1033:H1033"/>
    <mergeCell ref="A1034:D1034"/>
    <mergeCell ref="E1034:H1034"/>
    <mergeCell ref="A1030:D1030"/>
    <mergeCell ref="E1030:H1030"/>
    <mergeCell ref="A1031:D1031"/>
    <mergeCell ref="E1031:H1031"/>
    <mergeCell ref="A1079:D1079"/>
    <mergeCell ref="E1079:H1079"/>
    <mergeCell ref="A985:D985"/>
    <mergeCell ref="E985:H985"/>
    <mergeCell ref="E974:H974"/>
    <mergeCell ref="E975:H975"/>
    <mergeCell ref="E976:H976"/>
    <mergeCell ref="E968:H968"/>
    <mergeCell ref="E969:H969"/>
    <mergeCell ref="E970:H970"/>
    <mergeCell ref="E971:H971"/>
    <mergeCell ref="E972:H972"/>
    <mergeCell ref="E973:H973"/>
    <mergeCell ref="E1019:H1019"/>
    <mergeCell ref="E1020:H1020"/>
    <mergeCell ref="E1021:H1021"/>
    <mergeCell ref="E1022:H1022"/>
    <mergeCell ref="E1023:H1023"/>
    <mergeCell ref="E989:F989"/>
    <mergeCell ref="H989:H990"/>
    <mergeCell ref="E1015:H1015"/>
    <mergeCell ref="E1016:H1016"/>
    <mergeCell ref="E1017:H1017"/>
    <mergeCell ref="E1018:H1018"/>
    <mergeCell ref="A986:D986"/>
    <mergeCell ref="E986:H986"/>
    <mergeCell ref="A987:D987"/>
    <mergeCell ref="E987:H987"/>
    <mergeCell ref="A988:D988"/>
    <mergeCell ref="E988:H988"/>
    <mergeCell ref="A989:B989"/>
    <mergeCell ref="D989:D990"/>
    <mergeCell ref="A942:B942"/>
    <mergeCell ref="D942:D943"/>
    <mergeCell ref="E942:F942"/>
    <mergeCell ref="H942:H943"/>
    <mergeCell ref="A938:D938"/>
    <mergeCell ref="E938:H938"/>
    <mergeCell ref="A939:D939"/>
    <mergeCell ref="E939:H939"/>
    <mergeCell ref="A940:D940"/>
    <mergeCell ref="E940:H940"/>
    <mergeCell ref="A936:D936"/>
    <mergeCell ref="E936:H936"/>
    <mergeCell ref="A937:D937"/>
    <mergeCell ref="E937:H937"/>
    <mergeCell ref="A983:D983"/>
    <mergeCell ref="E983:H983"/>
    <mergeCell ref="A984:D984"/>
    <mergeCell ref="E984:H984"/>
    <mergeCell ref="E927:H927"/>
    <mergeCell ref="E928:H928"/>
    <mergeCell ref="E929:H929"/>
    <mergeCell ref="E920:H920"/>
    <mergeCell ref="E921:H921"/>
    <mergeCell ref="E922:H922"/>
    <mergeCell ref="E923:H923"/>
    <mergeCell ref="E924:H924"/>
    <mergeCell ref="E925:H925"/>
    <mergeCell ref="A895:D895"/>
    <mergeCell ref="E895:H895"/>
    <mergeCell ref="A896:B896"/>
    <mergeCell ref="D896:D897"/>
    <mergeCell ref="E896:F896"/>
    <mergeCell ref="H896:H897"/>
    <mergeCell ref="A941:D941"/>
    <mergeCell ref="E941:H941"/>
    <mergeCell ref="A894:D894"/>
    <mergeCell ref="E894:H894"/>
    <mergeCell ref="A890:D890"/>
    <mergeCell ref="E890:H890"/>
    <mergeCell ref="A891:D891"/>
    <mergeCell ref="E891:H891"/>
    <mergeCell ref="E880:H880"/>
    <mergeCell ref="E881:H881"/>
    <mergeCell ref="E882:H882"/>
    <mergeCell ref="E883:H883"/>
    <mergeCell ref="E874:H874"/>
    <mergeCell ref="E875:H875"/>
    <mergeCell ref="E876:H876"/>
    <mergeCell ref="E877:H877"/>
    <mergeCell ref="E878:H878"/>
    <mergeCell ref="E879:H879"/>
    <mergeCell ref="E926:H926"/>
    <mergeCell ref="A849:B849"/>
    <mergeCell ref="D849:D850"/>
    <mergeCell ref="E849:F849"/>
    <mergeCell ref="H849:H850"/>
    <mergeCell ref="A845:D845"/>
    <mergeCell ref="E845:H845"/>
    <mergeCell ref="A846:D846"/>
    <mergeCell ref="E846:H846"/>
    <mergeCell ref="A847:D847"/>
    <mergeCell ref="E847:H847"/>
    <mergeCell ref="A843:D843"/>
    <mergeCell ref="E843:H843"/>
    <mergeCell ref="A844:D844"/>
    <mergeCell ref="E844:H844"/>
    <mergeCell ref="A892:D892"/>
    <mergeCell ref="E892:H892"/>
    <mergeCell ref="A893:D893"/>
    <mergeCell ref="E893:H893"/>
    <mergeCell ref="E833:H833"/>
    <mergeCell ref="E834:H834"/>
    <mergeCell ref="E835:H835"/>
    <mergeCell ref="E836:H836"/>
    <mergeCell ref="E827:H827"/>
    <mergeCell ref="E828:H828"/>
    <mergeCell ref="E829:H829"/>
    <mergeCell ref="E830:H830"/>
    <mergeCell ref="E831:H831"/>
    <mergeCell ref="E832:H832"/>
    <mergeCell ref="A801:D801"/>
    <mergeCell ref="E801:H801"/>
    <mergeCell ref="A802:B802"/>
    <mergeCell ref="D802:D803"/>
    <mergeCell ref="E802:F802"/>
    <mergeCell ref="H802:H803"/>
    <mergeCell ref="A848:D848"/>
    <mergeCell ref="E848:H848"/>
    <mergeCell ref="A799:D799"/>
    <mergeCell ref="E799:H799"/>
    <mergeCell ref="A800:D800"/>
    <mergeCell ref="E800:H800"/>
    <mergeCell ref="A796:D796"/>
    <mergeCell ref="E796:H796"/>
    <mergeCell ref="A797:D797"/>
    <mergeCell ref="E797:H797"/>
    <mergeCell ref="E786:H786"/>
    <mergeCell ref="E787:H787"/>
    <mergeCell ref="E788:H788"/>
    <mergeCell ref="E789:H789"/>
    <mergeCell ref="E780:H780"/>
    <mergeCell ref="E781:H781"/>
    <mergeCell ref="E782:H782"/>
    <mergeCell ref="E783:H783"/>
    <mergeCell ref="E784:H784"/>
    <mergeCell ref="E785:H785"/>
    <mergeCell ref="A754:D754"/>
    <mergeCell ref="E754:H754"/>
    <mergeCell ref="A755:B755"/>
    <mergeCell ref="D755:D756"/>
    <mergeCell ref="E755:F755"/>
    <mergeCell ref="H755:H756"/>
    <mergeCell ref="A751:D751"/>
    <mergeCell ref="E751:H751"/>
    <mergeCell ref="A752:D752"/>
    <mergeCell ref="E752:H752"/>
    <mergeCell ref="A753:D753"/>
    <mergeCell ref="E753:H753"/>
    <mergeCell ref="A749:D749"/>
    <mergeCell ref="E749:H749"/>
    <mergeCell ref="A750:D750"/>
    <mergeCell ref="E750:H750"/>
    <mergeCell ref="A798:D798"/>
    <mergeCell ref="E798:H798"/>
    <mergeCell ref="E738:H738"/>
    <mergeCell ref="E739:H739"/>
    <mergeCell ref="E740:H740"/>
    <mergeCell ref="E741:H741"/>
    <mergeCell ref="E742:H742"/>
    <mergeCell ref="E732:H732"/>
    <mergeCell ref="E733:H733"/>
    <mergeCell ref="E734:H734"/>
    <mergeCell ref="E735:H735"/>
    <mergeCell ref="E736:H736"/>
    <mergeCell ref="E737:H737"/>
    <mergeCell ref="A708:D708"/>
    <mergeCell ref="E708:H708"/>
    <mergeCell ref="A709:B709"/>
    <mergeCell ref="D709:D710"/>
    <mergeCell ref="E709:F709"/>
    <mergeCell ref="H709:H710"/>
    <mergeCell ref="A705:D705"/>
    <mergeCell ref="E705:H705"/>
    <mergeCell ref="A706:D706"/>
    <mergeCell ref="E706:H706"/>
    <mergeCell ref="A707:D707"/>
    <mergeCell ref="E707:H707"/>
    <mergeCell ref="A703:D703"/>
    <mergeCell ref="E703:H703"/>
    <mergeCell ref="A704:D704"/>
    <mergeCell ref="E704:H704"/>
    <mergeCell ref="E693:H693"/>
    <mergeCell ref="E694:H694"/>
    <mergeCell ref="E695:H695"/>
    <mergeCell ref="E696:H696"/>
    <mergeCell ref="E687:H687"/>
    <mergeCell ref="E688:H688"/>
    <mergeCell ref="E689:H689"/>
    <mergeCell ref="E690:H690"/>
    <mergeCell ref="E691:H691"/>
    <mergeCell ref="E692:H692"/>
    <mergeCell ref="E702:F702"/>
    <mergeCell ref="A700:D700"/>
    <mergeCell ref="A701:D701"/>
    <mergeCell ref="E650:H650"/>
    <mergeCell ref="E652:H652"/>
    <mergeCell ref="E644:H644"/>
    <mergeCell ref="E645:H645"/>
    <mergeCell ref="E646:H646"/>
    <mergeCell ref="E647:H647"/>
    <mergeCell ref="E648:H648"/>
    <mergeCell ref="A618:D618"/>
    <mergeCell ref="E618:H618"/>
    <mergeCell ref="A619:B619"/>
    <mergeCell ref="D619:D620"/>
    <mergeCell ref="E619:F619"/>
    <mergeCell ref="H619:H620"/>
    <mergeCell ref="A661:D661"/>
    <mergeCell ref="E661:H661"/>
    <mergeCell ref="A662:B662"/>
    <mergeCell ref="D662:D663"/>
    <mergeCell ref="E662:F662"/>
    <mergeCell ref="H662:H663"/>
    <mergeCell ref="A658:D658"/>
    <mergeCell ref="A659:D659"/>
    <mergeCell ref="E659:H659"/>
    <mergeCell ref="A660:D660"/>
    <mergeCell ref="E660:H660"/>
    <mergeCell ref="A656:D656"/>
    <mergeCell ref="E657:H657"/>
    <mergeCell ref="A657:D657"/>
    <mergeCell ref="E658:H658"/>
    <mergeCell ref="A617:D617"/>
    <mergeCell ref="E617:H617"/>
    <mergeCell ref="A614:D614"/>
    <mergeCell ref="E614:H614"/>
    <mergeCell ref="E615:H615"/>
    <mergeCell ref="E605:H605"/>
    <mergeCell ref="E606:H606"/>
    <mergeCell ref="E607:H607"/>
    <mergeCell ref="E599:H599"/>
    <mergeCell ref="E600:H600"/>
    <mergeCell ref="E601:H601"/>
    <mergeCell ref="E602:H602"/>
    <mergeCell ref="E603:H603"/>
    <mergeCell ref="E604:H604"/>
    <mergeCell ref="E613:F613"/>
    <mergeCell ref="A612:D612"/>
    <mergeCell ref="E649:H649"/>
    <mergeCell ref="A577:B577"/>
    <mergeCell ref="D577:D578"/>
    <mergeCell ref="E577:F577"/>
    <mergeCell ref="H577:H578"/>
    <mergeCell ref="A574:D574"/>
    <mergeCell ref="E574:H574"/>
    <mergeCell ref="A575:D575"/>
    <mergeCell ref="E575:H575"/>
    <mergeCell ref="A573:D573"/>
    <mergeCell ref="E572:H572"/>
    <mergeCell ref="E573:H573"/>
    <mergeCell ref="A570:D570"/>
    <mergeCell ref="A571:D571"/>
    <mergeCell ref="E571:F571"/>
    <mergeCell ref="A615:D615"/>
    <mergeCell ref="A616:D616"/>
    <mergeCell ref="E616:H616"/>
    <mergeCell ref="E562:H562"/>
    <mergeCell ref="E563:H563"/>
    <mergeCell ref="E564:H564"/>
    <mergeCell ref="E565:H565"/>
    <mergeCell ref="E556:H556"/>
    <mergeCell ref="E557:H557"/>
    <mergeCell ref="E558:H558"/>
    <mergeCell ref="E559:H559"/>
    <mergeCell ref="E560:H560"/>
    <mergeCell ref="E561:H561"/>
    <mergeCell ref="A536:D536"/>
    <mergeCell ref="E536:H536"/>
    <mergeCell ref="A537:B537"/>
    <mergeCell ref="D537:D538"/>
    <mergeCell ref="E537:F537"/>
    <mergeCell ref="H537:H538"/>
    <mergeCell ref="A576:D576"/>
    <mergeCell ref="E576:H576"/>
    <mergeCell ref="A534:D534"/>
    <mergeCell ref="E534:H534"/>
    <mergeCell ref="A535:D535"/>
    <mergeCell ref="E535:H535"/>
    <mergeCell ref="A532:D532"/>
    <mergeCell ref="E532:H532"/>
    <mergeCell ref="A533:D533"/>
    <mergeCell ref="E533:H533"/>
    <mergeCell ref="E525:H525"/>
    <mergeCell ref="E526:H526"/>
    <mergeCell ref="E519:H519"/>
    <mergeCell ref="E520:H520"/>
    <mergeCell ref="E521:H521"/>
    <mergeCell ref="E522:H522"/>
    <mergeCell ref="E523:H523"/>
    <mergeCell ref="E524:H524"/>
    <mergeCell ref="E531:F531"/>
    <mergeCell ref="A529:D529"/>
    <mergeCell ref="A530:D530"/>
    <mergeCell ref="A495:D495"/>
    <mergeCell ref="E495:H495"/>
    <mergeCell ref="A496:B496"/>
    <mergeCell ref="D496:D497"/>
    <mergeCell ref="E496:F496"/>
    <mergeCell ref="H496:H497"/>
    <mergeCell ref="A493:D493"/>
    <mergeCell ref="E493:H493"/>
    <mergeCell ref="A494:D494"/>
    <mergeCell ref="E494:H494"/>
    <mergeCell ref="A491:D491"/>
    <mergeCell ref="E491:H491"/>
    <mergeCell ref="A492:D492"/>
    <mergeCell ref="E492:H492"/>
    <mergeCell ref="E490:F490"/>
    <mergeCell ref="E481:H481"/>
    <mergeCell ref="E482:H482"/>
    <mergeCell ref="E483:H483"/>
    <mergeCell ref="A489:D489"/>
    <mergeCell ref="E476:H476"/>
    <mergeCell ref="E477:H477"/>
    <mergeCell ref="E478:H478"/>
    <mergeCell ref="E479:H479"/>
    <mergeCell ref="E480:H480"/>
    <mergeCell ref="A454:D454"/>
    <mergeCell ref="E454:H454"/>
    <mergeCell ref="A455:B455"/>
    <mergeCell ref="D455:D456"/>
    <mergeCell ref="E455:F455"/>
    <mergeCell ref="H455:H456"/>
    <mergeCell ref="A452:D452"/>
    <mergeCell ref="E452:H452"/>
    <mergeCell ref="A453:D453"/>
    <mergeCell ref="E453:H453"/>
    <mergeCell ref="A451:D451"/>
    <mergeCell ref="E450:H450"/>
    <mergeCell ref="E451:H451"/>
    <mergeCell ref="E413:H413"/>
    <mergeCell ref="A414:B414"/>
    <mergeCell ref="D414:D415"/>
    <mergeCell ref="E414:F414"/>
    <mergeCell ref="H414:H415"/>
    <mergeCell ref="A410:D410"/>
    <mergeCell ref="E410:H410"/>
    <mergeCell ref="A411:D411"/>
    <mergeCell ref="E411:H411"/>
    <mergeCell ref="A412:D412"/>
    <mergeCell ref="E412:H412"/>
    <mergeCell ref="A408:D408"/>
    <mergeCell ref="E408:H408"/>
    <mergeCell ref="A409:D409"/>
    <mergeCell ref="E409:H409"/>
    <mergeCell ref="E398:H398"/>
    <mergeCell ref="E399:H399"/>
    <mergeCell ref="E400:H400"/>
    <mergeCell ref="E401:H401"/>
    <mergeCell ref="E407:F407"/>
    <mergeCell ref="A405:D405"/>
    <mergeCell ref="A406:D406"/>
    <mergeCell ref="E393:H393"/>
    <mergeCell ref="E394:H394"/>
    <mergeCell ref="E395:H395"/>
    <mergeCell ref="E396:H396"/>
    <mergeCell ref="E397:H397"/>
    <mergeCell ref="A367:D367"/>
    <mergeCell ref="E367:H367"/>
    <mergeCell ref="A368:B368"/>
    <mergeCell ref="D368:D369"/>
    <mergeCell ref="E368:F368"/>
    <mergeCell ref="H368:H369"/>
    <mergeCell ref="A364:D364"/>
    <mergeCell ref="E364:H364"/>
    <mergeCell ref="A365:D365"/>
    <mergeCell ref="E365:H365"/>
    <mergeCell ref="A366:D366"/>
    <mergeCell ref="E366:H366"/>
    <mergeCell ref="A362:D362"/>
    <mergeCell ref="E362:H362"/>
    <mergeCell ref="A363:D363"/>
    <mergeCell ref="E363:H363"/>
    <mergeCell ref="A359:D359"/>
    <mergeCell ref="A360:D360"/>
    <mergeCell ref="E352:H352"/>
    <mergeCell ref="E353:H353"/>
    <mergeCell ref="E354:H354"/>
    <mergeCell ref="E355:H355"/>
    <mergeCell ref="E346:H346"/>
    <mergeCell ref="E347:H347"/>
    <mergeCell ref="E348:H348"/>
    <mergeCell ref="E349:H349"/>
    <mergeCell ref="E350:H350"/>
    <mergeCell ref="E351:H351"/>
    <mergeCell ref="E392:H392"/>
    <mergeCell ref="E307:H307"/>
    <mergeCell ref="E298:H298"/>
    <mergeCell ref="E299:H299"/>
    <mergeCell ref="E300:H300"/>
    <mergeCell ref="E301:H301"/>
    <mergeCell ref="E302:H302"/>
    <mergeCell ref="E303:H303"/>
    <mergeCell ref="A272:D272"/>
    <mergeCell ref="E272:H272"/>
    <mergeCell ref="A273:B273"/>
    <mergeCell ref="D273:D274"/>
    <mergeCell ref="E273:F273"/>
    <mergeCell ref="H273:H274"/>
    <mergeCell ref="A320:D320"/>
    <mergeCell ref="E320:H320"/>
    <mergeCell ref="A321:B321"/>
    <mergeCell ref="D321:D322"/>
    <mergeCell ref="E321:F321"/>
    <mergeCell ref="H321:H322"/>
    <mergeCell ref="A317:D317"/>
    <mergeCell ref="E317:H317"/>
    <mergeCell ref="A318:D318"/>
    <mergeCell ref="E318:H318"/>
    <mergeCell ref="A319:D319"/>
    <mergeCell ref="E319:H319"/>
    <mergeCell ref="A315:D315"/>
    <mergeCell ref="E315:H315"/>
    <mergeCell ref="A316:D316"/>
    <mergeCell ref="E316:H316"/>
    <mergeCell ref="A271:D271"/>
    <mergeCell ref="E271:H271"/>
    <mergeCell ref="A267:D267"/>
    <mergeCell ref="E267:H267"/>
    <mergeCell ref="A268:D268"/>
    <mergeCell ref="E268:H268"/>
    <mergeCell ref="E256:H256"/>
    <mergeCell ref="E257:H257"/>
    <mergeCell ref="E258:H258"/>
    <mergeCell ref="E251:H251"/>
    <mergeCell ref="E252:H252"/>
    <mergeCell ref="E253:H253"/>
    <mergeCell ref="E254:H254"/>
    <mergeCell ref="E255:H255"/>
    <mergeCell ref="E304:H304"/>
    <mergeCell ref="E305:H305"/>
    <mergeCell ref="E306:H306"/>
    <mergeCell ref="A230:B230"/>
    <mergeCell ref="D230:D231"/>
    <mergeCell ref="E230:F230"/>
    <mergeCell ref="H230:H231"/>
    <mergeCell ref="A226:D226"/>
    <mergeCell ref="A227:D227"/>
    <mergeCell ref="E227:H227"/>
    <mergeCell ref="A228:D228"/>
    <mergeCell ref="E228:H228"/>
    <mergeCell ref="A224:D224"/>
    <mergeCell ref="E225:H225"/>
    <mergeCell ref="A225:D225"/>
    <mergeCell ref="E226:H226"/>
    <mergeCell ref="A222:D222"/>
    <mergeCell ref="A269:D269"/>
    <mergeCell ref="E269:H269"/>
    <mergeCell ref="A270:D270"/>
    <mergeCell ref="E270:H270"/>
    <mergeCell ref="E215:H215"/>
    <mergeCell ref="E216:H216"/>
    <mergeCell ref="E209:H209"/>
    <mergeCell ref="E210:H210"/>
    <mergeCell ref="E211:H211"/>
    <mergeCell ref="E212:H212"/>
    <mergeCell ref="A188:D188"/>
    <mergeCell ref="E188:H188"/>
    <mergeCell ref="A189:B189"/>
    <mergeCell ref="D189:D190"/>
    <mergeCell ref="E189:F189"/>
    <mergeCell ref="H189:H190"/>
    <mergeCell ref="A186:D186"/>
    <mergeCell ref="E186:H186"/>
    <mergeCell ref="A187:D187"/>
    <mergeCell ref="E187:H187"/>
    <mergeCell ref="A229:D229"/>
    <mergeCell ref="E229:H229"/>
    <mergeCell ref="A183:D183"/>
    <mergeCell ref="E184:H184"/>
    <mergeCell ref="A184:D184"/>
    <mergeCell ref="E185:H185"/>
    <mergeCell ref="E173:H173"/>
    <mergeCell ref="E174:H174"/>
    <mergeCell ref="E175:H175"/>
    <mergeCell ref="E176:H176"/>
    <mergeCell ref="E167:H167"/>
    <mergeCell ref="E168:H168"/>
    <mergeCell ref="E169:H169"/>
    <mergeCell ref="E170:H170"/>
    <mergeCell ref="E171:H171"/>
    <mergeCell ref="E172:H172"/>
    <mergeCell ref="A141:D141"/>
    <mergeCell ref="E213:H213"/>
    <mergeCell ref="E214:H214"/>
    <mergeCell ref="E124:H124"/>
    <mergeCell ref="E125:H125"/>
    <mergeCell ref="A94:D94"/>
    <mergeCell ref="E94:H94"/>
    <mergeCell ref="A95:B95"/>
    <mergeCell ref="D95:D96"/>
    <mergeCell ref="E95:F95"/>
    <mergeCell ref="H95:H96"/>
    <mergeCell ref="E93:H93"/>
    <mergeCell ref="A92:D92"/>
    <mergeCell ref="A93:D93"/>
    <mergeCell ref="E141:H141"/>
    <mergeCell ref="A142:B142"/>
    <mergeCell ref="D142:D143"/>
    <mergeCell ref="E142:F142"/>
    <mergeCell ref="H142:H143"/>
    <mergeCell ref="A138:D138"/>
    <mergeCell ref="A139:D139"/>
    <mergeCell ref="E139:H139"/>
    <mergeCell ref="A140:D140"/>
    <mergeCell ref="E140:H140"/>
    <mergeCell ref="A136:D136"/>
    <mergeCell ref="E137:H137"/>
    <mergeCell ref="A137:D137"/>
    <mergeCell ref="E138:H138"/>
    <mergeCell ref="E126:H126"/>
    <mergeCell ref="E127:H127"/>
    <mergeCell ref="E128:H128"/>
    <mergeCell ref="E129:H129"/>
    <mergeCell ref="A7:D7"/>
    <mergeCell ref="E7:H7"/>
    <mergeCell ref="A8:D8"/>
    <mergeCell ref="E8:H8"/>
    <mergeCell ref="A5:D5"/>
    <mergeCell ref="E5:H5"/>
    <mergeCell ref="A6:D6"/>
    <mergeCell ref="E6:H6"/>
    <mergeCell ref="A2:H2"/>
    <mergeCell ref="A3:H3"/>
    <mergeCell ref="E4:F4"/>
    <mergeCell ref="A49:D49"/>
    <mergeCell ref="E48:H48"/>
    <mergeCell ref="A50:D50"/>
    <mergeCell ref="E49:H49"/>
    <mergeCell ref="A51:D51"/>
    <mergeCell ref="E50:H50"/>
    <mergeCell ref="A48:D48"/>
    <mergeCell ref="E47:H47"/>
    <mergeCell ref="E35:H35"/>
    <mergeCell ref="E36:H36"/>
    <mergeCell ref="E37:H37"/>
    <mergeCell ref="E38:H38"/>
    <mergeCell ref="E30:H30"/>
    <mergeCell ref="E31:H31"/>
    <mergeCell ref="E32:H32"/>
    <mergeCell ref="E33:H33"/>
    <mergeCell ref="E34:H34"/>
    <mergeCell ref="E51:H51"/>
    <mergeCell ref="A1585:D1585"/>
    <mergeCell ref="A1630:E1630"/>
    <mergeCell ref="A1632:E1632"/>
    <mergeCell ref="A1633:D1633"/>
    <mergeCell ref="E1029:F1029"/>
    <mergeCell ref="E748:F748"/>
    <mergeCell ref="A794:D794"/>
    <mergeCell ref="A746:D746"/>
    <mergeCell ref="A747:D747"/>
    <mergeCell ref="A9:D9"/>
    <mergeCell ref="E9:H9"/>
    <mergeCell ref="A10:B10"/>
    <mergeCell ref="D10:D11"/>
    <mergeCell ref="E10:F10"/>
    <mergeCell ref="H10:H11"/>
    <mergeCell ref="A91:D91"/>
    <mergeCell ref="E91:H91"/>
    <mergeCell ref="E92:H92"/>
    <mergeCell ref="E80:H80"/>
    <mergeCell ref="E81:H81"/>
    <mergeCell ref="E82:H82"/>
    <mergeCell ref="E83:H83"/>
    <mergeCell ref="E76:H76"/>
    <mergeCell ref="E77:H77"/>
    <mergeCell ref="E78:H78"/>
    <mergeCell ref="E79:H79"/>
    <mergeCell ref="A52:D52"/>
    <mergeCell ref="F53:H53"/>
    <mergeCell ref="E54:F54"/>
    <mergeCell ref="H54:H55"/>
    <mergeCell ref="A133:D133"/>
    <mergeCell ref="A134:D134"/>
    <mergeCell ref="A88:E88"/>
    <mergeCell ref="A89:E89"/>
    <mergeCell ref="A653:D653"/>
    <mergeCell ref="A651:E651"/>
    <mergeCell ref="A654:D654"/>
    <mergeCell ref="A791:E791"/>
    <mergeCell ref="A840:D840"/>
    <mergeCell ref="A841:D841"/>
    <mergeCell ref="A885:E885"/>
    <mergeCell ref="A933:D933"/>
    <mergeCell ref="A934:D934"/>
    <mergeCell ref="A185:D185"/>
    <mergeCell ref="A1536:D1536"/>
    <mergeCell ref="A1537:D1537"/>
    <mergeCell ref="A1444:D1444"/>
    <mergeCell ref="A1445:D1445"/>
    <mergeCell ref="E1352:G1352"/>
    <mergeCell ref="A1350:D1350"/>
    <mergeCell ref="A1351:D1351"/>
    <mergeCell ref="A1074:D1074"/>
    <mergeCell ref="A1075:D1075"/>
    <mergeCell ref="A1027:D1027"/>
    <mergeCell ref="A1028:D1028"/>
    <mergeCell ref="A980:D980"/>
    <mergeCell ref="A981:D981"/>
    <mergeCell ref="A887:D887"/>
    <mergeCell ref="A888:D888"/>
    <mergeCell ref="A793:D793"/>
    <mergeCell ref="E120:H120"/>
    <mergeCell ref="E121:H121"/>
    <mergeCell ref="E122:H122"/>
    <mergeCell ref="E123:H123"/>
    <mergeCell ref="A1680:D1680"/>
    <mergeCell ref="A1724:E1724"/>
    <mergeCell ref="A1773:F1773"/>
    <mergeCell ref="A1775:E1775"/>
    <mergeCell ref="A1776:D1776"/>
    <mergeCell ref="A1819:E1819"/>
    <mergeCell ref="A1822:D1822"/>
    <mergeCell ref="A1823:D1823"/>
    <mergeCell ref="A1865:F1865"/>
    <mergeCell ref="A1868:D1868"/>
    <mergeCell ref="A1869:D1869"/>
    <mergeCell ref="A1912:F1912"/>
    <mergeCell ref="A1914:D1914"/>
    <mergeCell ref="A1915:D1915"/>
    <mergeCell ref="A1958:F1958"/>
    <mergeCell ref="A1025:E1025"/>
    <mergeCell ref="A1165:D1165"/>
    <mergeCell ref="A1166:D1166"/>
    <mergeCell ref="A1211:D1211"/>
    <mergeCell ref="A1212:D1212"/>
    <mergeCell ref="A1257:D1257"/>
    <mergeCell ref="A1258:D1258"/>
    <mergeCell ref="A1301:E1301"/>
    <mergeCell ref="A1303:E1303"/>
    <mergeCell ref="A1304:E1304"/>
    <mergeCell ref="A1348:F1348"/>
    <mergeCell ref="A1395:E1395"/>
    <mergeCell ref="A1397:E1397"/>
    <mergeCell ref="A1398:D1398"/>
    <mergeCell ref="A1442:F1442"/>
    <mergeCell ref="A1534:F1534"/>
    <mergeCell ref="A1584:D1584"/>
    <mergeCell ref="A2290:G2290"/>
    <mergeCell ref="A2292:E2292"/>
    <mergeCell ref="A2293:E2293"/>
    <mergeCell ref="A2336:F2336"/>
    <mergeCell ref="A1489:D1489"/>
    <mergeCell ref="A1490:D1490"/>
    <mergeCell ref="A1119:D1119"/>
    <mergeCell ref="A1120:D1120"/>
    <mergeCell ref="A611:D611"/>
    <mergeCell ref="A488:D488"/>
    <mergeCell ref="A312:D312"/>
    <mergeCell ref="A313:D313"/>
    <mergeCell ref="A221:D221"/>
    <mergeCell ref="A2004:F2004"/>
    <mergeCell ref="A2007:E2007"/>
    <mergeCell ref="A2008:E2008"/>
    <mergeCell ref="A2053:F2053"/>
    <mergeCell ref="A2055:E2055"/>
    <mergeCell ref="A2056:E2056"/>
    <mergeCell ref="A2101:F2101"/>
    <mergeCell ref="A2103:D2103"/>
    <mergeCell ref="A2104:D2104"/>
    <mergeCell ref="A2152:D2152"/>
    <mergeCell ref="A2153:D2153"/>
    <mergeCell ref="A2150:F2150"/>
    <mergeCell ref="A2196:F2196"/>
    <mergeCell ref="A2198:F2198"/>
    <mergeCell ref="A2199:F2199"/>
    <mergeCell ref="A2243:F2243"/>
    <mergeCell ref="A2245:E2245"/>
    <mergeCell ref="A1676:E1676"/>
    <mergeCell ref="A1679:E167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بيان تجميعي للبطاقات (2)</vt:lpstr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محمود احمد</cp:lastModifiedBy>
  <dcterms:created xsi:type="dcterms:W3CDTF">2018-12-28T15:01:08Z</dcterms:created>
  <dcterms:modified xsi:type="dcterms:W3CDTF">2018-12-31T15:06:42Z</dcterms:modified>
</cp:coreProperties>
</file>