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00" yWindow="135" windowWidth="19380" windowHeight="7935" activeTab="1"/>
  </bookViews>
  <sheets>
    <sheet name="الرئيسي" sheetId="1" r:id="rId1"/>
    <sheet name="abdoou" sheetId="2" r:id="rId2"/>
    <sheet name="ABDELKADER" sheetId="3" r:id="rId3"/>
    <sheet name="LAKHDER" sheetId="4" r:id="rId4"/>
    <sheet name="HICHEM" sheetId="5" r:id="rId5"/>
    <sheet name="MOUSTAFA" sheetId="6" r:id="rId6"/>
    <sheet name="TAREK" sheetId="7" r:id="rId7"/>
    <sheet name="TOUFIK" sheetId="8" r:id="rId8"/>
  </sheets>
  <externalReferences>
    <externalReference r:id="rId9"/>
    <externalReference r:id="rId10"/>
  </externalReferences>
  <definedNames>
    <definedName name="EndDate">[1]Sheet1!$D$14</definedName>
    <definedName name="StartDate">[1]Sheet1!$D$11</definedName>
    <definedName name="_xlnm.Print_Area" localSheetId="0">الرئيسي!$A$1:$G$41</definedName>
  </definedNames>
  <calcPr calcId="124519"/>
</workbook>
</file>

<file path=xl/calcChain.xml><?xml version="1.0" encoding="utf-8"?>
<calcChain xmlns="http://schemas.openxmlformats.org/spreadsheetml/2006/main">
  <c r="E11" i="2"/>
  <c r="E15"/>
  <c r="E16"/>
  <c r="E17"/>
  <c r="E26"/>
  <c r="E27"/>
  <c r="E28"/>
  <c r="E29"/>
  <c r="E30"/>
  <c r="E31"/>
  <c r="E32"/>
  <c r="E34"/>
  <c r="E35"/>
  <c r="E36"/>
  <c r="E37"/>
  <c r="E38"/>
  <c r="E39"/>
  <c r="E40"/>
  <c r="E41"/>
  <c r="E42"/>
  <c r="E43"/>
  <c r="E44"/>
  <c r="E45"/>
  <c r="E46"/>
  <c r="E47"/>
  <c r="E12" i="8"/>
  <c r="E13"/>
  <c r="E9" i="7"/>
  <c r="E12"/>
  <c r="E13"/>
  <c r="E14"/>
  <c r="E13" i="6"/>
  <c r="E18"/>
  <c r="E20"/>
  <c r="E22"/>
  <c r="E25"/>
  <c r="E26"/>
  <c r="E13" i="5"/>
  <c r="E14"/>
  <c r="B3" i="8"/>
  <c r="B2"/>
  <c r="B3" i="7"/>
  <c r="B2"/>
  <c r="B3" i="6"/>
  <c r="B2"/>
  <c r="A4" i="5"/>
  <c r="B3"/>
  <c r="B2"/>
  <c r="B3" i="4"/>
  <c r="B2"/>
  <c r="B3" i="3"/>
  <c r="B2"/>
  <c r="B3" i="2"/>
  <c r="B2"/>
  <c r="G5" i="1" l="1"/>
</calcChain>
</file>

<file path=xl/sharedStrings.xml><?xml version="1.0" encoding="utf-8"?>
<sst xmlns="http://schemas.openxmlformats.org/spreadsheetml/2006/main" count="201" uniqueCount="91">
  <si>
    <t>DATE</t>
  </si>
  <si>
    <t>HEURES</t>
  </si>
  <si>
    <t>MOTIF</t>
  </si>
  <si>
    <t>durée</t>
  </si>
  <si>
    <t>obs.</t>
  </si>
  <si>
    <t>DU</t>
  </si>
  <si>
    <t>AU</t>
  </si>
  <si>
    <t>21H00</t>
  </si>
  <si>
    <t>22H00</t>
  </si>
  <si>
    <t>Déchargement amoxiciciline</t>
  </si>
  <si>
    <t>01H</t>
  </si>
  <si>
    <t>00H00</t>
  </si>
  <si>
    <t>03H</t>
  </si>
  <si>
    <t>Déchargement FLACON</t>
  </si>
  <si>
    <t>02H00</t>
  </si>
  <si>
    <t>Déchargement PARACETAMOL DENSE</t>
  </si>
  <si>
    <t>05H</t>
  </si>
  <si>
    <t>13H00</t>
  </si>
  <si>
    <t>08H</t>
  </si>
  <si>
    <t>23H00</t>
  </si>
  <si>
    <t>Déchargement etui biovex</t>
  </si>
  <si>
    <t>02H</t>
  </si>
  <si>
    <t>05H00</t>
  </si>
  <si>
    <r>
      <t>Déchargement</t>
    </r>
    <r>
      <rPr>
        <sz val="11"/>
        <color rgb="FF000000"/>
        <rFont val="Calibri"/>
        <family val="2"/>
        <scheme val="minor"/>
      </rPr>
      <t xml:space="preserve">  AROME ANTILLAIS</t>
    </r>
  </si>
  <si>
    <r>
      <t>MATRICULE</t>
    </r>
    <r>
      <rPr>
        <b/>
        <sz val="11"/>
        <color theme="1"/>
        <rFont val="Calibri"/>
        <family val="2"/>
        <scheme val="minor"/>
      </rPr>
      <t xml:space="preserve"> :            / </t>
    </r>
  </si>
  <si>
    <t>ETAT DES HEURES SUPPLEMENTAIRES</t>
  </si>
  <si>
    <t>DERRADJI</t>
  </si>
  <si>
    <t>ABDELLAH</t>
  </si>
  <si>
    <t>MAGASINIER</t>
  </si>
  <si>
    <r>
      <t>FONCTION</t>
    </r>
    <r>
      <rPr>
        <b/>
        <sz val="11"/>
        <color theme="1"/>
        <rFont val="Cambria"/>
        <family val="1"/>
      </rPr>
      <t xml:space="preserve"> : </t>
    </r>
  </si>
  <si>
    <r>
      <t>PRENOM </t>
    </r>
    <r>
      <rPr>
        <b/>
        <sz val="11"/>
        <color theme="1"/>
        <rFont val="Cambria"/>
        <family val="1"/>
      </rPr>
      <t xml:space="preserve">  : </t>
    </r>
  </si>
  <si>
    <r>
      <t>NOM </t>
    </r>
    <r>
      <rPr>
        <b/>
        <sz val="11"/>
        <color theme="1"/>
        <rFont val="Cambria"/>
        <family val="1"/>
      </rPr>
      <t xml:space="preserve">      : </t>
    </r>
  </si>
  <si>
    <t>(GESTIONNAIRE DES STOCKS MP/AC).</t>
  </si>
  <si>
    <t xml:space="preserve"> SIDI KASSI LE:</t>
  </si>
  <si>
    <t xml:space="preserve">Visa Responsable                                                                                             VISA DIRECTEUR SUPPLAY CHAIN </t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</si>
  <si>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KHAROUA 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</si>
  <si>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:HICHEM</t>
    </r>
  </si>
  <si>
    <t xml:space="preserve"> </t>
  </si>
  <si>
    <t>heurs</t>
  </si>
  <si>
    <t>Déchargement etui bioclav 100</t>
  </si>
  <si>
    <t xml:space="preserve">Déchargement spira pouder </t>
  </si>
  <si>
    <t>carton stock ben mhidi</t>
  </si>
  <si>
    <t>MOLUD</t>
  </si>
  <si>
    <t>inventaire</t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</si>
  <si>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DERRADJI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</si>
  <si>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 ABDELLAH</t>
    </r>
  </si>
  <si>
    <r>
      <t>FONCTION </t>
    </r>
    <r>
      <rPr>
        <b/>
        <sz val="11"/>
        <color theme="1"/>
        <rFont val="Calibri"/>
        <family val="2"/>
        <scheme val="minor"/>
      </rPr>
      <t xml:space="preserve">   : MAGASINIER</t>
    </r>
  </si>
  <si>
    <t xml:space="preserve">2em jour de l aïd  </t>
  </si>
  <si>
    <t>Achoura</t>
  </si>
  <si>
    <t>1 novembere</t>
  </si>
  <si>
    <t>visite medicale</t>
  </si>
  <si>
    <t xml:space="preserve">Vote </t>
  </si>
  <si>
    <t>Déchargement crospiv</t>
  </si>
  <si>
    <t>Déchargement Amoxicilin</t>
  </si>
  <si>
    <t>Déchargement amoxiciciline n lot 06-13-14-85</t>
  </si>
  <si>
    <t>Déchargement amoxiciciline n lot 33-28</t>
  </si>
  <si>
    <t>Déchargement FLACON 90 ML</t>
  </si>
  <si>
    <t>Déchargement PARACETAMOL DENSE N LOT554118B009</t>
  </si>
  <si>
    <t>Déchargement AROME ANTILLAIS</t>
  </si>
  <si>
    <t>2em jour de l aïd   el fitr</t>
  </si>
  <si>
    <t xml:space="preserve">Déchargement OMEPRAZOLE </t>
  </si>
  <si>
    <t>Déchargement mixtir</t>
  </si>
  <si>
    <t>2em jour de l aïd  el adha</t>
  </si>
  <si>
    <t>1 MOHARAM</t>
  </si>
  <si>
    <t>achoura 2018</t>
  </si>
  <si>
    <t>lundi</t>
  </si>
  <si>
    <t>Déchargement amoxiciciline n lot 36-38-41-44-,</t>
  </si>
  <si>
    <t>1er Novembre</t>
  </si>
  <si>
    <t>Déchargement etui  biovex</t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</si>
  <si>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BECHGAOUI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</si>
  <si>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 ABDELKADER</t>
    </r>
  </si>
  <si>
    <r>
      <t>FONCTION </t>
    </r>
    <r>
      <rPr>
        <b/>
        <sz val="11"/>
        <color theme="1"/>
        <rFont val="Calibri"/>
        <family val="2"/>
        <scheme val="minor"/>
      </rPr>
      <t xml:space="preserve">   : AGENT DE MANUTENTION</t>
    </r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</si>
  <si>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:SOULTANI 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</si>
  <si>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 LAKHDER</t>
    </r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</si>
  <si>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BOUGHDIR 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</si>
  <si>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 MOUSTAFA</t>
    </r>
  </si>
  <si>
    <t xml:space="preserve"> ----------------</t>
  </si>
  <si>
    <t>Déchargement water for inj</t>
  </si>
  <si>
    <t xml:space="preserve">c OMEPRAZOLE </t>
  </si>
  <si>
    <t>Déchargement etui bioclav</t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</si>
  <si>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DIB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</si>
  <si>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:TAREK</t>
    </r>
  </si>
  <si>
    <t>Déchargement SPIRAMYCINE POUDRE</t>
  </si>
  <si>
    <t>Déchargement MIXTURE POTASSIUM</t>
  </si>
  <si>
    <t>Déchargement etui bioclav+alu flovenac 75</t>
  </si>
  <si>
    <r>
      <t>NOM </t>
    </r>
    <r>
      <rPr>
        <b/>
        <sz val="11"/>
        <color theme="1"/>
        <rFont val="Calibri"/>
        <family val="2"/>
        <scheme val="minor"/>
      </rPr>
      <t xml:space="preserve">             : BOUGOFA</t>
    </r>
  </si>
  <si>
    <r>
      <t>PRENOM </t>
    </r>
    <r>
      <rPr>
        <b/>
        <sz val="11"/>
        <color theme="1"/>
        <rFont val="Calibri"/>
        <family val="2"/>
        <scheme val="minor"/>
      </rPr>
      <t xml:space="preserve">      :TOUFIK</t>
    </r>
  </si>
  <si>
    <t>1 MOHAREM</t>
  </si>
  <si>
    <t>Total : 27 heurs</t>
  </si>
  <si>
    <t xml:space="preserve">اريد بمجرد كتابة الاسم اسم abdou  يتم ترحيل جميع المعلومات ما عدا الملونة باللون الاحمر الى الشيت الرئيسي  </t>
  </si>
  <si>
    <t xml:space="preserve">و هنا يتم حساب مجموع الساعات </t>
  </si>
</sst>
</file>

<file path=xl/styles.xml><?xml version="1.0" encoding="utf-8"?>
<styleSheet xmlns="http://schemas.openxmlformats.org/spreadsheetml/2006/main">
  <numFmts count="5">
    <numFmt numFmtId="164" formatCode="00"/>
    <numFmt numFmtId="165" formatCode="[$-F800]dddd\,\ mmmm\ dd\,\ yyyy"/>
    <numFmt numFmtId="166" formatCode="h:mm;@"/>
    <numFmt numFmtId="167" formatCode="[$-40C]d\-mmm\-yy;@"/>
    <numFmt numFmtId="168" formatCode="[$-40C]d\-mmm;@"/>
  </numFmts>
  <fonts count="22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mbria"/>
      <family val="1"/>
    </font>
    <font>
      <b/>
      <sz val="14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2"/>
      <color theme="1"/>
      <name val="Cambria"/>
      <family val="1"/>
      <scheme val="major"/>
    </font>
    <font>
      <b/>
      <u/>
      <sz val="11"/>
      <color theme="1"/>
      <name val="Cambria"/>
      <family val="1"/>
      <scheme val="major"/>
    </font>
    <font>
      <b/>
      <u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5" fillId="0" borderId="0" xfId="0" applyFont="1" applyAlignment="1"/>
    <xf numFmtId="0" fontId="8" fillId="0" borderId="0" xfId="0" applyFont="1" applyAlignment="1"/>
    <xf numFmtId="0" fontId="7" fillId="0" borderId="0" xfId="0" applyFont="1" applyAlignment="1"/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6" xfId="0" applyFont="1" applyBorder="1" applyAlignment="1"/>
    <xf numFmtId="14" fontId="7" fillId="0" borderId="6" xfId="0" applyNumberFormat="1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16" fontId="7" fillId="0" borderId="6" xfId="0" applyNumberFormat="1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0" xfId="0" applyFont="1" applyBorder="1" applyAlignment="1"/>
    <xf numFmtId="0" fontId="7" fillId="0" borderId="8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0" borderId="0" xfId="0" applyFont="1" applyAlignment="1">
      <alignment horizontal="right"/>
    </xf>
    <xf numFmtId="14" fontId="5" fillId="0" borderId="0" xfId="0" applyNumberFormat="1" applyFont="1" applyAlignment="1"/>
    <xf numFmtId="0" fontId="5" fillId="2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3" fillId="2" borderId="0" xfId="0" applyFont="1" applyFill="1"/>
    <xf numFmtId="0" fontId="1" fillId="2" borderId="0" xfId="0" applyFont="1" applyFill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ont="1" applyFill="1" applyBorder="1"/>
    <xf numFmtId="0" fontId="5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/>
    </xf>
    <xf numFmtId="0" fontId="0" fillId="2" borderId="0" xfId="0" applyFont="1" applyFill="1" applyAlignment="1"/>
    <xf numFmtId="165" fontId="18" fillId="5" borderId="6" xfId="0" applyNumberFormat="1" applyFont="1" applyFill="1" applyBorder="1" applyAlignment="1">
      <alignment horizontal="left"/>
    </xf>
    <xf numFmtId="0" fontId="7" fillId="5" borderId="6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left"/>
    </xf>
    <xf numFmtId="0" fontId="7" fillId="5" borderId="6" xfId="0" applyNumberFormat="1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 wrapText="1"/>
    </xf>
    <xf numFmtId="165" fontId="19" fillId="5" borderId="6" xfId="0" applyNumberFormat="1" applyFont="1" applyFill="1" applyBorder="1" applyAlignment="1">
      <alignment horizontal="left"/>
    </xf>
    <xf numFmtId="0" fontId="0" fillId="2" borderId="0" xfId="0" applyFont="1" applyFill="1" applyBorder="1" applyAlignment="1"/>
    <xf numFmtId="165" fontId="0" fillId="5" borderId="6" xfId="0" applyNumberFormat="1" applyFill="1" applyBorder="1" applyAlignment="1">
      <alignment horizontal="center" vertical="center"/>
    </xf>
    <xf numFmtId="166" fontId="7" fillId="5" borderId="6" xfId="0" applyNumberFormat="1" applyFont="1" applyFill="1" applyBorder="1" applyAlignment="1">
      <alignment horizontal="center"/>
    </xf>
    <xf numFmtId="0" fontId="0" fillId="5" borderId="6" xfId="0" applyFill="1" applyBorder="1" applyAlignment="1">
      <alignment horizontal="left" vertical="top"/>
    </xf>
    <xf numFmtId="0" fontId="7" fillId="5" borderId="6" xfId="0" applyFont="1" applyFill="1" applyBorder="1" applyAlignment="1">
      <alignment horizontal="center" vertical="center"/>
    </xf>
    <xf numFmtId="165" fontId="0" fillId="5" borderId="6" xfId="0" applyNumberFormat="1" applyFill="1" applyBorder="1" applyAlignment="1">
      <alignment horizontal="left" vertical="center"/>
    </xf>
    <xf numFmtId="166" fontId="0" fillId="2" borderId="0" xfId="0" applyNumberFormat="1" applyFont="1" applyFill="1" applyBorder="1" applyAlignment="1"/>
    <xf numFmtId="0" fontId="3" fillId="2" borderId="0" xfId="0" applyFont="1" applyFill="1" applyAlignment="1"/>
    <xf numFmtId="0" fontId="0" fillId="5" borderId="6" xfId="0" applyFill="1" applyBorder="1"/>
    <xf numFmtId="14" fontId="0" fillId="5" borderId="6" xfId="0" applyNumberFormat="1" applyFill="1" applyBorder="1" applyAlignment="1">
      <alignment horizontal="left" vertical="top"/>
    </xf>
    <xf numFmtId="165" fontId="18" fillId="5" borderId="6" xfId="0" applyNumberFormat="1" applyFont="1" applyFill="1" applyBorder="1" applyAlignment="1">
      <alignment horizontal="center" vertical="center"/>
    </xf>
    <xf numFmtId="20" fontId="7" fillId="5" borderId="6" xfId="0" applyNumberFormat="1" applyFont="1" applyFill="1" applyBorder="1" applyAlignment="1">
      <alignment horizontal="center"/>
    </xf>
    <xf numFmtId="165" fontId="19" fillId="5" borderId="6" xfId="0" applyNumberFormat="1" applyFont="1" applyFill="1" applyBorder="1" applyAlignment="1">
      <alignment horizontal="center" vertical="center"/>
    </xf>
    <xf numFmtId="165" fontId="7" fillId="5" borderId="6" xfId="0" applyNumberFormat="1" applyFont="1" applyFill="1" applyBorder="1" applyAlignment="1">
      <alignment horizontal="center" vertical="center"/>
    </xf>
    <xf numFmtId="165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/>
    <xf numFmtId="16" fontId="4" fillId="5" borderId="6" xfId="0" applyNumberFormat="1" applyFont="1" applyFill="1" applyBorder="1" applyAlignment="1">
      <alignment horizontal="center"/>
    </xf>
    <xf numFmtId="0" fontId="7" fillId="5" borderId="6" xfId="0" applyFont="1" applyFill="1" applyBorder="1" applyAlignment="1">
      <alignment vertical="center"/>
    </xf>
    <xf numFmtId="165" fontId="20" fillId="5" borderId="6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wrapText="1"/>
    </xf>
    <xf numFmtId="165" fontId="5" fillId="5" borderId="6" xfId="0" applyNumberFormat="1" applyFont="1" applyFill="1" applyBorder="1" applyAlignment="1">
      <alignment horizontal="center" vertical="center"/>
    </xf>
    <xf numFmtId="165" fontId="4" fillId="5" borderId="6" xfId="0" applyNumberFormat="1" applyFont="1" applyFill="1" applyBorder="1"/>
    <xf numFmtId="0" fontId="0" fillId="5" borderId="6" xfId="0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left" vertical="center"/>
    </xf>
    <xf numFmtId="165" fontId="19" fillId="5" borderId="6" xfId="0" applyNumberFormat="1" applyFont="1" applyFill="1" applyBorder="1" applyAlignment="1">
      <alignment horizontal="left" vertical="center"/>
    </xf>
    <xf numFmtId="165" fontId="7" fillId="5" borderId="6" xfId="0" applyNumberFormat="1" applyFont="1" applyFill="1" applyBorder="1" applyAlignment="1">
      <alignment horizontal="left" vertical="center"/>
    </xf>
    <xf numFmtId="165" fontId="4" fillId="5" borderId="6" xfId="0" applyNumberFormat="1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top"/>
    </xf>
    <xf numFmtId="16" fontId="4" fillId="5" borderId="6" xfId="0" applyNumberFormat="1" applyFont="1" applyFill="1" applyBorder="1" applyAlignment="1">
      <alignment horizontal="left" vertical="top"/>
    </xf>
    <xf numFmtId="0" fontId="4" fillId="5" borderId="6" xfId="0" applyFont="1" applyFill="1" applyBorder="1" applyAlignment="1">
      <alignment horizontal="left" vertical="top"/>
    </xf>
    <xf numFmtId="165" fontId="20" fillId="5" borderId="6" xfId="0" applyNumberFormat="1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top" wrapText="1"/>
    </xf>
    <xf numFmtId="17" fontId="0" fillId="2" borderId="0" xfId="0" applyNumberFormat="1" applyFill="1" applyAlignment="1">
      <alignment horizontal="left"/>
    </xf>
    <xf numFmtId="165" fontId="5" fillId="5" borderId="6" xfId="0" applyNumberFormat="1" applyFont="1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167" fontId="0" fillId="5" borderId="6" xfId="0" applyNumberFormat="1" applyFill="1" applyBorder="1" applyAlignment="1">
      <alignment horizontal="left"/>
    </xf>
    <xf numFmtId="0" fontId="0" fillId="2" borderId="0" xfId="0" applyFill="1" applyAlignment="1">
      <alignment horizontal="left" vertical="center"/>
    </xf>
    <xf numFmtId="165" fontId="4" fillId="5" borderId="6" xfId="0" applyNumberFormat="1" applyFont="1" applyFill="1" applyBorder="1" applyAlignment="1">
      <alignment horizontal="center"/>
    </xf>
    <xf numFmtId="14" fontId="7" fillId="5" borderId="6" xfId="0" applyNumberFormat="1" applyFont="1" applyFill="1" applyBorder="1" applyAlignment="1">
      <alignment horizontal="left"/>
    </xf>
    <xf numFmtId="165" fontId="21" fillId="5" borderId="6" xfId="0" applyNumberFormat="1" applyFont="1" applyFill="1" applyBorder="1" applyAlignment="1">
      <alignment horizontal="left"/>
    </xf>
    <xf numFmtId="0" fontId="7" fillId="5" borderId="6" xfId="0" applyFont="1" applyFill="1" applyBorder="1" applyAlignment="1">
      <alignment horizontal="left" vertical="center"/>
    </xf>
    <xf numFmtId="16" fontId="7" fillId="5" borderId="6" xfId="0" applyNumberFormat="1" applyFont="1" applyFill="1" applyBorder="1" applyAlignment="1">
      <alignment horizontal="left" vertical="center"/>
    </xf>
    <xf numFmtId="165" fontId="4" fillId="5" borderId="6" xfId="0" applyNumberFormat="1" applyFont="1" applyFill="1" applyBorder="1" applyAlignment="1">
      <alignment horizontal="left"/>
    </xf>
    <xf numFmtId="0" fontId="4" fillId="5" borderId="6" xfId="0" applyFont="1" applyFill="1" applyBorder="1" applyAlignment="1">
      <alignment horizontal="left" vertical="center"/>
    </xf>
    <xf numFmtId="165" fontId="7" fillId="5" borderId="6" xfId="0" applyNumberFormat="1" applyFont="1" applyFill="1" applyBorder="1" applyAlignment="1">
      <alignment horizontal="center"/>
    </xf>
    <xf numFmtId="0" fontId="7" fillId="5" borderId="6" xfId="0" applyFont="1" applyFill="1" applyBorder="1" applyAlignment="1"/>
    <xf numFmtId="16" fontId="7" fillId="5" borderId="6" xfId="0" applyNumberFormat="1" applyFont="1" applyFill="1" applyBorder="1" applyAlignment="1">
      <alignment horizontal="left" vertical="center" wrapText="1"/>
    </xf>
    <xf numFmtId="165" fontId="7" fillId="5" borderId="6" xfId="0" applyNumberFormat="1" applyFont="1" applyFill="1" applyBorder="1" applyAlignment="1">
      <alignment horizontal="left"/>
    </xf>
    <xf numFmtId="0" fontId="4" fillId="5" borderId="6" xfId="0" applyFont="1" applyFill="1" applyBorder="1" applyAlignment="1">
      <alignment horizontal="center"/>
    </xf>
    <xf numFmtId="14" fontId="5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left" vertical="center" wrapText="1"/>
    </xf>
    <xf numFmtId="168" fontId="7" fillId="5" borderId="6" xfId="0" applyNumberFormat="1" applyFont="1" applyFill="1" applyBorder="1" applyAlignment="1">
      <alignment horizontal="left"/>
    </xf>
    <xf numFmtId="165" fontId="10" fillId="2" borderId="0" xfId="0" applyNumberFormat="1" applyFont="1" applyFill="1" applyAlignment="1">
      <alignment horizontal="left" vertical="center"/>
    </xf>
    <xf numFmtId="14" fontId="7" fillId="5" borderId="6" xfId="0" applyNumberFormat="1" applyFont="1" applyFill="1" applyBorder="1" applyAlignment="1">
      <alignment horizontal="center"/>
    </xf>
    <xf numFmtId="0" fontId="12" fillId="0" borderId="0" xfId="0" applyFont="1" applyAlignment="1"/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0" xfId="0" applyFont="1" applyAlignment="1"/>
    <xf numFmtId="0" fontId="15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9" xfId="0" applyFont="1" applyBorder="1" applyAlignment="1"/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5" xfId="0" applyFont="1" applyFill="1" applyBorder="1"/>
    <xf numFmtId="0" fontId="17" fillId="4" borderId="4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5" xfId="0" applyFill="1" applyBorder="1"/>
    <xf numFmtId="0" fontId="2" fillId="2" borderId="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164" fontId="17" fillId="4" borderId="4" xfId="0" applyNumberFormat="1" applyFont="1" applyFill="1" applyBorder="1" applyAlignment="1">
      <alignment horizontal="center" vertical="center"/>
    </xf>
    <xf numFmtId="164" fontId="0" fillId="4" borderId="2" xfId="0" applyNumberFormat="1" applyFill="1" applyBorder="1"/>
    <xf numFmtId="164" fontId="0" fillId="4" borderId="5" xfId="0" applyNumberFormat="1" applyFill="1" applyBorder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56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 patternType="solid"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 patternType="solid"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0070C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0070C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ont>
        <color rgb="FF0070C0"/>
      </font>
    </dxf>
    <dxf>
      <font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142875</xdr:rowOff>
    </xdr:from>
    <xdr:to>
      <xdr:col>2</xdr:col>
      <xdr:colOff>461310</xdr:colOff>
      <xdr:row>3</xdr:row>
      <xdr:rowOff>171127</xdr:rowOff>
    </xdr:to>
    <xdr:grpSp>
      <xdr:nvGrpSpPr>
        <xdr:cNvPr id="3" name="Group 7"/>
        <xdr:cNvGrpSpPr>
          <a:grpSpLocks noChangeAspect="1"/>
        </xdr:cNvGrpSpPr>
      </xdr:nvGrpSpPr>
      <xdr:grpSpPr bwMode="auto">
        <a:xfrm>
          <a:off x="28575" y="142875"/>
          <a:ext cx="1880535" cy="628327"/>
          <a:chOff x="844" y="9"/>
          <a:chExt cx="236" cy="67"/>
        </a:xfrm>
      </xdr:grpSpPr>
      <xdr:sp macro="" textlink="">
        <xdr:nvSpPr>
          <xdr:cNvPr id="4" name="AutoShape 6"/>
          <xdr:cNvSpPr>
            <a:spLocks noChangeAspect="1" noChangeArrowheads="1" noTextEdit="1"/>
          </xdr:cNvSpPr>
        </xdr:nvSpPr>
        <xdr:spPr bwMode="auto">
          <a:xfrm>
            <a:off x="844" y="9"/>
            <a:ext cx="236" cy="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5" name="Oval 8"/>
          <xdr:cNvSpPr>
            <a:spLocks noChangeArrowheads="1"/>
          </xdr:cNvSpPr>
        </xdr:nvSpPr>
        <xdr:spPr bwMode="auto">
          <a:xfrm>
            <a:off x="844" y="9"/>
            <a:ext cx="76" cy="67"/>
          </a:xfrm>
          <a:prstGeom prst="ellipse">
            <a:avLst/>
          </a:pr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6" name="Freeform 9"/>
          <xdr:cNvSpPr>
            <a:spLocks/>
          </xdr:cNvSpPr>
        </xdr:nvSpPr>
        <xdr:spPr bwMode="auto">
          <a:xfrm>
            <a:off x="848" y="12"/>
            <a:ext cx="55" cy="61"/>
          </a:xfrm>
          <a:custGeom>
            <a:avLst/>
            <a:gdLst/>
            <a:ahLst/>
            <a:cxnLst>
              <a:cxn ang="0">
                <a:pos x="0" y="143"/>
              </a:cxn>
              <a:cxn ang="0">
                <a:pos x="144" y="287"/>
              </a:cxn>
              <a:cxn ang="0">
                <a:pos x="238" y="254"/>
              </a:cxn>
              <a:cxn ang="0">
                <a:pos x="206" y="215"/>
              </a:cxn>
              <a:cxn ang="0">
                <a:pos x="144" y="236"/>
              </a:cxn>
              <a:cxn ang="0">
                <a:pos x="51" y="143"/>
              </a:cxn>
              <a:cxn ang="0">
                <a:pos x="144" y="50"/>
              </a:cxn>
              <a:cxn ang="0">
                <a:pos x="206" y="73"/>
              </a:cxn>
              <a:cxn ang="0">
                <a:pos x="238" y="34"/>
              </a:cxn>
              <a:cxn ang="0">
                <a:pos x="144" y="0"/>
              </a:cxn>
              <a:cxn ang="0">
                <a:pos x="0" y="143"/>
              </a:cxn>
            </a:cxnLst>
            <a:rect l="0" t="0" r="r" b="b"/>
            <a:pathLst>
              <a:path w="238" h="287">
                <a:moveTo>
                  <a:pt x="0" y="143"/>
                </a:moveTo>
                <a:cubicBezTo>
                  <a:pt x="0" y="222"/>
                  <a:pt x="65" y="287"/>
                  <a:pt x="144" y="287"/>
                </a:cubicBezTo>
                <a:cubicBezTo>
                  <a:pt x="179" y="287"/>
                  <a:pt x="212" y="275"/>
                  <a:pt x="238" y="254"/>
                </a:cubicBezTo>
                <a:cubicBezTo>
                  <a:pt x="206" y="215"/>
                  <a:pt x="206" y="215"/>
                  <a:pt x="206" y="215"/>
                </a:cubicBezTo>
                <a:cubicBezTo>
                  <a:pt x="189" y="229"/>
                  <a:pt x="167" y="236"/>
                  <a:pt x="144" y="236"/>
                </a:cubicBezTo>
                <a:cubicBezTo>
                  <a:pt x="93" y="236"/>
                  <a:pt x="51" y="194"/>
                  <a:pt x="51" y="143"/>
                </a:cubicBezTo>
                <a:cubicBezTo>
                  <a:pt x="51" y="93"/>
                  <a:pt x="94" y="50"/>
                  <a:pt x="144" y="50"/>
                </a:cubicBezTo>
                <a:cubicBezTo>
                  <a:pt x="165" y="50"/>
                  <a:pt x="188" y="59"/>
                  <a:pt x="206" y="73"/>
                </a:cubicBezTo>
                <a:cubicBezTo>
                  <a:pt x="238" y="34"/>
                  <a:pt x="238" y="34"/>
                  <a:pt x="238" y="34"/>
                </a:cubicBezTo>
                <a:cubicBezTo>
                  <a:pt x="211" y="12"/>
                  <a:pt x="177" y="0"/>
                  <a:pt x="144" y="0"/>
                </a:cubicBezTo>
                <a:cubicBezTo>
                  <a:pt x="66" y="0"/>
                  <a:pt x="0" y="65"/>
                  <a:pt x="0" y="143"/>
                </a:cubicBezTo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7" name="Freeform 10"/>
          <xdr:cNvSpPr>
            <a:spLocks noEditPoints="1"/>
          </xdr:cNvSpPr>
        </xdr:nvSpPr>
        <xdr:spPr bwMode="auto">
          <a:xfrm>
            <a:off x="869" y="31"/>
            <a:ext cx="14" cy="24"/>
          </a:xfrm>
          <a:custGeom>
            <a:avLst/>
            <a:gdLst/>
            <a:ahLst/>
            <a:cxnLst>
              <a:cxn ang="0">
                <a:pos x="50" y="53"/>
              </a:cxn>
              <a:cxn ang="0">
                <a:pos x="56" y="32"/>
              </a:cxn>
              <a:cxn ang="0">
                <a:pos x="48" y="7"/>
              </a:cxn>
              <a:cxn ang="0">
                <a:pos x="31" y="0"/>
              </a:cxn>
              <a:cxn ang="0">
                <a:pos x="5" y="0"/>
              </a:cxn>
              <a:cxn ang="0">
                <a:pos x="0" y="0"/>
              </a:cxn>
              <a:cxn ang="0">
                <a:pos x="0" y="113"/>
              </a:cxn>
              <a:cxn ang="0">
                <a:pos x="31" y="113"/>
              </a:cxn>
              <a:cxn ang="0">
                <a:pos x="50" y="105"/>
              </a:cxn>
              <a:cxn ang="0">
                <a:pos x="58" y="79"/>
              </a:cxn>
              <a:cxn ang="0">
                <a:pos x="50" y="53"/>
              </a:cxn>
              <a:cxn ang="0">
                <a:pos x="14" y="21"/>
              </a:cxn>
              <a:cxn ang="0">
                <a:pos x="30" y="21"/>
              </a:cxn>
              <a:cxn ang="0">
                <a:pos x="42" y="32"/>
              </a:cxn>
              <a:cxn ang="0">
                <a:pos x="39" y="40"/>
              </a:cxn>
              <a:cxn ang="0">
                <a:pos x="30" y="43"/>
              </a:cxn>
              <a:cxn ang="0">
                <a:pos x="14" y="43"/>
              </a:cxn>
              <a:cxn ang="0">
                <a:pos x="14" y="21"/>
              </a:cxn>
              <a:cxn ang="0">
                <a:pos x="29" y="93"/>
              </a:cxn>
              <a:cxn ang="0">
                <a:pos x="13" y="93"/>
              </a:cxn>
              <a:cxn ang="0">
                <a:pos x="13" y="64"/>
              </a:cxn>
              <a:cxn ang="0">
                <a:pos x="23" y="64"/>
              </a:cxn>
              <a:cxn ang="0">
                <a:pos x="39" y="67"/>
              </a:cxn>
              <a:cxn ang="0">
                <a:pos x="45" y="78"/>
              </a:cxn>
              <a:cxn ang="0">
                <a:pos x="29" y="93"/>
              </a:cxn>
            </a:cxnLst>
            <a:rect l="0" t="0" r="r" b="b"/>
            <a:pathLst>
              <a:path w="58" h="113">
                <a:moveTo>
                  <a:pt x="50" y="53"/>
                </a:moveTo>
                <a:cubicBezTo>
                  <a:pt x="55" y="46"/>
                  <a:pt x="56" y="37"/>
                  <a:pt x="56" y="32"/>
                </a:cubicBezTo>
                <a:cubicBezTo>
                  <a:pt x="56" y="21"/>
                  <a:pt x="53" y="13"/>
                  <a:pt x="48" y="7"/>
                </a:cubicBezTo>
                <a:cubicBezTo>
                  <a:pt x="43" y="2"/>
                  <a:pt x="38" y="0"/>
                  <a:pt x="31" y="0"/>
                </a:cubicBezTo>
                <a:cubicBezTo>
                  <a:pt x="5" y="0"/>
                  <a:pt x="5" y="0"/>
                  <a:pt x="5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113"/>
                  <a:pt x="0" y="113"/>
                  <a:pt x="0" y="113"/>
                </a:cubicBezTo>
                <a:cubicBezTo>
                  <a:pt x="31" y="113"/>
                  <a:pt x="31" y="113"/>
                  <a:pt x="31" y="113"/>
                </a:cubicBezTo>
                <a:cubicBezTo>
                  <a:pt x="39" y="113"/>
                  <a:pt x="45" y="110"/>
                  <a:pt x="50" y="105"/>
                </a:cubicBezTo>
                <a:cubicBezTo>
                  <a:pt x="56" y="99"/>
                  <a:pt x="58" y="90"/>
                  <a:pt x="58" y="79"/>
                </a:cubicBezTo>
                <a:cubicBezTo>
                  <a:pt x="58" y="71"/>
                  <a:pt x="57" y="60"/>
                  <a:pt x="50" y="53"/>
                </a:cubicBezTo>
                <a:moveTo>
                  <a:pt x="14" y="21"/>
                </a:moveTo>
                <a:cubicBezTo>
                  <a:pt x="30" y="21"/>
                  <a:pt x="30" y="21"/>
                  <a:pt x="30" y="21"/>
                </a:cubicBezTo>
                <a:cubicBezTo>
                  <a:pt x="42" y="21"/>
                  <a:pt x="42" y="28"/>
                  <a:pt x="42" y="32"/>
                </a:cubicBezTo>
                <a:cubicBezTo>
                  <a:pt x="42" y="35"/>
                  <a:pt x="41" y="38"/>
                  <a:pt x="39" y="40"/>
                </a:cubicBezTo>
                <a:cubicBezTo>
                  <a:pt x="37" y="42"/>
                  <a:pt x="34" y="43"/>
                  <a:pt x="30" y="43"/>
                </a:cubicBezTo>
                <a:cubicBezTo>
                  <a:pt x="14" y="43"/>
                  <a:pt x="14" y="43"/>
                  <a:pt x="14" y="43"/>
                </a:cubicBezTo>
                <a:lnTo>
                  <a:pt x="14" y="21"/>
                </a:lnTo>
                <a:close/>
                <a:moveTo>
                  <a:pt x="29" y="93"/>
                </a:moveTo>
                <a:cubicBezTo>
                  <a:pt x="13" y="93"/>
                  <a:pt x="13" y="93"/>
                  <a:pt x="13" y="93"/>
                </a:cubicBezTo>
                <a:cubicBezTo>
                  <a:pt x="13" y="64"/>
                  <a:pt x="13" y="64"/>
                  <a:pt x="13" y="64"/>
                </a:cubicBezTo>
                <a:cubicBezTo>
                  <a:pt x="18" y="64"/>
                  <a:pt x="23" y="64"/>
                  <a:pt x="23" y="64"/>
                </a:cubicBezTo>
                <a:cubicBezTo>
                  <a:pt x="30" y="64"/>
                  <a:pt x="36" y="65"/>
                  <a:pt x="39" y="67"/>
                </a:cubicBezTo>
                <a:cubicBezTo>
                  <a:pt x="44" y="69"/>
                  <a:pt x="45" y="74"/>
                  <a:pt x="45" y="78"/>
                </a:cubicBezTo>
                <a:cubicBezTo>
                  <a:pt x="45" y="83"/>
                  <a:pt x="45" y="93"/>
                  <a:pt x="29" y="93"/>
                </a:cubicBezTo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8" name="Freeform 11"/>
          <xdr:cNvSpPr>
            <a:spLocks/>
          </xdr:cNvSpPr>
        </xdr:nvSpPr>
        <xdr:spPr bwMode="auto">
          <a:xfrm>
            <a:off x="885" y="31"/>
            <a:ext cx="4" cy="24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0" y="24"/>
              </a:cxn>
              <a:cxn ang="0">
                <a:pos x="4" y="24"/>
              </a:cxn>
              <a:cxn ang="0">
                <a:pos x="4" y="0"/>
              </a:cxn>
              <a:cxn ang="0">
                <a:pos x="2" y="0"/>
              </a:cxn>
              <a:cxn ang="0">
                <a:pos x="0" y="0"/>
              </a:cxn>
            </a:cxnLst>
            <a:rect l="0" t="0" r="r" b="b"/>
            <a:pathLst>
              <a:path w="4" h="24">
                <a:moveTo>
                  <a:pt x="0" y="0"/>
                </a:moveTo>
                <a:lnTo>
                  <a:pt x="0" y="24"/>
                </a:lnTo>
                <a:lnTo>
                  <a:pt x="4" y="24"/>
                </a:lnTo>
                <a:lnTo>
                  <a:pt x="4" y="0"/>
                </a:lnTo>
                <a:lnTo>
                  <a:pt x="2" y="0"/>
                </a:lnTo>
                <a:lnTo>
                  <a:pt x="0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9" name="Freeform 12"/>
          <xdr:cNvSpPr>
            <a:spLocks noEditPoints="1"/>
          </xdr:cNvSpPr>
        </xdr:nvSpPr>
        <xdr:spPr bwMode="auto">
          <a:xfrm>
            <a:off x="890" y="30"/>
            <a:ext cx="24" cy="24"/>
          </a:xfrm>
          <a:custGeom>
            <a:avLst/>
            <a:gdLst/>
            <a:ahLst/>
            <a:cxnLst>
              <a:cxn ang="0">
                <a:pos x="87" y="17"/>
              </a:cxn>
              <a:cxn ang="0">
                <a:pos x="50" y="0"/>
              </a:cxn>
              <a:cxn ang="0">
                <a:pos x="12" y="18"/>
              </a:cxn>
              <a:cxn ang="0">
                <a:pos x="0" y="58"/>
              </a:cxn>
              <a:cxn ang="0">
                <a:pos x="12" y="98"/>
              </a:cxn>
              <a:cxn ang="0">
                <a:pos x="50" y="116"/>
              </a:cxn>
              <a:cxn ang="0">
                <a:pos x="88" y="97"/>
              </a:cxn>
              <a:cxn ang="0">
                <a:pos x="100" y="56"/>
              </a:cxn>
              <a:cxn ang="0">
                <a:pos x="87" y="17"/>
              </a:cxn>
              <a:cxn ang="0">
                <a:pos x="74" y="84"/>
              </a:cxn>
              <a:cxn ang="0">
                <a:pos x="50" y="96"/>
              </a:cxn>
              <a:cxn ang="0">
                <a:pos x="50" y="96"/>
              </a:cxn>
              <a:cxn ang="0">
                <a:pos x="26" y="85"/>
              </a:cxn>
              <a:cxn ang="0">
                <a:pos x="19" y="59"/>
              </a:cxn>
              <a:cxn ang="0">
                <a:pos x="26" y="33"/>
              </a:cxn>
              <a:cxn ang="0">
                <a:pos x="47" y="21"/>
              </a:cxn>
              <a:cxn ang="0">
                <a:pos x="73" y="31"/>
              </a:cxn>
              <a:cxn ang="0">
                <a:pos x="81" y="57"/>
              </a:cxn>
              <a:cxn ang="0">
                <a:pos x="74" y="84"/>
              </a:cxn>
            </a:cxnLst>
            <a:rect l="0" t="0" r="r" b="b"/>
            <a:pathLst>
              <a:path w="100" h="116">
                <a:moveTo>
                  <a:pt x="87" y="17"/>
                </a:moveTo>
                <a:cubicBezTo>
                  <a:pt x="77" y="6"/>
                  <a:pt x="65" y="0"/>
                  <a:pt x="50" y="0"/>
                </a:cubicBezTo>
                <a:cubicBezTo>
                  <a:pt x="34" y="0"/>
                  <a:pt x="21" y="6"/>
                  <a:pt x="12" y="18"/>
                </a:cubicBezTo>
                <a:cubicBezTo>
                  <a:pt x="4" y="28"/>
                  <a:pt x="0" y="42"/>
                  <a:pt x="0" y="58"/>
                </a:cubicBezTo>
                <a:cubicBezTo>
                  <a:pt x="0" y="74"/>
                  <a:pt x="4" y="88"/>
                  <a:pt x="12" y="98"/>
                </a:cubicBezTo>
                <a:cubicBezTo>
                  <a:pt x="21" y="110"/>
                  <a:pt x="34" y="116"/>
                  <a:pt x="50" y="116"/>
                </a:cubicBezTo>
                <a:cubicBezTo>
                  <a:pt x="66" y="116"/>
                  <a:pt x="78" y="110"/>
                  <a:pt x="88" y="97"/>
                </a:cubicBezTo>
                <a:cubicBezTo>
                  <a:pt x="96" y="86"/>
                  <a:pt x="100" y="73"/>
                  <a:pt x="100" y="56"/>
                </a:cubicBezTo>
                <a:cubicBezTo>
                  <a:pt x="100" y="41"/>
                  <a:pt x="95" y="27"/>
                  <a:pt x="87" y="17"/>
                </a:cubicBezTo>
                <a:moveTo>
                  <a:pt x="74" y="84"/>
                </a:moveTo>
                <a:cubicBezTo>
                  <a:pt x="68" y="92"/>
                  <a:pt x="60" y="96"/>
                  <a:pt x="50" y="96"/>
                </a:cubicBezTo>
                <a:cubicBezTo>
                  <a:pt x="50" y="96"/>
                  <a:pt x="50" y="96"/>
                  <a:pt x="50" y="96"/>
                </a:cubicBezTo>
                <a:cubicBezTo>
                  <a:pt x="39" y="96"/>
                  <a:pt x="31" y="92"/>
                  <a:pt x="26" y="85"/>
                </a:cubicBezTo>
                <a:cubicBezTo>
                  <a:pt x="21" y="78"/>
                  <a:pt x="19" y="69"/>
                  <a:pt x="19" y="59"/>
                </a:cubicBezTo>
                <a:cubicBezTo>
                  <a:pt x="19" y="48"/>
                  <a:pt x="21" y="40"/>
                  <a:pt x="26" y="33"/>
                </a:cubicBezTo>
                <a:cubicBezTo>
                  <a:pt x="31" y="25"/>
                  <a:pt x="38" y="21"/>
                  <a:pt x="47" y="21"/>
                </a:cubicBezTo>
                <a:cubicBezTo>
                  <a:pt x="59" y="21"/>
                  <a:pt x="67" y="24"/>
                  <a:pt x="73" y="31"/>
                </a:cubicBezTo>
                <a:cubicBezTo>
                  <a:pt x="78" y="37"/>
                  <a:pt x="81" y="45"/>
                  <a:pt x="81" y="57"/>
                </a:cubicBezTo>
                <a:cubicBezTo>
                  <a:pt x="81" y="68"/>
                  <a:pt x="78" y="77"/>
                  <a:pt x="74" y="84"/>
                </a:cubicBezTo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0" name="Freeform 13"/>
          <xdr:cNvSpPr>
            <a:spLocks noEditPoints="1"/>
          </xdr:cNvSpPr>
        </xdr:nvSpPr>
        <xdr:spPr bwMode="auto">
          <a:xfrm>
            <a:off x="935" y="28"/>
            <a:ext cx="145" cy="12"/>
          </a:xfrm>
          <a:custGeom>
            <a:avLst/>
            <a:gdLst/>
            <a:ahLst/>
            <a:cxnLst>
              <a:cxn ang="0">
                <a:pos x="622" y="14"/>
              </a:cxn>
              <a:cxn ang="0">
                <a:pos x="620" y="22"/>
              </a:cxn>
              <a:cxn ang="0">
                <a:pos x="564" y="44"/>
              </a:cxn>
              <a:cxn ang="0">
                <a:pos x="542" y="58"/>
              </a:cxn>
              <a:cxn ang="0">
                <a:pos x="498" y="29"/>
              </a:cxn>
              <a:cxn ang="0">
                <a:pos x="513" y="22"/>
              </a:cxn>
              <a:cxn ang="0">
                <a:pos x="497" y="15"/>
              </a:cxn>
              <a:cxn ang="0">
                <a:pos x="444" y="58"/>
              </a:cxn>
              <a:cxn ang="0">
                <a:pos x="520" y="1"/>
              </a:cxn>
              <a:cxn ang="0">
                <a:pos x="534" y="12"/>
              </a:cxn>
              <a:cxn ang="0">
                <a:pos x="526" y="35"/>
              </a:cxn>
              <a:cxn ang="0">
                <a:pos x="533" y="42"/>
              </a:cxn>
              <a:cxn ang="0">
                <a:pos x="534" y="58"/>
              </a:cxn>
              <a:cxn ang="0">
                <a:pos x="511" y="48"/>
              </a:cxn>
              <a:cxn ang="0">
                <a:pos x="466" y="44"/>
              </a:cxn>
              <a:cxn ang="0">
                <a:pos x="402" y="36"/>
              </a:cxn>
              <a:cxn ang="0">
                <a:pos x="370" y="36"/>
              </a:cxn>
              <a:cxn ang="0">
                <a:pos x="410" y="49"/>
              </a:cxn>
              <a:cxn ang="0">
                <a:pos x="330" y="58"/>
              </a:cxn>
              <a:cxn ang="0">
                <a:pos x="441" y="58"/>
              </a:cxn>
              <a:cxn ang="0">
                <a:pos x="329" y="36"/>
              </a:cxn>
              <a:cxn ang="0">
                <a:pos x="317" y="58"/>
              </a:cxn>
              <a:cxn ang="0">
                <a:pos x="249" y="57"/>
              </a:cxn>
              <a:cxn ang="0">
                <a:pos x="237" y="30"/>
              </a:cxn>
              <a:cxn ang="0">
                <a:pos x="257" y="0"/>
              </a:cxn>
              <a:cxn ang="0">
                <a:pos x="321" y="3"/>
              </a:cxn>
              <a:cxn ang="0">
                <a:pos x="328" y="21"/>
              </a:cxn>
              <a:cxn ang="0">
                <a:pos x="303" y="15"/>
              </a:cxn>
              <a:cxn ang="0">
                <a:pos x="260" y="19"/>
              </a:cxn>
              <a:cxn ang="0">
                <a:pos x="267" y="44"/>
              </a:cxn>
              <a:cxn ang="0">
                <a:pos x="306" y="42"/>
              </a:cxn>
              <a:cxn ang="0">
                <a:pos x="159" y="15"/>
              </a:cxn>
              <a:cxn ang="0">
                <a:pos x="153" y="39"/>
              </a:cxn>
              <a:cxn ang="0">
                <a:pos x="199" y="44"/>
              </a:cxn>
              <a:cxn ang="0">
                <a:pos x="207" y="22"/>
              </a:cxn>
              <a:cxn ang="0">
                <a:pos x="179" y="15"/>
              </a:cxn>
              <a:cxn ang="0">
                <a:pos x="228" y="10"/>
              </a:cxn>
              <a:cxn ang="0">
                <a:pos x="212" y="58"/>
              </a:cxn>
              <a:cxn ang="0">
                <a:pos x="132" y="49"/>
              </a:cxn>
              <a:cxn ang="0">
                <a:pos x="148" y="1"/>
              </a:cxn>
              <a:cxn ang="0">
                <a:pos x="122" y="0"/>
              </a:cxn>
              <a:cxn ang="0">
                <a:pos x="98" y="0"/>
              </a:cxn>
              <a:cxn ang="0">
                <a:pos x="62" y="44"/>
              </a:cxn>
              <a:cxn ang="0">
                <a:pos x="66" y="35"/>
              </a:cxn>
              <a:cxn ang="0">
                <a:pos x="21" y="44"/>
              </a:cxn>
              <a:cxn ang="0">
                <a:pos x="64" y="23"/>
              </a:cxn>
              <a:cxn ang="0">
                <a:pos x="52" y="14"/>
              </a:cxn>
              <a:cxn ang="0">
                <a:pos x="0" y="58"/>
              </a:cxn>
              <a:cxn ang="0">
                <a:pos x="72" y="1"/>
              </a:cxn>
              <a:cxn ang="0">
                <a:pos x="88" y="15"/>
              </a:cxn>
              <a:cxn ang="0">
                <a:pos x="85" y="31"/>
              </a:cxn>
              <a:cxn ang="0">
                <a:pos x="81" y="57"/>
              </a:cxn>
              <a:cxn ang="0">
                <a:pos x="0" y="58"/>
              </a:cxn>
            </a:cxnLst>
            <a:rect l="0" t="0" r="r" b="b"/>
            <a:pathLst>
              <a:path w="623" h="59">
                <a:moveTo>
                  <a:pt x="542" y="0"/>
                </a:moveTo>
                <a:cubicBezTo>
                  <a:pt x="622" y="0"/>
                  <a:pt x="622" y="0"/>
                  <a:pt x="622" y="0"/>
                </a:cubicBezTo>
                <a:cubicBezTo>
                  <a:pt x="622" y="14"/>
                  <a:pt x="622" y="14"/>
                  <a:pt x="622" y="14"/>
                </a:cubicBezTo>
                <a:cubicBezTo>
                  <a:pt x="564" y="14"/>
                  <a:pt x="564" y="14"/>
                  <a:pt x="564" y="14"/>
                </a:cubicBezTo>
                <a:cubicBezTo>
                  <a:pt x="564" y="22"/>
                  <a:pt x="564" y="22"/>
                  <a:pt x="564" y="22"/>
                </a:cubicBezTo>
                <a:cubicBezTo>
                  <a:pt x="620" y="22"/>
                  <a:pt x="620" y="22"/>
                  <a:pt x="620" y="22"/>
                </a:cubicBezTo>
                <a:cubicBezTo>
                  <a:pt x="620" y="35"/>
                  <a:pt x="620" y="35"/>
                  <a:pt x="620" y="35"/>
                </a:cubicBezTo>
                <a:cubicBezTo>
                  <a:pt x="564" y="35"/>
                  <a:pt x="564" y="35"/>
                  <a:pt x="564" y="35"/>
                </a:cubicBezTo>
                <a:cubicBezTo>
                  <a:pt x="564" y="44"/>
                  <a:pt x="564" y="44"/>
                  <a:pt x="564" y="44"/>
                </a:cubicBezTo>
                <a:cubicBezTo>
                  <a:pt x="623" y="44"/>
                  <a:pt x="623" y="44"/>
                  <a:pt x="623" y="44"/>
                </a:cubicBezTo>
                <a:cubicBezTo>
                  <a:pt x="623" y="58"/>
                  <a:pt x="623" y="58"/>
                  <a:pt x="623" y="58"/>
                </a:cubicBezTo>
                <a:cubicBezTo>
                  <a:pt x="542" y="58"/>
                  <a:pt x="542" y="58"/>
                  <a:pt x="542" y="58"/>
                </a:cubicBezTo>
                <a:lnTo>
                  <a:pt x="542" y="0"/>
                </a:lnTo>
                <a:close/>
                <a:moveTo>
                  <a:pt x="466" y="29"/>
                </a:moveTo>
                <a:cubicBezTo>
                  <a:pt x="498" y="29"/>
                  <a:pt x="498" y="29"/>
                  <a:pt x="498" y="29"/>
                </a:cubicBezTo>
                <a:cubicBezTo>
                  <a:pt x="502" y="29"/>
                  <a:pt x="505" y="29"/>
                  <a:pt x="506" y="29"/>
                </a:cubicBezTo>
                <a:cubicBezTo>
                  <a:pt x="509" y="29"/>
                  <a:pt x="511" y="28"/>
                  <a:pt x="512" y="27"/>
                </a:cubicBezTo>
                <a:cubicBezTo>
                  <a:pt x="512" y="26"/>
                  <a:pt x="513" y="24"/>
                  <a:pt x="513" y="22"/>
                </a:cubicBezTo>
                <a:cubicBezTo>
                  <a:pt x="513" y="20"/>
                  <a:pt x="512" y="18"/>
                  <a:pt x="512" y="17"/>
                </a:cubicBezTo>
                <a:cubicBezTo>
                  <a:pt x="511" y="16"/>
                  <a:pt x="509" y="15"/>
                  <a:pt x="506" y="15"/>
                </a:cubicBezTo>
                <a:cubicBezTo>
                  <a:pt x="505" y="15"/>
                  <a:pt x="502" y="15"/>
                  <a:pt x="497" y="15"/>
                </a:cubicBezTo>
                <a:cubicBezTo>
                  <a:pt x="466" y="15"/>
                  <a:pt x="466" y="15"/>
                  <a:pt x="466" y="15"/>
                </a:cubicBezTo>
                <a:lnTo>
                  <a:pt x="466" y="29"/>
                </a:lnTo>
                <a:close/>
                <a:moveTo>
                  <a:pt x="444" y="58"/>
                </a:moveTo>
                <a:cubicBezTo>
                  <a:pt x="444" y="0"/>
                  <a:pt x="444" y="0"/>
                  <a:pt x="444" y="0"/>
                </a:cubicBezTo>
                <a:cubicBezTo>
                  <a:pt x="498" y="0"/>
                  <a:pt x="498" y="0"/>
                  <a:pt x="498" y="0"/>
                </a:cubicBezTo>
                <a:cubicBezTo>
                  <a:pt x="510" y="0"/>
                  <a:pt x="518" y="1"/>
                  <a:pt x="520" y="1"/>
                </a:cubicBezTo>
                <a:cubicBezTo>
                  <a:pt x="523" y="1"/>
                  <a:pt x="525" y="2"/>
                  <a:pt x="527" y="3"/>
                </a:cubicBezTo>
                <a:cubicBezTo>
                  <a:pt x="529" y="4"/>
                  <a:pt x="531" y="5"/>
                  <a:pt x="532" y="6"/>
                </a:cubicBezTo>
                <a:cubicBezTo>
                  <a:pt x="533" y="8"/>
                  <a:pt x="534" y="10"/>
                  <a:pt x="534" y="12"/>
                </a:cubicBezTo>
                <a:cubicBezTo>
                  <a:pt x="534" y="14"/>
                  <a:pt x="535" y="16"/>
                  <a:pt x="535" y="19"/>
                </a:cubicBezTo>
                <a:cubicBezTo>
                  <a:pt x="535" y="24"/>
                  <a:pt x="534" y="27"/>
                  <a:pt x="533" y="29"/>
                </a:cubicBezTo>
                <a:cubicBezTo>
                  <a:pt x="532" y="32"/>
                  <a:pt x="530" y="34"/>
                  <a:pt x="526" y="35"/>
                </a:cubicBezTo>
                <a:cubicBezTo>
                  <a:pt x="525" y="35"/>
                  <a:pt x="523" y="36"/>
                  <a:pt x="521" y="36"/>
                </a:cubicBezTo>
                <a:cubicBezTo>
                  <a:pt x="526" y="36"/>
                  <a:pt x="529" y="37"/>
                  <a:pt x="531" y="39"/>
                </a:cubicBezTo>
                <a:cubicBezTo>
                  <a:pt x="532" y="40"/>
                  <a:pt x="533" y="41"/>
                  <a:pt x="533" y="42"/>
                </a:cubicBezTo>
                <a:cubicBezTo>
                  <a:pt x="533" y="43"/>
                  <a:pt x="534" y="44"/>
                  <a:pt x="534" y="46"/>
                </a:cubicBezTo>
                <a:cubicBezTo>
                  <a:pt x="534" y="48"/>
                  <a:pt x="534" y="50"/>
                  <a:pt x="534" y="53"/>
                </a:cubicBezTo>
                <a:cubicBezTo>
                  <a:pt x="534" y="58"/>
                  <a:pt x="534" y="58"/>
                  <a:pt x="534" y="58"/>
                </a:cubicBezTo>
                <a:cubicBezTo>
                  <a:pt x="512" y="58"/>
                  <a:pt x="512" y="58"/>
                  <a:pt x="512" y="58"/>
                </a:cubicBezTo>
                <a:cubicBezTo>
                  <a:pt x="512" y="55"/>
                  <a:pt x="512" y="55"/>
                  <a:pt x="512" y="55"/>
                </a:cubicBezTo>
                <a:cubicBezTo>
                  <a:pt x="512" y="52"/>
                  <a:pt x="512" y="49"/>
                  <a:pt x="511" y="48"/>
                </a:cubicBezTo>
                <a:cubicBezTo>
                  <a:pt x="511" y="46"/>
                  <a:pt x="509" y="44"/>
                  <a:pt x="507" y="44"/>
                </a:cubicBezTo>
                <a:cubicBezTo>
                  <a:pt x="506" y="44"/>
                  <a:pt x="502" y="44"/>
                  <a:pt x="498" y="44"/>
                </a:cubicBezTo>
                <a:cubicBezTo>
                  <a:pt x="466" y="44"/>
                  <a:pt x="466" y="44"/>
                  <a:pt x="466" y="44"/>
                </a:cubicBezTo>
                <a:cubicBezTo>
                  <a:pt x="466" y="58"/>
                  <a:pt x="466" y="58"/>
                  <a:pt x="466" y="58"/>
                </a:cubicBezTo>
                <a:lnTo>
                  <a:pt x="444" y="58"/>
                </a:lnTo>
                <a:close/>
                <a:moveTo>
                  <a:pt x="402" y="36"/>
                </a:moveTo>
                <a:cubicBezTo>
                  <a:pt x="388" y="14"/>
                  <a:pt x="388" y="14"/>
                  <a:pt x="388" y="14"/>
                </a:cubicBezTo>
                <a:cubicBezTo>
                  <a:pt x="384" y="14"/>
                  <a:pt x="384" y="14"/>
                  <a:pt x="384" y="14"/>
                </a:cubicBezTo>
                <a:cubicBezTo>
                  <a:pt x="370" y="36"/>
                  <a:pt x="370" y="36"/>
                  <a:pt x="370" y="36"/>
                </a:cubicBezTo>
                <a:lnTo>
                  <a:pt x="402" y="36"/>
                </a:lnTo>
                <a:close/>
                <a:moveTo>
                  <a:pt x="416" y="58"/>
                </a:moveTo>
                <a:cubicBezTo>
                  <a:pt x="410" y="49"/>
                  <a:pt x="410" y="49"/>
                  <a:pt x="410" y="49"/>
                </a:cubicBezTo>
                <a:cubicBezTo>
                  <a:pt x="362" y="49"/>
                  <a:pt x="362" y="49"/>
                  <a:pt x="362" y="49"/>
                </a:cubicBezTo>
                <a:cubicBezTo>
                  <a:pt x="356" y="58"/>
                  <a:pt x="356" y="58"/>
                  <a:pt x="356" y="58"/>
                </a:cubicBezTo>
                <a:cubicBezTo>
                  <a:pt x="330" y="58"/>
                  <a:pt x="330" y="58"/>
                  <a:pt x="330" y="58"/>
                </a:cubicBezTo>
                <a:cubicBezTo>
                  <a:pt x="369" y="0"/>
                  <a:pt x="369" y="0"/>
                  <a:pt x="369" y="0"/>
                </a:cubicBezTo>
                <a:cubicBezTo>
                  <a:pt x="403" y="0"/>
                  <a:pt x="403" y="0"/>
                  <a:pt x="403" y="0"/>
                </a:cubicBezTo>
                <a:cubicBezTo>
                  <a:pt x="441" y="58"/>
                  <a:pt x="441" y="58"/>
                  <a:pt x="441" y="58"/>
                </a:cubicBezTo>
                <a:lnTo>
                  <a:pt x="416" y="58"/>
                </a:lnTo>
                <a:close/>
                <a:moveTo>
                  <a:pt x="307" y="36"/>
                </a:moveTo>
                <a:cubicBezTo>
                  <a:pt x="329" y="36"/>
                  <a:pt x="329" y="36"/>
                  <a:pt x="329" y="36"/>
                </a:cubicBezTo>
                <a:cubicBezTo>
                  <a:pt x="330" y="39"/>
                  <a:pt x="330" y="41"/>
                  <a:pt x="330" y="42"/>
                </a:cubicBezTo>
                <a:cubicBezTo>
                  <a:pt x="330" y="46"/>
                  <a:pt x="329" y="49"/>
                  <a:pt x="327" y="52"/>
                </a:cubicBezTo>
                <a:cubicBezTo>
                  <a:pt x="325" y="55"/>
                  <a:pt x="322" y="56"/>
                  <a:pt x="317" y="58"/>
                </a:cubicBezTo>
                <a:cubicBezTo>
                  <a:pt x="312" y="59"/>
                  <a:pt x="303" y="59"/>
                  <a:pt x="290" y="59"/>
                </a:cubicBezTo>
                <a:cubicBezTo>
                  <a:pt x="275" y="59"/>
                  <a:pt x="265" y="59"/>
                  <a:pt x="260" y="59"/>
                </a:cubicBezTo>
                <a:cubicBezTo>
                  <a:pt x="256" y="58"/>
                  <a:pt x="252" y="58"/>
                  <a:pt x="249" y="57"/>
                </a:cubicBezTo>
                <a:cubicBezTo>
                  <a:pt x="247" y="57"/>
                  <a:pt x="244" y="56"/>
                  <a:pt x="243" y="54"/>
                </a:cubicBezTo>
                <a:cubicBezTo>
                  <a:pt x="240" y="52"/>
                  <a:pt x="239" y="50"/>
                  <a:pt x="238" y="47"/>
                </a:cubicBezTo>
                <a:cubicBezTo>
                  <a:pt x="237" y="44"/>
                  <a:pt x="237" y="38"/>
                  <a:pt x="237" y="30"/>
                </a:cubicBezTo>
                <a:cubicBezTo>
                  <a:pt x="237" y="21"/>
                  <a:pt x="237" y="16"/>
                  <a:pt x="238" y="13"/>
                </a:cubicBezTo>
                <a:cubicBezTo>
                  <a:pt x="239" y="9"/>
                  <a:pt x="241" y="6"/>
                  <a:pt x="244" y="4"/>
                </a:cubicBezTo>
                <a:cubicBezTo>
                  <a:pt x="247" y="2"/>
                  <a:pt x="251" y="1"/>
                  <a:pt x="257" y="0"/>
                </a:cubicBezTo>
                <a:cubicBezTo>
                  <a:pt x="263" y="0"/>
                  <a:pt x="273" y="0"/>
                  <a:pt x="289" y="0"/>
                </a:cubicBezTo>
                <a:cubicBezTo>
                  <a:pt x="298" y="0"/>
                  <a:pt x="304" y="0"/>
                  <a:pt x="308" y="0"/>
                </a:cubicBezTo>
                <a:cubicBezTo>
                  <a:pt x="314" y="0"/>
                  <a:pt x="318" y="1"/>
                  <a:pt x="321" y="3"/>
                </a:cubicBezTo>
                <a:cubicBezTo>
                  <a:pt x="324" y="4"/>
                  <a:pt x="327" y="7"/>
                  <a:pt x="327" y="10"/>
                </a:cubicBezTo>
                <a:cubicBezTo>
                  <a:pt x="328" y="12"/>
                  <a:pt x="328" y="15"/>
                  <a:pt x="328" y="18"/>
                </a:cubicBezTo>
                <a:cubicBezTo>
                  <a:pt x="328" y="18"/>
                  <a:pt x="328" y="19"/>
                  <a:pt x="328" y="21"/>
                </a:cubicBezTo>
                <a:cubicBezTo>
                  <a:pt x="306" y="21"/>
                  <a:pt x="306" y="21"/>
                  <a:pt x="306" y="21"/>
                </a:cubicBezTo>
                <a:cubicBezTo>
                  <a:pt x="306" y="20"/>
                  <a:pt x="306" y="19"/>
                  <a:pt x="306" y="18"/>
                </a:cubicBezTo>
                <a:cubicBezTo>
                  <a:pt x="306" y="17"/>
                  <a:pt x="305" y="16"/>
                  <a:pt x="303" y="15"/>
                </a:cubicBezTo>
                <a:cubicBezTo>
                  <a:pt x="301" y="14"/>
                  <a:pt x="294" y="14"/>
                  <a:pt x="283" y="14"/>
                </a:cubicBezTo>
                <a:cubicBezTo>
                  <a:pt x="275" y="14"/>
                  <a:pt x="270" y="14"/>
                  <a:pt x="267" y="15"/>
                </a:cubicBezTo>
                <a:cubicBezTo>
                  <a:pt x="263" y="15"/>
                  <a:pt x="261" y="16"/>
                  <a:pt x="260" y="19"/>
                </a:cubicBezTo>
                <a:cubicBezTo>
                  <a:pt x="259" y="21"/>
                  <a:pt x="259" y="25"/>
                  <a:pt x="259" y="30"/>
                </a:cubicBezTo>
                <a:cubicBezTo>
                  <a:pt x="259" y="35"/>
                  <a:pt x="259" y="38"/>
                  <a:pt x="260" y="40"/>
                </a:cubicBezTo>
                <a:cubicBezTo>
                  <a:pt x="261" y="42"/>
                  <a:pt x="263" y="44"/>
                  <a:pt x="267" y="44"/>
                </a:cubicBezTo>
                <a:cubicBezTo>
                  <a:pt x="270" y="45"/>
                  <a:pt x="276" y="45"/>
                  <a:pt x="284" y="45"/>
                </a:cubicBezTo>
                <a:cubicBezTo>
                  <a:pt x="292" y="45"/>
                  <a:pt x="298" y="45"/>
                  <a:pt x="301" y="44"/>
                </a:cubicBezTo>
                <a:cubicBezTo>
                  <a:pt x="304" y="44"/>
                  <a:pt x="306" y="43"/>
                  <a:pt x="306" y="42"/>
                </a:cubicBezTo>
                <a:cubicBezTo>
                  <a:pt x="307" y="41"/>
                  <a:pt x="307" y="39"/>
                  <a:pt x="307" y="36"/>
                </a:cubicBezTo>
                <a:moveTo>
                  <a:pt x="179" y="15"/>
                </a:moveTo>
                <a:cubicBezTo>
                  <a:pt x="168" y="15"/>
                  <a:pt x="161" y="15"/>
                  <a:pt x="159" y="15"/>
                </a:cubicBezTo>
                <a:cubicBezTo>
                  <a:pt x="156" y="16"/>
                  <a:pt x="154" y="17"/>
                  <a:pt x="153" y="19"/>
                </a:cubicBezTo>
                <a:cubicBezTo>
                  <a:pt x="153" y="21"/>
                  <a:pt x="152" y="25"/>
                  <a:pt x="152" y="31"/>
                </a:cubicBezTo>
                <a:cubicBezTo>
                  <a:pt x="152" y="34"/>
                  <a:pt x="153" y="37"/>
                  <a:pt x="153" y="39"/>
                </a:cubicBezTo>
                <a:cubicBezTo>
                  <a:pt x="154" y="42"/>
                  <a:pt x="157" y="43"/>
                  <a:pt x="161" y="44"/>
                </a:cubicBezTo>
                <a:cubicBezTo>
                  <a:pt x="164" y="44"/>
                  <a:pt x="171" y="44"/>
                  <a:pt x="180" y="44"/>
                </a:cubicBezTo>
                <a:cubicBezTo>
                  <a:pt x="189" y="44"/>
                  <a:pt x="196" y="44"/>
                  <a:pt x="199" y="44"/>
                </a:cubicBezTo>
                <a:cubicBezTo>
                  <a:pt x="203" y="43"/>
                  <a:pt x="206" y="42"/>
                  <a:pt x="207" y="39"/>
                </a:cubicBezTo>
                <a:cubicBezTo>
                  <a:pt x="207" y="37"/>
                  <a:pt x="208" y="34"/>
                  <a:pt x="208" y="31"/>
                </a:cubicBezTo>
                <a:cubicBezTo>
                  <a:pt x="208" y="27"/>
                  <a:pt x="208" y="24"/>
                  <a:pt x="207" y="22"/>
                </a:cubicBezTo>
                <a:cubicBezTo>
                  <a:pt x="207" y="19"/>
                  <a:pt x="206" y="17"/>
                  <a:pt x="204" y="16"/>
                </a:cubicBezTo>
                <a:cubicBezTo>
                  <a:pt x="202" y="16"/>
                  <a:pt x="199" y="15"/>
                  <a:pt x="194" y="15"/>
                </a:cubicBezTo>
                <a:cubicBezTo>
                  <a:pt x="192" y="15"/>
                  <a:pt x="187" y="15"/>
                  <a:pt x="179" y="15"/>
                </a:cubicBezTo>
                <a:moveTo>
                  <a:pt x="181" y="0"/>
                </a:moveTo>
                <a:cubicBezTo>
                  <a:pt x="196" y="0"/>
                  <a:pt x="206" y="0"/>
                  <a:pt x="212" y="1"/>
                </a:cubicBezTo>
                <a:cubicBezTo>
                  <a:pt x="221" y="1"/>
                  <a:pt x="226" y="5"/>
                  <a:pt x="228" y="10"/>
                </a:cubicBezTo>
                <a:cubicBezTo>
                  <a:pt x="229" y="14"/>
                  <a:pt x="230" y="20"/>
                  <a:pt x="230" y="29"/>
                </a:cubicBezTo>
                <a:cubicBezTo>
                  <a:pt x="230" y="38"/>
                  <a:pt x="229" y="45"/>
                  <a:pt x="228" y="49"/>
                </a:cubicBezTo>
                <a:cubicBezTo>
                  <a:pt x="226" y="54"/>
                  <a:pt x="221" y="57"/>
                  <a:pt x="212" y="58"/>
                </a:cubicBezTo>
                <a:cubicBezTo>
                  <a:pt x="206" y="59"/>
                  <a:pt x="196" y="59"/>
                  <a:pt x="180" y="59"/>
                </a:cubicBezTo>
                <a:cubicBezTo>
                  <a:pt x="164" y="59"/>
                  <a:pt x="154" y="59"/>
                  <a:pt x="148" y="58"/>
                </a:cubicBezTo>
                <a:cubicBezTo>
                  <a:pt x="139" y="57"/>
                  <a:pt x="134" y="54"/>
                  <a:pt x="132" y="49"/>
                </a:cubicBezTo>
                <a:cubicBezTo>
                  <a:pt x="131" y="45"/>
                  <a:pt x="130" y="38"/>
                  <a:pt x="130" y="29"/>
                </a:cubicBezTo>
                <a:cubicBezTo>
                  <a:pt x="130" y="20"/>
                  <a:pt x="131" y="14"/>
                  <a:pt x="132" y="10"/>
                </a:cubicBezTo>
                <a:cubicBezTo>
                  <a:pt x="134" y="5"/>
                  <a:pt x="139" y="1"/>
                  <a:pt x="148" y="1"/>
                </a:cubicBezTo>
                <a:cubicBezTo>
                  <a:pt x="154" y="0"/>
                  <a:pt x="165" y="0"/>
                  <a:pt x="181" y="0"/>
                </a:cubicBezTo>
                <a:moveTo>
                  <a:pt x="98" y="0"/>
                </a:moveTo>
                <a:cubicBezTo>
                  <a:pt x="122" y="0"/>
                  <a:pt x="122" y="0"/>
                  <a:pt x="122" y="0"/>
                </a:cubicBezTo>
                <a:cubicBezTo>
                  <a:pt x="122" y="58"/>
                  <a:pt x="122" y="58"/>
                  <a:pt x="122" y="58"/>
                </a:cubicBezTo>
                <a:cubicBezTo>
                  <a:pt x="98" y="58"/>
                  <a:pt x="98" y="58"/>
                  <a:pt x="98" y="58"/>
                </a:cubicBezTo>
                <a:lnTo>
                  <a:pt x="98" y="0"/>
                </a:lnTo>
                <a:close/>
                <a:moveTo>
                  <a:pt x="21" y="44"/>
                </a:moveTo>
                <a:cubicBezTo>
                  <a:pt x="52" y="44"/>
                  <a:pt x="52" y="44"/>
                  <a:pt x="52" y="44"/>
                </a:cubicBezTo>
                <a:cubicBezTo>
                  <a:pt x="58" y="44"/>
                  <a:pt x="61" y="44"/>
                  <a:pt x="62" y="44"/>
                </a:cubicBezTo>
                <a:cubicBezTo>
                  <a:pt x="65" y="44"/>
                  <a:pt x="67" y="44"/>
                  <a:pt x="68" y="43"/>
                </a:cubicBezTo>
                <a:cubicBezTo>
                  <a:pt x="69" y="42"/>
                  <a:pt x="69" y="41"/>
                  <a:pt x="69" y="39"/>
                </a:cubicBezTo>
                <a:cubicBezTo>
                  <a:pt x="69" y="37"/>
                  <a:pt x="68" y="36"/>
                  <a:pt x="66" y="35"/>
                </a:cubicBezTo>
                <a:cubicBezTo>
                  <a:pt x="65" y="35"/>
                  <a:pt x="61" y="35"/>
                  <a:pt x="52" y="35"/>
                </a:cubicBezTo>
                <a:cubicBezTo>
                  <a:pt x="21" y="35"/>
                  <a:pt x="21" y="35"/>
                  <a:pt x="21" y="35"/>
                </a:cubicBezTo>
                <a:lnTo>
                  <a:pt x="21" y="44"/>
                </a:lnTo>
                <a:close/>
                <a:moveTo>
                  <a:pt x="21" y="23"/>
                </a:moveTo>
                <a:cubicBezTo>
                  <a:pt x="52" y="23"/>
                  <a:pt x="52" y="23"/>
                  <a:pt x="52" y="23"/>
                </a:cubicBezTo>
                <a:cubicBezTo>
                  <a:pt x="59" y="23"/>
                  <a:pt x="63" y="23"/>
                  <a:pt x="64" y="23"/>
                </a:cubicBezTo>
                <a:cubicBezTo>
                  <a:pt x="66" y="22"/>
                  <a:pt x="67" y="21"/>
                  <a:pt x="67" y="18"/>
                </a:cubicBezTo>
                <a:cubicBezTo>
                  <a:pt x="67" y="16"/>
                  <a:pt x="66" y="15"/>
                  <a:pt x="64" y="14"/>
                </a:cubicBezTo>
                <a:cubicBezTo>
                  <a:pt x="63" y="14"/>
                  <a:pt x="59" y="14"/>
                  <a:pt x="52" y="14"/>
                </a:cubicBezTo>
                <a:cubicBezTo>
                  <a:pt x="21" y="14"/>
                  <a:pt x="21" y="14"/>
                  <a:pt x="21" y="14"/>
                </a:cubicBezTo>
                <a:lnTo>
                  <a:pt x="21" y="23"/>
                </a:lnTo>
                <a:close/>
                <a:moveTo>
                  <a:pt x="0" y="58"/>
                </a:moveTo>
                <a:cubicBezTo>
                  <a:pt x="0" y="0"/>
                  <a:pt x="0" y="0"/>
                  <a:pt x="0" y="0"/>
                </a:cubicBezTo>
                <a:cubicBezTo>
                  <a:pt x="52" y="0"/>
                  <a:pt x="52" y="0"/>
                  <a:pt x="52" y="0"/>
                </a:cubicBezTo>
                <a:cubicBezTo>
                  <a:pt x="63" y="0"/>
                  <a:pt x="69" y="1"/>
                  <a:pt x="72" y="1"/>
                </a:cubicBezTo>
                <a:cubicBezTo>
                  <a:pt x="76" y="1"/>
                  <a:pt x="80" y="2"/>
                  <a:pt x="82" y="3"/>
                </a:cubicBezTo>
                <a:cubicBezTo>
                  <a:pt x="84" y="4"/>
                  <a:pt x="86" y="6"/>
                  <a:pt x="87" y="8"/>
                </a:cubicBezTo>
                <a:cubicBezTo>
                  <a:pt x="88" y="10"/>
                  <a:pt x="88" y="13"/>
                  <a:pt x="88" y="15"/>
                </a:cubicBezTo>
                <a:cubicBezTo>
                  <a:pt x="88" y="19"/>
                  <a:pt x="88" y="21"/>
                  <a:pt x="87" y="23"/>
                </a:cubicBezTo>
                <a:cubicBezTo>
                  <a:pt x="85" y="26"/>
                  <a:pt x="83" y="28"/>
                  <a:pt x="78" y="29"/>
                </a:cubicBezTo>
                <a:cubicBezTo>
                  <a:pt x="81" y="29"/>
                  <a:pt x="84" y="30"/>
                  <a:pt x="85" y="31"/>
                </a:cubicBezTo>
                <a:cubicBezTo>
                  <a:pt x="89" y="33"/>
                  <a:pt x="91" y="37"/>
                  <a:pt x="91" y="43"/>
                </a:cubicBezTo>
                <a:cubicBezTo>
                  <a:pt x="91" y="47"/>
                  <a:pt x="90" y="51"/>
                  <a:pt x="88" y="53"/>
                </a:cubicBezTo>
                <a:cubicBezTo>
                  <a:pt x="86" y="55"/>
                  <a:pt x="84" y="57"/>
                  <a:pt x="81" y="57"/>
                </a:cubicBezTo>
                <a:cubicBezTo>
                  <a:pt x="78" y="58"/>
                  <a:pt x="73" y="58"/>
                  <a:pt x="66" y="58"/>
                </a:cubicBezTo>
                <a:cubicBezTo>
                  <a:pt x="52" y="58"/>
                  <a:pt x="52" y="58"/>
                  <a:pt x="52" y="58"/>
                </a:cubicBezTo>
                <a:lnTo>
                  <a:pt x="0" y="58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" name="Freeform 14"/>
          <xdr:cNvSpPr>
            <a:spLocks/>
          </xdr:cNvSpPr>
        </xdr:nvSpPr>
        <xdr:spPr bwMode="auto">
          <a:xfrm>
            <a:off x="934" y="48"/>
            <a:ext cx="9" cy="9"/>
          </a:xfrm>
          <a:custGeom>
            <a:avLst/>
            <a:gdLst/>
            <a:ahLst/>
            <a:cxnLst>
              <a:cxn ang="0">
                <a:pos x="2" y="0"/>
              </a:cxn>
              <a:cxn ang="0">
                <a:pos x="0" y="0"/>
              </a:cxn>
              <a:cxn ang="0">
                <a:pos x="0" y="9"/>
              </a:cxn>
              <a:cxn ang="0">
                <a:pos x="9" y="9"/>
              </a:cxn>
              <a:cxn ang="0">
                <a:pos x="9" y="8"/>
              </a:cxn>
              <a:cxn ang="0">
                <a:pos x="2" y="8"/>
              </a:cxn>
              <a:cxn ang="0">
                <a:pos x="2" y="0"/>
              </a:cxn>
              <a:cxn ang="0">
                <a:pos x="2" y="0"/>
              </a:cxn>
            </a:cxnLst>
            <a:rect l="0" t="0" r="r" b="b"/>
            <a:pathLst>
              <a:path w="9" h="9">
                <a:moveTo>
                  <a:pt x="2" y="0"/>
                </a:moveTo>
                <a:lnTo>
                  <a:pt x="0" y="0"/>
                </a:lnTo>
                <a:lnTo>
                  <a:pt x="0" y="9"/>
                </a:lnTo>
                <a:lnTo>
                  <a:pt x="9" y="9"/>
                </a:lnTo>
                <a:lnTo>
                  <a:pt x="9" y="8"/>
                </a:lnTo>
                <a:lnTo>
                  <a:pt x="2" y="8"/>
                </a:lnTo>
                <a:lnTo>
                  <a:pt x="2" y="0"/>
                </a:lnTo>
                <a:lnTo>
                  <a:pt x="2" y="0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2" name="Freeform 15"/>
          <xdr:cNvSpPr>
            <a:spLocks noEditPoints="1"/>
          </xdr:cNvSpPr>
        </xdr:nvSpPr>
        <xdr:spPr bwMode="auto">
          <a:xfrm>
            <a:off x="944" y="48"/>
            <a:ext cx="14" cy="9"/>
          </a:xfrm>
          <a:custGeom>
            <a:avLst/>
            <a:gdLst/>
            <a:ahLst/>
            <a:cxnLst>
              <a:cxn ang="0">
                <a:pos x="34" y="0"/>
              </a:cxn>
              <a:cxn ang="0">
                <a:pos x="33" y="0"/>
              </a:cxn>
              <a:cxn ang="0">
                <a:pos x="25" y="0"/>
              </a:cxn>
              <a:cxn ang="0">
                <a:pos x="0" y="43"/>
              </a:cxn>
              <a:cxn ang="0">
                <a:pos x="11" y="43"/>
              </a:cxn>
              <a:cxn ang="0">
                <a:pos x="15" y="34"/>
              </a:cxn>
              <a:cxn ang="0">
                <a:pos x="43" y="34"/>
              </a:cxn>
              <a:cxn ang="0">
                <a:pos x="48" y="43"/>
              </a:cxn>
              <a:cxn ang="0">
                <a:pos x="58" y="43"/>
              </a:cxn>
              <a:cxn ang="0">
                <a:pos x="34" y="0"/>
              </a:cxn>
              <a:cxn ang="0">
                <a:pos x="16" y="28"/>
              </a:cxn>
              <a:cxn ang="0">
                <a:pos x="29" y="6"/>
              </a:cxn>
              <a:cxn ang="0">
                <a:pos x="42" y="28"/>
              </a:cxn>
              <a:cxn ang="0">
                <a:pos x="16" y="28"/>
              </a:cxn>
            </a:cxnLst>
            <a:rect l="0" t="0" r="r" b="b"/>
            <a:pathLst>
              <a:path w="58" h="43">
                <a:moveTo>
                  <a:pt x="34" y="0"/>
                </a:moveTo>
                <a:cubicBezTo>
                  <a:pt x="33" y="0"/>
                  <a:pt x="33" y="0"/>
                  <a:pt x="33" y="0"/>
                </a:cubicBezTo>
                <a:cubicBezTo>
                  <a:pt x="25" y="0"/>
                  <a:pt x="25" y="0"/>
                  <a:pt x="25" y="0"/>
                </a:cubicBezTo>
                <a:cubicBezTo>
                  <a:pt x="0" y="43"/>
                  <a:pt x="0" y="43"/>
                  <a:pt x="0" y="43"/>
                </a:cubicBezTo>
                <a:cubicBezTo>
                  <a:pt x="11" y="43"/>
                  <a:pt x="11" y="43"/>
                  <a:pt x="11" y="43"/>
                </a:cubicBezTo>
                <a:cubicBezTo>
                  <a:pt x="11" y="43"/>
                  <a:pt x="14" y="36"/>
                  <a:pt x="15" y="34"/>
                </a:cubicBezTo>
                <a:cubicBezTo>
                  <a:pt x="43" y="34"/>
                  <a:pt x="43" y="34"/>
                  <a:pt x="43" y="34"/>
                </a:cubicBezTo>
                <a:cubicBezTo>
                  <a:pt x="44" y="36"/>
                  <a:pt x="48" y="43"/>
                  <a:pt x="48" y="43"/>
                </a:cubicBezTo>
                <a:cubicBezTo>
                  <a:pt x="58" y="43"/>
                  <a:pt x="58" y="43"/>
                  <a:pt x="58" y="43"/>
                </a:cubicBezTo>
                <a:lnTo>
                  <a:pt x="34" y="0"/>
                </a:lnTo>
                <a:close/>
                <a:moveTo>
                  <a:pt x="16" y="28"/>
                </a:moveTo>
                <a:cubicBezTo>
                  <a:pt x="29" y="6"/>
                  <a:pt x="29" y="6"/>
                  <a:pt x="29" y="6"/>
                </a:cubicBezTo>
                <a:cubicBezTo>
                  <a:pt x="42" y="28"/>
                  <a:pt x="42" y="28"/>
                  <a:pt x="42" y="28"/>
                </a:cubicBezTo>
                <a:lnTo>
                  <a:pt x="16" y="28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3" name="Freeform 16"/>
          <xdr:cNvSpPr>
            <a:spLocks noEditPoints="1"/>
          </xdr:cNvSpPr>
        </xdr:nvSpPr>
        <xdr:spPr bwMode="auto">
          <a:xfrm>
            <a:off x="959" y="49"/>
            <a:ext cx="11" cy="8"/>
          </a:xfrm>
          <a:custGeom>
            <a:avLst/>
            <a:gdLst/>
            <a:ahLst/>
            <a:cxnLst>
              <a:cxn ang="0">
                <a:pos x="44" y="19"/>
              </a:cxn>
              <a:cxn ang="0">
                <a:pos x="47" y="11"/>
              </a:cxn>
              <a:cxn ang="0">
                <a:pos x="44" y="3"/>
              </a:cxn>
              <a:cxn ang="0">
                <a:pos x="36" y="0"/>
              </a:cxn>
              <a:cxn ang="0">
                <a:pos x="0" y="0"/>
              </a:cxn>
              <a:cxn ang="0">
                <a:pos x="0" y="2"/>
              </a:cxn>
              <a:cxn ang="0">
                <a:pos x="0" y="42"/>
              </a:cxn>
              <a:cxn ang="0">
                <a:pos x="36" y="42"/>
              </a:cxn>
              <a:cxn ang="0">
                <a:pos x="45" y="38"/>
              </a:cxn>
              <a:cxn ang="0">
                <a:pos x="48" y="29"/>
              </a:cxn>
              <a:cxn ang="0">
                <a:pos x="44" y="19"/>
              </a:cxn>
              <a:cxn ang="0">
                <a:pos x="9" y="8"/>
              </a:cxn>
              <a:cxn ang="0">
                <a:pos x="33" y="8"/>
              </a:cxn>
              <a:cxn ang="0">
                <a:pos x="37" y="8"/>
              </a:cxn>
              <a:cxn ang="0">
                <a:pos x="38" y="12"/>
              </a:cxn>
              <a:cxn ang="0">
                <a:pos x="37" y="15"/>
              </a:cxn>
              <a:cxn ang="0">
                <a:pos x="33" y="16"/>
              </a:cxn>
              <a:cxn ang="0">
                <a:pos x="9" y="16"/>
              </a:cxn>
              <a:cxn ang="0">
                <a:pos x="9" y="8"/>
              </a:cxn>
              <a:cxn ang="0">
                <a:pos x="39" y="29"/>
              </a:cxn>
              <a:cxn ang="0">
                <a:pos x="38" y="32"/>
              </a:cxn>
              <a:cxn ang="0">
                <a:pos x="34" y="33"/>
              </a:cxn>
              <a:cxn ang="0">
                <a:pos x="9" y="33"/>
              </a:cxn>
              <a:cxn ang="0">
                <a:pos x="9" y="24"/>
              </a:cxn>
              <a:cxn ang="0">
                <a:pos x="33" y="24"/>
              </a:cxn>
              <a:cxn ang="0">
                <a:pos x="38" y="25"/>
              </a:cxn>
              <a:cxn ang="0">
                <a:pos x="39" y="29"/>
              </a:cxn>
            </a:cxnLst>
            <a:rect l="0" t="0" r="r" b="b"/>
            <a:pathLst>
              <a:path w="48" h="42">
                <a:moveTo>
                  <a:pt x="44" y="19"/>
                </a:moveTo>
                <a:cubicBezTo>
                  <a:pt x="47" y="16"/>
                  <a:pt x="47" y="11"/>
                  <a:pt x="47" y="11"/>
                </a:cubicBezTo>
                <a:cubicBezTo>
                  <a:pt x="47" y="7"/>
                  <a:pt x="46" y="5"/>
                  <a:pt x="44" y="3"/>
                </a:cubicBezTo>
                <a:cubicBezTo>
                  <a:pt x="42" y="1"/>
                  <a:pt x="39" y="0"/>
                  <a:pt x="36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2"/>
                  <a:pt x="0" y="2"/>
                  <a:pt x="0" y="2"/>
                </a:cubicBezTo>
                <a:cubicBezTo>
                  <a:pt x="0" y="42"/>
                  <a:pt x="0" y="42"/>
                  <a:pt x="0" y="42"/>
                </a:cubicBezTo>
                <a:cubicBezTo>
                  <a:pt x="36" y="42"/>
                  <a:pt x="36" y="42"/>
                  <a:pt x="36" y="42"/>
                </a:cubicBezTo>
                <a:cubicBezTo>
                  <a:pt x="40" y="42"/>
                  <a:pt x="43" y="40"/>
                  <a:pt x="45" y="38"/>
                </a:cubicBezTo>
                <a:cubicBezTo>
                  <a:pt x="47" y="36"/>
                  <a:pt x="48" y="33"/>
                  <a:pt x="48" y="29"/>
                </a:cubicBezTo>
                <a:cubicBezTo>
                  <a:pt x="48" y="23"/>
                  <a:pt x="46" y="20"/>
                  <a:pt x="44" y="19"/>
                </a:cubicBezTo>
                <a:moveTo>
                  <a:pt x="9" y="8"/>
                </a:moveTo>
                <a:cubicBezTo>
                  <a:pt x="33" y="8"/>
                  <a:pt x="33" y="8"/>
                  <a:pt x="33" y="8"/>
                </a:cubicBezTo>
                <a:cubicBezTo>
                  <a:pt x="35" y="8"/>
                  <a:pt x="36" y="8"/>
                  <a:pt x="37" y="8"/>
                </a:cubicBezTo>
                <a:cubicBezTo>
                  <a:pt x="37" y="9"/>
                  <a:pt x="38" y="10"/>
                  <a:pt x="38" y="12"/>
                </a:cubicBezTo>
                <a:cubicBezTo>
                  <a:pt x="38" y="13"/>
                  <a:pt x="38" y="14"/>
                  <a:pt x="37" y="15"/>
                </a:cubicBezTo>
                <a:cubicBezTo>
                  <a:pt x="36" y="16"/>
                  <a:pt x="35" y="16"/>
                  <a:pt x="33" y="16"/>
                </a:cubicBezTo>
                <a:cubicBezTo>
                  <a:pt x="9" y="16"/>
                  <a:pt x="9" y="16"/>
                  <a:pt x="9" y="16"/>
                </a:cubicBezTo>
                <a:lnTo>
                  <a:pt x="9" y="8"/>
                </a:lnTo>
                <a:close/>
                <a:moveTo>
                  <a:pt x="39" y="29"/>
                </a:moveTo>
                <a:cubicBezTo>
                  <a:pt x="39" y="30"/>
                  <a:pt x="39" y="32"/>
                  <a:pt x="38" y="32"/>
                </a:cubicBezTo>
                <a:cubicBezTo>
                  <a:pt x="37" y="33"/>
                  <a:pt x="36" y="33"/>
                  <a:pt x="34" y="33"/>
                </a:cubicBezTo>
                <a:cubicBezTo>
                  <a:pt x="34" y="33"/>
                  <a:pt x="13" y="33"/>
                  <a:pt x="9" y="33"/>
                </a:cubicBezTo>
                <a:cubicBezTo>
                  <a:pt x="9" y="24"/>
                  <a:pt x="9" y="24"/>
                  <a:pt x="9" y="24"/>
                </a:cubicBezTo>
                <a:cubicBezTo>
                  <a:pt x="33" y="24"/>
                  <a:pt x="33" y="24"/>
                  <a:pt x="33" y="24"/>
                </a:cubicBezTo>
                <a:cubicBezTo>
                  <a:pt x="37" y="24"/>
                  <a:pt x="38" y="24"/>
                  <a:pt x="38" y="25"/>
                </a:cubicBezTo>
                <a:cubicBezTo>
                  <a:pt x="38" y="25"/>
                  <a:pt x="39" y="26"/>
                  <a:pt x="39" y="29"/>
                </a:cubicBez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4" name="Freeform 17"/>
          <xdr:cNvSpPr>
            <a:spLocks noEditPoints="1"/>
          </xdr:cNvSpPr>
        </xdr:nvSpPr>
        <xdr:spPr bwMode="auto">
          <a:xfrm>
            <a:off x="972" y="48"/>
            <a:ext cx="12" cy="9"/>
          </a:xfrm>
          <a:custGeom>
            <a:avLst/>
            <a:gdLst/>
            <a:ahLst/>
            <a:cxnLst>
              <a:cxn ang="0">
                <a:pos x="51" y="11"/>
              </a:cxn>
              <a:cxn ang="0">
                <a:pos x="47" y="3"/>
              </a:cxn>
              <a:cxn ang="0">
                <a:pos x="36" y="0"/>
              </a:cxn>
              <a:cxn ang="0">
                <a:pos x="23" y="0"/>
              </a:cxn>
              <a:cxn ang="0">
                <a:pos x="10" y="1"/>
              </a:cxn>
              <a:cxn ang="0">
                <a:pos x="2" y="6"/>
              </a:cxn>
              <a:cxn ang="0">
                <a:pos x="0" y="20"/>
              </a:cxn>
              <a:cxn ang="0">
                <a:pos x="0" y="24"/>
              </a:cxn>
              <a:cxn ang="0">
                <a:pos x="1" y="34"/>
              </a:cxn>
              <a:cxn ang="0">
                <a:pos x="8" y="42"/>
              </a:cxn>
              <a:cxn ang="0">
                <a:pos x="14" y="43"/>
              </a:cxn>
              <a:cxn ang="0">
                <a:pos x="18" y="43"/>
              </a:cxn>
              <a:cxn ang="0">
                <a:pos x="33" y="43"/>
              </a:cxn>
              <a:cxn ang="0">
                <a:pos x="43" y="42"/>
              </a:cxn>
              <a:cxn ang="0">
                <a:pos x="49" y="37"/>
              </a:cxn>
              <a:cxn ang="0">
                <a:pos x="52" y="30"/>
              </a:cxn>
              <a:cxn ang="0">
                <a:pos x="52" y="22"/>
              </a:cxn>
              <a:cxn ang="0">
                <a:pos x="51" y="11"/>
              </a:cxn>
              <a:cxn ang="0">
                <a:pos x="43" y="23"/>
              </a:cxn>
              <a:cxn ang="0">
                <a:pos x="42" y="32"/>
              </a:cxn>
              <a:cxn ang="0">
                <a:pos x="39" y="34"/>
              </a:cxn>
              <a:cxn ang="0">
                <a:pos x="29" y="35"/>
              </a:cxn>
              <a:cxn ang="0">
                <a:pos x="19" y="35"/>
              </a:cxn>
              <a:cxn ang="0">
                <a:pos x="12" y="34"/>
              </a:cxn>
              <a:cxn ang="0">
                <a:pos x="10" y="32"/>
              </a:cxn>
              <a:cxn ang="0">
                <a:pos x="9" y="27"/>
              </a:cxn>
              <a:cxn ang="0">
                <a:pos x="9" y="22"/>
              </a:cxn>
              <a:cxn ang="0">
                <a:pos x="9" y="19"/>
              </a:cxn>
              <a:cxn ang="0">
                <a:pos x="11" y="10"/>
              </a:cxn>
              <a:cxn ang="0">
                <a:pos x="13" y="9"/>
              </a:cxn>
              <a:cxn ang="0">
                <a:pos x="15" y="9"/>
              </a:cxn>
              <a:cxn ang="0">
                <a:pos x="25" y="8"/>
              </a:cxn>
              <a:cxn ang="0">
                <a:pos x="35" y="9"/>
              </a:cxn>
              <a:cxn ang="0">
                <a:pos x="41" y="10"/>
              </a:cxn>
              <a:cxn ang="0">
                <a:pos x="43" y="13"/>
              </a:cxn>
              <a:cxn ang="0">
                <a:pos x="43" y="21"/>
              </a:cxn>
              <a:cxn ang="0">
                <a:pos x="43" y="23"/>
              </a:cxn>
            </a:cxnLst>
            <a:rect l="0" t="0" r="r" b="b"/>
            <a:pathLst>
              <a:path w="52" h="43">
                <a:moveTo>
                  <a:pt x="51" y="11"/>
                </a:moveTo>
                <a:cubicBezTo>
                  <a:pt x="51" y="7"/>
                  <a:pt x="49" y="5"/>
                  <a:pt x="47" y="3"/>
                </a:cubicBezTo>
                <a:cubicBezTo>
                  <a:pt x="44" y="1"/>
                  <a:pt x="41" y="0"/>
                  <a:pt x="36" y="0"/>
                </a:cubicBezTo>
                <a:cubicBezTo>
                  <a:pt x="23" y="0"/>
                  <a:pt x="23" y="0"/>
                  <a:pt x="23" y="0"/>
                </a:cubicBezTo>
                <a:cubicBezTo>
                  <a:pt x="10" y="1"/>
                  <a:pt x="10" y="1"/>
                  <a:pt x="10" y="1"/>
                </a:cubicBezTo>
                <a:cubicBezTo>
                  <a:pt x="6" y="2"/>
                  <a:pt x="3" y="4"/>
                  <a:pt x="2" y="6"/>
                </a:cubicBezTo>
                <a:cubicBezTo>
                  <a:pt x="0" y="9"/>
                  <a:pt x="0" y="14"/>
                  <a:pt x="0" y="20"/>
                </a:cubicBezTo>
                <a:cubicBezTo>
                  <a:pt x="0" y="24"/>
                  <a:pt x="0" y="24"/>
                  <a:pt x="0" y="24"/>
                </a:cubicBezTo>
                <a:cubicBezTo>
                  <a:pt x="0" y="28"/>
                  <a:pt x="0" y="32"/>
                  <a:pt x="1" y="34"/>
                </a:cubicBezTo>
                <a:cubicBezTo>
                  <a:pt x="2" y="38"/>
                  <a:pt x="5" y="41"/>
                  <a:pt x="8" y="42"/>
                </a:cubicBezTo>
                <a:cubicBezTo>
                  <a:pt x="14" y="43"/>
                  <a:pt x="14" y="43"/>
                  <a:pt x="14" y="43"/>
                </a:cubicBezTo>
                <a:cubicBezTo>
                  <a:pt x="18" y="43"/>
                  <a:pt x="18" y="43"/>
                  <a:pt x="18" y="43"/>
                </a:cubicBezTo>
                <a:cubicBezTo>
                  <a:pt x="33" y="43"/>
                  <a:pt x="33" y="43"/>
                  <a:pt x="33" y="43"/>
                </a:cubicBezTo>
                <a:cubicBezTo>
                  <a:pt x="33" y="43"/>
                  <a:pt x="43" y="42"/>
                  <a:pt x="43" y="42"/>
                </a:cubicBezTo>
                <a:cubicBezTo>
                  <a:pt x="46" y="41"/>
                  <a:pt x="48" y="40"/>
                  <a:pt x="49" y="37"/>
                </a:cubicBezTo>
                <a:cubicBezTo>
                  <a:pt x="50" y="35"/>
                  <a:pt x="51" y="33"/>
                  <a:pt x="52" y="30"/>
                </a:cubicBezTo>
                <a:cubicBezTo>
                  <a:pt x="52" y="22"/>
                  <a:pt x="52" y="22"/>
                  <a:pt x="52" y="22"/>
                </a:cubicBezTo>
                <a:lnTo>
                  <a:pt x="51" y="11"/>
                </a:lnTo>
                <a:close/>
                <a:moveTo>
                  <a:pt x="43" y="23"/>
                </a:moveTo>
                <a:cubicBezTo>
                  <a:pt x="43" y="28"/>
                  <a:pt x="42" y="31"/>
                  <a:pt x="42" y="32"/>
                </a:cubicBezTo>
                <a:cubicBezTo>
                  <a:pt x="41" y="33"/>
                  <a:pt x="41" y="34"/>
                  <a:pt x="39" y="34"/>
                </a:cubicBezTo>
                <a:cubicBezTo>
                  <a:pt x="39" y="34"/>
                  <a:pt x="29" y="35"/>
                  <a:pt x="29" y="35"/>
                </a:cubicBezTo>
                <a:cubicBezTo>
                  <a:pt x="19" y="35"/>
                  <a:pt x="19" y="35"/>
                  <a:pt x="19" y="35"/>
                </a:cubicBezTo>
                <a:cubicBezTo>
                  <a:pt x="12" y="34"/>
                  <a:pt x="12" y="34"/>
                  <a:pt x="12" y="34"/>
                </a:cubicBezTo>
                <a:cubicBezTo>
                  <a:pt x="11" y="34"/>
                  <a:pt x="10" y="33"/>
                  <a:pt x="10" y="32"/>
                </a:cubicBezTo>
                <a:cubicBezTo>
                  <a:pt x="9" y="27"/>
                  <a:pt x="9" y="27"/>
                  <a:pt x="9" y="27"/>
                </a:cubicBezTo>
                <a:cubicBezTo>
                  <a:pt x="9" y="22"/>
                  <a:pt x="9" y="22"/>
                  <a:pt x="9" y="22"/>
                </a:cubicBezTo>
                <a:cubicBezTo>
                  <a:pt x="9" y="19"/>
                  <a:pt x="9" y="19"/>
                  <a:pt x="9" y="19"/>
                </a:cubicBezTo>
                <a:cubicBezTo>
                  <a:pt x="9" y="11"/>
                  <a:pt x="10" y="10"/>
                  <a:pt x="11" y="10"/>
                </a:cubicBezTo>
                <a:cubicBezTo>
                  <a:pt x="11" y="9"/>
                  <a:pt x="13" y="9"/>
                  <a:pt x="13" y="9"/>
                </a:cubicBezTo>
                <a:cubicBezTo>
                  <a:pt x="13" y="9"/>
                  <a:pt x="15" y="9"/>
                  <a:pt x="15" y="9"/>
                </a:cubicBezTo>
                <a:cubicBezTo>
                  <a:pt x="25" y="8"/>
                  <a:pt x="25" y="8"/>
                  <a:pt x="25" y="8"/>
                </a:cubicBezTo>
                <a:cubicBezTo>
                  <a:pt x="35" y="9"/>
                  <a:pt x="35" y="9"/>
                  <a:pt x="35" y="9"/>
                </a:cubicBezTo>
                <a:cubicBezTo>
                  <a:pt x="39" y="9"/>
                  <a:pt x="40" y="9"/>
                  <a:pt x="41" y="10"/>
                </a:cubicBezTo>
                <a:cubicBezTo>
                  <a:pt x="42" y="11"/>
                  <a:pt x="42" y="12"/>
                  <a:pt x="43" y="13"/>
                </a:cubicBezTo>
                <a:cubicBezTo>
                  <a:pt x="43" y="21"/>
                  <a:pt x="43" y="21"/>
                  <a:pt x="43" y="21"/>
                </a:cubicBezTo>
                <a:lnTo>
                  <a:pt x="43" y="23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5" name="Freeform 18"/>
          <xdr:cNvSpPr>
            <a:spLocks noEditPoints="1"/>
          </xdr:cNvSpPr>
        </xdr:nvSpPr>
        <xdr:spPr bwMode="auto">
          <a:xfrm>
            <a:off x="986" y="48"/>
            <a:ext cx="11" cy="9"/>
          </a:xfrm>
          <a:custGeom>
            <a:avLst/>
            <a:gdLst/>
            <a:ahLst/>
            <a:cxnLst>
              <a:cxn ang="0">
                <a:pos x="43" y="24"/>
              </a:cxn>
              <a:cxn ang="0">
                <a:pos x="46" y="21"/>
              </a:cxn>
              <a:cxn ang="0">
                <a:pos x="48" y="14"/>
              </a:cxn>
              <a:cxn ang="0">
                <a:pos x="44" y="4"/>
              </a:cxn>
              <a:cxn ang="0">
                <a:pos x="34" y="0"/>
              </a:cxn>
              <a:cxn ang="0">
                <a:pos x="2" y="0"/>
              </a:cxn>
              <a:cxn ang="0">
                <a:pos x="0" y="0"/>
              </a:cxn>
              <a:cxn ang="0">
                <a:pos x="0" y="43"/>
              </a:cxn>
              <a:cxn ang="0">
                <a:pos x="9" y="43"/>
              </a:cxn>
              <a:cxn ang="0">
                <a:pos x="9" y="27"/>
              </a:cxn>
              <a:cxn ang="0">
                <a:pos x="33" y="27"/>
              </a:cxn>
              <a:cxn ang="0">
                <a:pos x="37" y="28"/>
              </a:cxn>
              <a:cxn ang="0">
                <a:pos x="38" y="34"/>
              </a:cxn>
              <a:cxn ang="0">
                <a:pos x="38" y="43"/>
              </a:cxn>
              <a:cxn ang="0">
                <a:pos x="47" y="43"/>
              </a:cxn>
              <a:cxn ang="0">
                <a:pos x="47" y="31"/>
              </a:cxn>
              <a:cxn ang="0">
                <a:pos x="46" y="25"/>
              </a:cxn>
              <a:cxn ang="0">
                <a:pos x="43" y="24"/>
              </a:cxn>
              <a:cxn ang="0">
                <a:pos x="38" y="18"/>
              </a:cxn>
              <a:cxn ang="0">
                <a:pos x="33" y="19"/>
              </a:cxn>
              <a:cxn ang="0">
                <a:pos x="9" y="19"/>
              </a:cxn>
              <a:cxn ang="0">
                <a:pos x="9" y="8"/>
              </a:cxn>
              <a:cxn ang="0">
                <a:pos x="32" y="8"/>
              </a:cxn>
              <a:cxn ang="0">
                <a:pos x="37" y="9"/>
              </a:cxn>
              <a:cxn ang="0">
                <a:pos x="39" y="14"/>
              </a:cxn>
              <a:cxn ang="0">
                <a:pos x="38" y="18"/>
              </a:cxn>
            </a:cxnLst>
            <a:rect l="0" t="0" r="r" b="b"/>
            <a:pathLst>
              <a:path w="48" h="43">
                <a:moveTo>
                  <a:pt x="43" y="24"/>
                </a:moveTo>
                <a:cubicBezTo>
                  <a:pt x="44" y="23"/>
                  <a:pt x="46" y="22"/>
                  <a:pt x="46" y="21"/>
                </a:cubicBezTo>
                <a:cubicBezTo>
                  <a:pt x="47" y="20"/>
                  <a:pt x="48" y="17"/>
                  <a:pt x="48" y="14"/>
                </a:cubicBezTo>
                <a:cubicBezTo>
                  <a:pt x="48" y="9"/>
                  <a:pt x="47" y="6"/>
                  <a:pt x="44" y="4"/>
                </a:cubicBezTo>
                <a:cubicBezTo>
                  <a:pt x="42" y="1"/>
                  <a:pt x="39" y="0"/>
                  <a:pt x="34" y="0"/>
                </a:cubicBezTo>
                <a:cubicBezTo>
                  <a:pt x="2" y="0"/>
                  <a:pt x="2" y="0"/>
                  <a:pt x="2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43"/>
                  <a:pt x="0" y="43"/>
                  <a:pt x="0" y="43"/>
                </a:cubicBezTo>
                <a:cubicBezTo>
                  <a:pt x="9" y="43"/>
                  <a:pt x="9" y="43"/>
                  <a:pt x="9" y="43"/>
                </a:cubicBezTo>
                <a:cubicBezTo>
                  <a:pt x="9" y="27"/>
                  <a:pt x="9" y="27"/>
                  <a:pt x="9" y="27"/>
                </a:cubicBezTo>
                <a:cubicBezTo>
                  <a:pt x="33" y="27"/>
                  <a:pt x="33" y="27"/>
                  <a:pt x="33" y="27"/>
                </a:cubicBezTo>
                <a:cubicBezTo>
                  <a:pt x="36" y="27"/>
                  <a:pt x="37" y="28"/>
                  <a:pt x="37" y="28"/>
                </a:cubicBezTo>
                <a:cubicBezTo>
                  <a:pt x="38" y="29"/>
                  <a:pt x="38" y="30"/>
                  <a:pt x="38" y="34"/>
                </a:cubicBezTo>
                <a:cubicBezTo>
                  <a:pt x="38" y="43"/>
                  <a:pt x="38" y="43"/>
                  <a:pt x="38" y="43"/>
                </a:cubicBezTo>
                <a:cubicBezTo>
                  <a:pt x="47" y="43"/>
                  <a:pt x="47" y="43"/>
                  <a:pt x="47" y="43"/>
                </a:cubicBezTo>
                <a:cubicBezTo>
                  <a:pt x="47" y="31"/>
                  <a:pt x="47" y="31"/>
                  <a:pt x="47" y="31"/>
                </a:cubicBezTo>
                <a:cubicBezTo>
                  <a:pt x="47" y="29"/>
                  <a:pt x="47" y="27"/>
                  <a:pt x="46" y="25"/>
                </a:cubicBezTo>
                <a:cubicBezTo>
                  <a:pt x="45" y="24"/>
                  <a:pt x="44" y="24"/>
                  <a:pt x="43" y="24"/>
                </a:cubicBezTo>
                <a:moveTo>
                  <a:pt x="38" y="18"/>
                </a:moveTo>
                <a:cubicBezTo>
                  <a:pt x="37" y="19"/>
                  <a:pt x="36" y="19"/>
                  <a:pt x="33" y="19"/>
                </a:cubicBezTo>
                <a:cubicBezTo>
                  <a:pt x="33" y="19"/>
                  <a:pt x="13" y="19"/>
                  <a:pt x="9" y="19"/>
                </a:cubicBezTo>
                <a:cubicBezTo>
                  <a:pt x="9" y="8"/>
                  <a:pt x="9" y="8"/>
                  <a:pt x="9" y="8"/>
                </a:cubicBezTo>
                <a:cubicBezTo>
                  <a:pt x="32" y="8"/>
                  <a:pt x="32" y="8"/>
                  <a:pt x="32" y="8"/>
                </a:cubicBezTo>
                <a:cubicBezTo>
                  <a:pt x="36" y="8"/>
                  <a:pt x="37" y="9"/>
                  <a:pt x="37" y="9"/>
                </a:cubicBezTo>
                <a:cubicBezTo>
                  <a:pt x="38" y="10"/>
                  <a:pt x="39" y="12"/>
                  <a:pt x="39" y="14"/>
                </a:cubicBezTo>
                <a:cubicBezTo>
                  <a:pt x="39" y="16"/>
                  <a:pt x="39" y="17"/>
                  <a:pt x="38" y="18"/>
                </a:cubicBezTo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6" name="Freeform 19"/>
          <xdr:cNvSpPr>
            <a:spLocks noEditPoints="1"/>
          </xdr:cNvSpPr>
        </xdr:nvSpPr>
        <xdr:spPr bwMode="auto">
          <a:xfrm>
            <a:off x="998" y="48"/>
            <a:ext cx="14" cy="9"/>
          </a:xfrm>
          <a:custGeom>
            <a:avLst/>
            <a:gdLst/>
            <a:ahLst/>
            <a:cxnLst>
              <a:cxn ang="0">
                <a:pos x="33" y="0"/>
              </a:cxn>
              <a:cxn ang="0">
                <a:pos x="32" y="0"/>
              </a:cxn>
              <a:cxn ang="0">
                <a:pos x="24" y="0"/>
              </a:cxn>
              <a:cxn ang="0">
                <a:pos x="0" y="43"/>
              </a:cxn>
              <a:cxn ang="0">
                <a:pos x="10" y="43"/>
              </a:cxn>
              <a:cxn ang="0">
                <a:pos x="15" y="34"/>
              </a:cxn>
              <a:cxn ang="0">
                <a:pos x="42" y="34"/>
              </a:cxn>
              <a:cxn ang="0">
                <a:pos x="47" y="43"/>
              </a:cxn>
              <a:cxn ang="0">
                <a:pos x="58" y="43"/>
              </a:cxn>
              <a:cxn ang="0">
                <a:pos x="33" y="0"/>
              </a:cxn>
              <a:cxn ang="0">
                <a:pos x="19" y="26"/>
              </a:cxn>
              <a:cxn ang="0">
                <a:pos x="29" y="10"/>
              </a:cxn>
              <a:cxn ang="0">
                <a:pos x="38" y="26"/>
              </a:cxn>
              <a:cxn ang="0">
                <a:pos x="19" y="26"/>
              </a:cxn>
            </a:cxnLst>
            <a:rect l="0" t="0" r="r" b="b"/>
            <a:pathLst>
              <a:path w="58" h="43">
                <a:moveTo>
                  <a:pt x="33" y="0"/>
                </a:moveTo>
                <a:cubicBezTo>
                  <a:pt x="32" y="0"/>
                  <a:pt x="32" y="0"/>
                  <a:pt x="32" y="0"/>
                </a:cubicBezTo>
                <a:cubicBezTo>
                  <a:pt x="24" y="0"/>
                  <a:pt x="24" y="0"/>
                  <a:pt x="24" y="0"/>
                </a:cubicBezTo>
                <a:cubicBezTo>
                  <a:pt x="0" y="43"/>
                  <a:pt x="0" y="43"/>
                  <a:pt x="0" y="43"/>
                </a:cubicBezTo>
                <a:cubicBezTo>
                  <a:pt x="10" y="43"/>
                  <a:pt x="10" y="43"/>
                  <a:pt x="10" y="43"/>
                </a:cubicBezTo>
                <a:cubicBezTo>
                  <a:pt x="10" y="43"/>
                  <a:pt x="14" y="36"/>
                  <a:pt x="15" y="34"/>
                </a:cubicBezTo>
                <a:cubicBezTo>
                  <a:pt x="42" y="34"/>
                  <a:pt x="42" y="34"/>
                  <a:pt x="42" y="34"/>
                </a:cubicBezTo>
                <a:cubicBezTo>
                  <a:pt x="43" y="36"/>
                  <a:pt x="47" y="43"/>
                  <a:pt x="47" y="43"/>
                </a:cubicBezTo>
                <a:cubicBezTo>
                  <a:pt x="58" y="43"/>
                  <a:pt x="58" y="43"/>
                  <a:pt x="58" y="43"/>
                </a:cubicBezTo>
                <a:lnTo>
                  <a:pt x="33" y="0"/>
                </a:lnTo>
                <a:close/>
                <a:moveTo>
                  <a:pt x="19" y="26"/>
                </a:moveTo>
                <a:cubicBezTo>
                  <a:pt x="22" y="22"/>
                  <a:pt x="26" y="14"/>
                  <a:pt x="29" y="10"/>
                </a:cubicBezTo>
                <a:cubicBezTo>
                  <a:pt x="31" y="14"/>
                  <a:pt x="36" y="22"/>
                  <a:pt x="38" y="26"/>
                </a:cubicBezTo>
                <a:lnTo>
                  <a:pt x="19" y="26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7" name="Freeform 20"/>
          <xdr:cNvSpPr>
            <a:spLocks/>
          </xdr:cNvSpPr>
        </xdr:nvSpPr>
        <xdr:spPr bwMode="auto">
          <a:xfrm>
            <a:off x="1011" y="49"/>
            <a:ext cx="11" cy="8"/>
          </a:xfrm>
          <a:custGeom>
            <a:avLst/>
            <a:gdLst/>
            <a:ahLst/>
            <a:cxnLst>
              <a:cxn ang="0">
                <a:pos x="10" y="0"/>
              </a:cxn>
              <a:cxn ang="0">
                <a:pos x="0" y="0"/>
              </a:cxn>
              <a:cxn ang="0">
                <a:pos x="0" y="1"/>
              </a:cxn>
              <a:cxn ang="0">
                <a:pos x="4" y="1"/>
              </a:cxn>
              <a:cxn ang="0">
                <a:pos x="4" y="8"/>
              </a:cxn>
              <a:cxn ang="0">
                <a:pos x="6" y="8"/>
              </a:cxn>
              <a:cxn ang="0">
                <a:pos x="6" y="1"/>
              </a:cxn>
              <a:cxn ang="0">
                <a:pos x="11" y="1"/>
              </a:cxn>
              <a:cxn ang="0">
                <a:pos x="11" y="0"/>
              </a:cxn>
              <a:cxn ang="0">
                <a:pos x="10" y="0"/>
              </a:cxn>
            </a:cxnLst>
            <a:rect l="0" t="0" r="r" b="b"/>
            <a:pathLst>
              <a:path w="11" h="8">
                <a:moveTo>
                  <a:pt x="10" y="0"/>
                </a:moveTo>
                <a:lnTo>
                  <a:pt x="0" y="0"/>
                </a:lnTo>
                <a:lnTo>
                  <a:pt x="0" y="1"/>
                </a:lnTo>
                <a:lnTo>
                  <a:pt x="4" y="1"/>
                </a:lnTo>
                <a:lnTo>
                  <a:pt x="4" y="8"/>
                </a:lnTo>
                <a:lnTo>
                  <a:pt x="6" y="8"/>
                </a:lnTo>
                <a:lnTo>
                  <a:pt x="6" y="1"/>
                </a:lnTo>
                <a:lnTo>
                  <a:pt x="11" y="1"/>
                </a:lnTo>
                <a:lnTo>
                  <a:pt x="11" y="0"/>
                </a:lnTo>
                <a:lnTo>
                  <a:pt x="10" y="0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8" name="Freeform 21"/>
          <xdr:cNvSpPr>
            <a:spLocks noEditPoints="1"/>
          </xdr:cNvSpPr>
        </xdr:nvSpPr>
        <xdr:spPr bwMode="auto">
          <a:xfrm>
            <a:off x="1023" y="48"/>
            <a:ext cx="13" cy="9"/>
          </a:xfrm>
          <a:custGeom>
            <a:avLst/>
            <a:gdLst/>
            <a:ahLst/>
            <a:cxnLst>
              <a:cxn ang="0">
                <a:pos x="52" y="11"/>
              </a:cxn>
              <a:cxn ang="0">
                <a:pos x="47" y="3"/>
              </a:cxn>
              <a:cxn ang="0">
                <a:pos x="36" y="0"/>
              </a:cxn>
              <a:cxn ang="0">
                <a:pos x="23" y="0"/>
              </a:cxn>
              <a:cxn ang="0">
                <a:pos x="10" y="1"/>
              </a:cxn>
              <a:cxn ang="0">
                <a:pos x="2" y="6"/>
              </a:cxn>
              <a:cxn ang="0">
                <a:pos x="0" y="20"/>
              </a:cxn>
              <a:cxn ang="0">
                <a:pos x="0" y="24"/>
              </a:cxn>
              <a:cxn ang="0">
                <a:pos x="1" y="34"/>
              </a:cxn>
              <a:cxn ang="0">
                <a:pos x="9" y="42"/>
              </a:cxn>
              <a:cxn ang="0">
                <a:pos x="14" y="43"/>
              </a:cxn>
              <a:cxn ang="0">
                <a:pos x="19" y="43"/>
              </a:cxn>
              <a:cxn ang="0">
                <a:pos x="33" y="43"/>
              </a:cxn>
              <a:cxn ang="0">
                <a:pos x="43" y="42"/>
              </a:cxn>
              <a:cxn ang="0">
                <a:pos x="49" y="37"/>
              </a:cxn>
              <a:cxn ang="0">
                <a:pos x="52" y="30"/>
              </a:cxn>
              <a:cxn ang="0">
                <a:pos x="52" y="22"/>
              </a:cxn>
              <a:cxn ang="0">
                <a:pos x="52" y="11"/>
              </a:cxn>
              <a:cxn ang="0">
                <a:pos x="43" y="23"/>
              </a:cxn>
              <a:cxn ang="0">
                <a:pos x="42" y="32"/>
              </a:cxn>
              <a:cxn ang="0">
                <a:pos x="39" y="34"/>
              </a:cxn>
              <a:cxn ang="0">
                <a:pos x="30" y="35"/>
              </a:cxn>
              <a:cxn ang="0">
                <a:pos x="19" y="35"/>
              </a:cxn>
              <a:cxn ang="0">
                <a:pos x="12" y="34"/>
              </a:cxn>
              <a:cxn ang="0">
                <a:pos x="10" y="32"/>
              </a:cxn>
              <a:cxn ang="0">
                <a:pos x="9" y="27"/>
              </a:cxn>
              <a:cxn ang="0">
                <a:pos x="9" y="22"/>
              </a:cxn>
              <a:cxn ang="0">
                <a:pos x="9" y="19"/>
              </a:cxn>
              <a:cxn ang="0">
                <a:pos x="11" y="10"/>
              </a:cxn>
              <a:cxn ang="0">
                <a:pos x="13" y="9"/>
              </a:cxn>
              <a:cxn ang="0">
                <a:pos x="16" y="9"/>
              </a:cxn>
              <a:cxn ang="0">
                <a:pos x="25" y="8"/>
              </a:cxn>
              <a:cxn ang="0">
                <a:pos x="35" y="9"/>
              </a:cxn>
              <a:cxn ang="0">
                <a:pos x="41" y="10"/>
              </a:cxn>
              <a:cxn ang="0">
                <a:pos x="43" y="13"/>
              </a:cxn>
              <a:cxn ang="0">
                <a:pos x="43" y="21"/>
              </a:cxn>
              <a:cxn ang="0">
                <a:pos x="43" y="23"/>
              </a:cxn>
            </a:cxnLst>
            <a:rect l="0" t="0" r="r" b="b"/>
            <a:pathLst>
              <a:path w="52" h="43">
                <a:moveTo>
                  <a:pt x="52" y="11"/>
                </a:moveTo>
                <a:cubicBezTo>
                  <a:pt x="51" y="7"/>
                  <a:pt x="49" y="5"/>
                  <a:pt x="47" y="3"/>
                </a:cubicBezTo>
                <a:cubicBezTo>
                  <a:pt x="44" y="1"/>
                  <a:pt x="41" y="0"/>
                  <a:pt x="36" y="0"/>
                </a:cubicBezTo>
                <a:cubicBezTo>
                  <a:pt x="23" y="0"/>
                  <a:pt x="23" y="0"/>
                  <a:pt x="23" y="0"/>
                </a:cubicBezTo>
                <a:cubicBezTo>
                  <a:pt x="10" y="1"/>
                  <a:pt x="10" y="1"/>
                  <a:pt x="10" y="1"/>
                </a:cubicBezTo>
                <a:cubicBezTo>
                  <a:pt x="7" y="2"/>
                  <a:pt x="4" y="4"/>
                  <a:pt x="2" y="6"/>
                </a:cubicBezTo>
                <a:cubicBezTo>
                  <a:pt x="0" y="9"/>
                  <a:pt x="0" y="14"/>
                  <a:pt x="0" y="20"/>
                </a:cubicBezTo>
                <a:cubicBezTo>
                  <a:pt x="0" y="24"/>
                  <a:pt x="0" y="24"/>
                  <a:pt x="0" y="24"/>
                </a:cubicBezTo>
                <a:cubicBezTo>
                  <a:pt x="0" y="28"/>
                  <a:pt x="0" y="32"/>
                  <a:pt x="1" y="34"/>
                </a:cubicBezTo>
                <a:cubicBezTo>
                  <a:pt x="2" y="38"/>
                  <a:pt x="5" y="41"/>
                  <a:pt x="9" y="42"/>
                </a:cubicBezTo>
                <a:cubicBezTo>
                  <a:pt x="14" y="43"/>
                  <a:pt x="14" y="43"/>
                  <a:pt x="14" y="43"/>
                </a:cubicBezTo>
                <a:cubicBezTo>
                  <a:pt x="14" y="43"/>
                  <a:pt x="19" y="43"/>
                  <a:pt x="19" y="43"/>
                </a:cubicBezTo>
                <a:cubicBezTo>
                  <a:pt x="33" y="43"/>
                  <a:pt x="33" y="43"/>
                  <a:pt x="33" y="43"/>
                </a:cubicBezTo>
                <a:cubicBezTo>
                  <a:pt x="33" y="43"/>
                  <a:pt x="43" y="42"/>
                  <a:pt x="43" y="42"/>
                </a:cubicBezTo>
                <a:cubicBezTo>
                  <a:pt x="46" y="41"/>
                  <a:pt x="48" y="40"/>
                  <a:pt x="49" y="37"/>
                </a:cubicBezTo>
                <a:cubicBezTo>
                  <a:pt x="51" y="35"/>
                  <a:pt x="51" y="33"/>
                  <a:pt x="52" y="30"/>
                </a:cubicBezTo>
                <a:cubicBezTo>
                  <a:pt x="52" y="22"/>
                  <a:pt x="52" y="22"/>
                  <a:pt x="52" y="22"/>
                </a:cubicBezTo>
                <a:lnTo>
                  <a:pt x="52" y="11"/>
                </a:lnTo>
                <a:close/>
                <a:moveTo>
                  <a:pt x="43" y="23"/>
                </a:moveTo>
                <a:cubicBezTo>
                  <a:pt x="43" y="28"/>
                  <a:pt x="42" y="31"/>
                  <a:pt x="42" y="32"/>
                </a:cubicBezTo>
                <a:cubicBezTo>
                  <a:pt x="42" y="33"/>
                  <a:pt x="41" y="34"/>
                  <a:pt x="39" y="34"/>
                </a:cubicBezTo>
                <a:cubicBezTo>
                  <a:pt x="39" y="34"/>
                  <a:pt x="30" y="35"/>
                  <a:pt x="30" y="35"/>
                </a:cubicBezTo>
                <a:cubicBezTo>
                  <a:pt x="19" y="35"/>
                  <a:pt x="19" y="35"/>
                  <a:pt x="19" y="35"/>
                </a:cubicBezTo>
                <a:cubicBezTo>
                  <a:pt x="12" y="34"/>
                  <a:pt x="12" y="34"/>
                  <a:pt x="12" y="34"/>
                </a:cubicBezTo>
                <a:cubicBezTo>
                  <a:pt x="11" y="34"/>
                  <a:pt x="10" y="33"/>
                  <a:pt x="10" y="32"/>
                </a:cubicBezTo>
                <a:cubicBezTo>
                  <a:pt x="9" y="27"/>
                  <a:pt x="9" y="27"/>
                  <a:pt x="9" y="27"/>
                </a:cubicBezTo>
                <a:cubicBezTo>
                  <a:pt x="9" y="22"/>
                  <a:pt x="9" y="22"/>
                  <a:pt x="9" y="22"/>
                </a:cubicBezTo>
                <a:cubicBezTo>
                  <a:pt x="9" y="19"/>
                  <a:pt x="9" y="19"/>
                  <a:pt x="9" y="19"/>
                </a:cubicBezTo>
                <a:cubicBezTo>
                  <a:pt x="9" y="11"/>
                  <a:pt x="11" y="10"/>
                  <a:pt x="11" y="10"/>
                </a:cubicBezTo>
                <a:cubicBezTo>
                  <a:pt x="11" y="9"/>
                  <a:pt x="13" y="9"/>
                  <a:pt x="13" y="9"/>
                </a:cubicBezTo>
                <a:cubicBezTo>
                  <a:pt x="13" y="9"/>
                  <a:pt x="16" y="9"/>
                  <a:pt x="16" y="9"/>
                </a:cubicBezTo>
                <a:cubicBezTo>
                  <a:pt x="25" y="8"/>
                  <a:pt x="25" y="8"/>
                  <a:pt x="25" y="8"/>
                </a:cubicBezTo>
                <a:cubicBezTo>
                  <a:pt x="35" y="9"/>
                  <a:pt x="35" y="9"/>
                  <a:pt x="35" y="9"/>
                </a:cubicBezTo>
                <a:cubicBezTo>
                  <a:pt x="39" y="9"/>
                  <a:pt x="40" y="9"/>
                  <a:pt x="41" y="10"/>
                </a:cubicBezTo>
                <a:cubicBezTo>
                  <a:pt x="42" y="11"/>
                  <a:pt x="43" y="12"/>
                  <a:pt x="43" y="13"/>
                </a:cubicBezTo>
                <a:cubicBezTo>
                  <a:pt x="43" y="21"/>
                  <a:pt x="43" y="21"/>
                  <a:pt x="43" y="21"/>
                </a:cubicBezTo>
                <a:lnTo>
                  <a:pt x="43" y="23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9" name="Freeform 22"/>
          <xdr:cNvSpPr>
            <a:spLocks/>
          </xdr:cNvSpPr>
        </xdr:nvSpPr>
        <xdr:spPr bwMode="auto">
          <a:xfrm>
            <a:off x="1038" y="48"/>
            <a:ext cx="2" cy="9"/>
          </a:xfrm>
          <a:custGeom>
            <a:avLst/>
            <a:gdLst/>
            <a:ahLst/>
            <a:cxnLst>
              <a:cxn ang="0">
                <a:pos x="1" y="0"/>
              </a:cxn>
              <a:cxn ang="0">
                <a:pos x="0" y="0"/>
              </a:cxn>
              <a:cxn ang="0">
                <a:pos x="0" y="9"/>
              </a:cxn>
              <a:cxn ang="0">
                <a:pos x="2" y="9"/>
              </a:cxn>
              <a:cxn ang="0">
                <a:pos x="2" y="0"/>
              </a:cxn>
              <a:cxn ang="0">
                <a:pos x="1" y="0"/>
              </a:cxn>
            </a:cxnLst>
            <a:rect l="0" t="0" r="r" b="b"/>
            <a:pathLst>
              <a:path w="2" h="9">
                <a:moveTo>
                  <a:pt x="1" y="0"/>
                </a:moveTo>
                <a:lnTo>
                  <a:pt x="0" y="0"/>
                </a:lnTo>
                <a:lnTo>
                  <a:pt x="0" y="9"/>
                </a:lnTo>
                <a:lnTo>
                  <a:pt x="2" y="9"/>
                </a:lnTo>
                <a:lnTo>
                  <a:pt x="2" y="0"/>
                </a:lnTo>
                <a:lnTo>
                  <a:pt x="1" y="0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" name="Freeform 23"/>
          <xdr:cNvSpPr>
            <a:spLocks noEditPoints="1"/>
          </xdr:cNvSpPr>
        </xdr:nvSpPr>
        <xdr:spPr bwMode="auto">
          <a:xfrm>
            <a:off x="1043" y="48"/>
            <a:ext cx="11" cy="9"/>
          </a:xfrm>
          <a:custGeom>
            <a:avLst/>
            <a:gdLst/>
            <a:ahLst/>
            <a:cxnLst>
              <a:cxn ang="0">
                <a:pos x="43" y="24"/>
              </a:cxn>
              <a:cxn ang="0">
                <a:pos x="46" y="21"/>
              </a:cxn>
              <a:cxn ang="0">
                <a:pos x="47" y="14"/>
              </a:cxn>
              <a:cxn ang="0">
                <a:pos x="44" y="4"/>
              </a:cxn>
              <a:cxn ang="0">
                <a:pos x="33" y="0"/>
              </a:cxn>
              <a:cxn ang="0">
                <a:pos x="2" y="0"/>
              </a:cxn>
              <a:cxn ang="0">
                <a:pos x="0" y="0"/>
              </a:cxn>
              <a:cxn ang="0">
                <a:pos x="0" y="43"/>
              </a:cxn>
              <a:cxn ang="0">
                <a:pos x="9" y="43"/>
              </a:cxn>
              <a:cxn ang="0">
                <a:pos x="9" y="27"/>
              </a:cxn>
              <a:cxn ang="0">
                <a:pos x="32" y="27"/>
              </a:cxn>
              <a:cxn ang="0">
                <a:pos x="37" y="28"/>
              </a:cxn>
              <a:cxn ang="0">
                <a:pos x="37" y="34"/>
              </a:cxn>
              <a:cxn ang="0">
                <a:pos x="37" y="43"/>
              </a:cxn>
              <a:cxn ang="0">
                <a:pos x="46" y="43"/>
              </a:cxn>
              <a:cxn ang="0">
                <a:pos x="46" y="31"/>
              </a:cxn>
              <a:cxn ang="0">
                <a:pos x="45" y="25"/>
              </a:cxn>
              <a:cxn ang="0">
                <a:pos x="43" y="24"/>
              </a:cxn>
              <a:cxn ang="0">
                <a:pos x="37" y="18"/>
              </a:cxn>
              <a:cxn ang="0">
                <a:pos x="32" y="19"/>
              </a:cxn>
              <a:cxn ang="0">
                <a:pos x="9" y="19"/>
              </a:cxn>
              <a:cxn ang="0">
                <a:pos x="9" y="8"/>
              </a:cxn>
              <a:cxn ang="0">
                <a:pos x="31" y="8"/>
              </a:cxn>
              <a:cxn ang="0">
                <a:pos x="37" y="9"/>
              </a:cxn>
              <a:cxn ang="0">
                <a:pos x="38" y="14"/>
              </a:cxn>
              <a:cxn ang="0">
                <a:pos x="37" y="18"/>
              </a:cxn>
            </a:cxnLst>
            <a:rect l="0" t="0" r="r" b="b"/>
            <a:pathLst>
              <a:path w="47" h="43">
                <a:moveTo>
                  <a:pt x="43" y="24"/>
                </a:moveTo>
                <a:cubicBezTo>
                  <a:pt x="44" y="23"/>
                  <a:pt x="45" y="22"/>
                  <a:pt x="46" y="21"/>
                </a:cubicBezTo>
                <a:cubicBezTo>
                  <a:pt x="47" y="20"/>
                  <a:pt x="47" y="17"/>
                  <a:pt x="47" y="14"/>
                </a:cubicBezTo>
                <a:cubicBezTo>
                  <a:pt x="47" y="9"/>
                  <a:pt x="46" y="6"/>
                  <a:pt x="44" y="4"/>
                </a:cubicBezTo>
                <a:cubicBezTo>
                  <a:pt x="41" y="1"/>
                  <a:pt x="38" y="0"/>
                  <a:pt x="33" y="0"/>
                </a:cubicBezTo>
                <a:cubicBezTo>
                  <a:pt x="2" y="0"/>
                  <a:pt x="2" y="0"/>
                  <a:pt x="2" y="0"/>
                </a:cubicBezTo>
                <a:cubicBezTo>
                  <a:pt x="0" y="0"/>
                  <a:pt x="0" y="0"/>
                  <a:pt x="0" y="0"/>
                </a:cubicBezTo>
                <a:cubicBezTo>
                  <a:pt x="0" y="43"/>
                  <a:pt x="0" y="43"/>
                  <a:pt x="0" y="43"/>
                </a:cubicBezTo>
                <a:cubicBezTo>
                  <a:pt x="9" y="43"/>
                  <a:pt x="9" y="43"/>
                  <a:pt x="9" y="43"/>
                </a:cubicBezTo>
                <a:cubicBezTo>
                  <a:pt x="9" y="27"/>
                  <a:pt x="9" y="27"/>
                  <a:pt x="9" y="27"/>
                </a:cubicBezTo>
                <a:cubicBezTo>
                  <a:pt x="32" y="27"/>
                  <a:pt x="32" y="27"/>
                  <a:pt x="32" y="27"/>
                </a:cubicBezTo>
                <a:cubicBezTo>
                  <a:pt x="36" y="27"/>
                  <a:pt x="36" y="28"/>
                  <a:pt x="37" y="28"/>
                </a:cubicBezTo>
                <a:cubicBezTo>
                  <a:pt x="37" y="29"/>
                  <a:pt x="37" y="30"/>
                  <a:pt x="37" y="34"/>
                </a:cubicBezTo>
                <a:cubicBezTo>
                  <a:pt x="37" y="43"/>
                  <a:pt x="37" y="43"/>
                  <a:pt x="37" y="43"/>
                </a:cubicBezTo>
                <a:cubicBezTo>
                  <a:pt x="46" y="43"/>
                  <a:pt x="46" y="43"/>
                  <a:pt x="46" y="43"/>
                </a:cubicBezTo>
                <a:cubicBezTo>
                  <a:pt x="46" y="31"/>
                  <a:pt x="46" y="31"/>
                  <a:pt x="46" y="31"/>
                </a:cubicBezTo>
                <a:cubicBezTo>
                  <a:pt x="46" y="29"/>
                  <a:pt x="46" y="27"/>
                  <a:pt x="45" y="25"/>
                </a:cubicBezTo>
                <a:cubicBezTo>
                  <a:pt x="44" y="24"/>
                  <a:pt x="43" y="24"/>
                  <a:pt x="43" y="24"/>
                </a:cubicBezTo>
                <a:moveTo>
                  <a:pt x="37" y="18"/>
                </a:moveTo>
                <a:cubicBezTo>
                  <a:pt x="36" y="19"/>
                  <a:pt x="35" y="19"/>
                  <a:pt x="32" y="19"/>
                </a:cubicBezTo>
                <a:cubicBezTo>
                  <a:pt x="32" y="19"/>
                  <a:pt x="12" y="19"/>
                  <a:pt x="9" y="19"/>
                </a:cubicBezTo>
                <a:cubicBezTo>
                  <a:pt x="9" y="8"/>
                  <a:pt x="9" y="8"/>
                  <a:pt x="9" y="8"/>
                </a:cubicBezTo>
                <a:cubicBezTo>
                  <a:pt x="31" y="8"/>
                  <a:pt x="31" y="8"/>
                  <a:pt x="31" y="8"/>
                </a:cubicBezTo>
                <a:cubicBezTo>
                  <a:pt x="35" y="8"/>
                  <a:pt x="36" y="9"/>
                  <a:pt x="37" y="9"/>
                </a:cubicBezTo>
                <a:cubicBezTo>
                  <a:pt x="38" y="10"/>
                  <a:pt x="38" y="12"/>
                  <a:pt x="38" y="14"/>
                </a:cubicBezTo>
                <a:cubicBezTo>
                  <a:pt x="38" y="16"/>
                  <a:pt x="38" y="17"/>
                  <a:pt x="37" y="18"/>
                </a:cubicBezTo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1" name="Freeform 24"/>
          <xdr:cNvSpPr>
            <a:spLocks/>
          </xdr:cNvSpPr>
        </xdr:nvSpPr>
        <xdr:spPr bwMode="auto">
          <a:xfrm>
            <a:off x="1056" y="48"/>
            <a:ext cx="10" cy="9"/>
          </a:xfrm>
          <a:custGeom>
            <a:avLst/>
            <a:gdLst/>
            <a:ahLst/>
            <a:cxnLst>
              <a:cxn ang="0">
                <a:pos x="10" y="0"/>
              </a:cxn>
              <a:cxn ang="0">
                <a:pos x="0" y="0"/>
              </a:cxn>
              <a:cxn ang="0">
                <a:pos x="0" y="9"/>
              </a:cxn>
              <a:cxn ang="0">
                <a:pos x="10" y="9"/>
              </a:cxn>
              <a:cxn ang="0">
                <a:pos x="10" y="8"/>
              </a:cxn>
              <a:cxn ang="0">
                <a:pos x="3" y="8"/>
              </a:cxn>
              <a:cxn ang="0">
                <a:pos x="3" y="6"/>
              </a:cxn>
              <a:cxn ang="0">
                <a:pos x="10" y="6"/>
              </a:cxn>
              <a:cxn ang="0">
                <a:pos x="10" y="4"/>
              </a:cxn>
              <a:cxn ang="0">
                <a:pos x="3" y="4"/>
              </a:cxn>
              <a:cxn ang="0">
                <a:pos x="3" y="2"/>
              </a:cxn>
              <a:cxn ang="0">
                <a:pos x="10" y="2"/>
              </a:cxn>
              <a:cxn ang="0">
                <a:pos x="10" y="0"/>
              </a:cxn>
              <a:cxn ang="0">
                <a:pos x="10" y="0"/>
              </a:cxn>
            </a:cxnLst>
            <a:rect l="0" t="0" r="r" b="b"/>
            <a:pathLst>
              <a:path w="10" h="9">
                <a:moveTo>
                  <a:pt x="10" y="0"/>
                </a:moveTo>
                <a:lnTo>
                  <a:pt x="0" y="0"/>
                </a:lnTo>
                <a:lnTo>
                  <a:pt x="0" y="9"/>
                </a:lnTo>
                <a:lnTo>
                  <a:pt x="10" y="9"/>
                </a:lnTo>
                <a:lnTo>
                  <a:pt x="10" y="8"/>
                </a:lnTo>
                <a:lnTo>
                  <a:pt x="3" y="8"/>
                </a:lnTo>
                <a:lnTo>
                  <a:pt x="3" y="6"/>
                </a:lnTo>
                <a:lnTo>
                  <a:pt x="10" y="6"/>
                </a:lnTo>
                <a:lnTo>
                  <a:pt x="10" y="4"/>
                </a:lnTo>
                <a:lnTo>
                  <a:pt x="3" y="4"/>
                </a:lnTo>
                <a:lnTo>
                  <a:pt x="3" y="2"/>
                </a:lnTo>
                <a:lnTo>
                  <a:pt x="10" y="2"/>
                </a:lnTo>
                <a:lnTo>
                  <a:pt x="10" y="0"/>
                </a:lnTo>
                <a:lnTo>
                  <a:pt x="10" y="0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2" name="Freeform 25"/>
          <xdr:cNvSpPr>
            <a:spLocks/>
          </xdr:cNvSpPr>
        </xdr:nvSpPr>
        <xdr:spPr bwMode="auto">
          <a:xfrm>
            <a:off x="1068" y="48"/>
            <a:ext cx="12" cy="9"/>
          </a:xfrm>
          <a:custGeom>
            <a:avLst/>
            <a:gdLst/>
            <a:ahLst/>
            <a:cxnLst>
              <a:cxn ang="0">
                <a:pos x="0" y="28"/>
              </a:cxn>
              <a:cxn ang="0">
                <a:pos x="2" y="36"/>
              </a:cxn>
              <a:cxn ang="0">
                <a:pos x="7" y="41"/>
              </a:cxn>
              <a:cxn ang="0">
                <a:pos x="30" y="43"/>
              </a:cxn>
              <a:cxn ang="0">
                <a:pos x="42" y="41"/>
              </a:cxn>
              <a:cxn ang="0">
                <a:pos x="48" y="30"/>
              </a:cxn>
              <a:cxn ang="0">
                <a:pos x="43" y="20"/>
              </a:cxn>
              <a:cxn ang="0">
                <a:pos x="33" y="17"/>
              </a:cxn>
              <a:cxn ang="0">
                <a:pos x="21" y="17"/>
              </a:cxn>
              <a:cxn ang="0">
                <a:pos x="18" y="17"/>
              </a:cxn>
              <a:cxn ang="0">
                <a:pos x="10" y="14"/>
              </a:cxn>
              <a:cxn ang="0">
                <a:pos x="11" y="10"/>
              </a:cxn>
              <a:cxn ang="0">
                <a:pos x="17" y="9"/>
              </a:cxn>
              <a:cxn ang="0">
                <a:pos x="28" y="9"/>
              </a:cxn>
              <a:cxn ang="0">
                <a:pos x="35" y="9"/>
              </a:cxn>
              <a:cxn ang="0">
                <a:pos x="38" y="13"/>
              </a:cxn>
              <a:cxn ang="0">
                <a:pos x="38" y="16"/>
              </a:cxn>
              <a:cxn ang="0">
                <a:pos x="40" y="16"/>
              </a:cxn>
              <a:cxn ang="0">
                <a:pos x="47" y="16"/>
              </a:cxn>
              <a:cxn ang="0">
                <a:pos x="47" y="13"/>
              </a:cxn>
              <a:cxn ang="0">
                <a:pos x="43" y="3"/>
              </a:cxn>
              <a:cxn ang="0">
                <a:pos x="25" y="0"/>
              </a:cxn>
              <a:cxn ang="0">
                <a:pos x="7" y="2"/>
              </a:cxn>
              <a:cxn ang="0">
                <a:pos x="2" y="7"/>
              </a:cxn>
              <a:cxn ang="0">
                <a:pos x="1" y="14"/>
              </a:cxn>
              <a:cxn ang="0">
                <a:pos x="7" y="24"/>
              </a:cxn>
              <a:cxn ang="0">
                <a:pos x="17" y="26"/>
              </a:cxn>
              <a:cxn ang="0">
                <a:pos x="33" y="26"/>
              </a:cxn>
              <a:cxn ang="0">
                <a:pos x="38" y="27"/>
              </a:cxn>
              <a:cxn ang="0">
                <a:pos x="39" y="30"/>
              </a:cxn>
              <a:cxn ang="0">
                <a:pos x="38" y="33"/>
              </a:cxn>
              <a:cxn ang="0">
                <a:pos x="34" y="34"/>
              </a:cxn>
              <a:cxn ang="0">
                <a:pos x="25" y="35"/>
              </a:cxn>
              <a:cxn ang="0">
                <a:pos x="21" y="35"/>
              </a:cxn>
              <a:cxn ang="0">
                <a:pos x="11" y="34"/>
              </a:cxn>
              <a:cxn ang="0">
                <a:pos x="10" y="30"/>
              </a:cxn>
              <a:cxn ang="0">
                <a:pos x="10" y="27"/>
              </a:cxn>
              <a:cxn ang="0">
                <a:pos x="7" y="27"/>
              </a:cxn>
              <a:cxn ang="0">
                <a:pos x="0" y="28"/>
              </a:cxn>
            </a:cxnLst>
            <a:rect l="0" t="0" r="r" b="b"/>
            <a:pathLst>
              <a:path w="48" h="43">
                <a:moveTo>
                  <a:pt x="0" y="28"/>
                </a:moveTo>
                <a:cubicBezTo>
                  <a:pt x="0" y="32"/>
                  <a:pt x="2" y="36"/>
                  <a:pt x="2" y="36"/>
                </a:cubicBezTo>
                <a:cubicBezTo>
                  <a:pt x="3" y="39"/>
                  <a:pt x="4" y="40"/>
                  <a:pt x="7" y="41"/>
                </a:cubicBezTo>
                <a:cubicBezTo>
                  <a:pt x="9" y="42"/>
                  <a:pt x="13" y="43"/>
                  <a:pt x="30" y="43"/>
                </a:cubicBezTo>
                <a:cubicBezTo>
                  <a:pt x="35" y="43"/>
                  <a:pt x="39" y="43"/>
                  <a:pt x="42" y="41"/>
                </a:cubicBezTo>
                <a:cubicBezTo>
                  <a:pt x="46" y="39"/>
                  <a:pt x="48" y="35"/>
                  <a:pt x="48" y="30"/>
                </a:cubicBezTo>
                <a:cubicBezTo>
                  <a:pt x="48" y="25"/>
                  <a:pt x="46" y="22"/>
                  <a:pt x="43" y="20"/>
                </a:cubicBezTo>
                <a:cubicBezTo>
                  <a:pt x="41" y="19"/>
                  <a:pt x="38" y="18"/>
                  <a:pt x="33" y="17"/>
                </a:cubicBezTo>
                <a:cubicBezTo>
                  <a:pt x="33" y="17"/>
                  <a:pt x="21" y="17"/>
                  <a:pt x="21" y="17"/>
                </a:cubicBezTo>
                <a:cubicBezTo>
                  <a:pt x="18" y="17"/>
                  <a:pt x="18" y="17"/>
                  <a:pt x="18" y="17"/>
                </a:cubicBezTo>
                <a:cubicBezTo>
                  <a:pt x="10" y="17"/>
                  <a:pt x="10" y="15"/>
                  <a:pt x="10" y="14"/>
                </a:cubicBezTo>
                <a:cubicBezTo>
                  <a:pt x="10" y="11"/>
                  <a:pt x="11" y="10"/>
                  <a:pt x="11" y="10"/>
                </a:cubicBezTo>
                <a:cubicBezTo>
                  <a:pt x="12" y="9"/>
                  <a:pt x="13" y="9"/>
                  <a:pt x="17" y="9"/>
                </a:cubicBezTo>
                <a:cubicBezTo>
                  <a:pt x="28" y="9"/>
                  <a:pt x="28" y="9"/>
                  <a:pt x="28" y="9"/>
                </a:cubicBezTo>
                <a:cubicBezTo>
                  <a:pt x="35" y="9"/>
                  <a:pt x="35" y="9"/>
                  <a:pt x="35" y="9"/>
                </a:cubicBezTo>
                <a:cubicBezTo>
                  <a:pt x="37" y="10"/>
                  <a:pt x="38" y="10"/>
                  <a:pt x="38" y="13"/>
                </a:cubicBezTo>
                <a:cubicBezTo>
                  <a:pt x="38" y="16"/>
                  <a:pt x="38" y="16"/>
                  <a:pt x="38" y="16"/>
                </a:cubicBezTo>
                <a:cubicBezTo>
                  <a:pt x="40" y="16"/>
                  <a:pt x="40" y="16"/>
                  <a:pt x="40" y="16"/>
                </a:cubicBezTo>
                <a:cubicBezTo>
                  <a:pt x="47" y="16"/>
                  <a:pt x="47" y="16"/>
                  <a:pt x="47" y="16"/>
                </a:cubicBezTo>
                <a:cubicBezTo>
                  <a:pt x="47" y="13"/>
                  <a:pt x="47" y="13"/>
                  <a:pt x="47" y="13"/>
                </a:cubicBezTo>
                <a:cubicBezTo>
                  <a:pt x="47" y="9"/>
                  <a:pt x="45" y="5"/>
                  <a:pt x="43" y="3"/>
                </a:cubicBezTo>
                <a:cubicBezTo>
                  <a:pt x="40" y="1"/>
                  <a:pt x="34" y="0"/>
                  <a:pt x="25" y="0"/>
                </a:cubicBezTo>
                <a:cubicBezTo>
                  <a:pt x="12" y="0"/>
                  <a:pt x="8" y="1"/>
                  <a:pt x="7" y="2"/>
                </a:cubicBezTo>
                <a:cubicBezTo>
                  <a:pt x="4" y="3"/>
                  <a:pt x="3" y="5"/>
                  <a:pt x="2" y="7"/>
                </a:cubicBezTo>
                <a:cubicBezTo>
                  <a:pt x="2" y="7"/>
                  <a:pt x="0" y="11"/>
                  <a:pt x="1" y="14"/>
                </a:cubicBezTo>
                <a:cubicBezTo>
                  <a:pt x="1" y="20"/>
                  <a:pt x="4" y="23"/>
                  <a:pt x="7" y="24"/>
                </a:cubicBezTo>
                <a:cubicBezTo>
                  <a:pt x="9" y="25"/>
                  <a:pt x="12" y="25"/>
                  <a:pt x="17" y="26"/>
                </a:cubicBezTo>
                <a:cubicBezTo>
                  <a:pt x="17" y="26"/>
                  <a:pt x="33" y="26"/>
                  <a:pt x="33" y="26"/>
                </a:cubicBezTo>
                <a:cubicBezTo>
                  <a:pt x="36" y="26"/>
                  <a:pt x="38" y="27"/>
                  <a:pt x="38" y="27"/>
                </a:cubicBezTo>
                <a:cubicBezTo>
                  <a:pt x="39" y="27"/>
                  <a:pt x="39" y="29"/>
                  <a:pt x="39" y="30"/>
                </a:cubicBezTo>
                <a:cubicBezTo>
                  <a:pt x="39" y="31"/>
                  <a:pt x="39" y="33"/>
                  <a:pt x="38" y="33"/>
                </a:cubicBezTo>
                <a:cubicBezTo>
                  <a:pt x="38" y="34"/>
                  <a:pt x="37" y="34"/>
                  <a:pt x="34" y="34"/>
                </a:cubicBezTo>
                <a:cubicBezTo>
                  <a:pt x="34" y="34"/>
                  <a:pt x="25" y="35"/>
                  <a:pt x="25" y="35"/>
                </a:cubicBezTo>
                <a:cubicBezTo>
                  <a:pt x="21" y="35"/>
                  <a:pt x="21" y="35"/>
                  <a:pt x="21" y="35"/>
                </a:cubicBezTo>
                <a:cubicBezTo>
                  <a:pt x="12" y="35"/>
                  <a:pt x="11" y="34"/>
                  <a:pt x="11" y="34"/>
                </a:cubicBezTo>
                <a:cubicBezTo>
                  <a:pt x="10" y="33"/>
                  <a:pt x="9" y="32"/>
                  <a:pt x="10" y="30"/>
                </a:cubicBezTo>
                <a:cubicBezTo>
                  <a:pt x="10" y="27"/>
                  <a:pt x="10" y="27"/>
                  <a:pt x="10" y="27"/>
                </a:cubicBezTo>
                <a:cubicBezTo>
                  <a:pt x="7" y="27"/>
                  <a:pt x="7" y="27"/>
                  <a:pt x="7" y="27"/>
                </a:cubicBezTo>
                <a:lnTo>
                  <a:pt x="0" y="28"/>
                </a:lnTo>
                <a:close/>
              </a:path>
            </a:pathLst>
          </a:custGeom>
          <a:solidFill>
            <a:srgbClr val="172983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2</xdr:col>
      <xdr:colOff>342901</xdr:colOff>
      <xdr:row>1</xdr:row>
      <xdr:rowOff>161925</xdr:rowOff>
    </xdr:from>
    <xdr:to>
      <xdr:col>5</xdr:col>
      <xdr:colOff>600076</xdr:colOff>
      <xdr:row>5</xdr:row>
      <xdr:rowOff>114299</xdr:rowOff>
    </xdr:to>
    <xdr:cxnSp macro="">
      <xdr:nvCxnSpPr>
        <xdr:cNvPr id="26" name="Connecteur en arc 25"/>
        <xdr:cNvCxnSpPr/>
      </xdr:nvCxnSpPr>
      <xdr:spPr>
        <a:xfrm rot="10800000" flipV="1">
          <a:off x="1790701" y="361950"/>
          <a:ext cx="3552825" cy="752474"/>
        </a:xfrm>
        <a:prstGeom prst="curvedConnector3">
          <a:avLst>
            <a:gd name="adj1" fmla="val 5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76203</xdr:colOff>
      <xdr:row>3</xdr:row>
      <xdr:rowOff>95249</xdr:rowOff>
    </xdr:from>
    <xdr:to>
      <xdr:col>10</xdr:col>
      <xdr:colOff>714376</xdr:colOff>
      <xdr:row>21</xdr:row>
      <xdr:rowOff>161924</xdr:rowOff>
    </xdr:to>
    <xdr:cxnSp macro="">
      <xdr:nvCxnSpPr>
        <xdr:cNvPr id="30" name="Connecteur en arc 29"/>
        <xdr:cNvCxnSpPr/>
      </xdr:nvCxnSpPr>
      <xdr:spPr>
        <a:xfrm rot="10800000" flipV="1">
          <a:off x="4819653" y="695324"/>
          <a:ext cx="4600573" cy="3762375"/>
        </a:xfrm>
        <a:prstGeom prst="curvedConnector3">
          <a:avLst>
            <a:gd name="adj1" fmla="val 5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hh\BetterWorkda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HEURE%202018%20-%20Copi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1">
          <cell r="D11">
            <v>39818</v>
          </cell>
        </row>
        <row r="14">
          <cell r="D14" t="e">
            <v>#NAME?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BDou"/>
      <sheetName val="DJAMEL"/>
      <sheetName val="LAKHDER"/>
      <sheetName val="HICHEM"/>
      <sheetName val="MOUSTAFA"/>
      <sheetName val="Tarek"/>
      <sheetName val="toufik"/>
      <sheetName val="p"/>
    </sheetNames>
    <sheetDataSet>
      <sheetData sheetId="0"/>
      <sheetData sheetId="1"/>
      <sheetData sheetId="2">
        <row r="4">
          <cell r="A4" t="str">
            <v>FONCTION    : AGENT DE MANUTENTION</v>
          </cell>
        </row>
      </sheetData>
      <sheetData sheetId="3"/>
      <sheetData sheetId="4"/>
      <sheetData sheetId="5"/>
      <sheetData sheetId="6"/>
      <sheetData sheetId="7">
        <row r="2">
          <cell r="A2" t="str">
            <v>JOUR</v>
          </cell>
          <cell r="B2">
            <v>26.625</v>
          </cell>
        </row>
        <row r="3">
          <cell r="A3" t="str">
            <v>HEURE</v>
          </cell>
        </row>
        <row r="4">
          <cell r="B4">
            <v>213</v>
          </cell>
          <cell r="C4" t="str">
            <v xml:space="preserve"> </v>
          </cell>
        </row>
        <row r="7">
          <cell r="A7" t="str">
            <v>JOUR</v>
          </cell>
          <cell r="B7">
            <v>4</v>
          </cell>
          <cell r="D7" t="str">
            <v xml:space="preserve"> </v>
          </cell>
        </row>
        <row r="8">
          <cell r="A8" t="str">
            <v>HEURE</v>
          </cell>
          <cell r="B8">
            <v>39</v>
          </cell>
        </row>
        <row r="12">
          <cell r="A12" t="str">
            <v>JOUR</v>
          </cell>
          <cell r="B12">
            <v>6</v>
          </cell>
          <cell r="C12" t="str">
            <v xml:space="preserve"> </v>
          </cell>
        </row>
        <row r="13">
          <cell r="A13" t="str">
            <v>HEURE</v>
          </cell>
        </row>
        <row r="14">
          <cell r="B14">
            <v>48</v>
          </cell>
          <cell r="D14" t="str">
            <v xml:space="preserve"> </v>
          </cell>
        </row>
        <row r="17">
          <cell r="A17" t="str">
            <v>JOUR</v>
          </cell>
          <cell r="B17">
            <v>4.0000000000000009</v>
          </cell>
        </row>
        <row r="18">
          <cell r="A18" t="str">
            <v>HEURE</v>
          </cell>
        </row>
        <row r="19">
          <cell r="B19">
            <v>32.000000000000007</v>
          </cell>
        </row>
        <row r="22">
          <cell r="A22" t="str">
            <v>JOUR</v>
          </cell>
          <cell r="B22">
            <v>1.9999999999999996</v>
          </cell>
        </row>
        <row r="23">
          <cell r="A23" t="str">
            <v>HEURE</v>
          </cell>
        </row>
        <row r="24">
          <cell r="B24">
            <v>15.999999999999996</v>
          </cell>
          <cell r="C24" t="str">
            <v xml:space="preserve"> </v>
          </cell>
        </row>
        <row r="27">
          <cell r="A27" t="str">
            <v>JOUR</v>
          </cell>
          <cell r="B27">
            <v>0</v>
          </cell>
        </row>
        <row r="28">
          <cell r="A28" t="str">
            <v>HEURE</v>
          </cell>
        </row>
        <row r="29">
          <cell r="B29">
            <v>0</v>
          </cell>
          <cell r="C29" t="str">
            <v xml:space="preserve"> </v>
          </cell>
        </row>
        <row r="32">
          <cell r="A32" t="str">
            <v>JOUR</v>
          </cell>
          <cell r="B32">
            <v>0</v>
          </cell>
        </row>
        <row r="33">
          <cell r="A33" t="str">
            <v>HEURE</v>
          </cell>
        </row>
        <row r="34">
          <cell r="B34">
            <v>0</v>
          </cell>
          <cell r="C34" t="str">
            <v xml:space="preserve"> 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2:M44"/>
  <sheetViews>
    <sheetView zoomScaleSheetLayoutView="100" workbookViewId="0">
      <selection activeCell="F15" sqref="F15"/>
    </sheetView>
  </sheetViews>
  <sheetFormatPr baseColWidth="10" defaultRowHeight="15.75"/>
  <cols>
    <col min="1" max="1" width="10.625" style="4" customWidth="1"/>
    <col min="2" max="3" width="8.375" style="4" customWidth="1"/>
    <col min="4" max="4" width="3.125" style="4" hidden="1" customWidth="1"/>
    <col min="5" max="5" width="34.875" style="13" customWidth="1"/>
    <col min="6" max="6" width="9.375" style="4" customWidth="1"/>
    <col min="7" max="7" width="9.625" style="4" customWidth="1"/>
    <col min="8" max="16384" width="11" style="4"/>
  </cols>
  <sheetData>
    <row r="2" spans="1:13">
      <c r="G2" s="128" t="s">
        <v>89</v>
      </c>
      <c r="H2" s="128"/>
      <c r="I2" s="128"/>
      <c r="J2" s="128"/>
      <c r="K2" s="128"/>
      <c r="L2" s="128"/>
      <c r="M2" s="128"/>
    </row>
    <row r="4" spans="1:13">
      <c r="M4" s="4" t="s">
        <v>90</v>
      </c>
    </row>
    <row r="5" spans="1:13">
      <c r="A5" s="6"/>
      <c r="B5" s="3"/>
      <c r="C5" s="2"/>
      <c r="D5" s="3"/>
      <c r="E5" s="4"/>
      <c r="F5" s="27" t="s">
        <v>33</v>
      </c>
      <c r="G5" s="28">
        <f ca="1">TODAY()</f>
        <v>43469</v>
      </c>
    </row>
    <row r="6" spans="1:13">
      <c r="A6" s="5" t="s">
        <v>31</v>
      </c>
      <c r="B6" s="10" t="s">
        <v>26</v>
      </c>
    </row>
    <row r="7" spans="1:13">
      <c r="A7" s="5" t="s">
        <v>30</v>
      </c>
      <c r="B7" s="10" t="s">
        <v>27</v>
      </c>
    </row>
    <row r="8" spans="1:13">
      <c r="A8" s="5" t="s">
        <v>29</v>
      </c>
      <c r="B8" s="11" t="s">
        <v>28</v>
      </c>
    </row>
    <row r="9" spans="1:13">
      <c r="A9" s="5" t="s">
        <v>24</v>
      </c>
    </row>
    <row r="10" spans="1:13" ht="21">
      <c r="A10" s="105" t="s">
        <v>25</v>
      </c>
      <c r="B10" s="105"/>
      <c r="C10" s="105"/>
      <c r="D10" s="105"/>
      <c r="E10" s="105"/>
      <c r="F10" s="105"/>
      <c r="G10" s="105"/>
    </row>
    <row r="11" spans="1:13">
      <c r="A11" s="6"/>
    </row>
    <row r="12" spans="1:13">
      <c r="A12" s="106" t="s">
        <v>0</v>
      </c>
      <c r="B12" s="106" t="s">
        <v>1</v>
      </c>
      <c r="C12" s="106"/>
      <c r="D12" s="106"/>
      <c r="E12" s="126" t="s">
        <v>2</v>
      </c>
      <c r="F12" s="106" t="s">
        <v>3</v>
      </c>
      <c r="G12" s="106" t="s">
        <v>4</v>
      </c>
      <c r="H12" s="103"/>
      <c r="I12" s="104"/>
    </row>
    <row r="13" spans="1:13">
      <c r="A13" s="106"/>
      <c r="B13" s="15" t="s">
        <v>5</v>
      </c>
      <c r="C13" s="106" t="s">
        <v>6</v>
      </c>
      <c r="D13" s="106"/>
      <c r="E13" s="127"/>
      <c r="F13" s="106"/>
      <c r="G13" s="106"/>
      <c r="H13" s="103"/>
      <c r="I13" s="104"/>
    </row>
    <row r="14" spans="1:13">
      <c r="A14" s="18">
        <v>43151</v>
      </c>
      <c r="B14" s="16" t="s">
        <v>7</v>
      </c>
      <c r="C14" s="107" t="s">
        <v>8</v>
      </c>
      <c r="D14" s="107"/>
      <c r="E14" s="19" t="s">
        <v>9</v>
      </c>
      <c r="F14" s="16" t="s">
        <v>10</v>
      </c>
      <c r="G14" s="20"/>
      <c r="H14" s="103"/>
      <c r="I14" s="104"/>
    </row>
    <row r="15" spans="1:13" ht="16.5" customHeight="1">
      <c r="A15" s="18">
        <v>43153</v>
      </c>
      <c r="B15" s="16" t="s">
        <v>7</v>
      </c>
      <c r="C15" s="107" t="s">
        <v>11</v>
      </c>
      <c r="D15" s="107"/>
      <c r="E15" s="19" t="s">
        <v>9</v>
      </c>
      <c r="F15" s="16" t="s">
        <v>12</v>
      </c>
      <c r="G15" s="20"/>
      <c r="H15" s="103"/>
      <c r="I15" s="104"/>
    </row>
    <row r="16" spans="1:13" ht="16.5" customHeight="1">
      <c r="A16" s="18">
        <v>43191</v>
      </c>
      <c r="B16" s="16" t="s">
        <v>7</v>
      </c>
      <c r="C16" s="107" t="s">
        <v>11</v>
      </c>
      <c r="D16" s="107"/>
      <c r="E16" s="19" t="s">
        <v>13</v>
      </c>
      <c r="F16" s="16" t="s">
        <v>12</v>
      </c>
      <c r="G16" s="20"/>
      <c r="H16" s="103"/>
      <c r="I16" s="104"/>
    </row>
    <row r="17" spans="1:9">
      <c r="A17" s="18">
        <v>43207</v>
      </c>
      <c r="B17" s="16" t="s">
        <v>7</v>
      </c>
      <c r="C17" s="107" t="s">
        <v>14</v>
      </c>
      <c r="D17" s="107"/>
      <c r="E17" s="19" t="s">
        <v>15</v>
      </c>
      <c r="F17" s="16" t="s">
        <v>16</v>
      </c>
      <c r="G17" s="20"/>
      <c r="H17" s="103"/>
      <c r="I17" s="104"/>
    </row>
    <row r="18" spans="1:9">
      <c r="A18" s="18">
        <v>43221</v>
      </c>
      <c r="B18" s="16" t="s">
        <v>17</v>
      </c>
      <c r="C18" s="107" t="s">
        <v>7</v>
      </c>
      <c r="D18" s="107"/>
      <c r="E18" s="21">
        <v>43586</v>
      </c>
      <c r="F18" s="16" t="s">
        <v>18</v>
      </c>
      <c r="G18" s="16"/>
      <c r="H18" s="7"/>
      <c r="I18" s="8"/>
    </row>
    <row r="19" spans="1:9">
      <c r="A19" s="18">
        <v>43248</v>
      </c>
      <c r="B19" s="16" t="s">
        <v>7</v>
      </c>
      <c r="C19" s="107" t="s">
        <v>19</v>
      </c>
      <c r="D19" s="107"/>
      <c r="E19" s="19" t="s">
        <v>20</v>
      </c>
      <c r="F19" s="16" t="s">
        <v>21</v>
      </c>
      <c r="G19" s="16"/>
      <c r="H19" s="103"/>
      <c r="I19" s="104"/>
    </row>
    <row r="20" spans="1:9">
      <c r="A20" s="18">
        <v>43235</v>
      </c>
      <c r="B20" s="16" t="s">
        <v>11</v>
      </c>
      <c r="C20" s="107" t="s">
        <v>22</v>
      </c>
      <c r="D20" s="107"/>
      <c r="E20" s="19" t="s">
        <v>23</v>
      </c>
      <c r="F20" s="16" t="s">
        <v>16</v>
      </c>
      <c r="G20" s="16"/>
      <c r="H20" s="103"/>
      <c r="I20" s="104"/>
    </row>
    <row r="21" spans="1:9" ht="16.5" thickBot="1">
      <c r="A21" s="22"/>
      <c r="B21" s="16"/>
      <c r="C21" s="107"/>
      <c r="D21" s="107"/>
      <c r="E21" s="25"/>
      <c r="F21" s="16"/>
      <c r="G21" s="16"/>
      <c r="H21" s="103"/>
      <c r="I21" s="104"/>
    </row>
    <row r="22" spans="1:9">
      <c r="A22" s="23"/>
      <c r="B22" s="17"/>
      <c r="C22" s="102"/>
      <c r="D22" s="108"/>
      <c r="E22" s="109" t="s">
        <v>88</v>
      </c>
      <c r="F22" s="24"/>
      <c r="G22" s="16"/>
      <c r="H22" s="103"/>
      <c r="I22" s="104"/>
    </row>
    <row r="23" spans="1:9" ht="16.5" thickBot="1">
      <c r="A23" s="23"/>
      <c r="B23" s="17"/>
      <c r="C23" s="102"/>
      <c r="D23" s="108"/>
      <c r="E23" s="110"/>
      <c r="F23" s="24"/>
      <c r="G23" s="24"/>
      <c r="H23" s="103"/>
      <c r="I23" s="104"/>
    </row>
    <row r="24" spans="1:9">
      <c r="A24" s="23"/>
      <c r="B24" s="17"/>
      <c r="C24" s="102"/>
      <c r="D24" s="102"/>
      <c r="E24" s="26"/>
      <c r="F24" s="17"/>
      <c r="G24" s="16"/>
      <c r="H24" s="103"/>
      <c r="I24" s="104"/>
    </row>
    <row r="25" spans="1:9">
      <c r="A25" s="23"/>
      <c r="B25" s="17"/>
      <c r="C25" s="102"/>
      <c r="D25" s="102"/>
      <c r="E25" s="23"/>
      <c r="F25" s="17"/>
      <c r="G25" s="16"/>
      <c r="H25" s="103"/>
      <c r="I25" s="104"/>
    </row>
    <row r="26" spans="1:9">
      <c r="A26" s="23"/>
      <c r="B26" s="17"/>
      <c r="C26" s="17"/>
      <c r="D26" s="16"/>
      <c r="E26" s="22"/>
      <c r="F26" s="17"/>
      <c r="G26" s="16"/>
      <c r="H26" s="103"/>
      <c r="I26" s="104"/>
    </row>
    <row r="27" spans="1:9">
      <c r="A27" s="23"/>
      <c r="B27" s="17"/>
      <c r="C27" s="102"/>
      <c r="D27" s="102"/>
      <c r="E27" s="23"/>
      <c r="F27" s="17"/>
      <c r="G27" s="16"/>
      <c r="H27" s="103"/>
      <c r="I27" s="104"/>
    </row>
    <row r="28" spans="1:9">
      <c r="A28" s="23"/>
      <c r="B28" s="17"/>
      <c r="C28" s="102"/>
      <c r="D28" s="102"/>
      <c r="E28" s="23"/>
      <c r="F28" s="17"/>
      <c r="G28" s="16"/>
      <c r="H28" s="103"/>
      <c r="I28" s="104"/>
    </row>
    <row r="29" spans="1:9">
      <c r="A29" s="23"/>
      <c r="B29" s="17"/>
      <c r="C29" s="102"/>
      <c r="D29" s="102"/>
      <c r="E29" s="23"/>
      <c r="F29" s="17"/>
      <c r="G29" s="16"/>
      <c r="H29" s="103"/>
      <c r="I29" s="104"/>
    </row>
    <row r="30" spans="1:9">
      <c r="A30" s="23"/>
      <c r="B30" s="17"/>
      <c r="C30" s="102"/>
      <c r="D30" s="102"/>
      <c r="E30" s="23"/>
      <c r="F30" s="17"/>
      <c r="G30" s="16"/>
      <c r="H30" s="103"/>
      <c r="I30" s="104"/>
    </row>
    <row r="31" spans="1:9">
      <c r="A31" s="23"/>
      <c r="B31" s="17"/>
      <c r="C31" s="102"/>
      <c r="D31" s="102"/>
      <c r="E31" s="23"/>
      <c r="F31" s="17"/>
      <c r="G31" s="16"/>
      <c r="H31" s="103"/>
      <c r="I31" s="104"/>
    </row>
    <row r="32" spans="1:9">
      <c r="A32" s="23"/>
      <c r="B32" s="17"/>
      <c r="C32" s="102"/>
      <c r="D32" s="102"/>
      <c r="E32" s="23"/>
      <c r="F32" s="17"/>
      <c r="G32" s="16"/>
      <c r="H32" s="103"/>
      <c r="I32" s="104"/>
    </row>
    <row r="33" spans="1:9">
      <c r="A33" s="23"/>
      <c r="B33" s="17"/>
      <c r="C33" s="102"/>
      <c r="D33" s="102"/>
      <c r="E33" s="23"/>
      <c r="F33" s="17"/>
      <c r="G33" s="16"/>
      <c r="H33" s="103"/>
      <c r="I33" s="104"/>
    </row>
    <row r="34" spans="1:9">
      <c r="A34" s="23"/>
      <c r="B34" s="17"/>
      <c r="C34" s="102"/>
      <c r="D34" s="102"/>
      <c r="E34" s="23"/>
      <c r="F34" s="17"/>
      <c r="G34" s="16"/>
      <c r="H34" s="103"/>
      <c r="I34" s="104"/>
    </row>
    <row r="35" spans="1:9">
      <c r="A35" s="23"/>
      <c r="B35" s="17"/>
      <c r="C35" s="102"/>
      <c r="D35" s="102"/>
      <c r="E35" s="23"/>
      <c r="F35" s="17"/>
      <c r="G35" s="16"/>
      <c r="H35" s="103"/>
      <c r="I35" s="104"/>
    </row>
    <row r="36" spans="1:9">
      <c r="A36" s="23"/>
      <c r="B36" s="17"/>
      <c r="C36" s="102"/>
      <c r="D36" s="102"/>
      <c r="E36" s="23"/>
      <c r="F36" s="17"/>
      <c r="G36" s="16"/>
      <c r="H36" s="103"/>
      <c r="I36" s="104"/>
    </row>
    <row r="37" spans="1:9">
      <c r="A37" s="23"/>
      <c r="B37" s="17"/>
      <c r="C37" s="102"/>
      <c r="D37" s="102"/>
      <c r="E37" s="23"/>
      <c r="F37" s="17"/>
      <c r="G37" s="16"/>
      <c r="H37" s="103"/>
      <c r="I37" s="104"/>
    </row>
    <row r="38" spans="1:9">
      <c r="A38" s="3"/>
      <c r="B38" s="3"/>
      <c r="C38" s="3"/>
      <c r="D38" s="3"/>
      <c r="E38" s="14"/>
      <c r="F38" s="3"/>
      <c r="G38" s="3"/>
      <c r="H38" s="3"/>
      <c r="I38" s="3"/>
    </row>
    <row r="39" spans="1:9">
      <c r="A39" s="9"/>
    </row>
    <row r="40" spans="1:9">
      <c r="A40" s="101" t="s">
        <v>34</v>
      </c>
      <c r="B40" s="101"/>
      <c r="C40" s="101"/>
      <c r="D40" s="101"/>
      <c r="E40" s="101"/>
      <c r="F40" s="101"/>
      <c r="G40" s="101"/>
    </row>
    <row r="41" spans="1:9">
      <c r="A41" s="12" t="s">
        <v>32</v>
      </c>
      <c r="B41" s="9"/>
      <c r="D41" s="1"/>
    </row>
    <row r="43" spans="1:9">
      <c r="A43" s="6"/>
    </row>
    <row r="44" spans="1:9">
      <c r="A44" s="3"/>
    </row>
  </sheetData>
  <mergeCells count="58">
    <mergeCell ref="H12:I12"/>
    <mergeCell ref="C13:D13"/>
    <mergeCell ref="H13:I13"/>
    <mergeCell ref="G2:M2"/>
    <mergeCell ref="C17:D17"/>
    <mergeCell ref="H17:I17"/>
    <mergeCell ref="C18:D18"/>
    <mergeCell ref="H19:I19"/>
    <mergeCell ref="C14:D14"/>
    <mergeCell ref="H14:I14"/>
    <mergeCell ref="C15:D15"/>
    <mergeCell ref="H15:I15"/>
    <mergeCell ref="C16:D16"/>
    <mergeCell ref="H16:I16"/>
    <mergeCell ref="C20:D20"/>
    <mergeCell ref="H20:I20"/>
    <mergeCell ref="C21:D21"/>
    <mergeCell ref="H21:I21"/>
    <mergeCell ref="C22:D22"/>
    <mergeCell ref="H22:I22"/>
    <mergeCell ref="H23:I23"/>
    <mergeCell ref="C24:D24"/>
    <mergeCell ref="H24:I24"/>
    <mergeCell ref="C25:D25"/>
    <mergeCell ref="H25:I25"/>
    <mergeCell ref="E22:E23"/>
    <mergeCell ref="C29:D29"/>
    <mergeCell ref="H29:I29"/>
    <mergeCell ref="C30:D30"/>
    <mergeCell ref="H30:I30"/>
    <mergeCell ref="A12:A13"/>
    <mergeCell ref="B12:D12"/>
    <mergeCell ref="E12:E13"/>
    <mergeCell ref="F12:F13"/>
    <mergeCell ref="G12:G13"/>
    <mergeCell ref="C19:D19"/>
    <mergeCell ref="H26:I26"/>
    <mergeCell ref="C27:D27"/>
    <mergeCell ref="H27:I27"/>
    <mergeCell ref="C28:D28"/>
    <mergeCell ref="H28:I28"/>
    <mergeCell ref="C23:D23"/>
    <mergeCell ref="A40:G40"/>
    <mergeCell ref="C37:D37"/>
    <mergeCell ref="H37:I37"/>
    <mergeCell ref="A10:G10"/>
    <mergeCell ref="C34:D34"/>
    <mergeCell ref="H34:I34"/>
    <mergeCell ref="C35:D35"/>
    <mergeCell ref="H35:I35"/>
    <mergeCell ref="C36:D36"/>
    <mergeCell ref="H36:I36"/>
    <mergeCell ref="C31:D31"/>
    <mergeCell ref="H31:I31"/>
    <mergeCell ref="C32:D32"/>
    <mergeCell ref="H32:I32"/>
    <mergeCell ref="C33:D33"/>
    <mergeCell ref="H33:I33"/>
  </mergeCells>
  <dataValidations count="1">
    <dataValidation type="list" allowBlank="1" showInputMessage="1" showErrorMessage="1" sqref="B6">
      <formula1>"محمد,علي"</formula1>
    </dataValidation>
  </dataValidations>
  <pageMargins left="0.7" right="0.7" top="0.75" bottom="0.75" header="0.3" footer="0.3"/>
  <pageSetup paperSize="9" orientation="portrait" horizontalDpi="0" verticalDpi="0" r:id="rId1"/>
  <headerFooter>
    <oddHeader xml:space="preserve">&amp;L
</oddHeader>
  </headerFooter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O54"/>
  <sheetViews>
    <sheetView tabSelected="1" topLeftCell="A34" workbookViewId="0">
      <selection activeCell="E47" sqref="E47"/>
    </sheetView>
  </sheetViews>
  <sheetFormatPr baseColWidth="10" defaultRowHeight="15.75"/>
  <cols>
    <col min="1" max="1" width="24.625" style="83" customWidth="1"/>
    <col min="2" max="2" width="11.5" style="30" customWidth="1"/>
    <col min="3" max="3" width="10.25" style="30" customWidth="1"/>
    <col min="4" max="4" width="44.12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 ht="16.5" thickBot="1">
      <c r="A1" s="38"/>
    </row>
    <row r="2" spans="1:15" ht="19.5" customHeight="1" thickBot="1">
      <c r="A2" s="35" t="s">
        <v>44</v>
      </c>
      <c r="B2" s="113" t="str">
        <f>CONCATENATE([2]p!B2,[2]p!C4,[2]p!A2)</f>
        <v>26,625 JOUR</v>
      </c>
      <c r="C2" s="114"/>
      <c r="D2" s="115"/>
    </row>
    <row r="3" spans="1:15" ht="26.25" customHeight="1" thickBot="1">
      <c r="A3" s="35" t="s">
        <v>45</v>
      </c>
      <c r="B3" s="116" t="str">
        <f>CONCATENATE([2]p!B4,[2]p!C4,[2]p!A3)</f>
        <v>213 HEURE</v>
      </c>
      <c r="C3" s="117"/>
      <c r="D3" s="118"/>
      <c r="E3" s="36"/>
      <c r="H3" s="33" t="s">
        <v>37</v>
      </c>
      <c r="M3" s="37"/>
      <c r="N3" s="37"/>
      <c r="O3" s="37"/>
    </row>
    <row r="4" spans="1:15">
      <c r="A4" s="35" t="s">
        <v>46</v>
      </c>
      <c r="C4" s="119"/>
      <c r="D4" s="119"/>
      <c r="H4" s="33" t="s">
        <v>37</v>
      </c>
    </row>
    <row r="5" spans="1:15">
      <c r="A5" s="38"/>
    </row>
    <row r="6" spans="1:15">
      <c r="A6" s="120" t="s">
        <v>0</v>
      </c>
      <c r="B6" s="121" t="s">
        <v>1</v>
      </c>
      <c r="C6" s="121"/>
      <c r="D6" s="122" t="s">
        <v>2</v>
      </c>
      <c r="E6" s="111" t="s">
        <v>38</v>
      </c>
    </row>
    <row r="7" spans="1:15">
      <c r="A7" s="120"/>
      <c r="B7" s="39" t="s">
        <v>5</v>
      </c>
      <c r="C7" s="39" t="s">
        <v>6</v>
      </c>
      <c r="D7" s="122"/>
      <c r="E7" s="112"/>
      <c r="F7" s="40"/>
    </row>
    <row r="8" spans="1:15">
      <c r="A8" s="70"/>
      <c r="B8" s="49">
        <v>0</v>
      </c>
      <c r="C8" s="49">
        <v>0.20833333333333334</v>
      </c>
      <c r="D8" s="43"/>
      <c r="E8" s="51"/>
      <c r="F8" s="40"/>
    </row>
    <row r="9" spans="1:15">
      <c r="A9" s="70">
        <v>42980</v>
      </c>
      <c r="B9" s="49">
        <v>0.54166666666666663</v>
      </c>
      <c r="C9" s="49">
        <v>0.875</v>
      </c>
      <c r="D9" s="43" t="s">
        <v>47</v>
      </c>
      <c r="E9" s="51">
        <v>0</v>
      </c>
      <c r="F9" s="47"/>
    </row>
    <row r="10" spans="1:15">
      <c r="A10" s="70">
        <v>43008</v>
      </c>
      <c r="B10" s="49">
        <v>0.20833333333333334</v>
      </c>
      <c r="C10" s="49">
        <v>0.54166666666666663</v>
      </c>
      <c r="D10" s="43" t="s">
        <v>48</v>
      </c>
      <c r="E10" s="51">
        <v>0</v>
      </c>
      <c r="F10" s="47"/>
    </row>
    <row r="11" spans="1:15">
      <c r="A11" s="70">
        <v>43040</v>
      </c>
      <c r="B11" s="49">
        <v>0.20833333333333334</v>
      </c>
      <c r="C11" s="49">
        <v>0.54166666666666663</v>
      </c>
      <c r="D11" s="43" t="s">
        <v>49</v>
      </c>
      <c r="E11" s="51">
        <f t="shared" ref="E11:E14" si="0">((C11-B11+(C11&lt;B11))*24)</f>
        <v>7.9999999999999982</v>
      </c>
      <c r="F11" s="47"/>
    </row>
    <row r="12" spans="1:15">
      <c r="A12" s="70"/>
      <c r="B12" s="42"/>
      <c r="C12" s="42"/>
      <c r="D12" s="43" t="s">
        <v>50</v>
      </c>
      <c r="E12" s="51"/>
      <c r="F12" s="53"/>
      <c r="G12" s="54"/>
    </row>
    <row r="13" spans="1:15">
      <c r="A13" s="70">
        <v>43062</v>
      </c>
      <c r="B13" s="49">
        <v>0.20833333333333334</v>
      </c>
      <c r="C13" s="49">
        <v>0.54166666666666663</v>
      </c>
      <c r="D13" s="43" t="s">
        <v>51</v>
      </c>
      <c r="E13" s="51"/>
      <c r="F13" s="47"/>
    </row>
    <row r="14" spans="1:15">
      <c r="A14" s="70">
        <v>43061</v>
      </c>
      <c r="B14" s="58">
        <v>0.875</v>
      </c>
      <c r="C14" s="58">
        <v>8.3333333333333329E-2</v>
      </c>
      <c r="D14" s="43" t="s">
        <v>52</v>
      </c>
      <c r="E14" s="51"/>
      <c r="F14" s="47"/>
    </row>
    <row r="15" spans="1:15">
      <c r="A15" s="70">
        <v>43080</v>
      </c>
      <c r="B15" s="58">
        <v>0.54166666666666663</v>
      </c>
      <c r="C15" s="58">
        <v>0.875</v>
      </c>
      <c r="D15" s="43" t="s">
        <v>43</v>
      </c>
      <c r="E15" s="51">
        <f t="shared" ref="E15:E47" si="1">((C15-B15+(C15&lt;B15))*24)</f>
        <v>8</v>
      </c>
      <c r="F15" s="47"/>
    </row>
    <row r="16" spans="1:15">
      <c r="A16" s="70">
        <v>43087</v>
      </c>
      <c r="B16" s="58">
        <v>0.20833333333333334</v>
      </c>
      <c r="C16" s="58">
        <v>0.54166666666666663</v>
      </c>
      <c r="D16" s="43" t="s">
        <v>43</v>
      </c>
      <c r="E16" s="51">
        <f t="shared" si="1"/>
        <v>7.9999999999999982</v>
      </c>
    </row>
    <row r="17" spans="1:6">
      <c r="A17" s="71">
        <v>43094</v>
      </c>
      <c r="B17" s="58">
        <v>0.54166666666666663</v>
      </c>
      <c r="C17" s="58">
        <v>0.875</v>
      </c>
      <c r="D17" s="43" t="s">
        <v>43</v>
      </c>
      <c r="E17" s="51">
        <f t="shared" si="1"/>
        <v>8</v>
      </c>
    </row>
    <row r="18" spans="1:6">
      <c r="A18" s="70">
        <v>43097</v>
      </c>
      <c r="B18" s="49">
        <v>0.875</v>
      </c>
      <c r="C18" s="49">
        <v>0.20833333333333334</v>
      </c>
      <c r="D18" s="43" t="s">
        <v>53</v>
      </c>
      <c r="E18" s="51"/>
    </row>
    <row r="19" spans="1:6">
      <c r="A19" s="70">
        <v>43153</v>
      </c>
      <c r="B19" s="49">
        <v>0.875</v>
      </c>
      <c r="C19" s="49">
        <v>0</v>
      </c>
      <c r="D19" s="43" t="s">
        <v>54</v>
      </c>
      <c r="E19" s="51">
        <v>0</v>
      </c>
    </row>
    <row r="20" spans="1:6">
      <c r="A20" s="70">
        <v>43151</v>
      </c>
      <c r="B20" s="49">
        <v>0.875</v>
      </c>
      <c r="C20" s="49">
        <v>0.91666666666666663</v>
      </c>
      <c r="D20" s="43" t="s">
        <v>55</v>
      </c>
      <c r="E20" s="51">
        <v>0</v>
      </c>
    </row>
    <row r="21" spans="1:6">
      <c r="A21" s="72">
        <v>43191</v>
      </c>
      <c r="B21" s="49">
        <v>0.875</v>
      </c>
      <c r="C21" s="49">
        <v>0</v>
      </c>
      <c r="D21" s="43" t="s">
        <v>56</v>
      </c>
      <c r="E21" s="51">
        <v>0</v>
      </c>
    </row>
    <row r="22" spans="1:6">
      <c r="A22" s="73">
        <v>43207</v>
      </c>
      <c r="B22" s="49">
        <v>0.875</v>
      </c>
      <c r="C22" s="49">
        <v>8.3333333333333329E-2</v>
      </c>
      <c r="D22" s="62" t="s">
        <v>57</v>
      </c>
      <c r="E22" s="51">
        <v>0</v>
      </c>
    </row>
    <row r="23" spans="1:6">
      <c r="A23" s="73">
        <v>43221</v>
      </c>
      <c r="B23" s="49">
        <v>0.54166666666666663</v>
      </c>
      <c r="C23" s="49">
        <v>0.875</v>
      </c>
      <c r="D23" s="63">
        <v>43221</v>
      </c>
      <c r="E23" s="51">
        <v>0</v>
      </c>
    </row>
    <row r="24" spans="1:6">
      <c r="A24" s="73">
        <v>43218</v>
      </c>
      <c r="B24" s="49">
        <v>0.875</v>
      </c>
      <c r="C24" s="49">
        <v>0.95833333333333337</v>
      </c>
      <c r="D24" s="64" t="s">
        <v>20</v>
      </c>
      <c r="E24" s="51">
        <v>0</v>
      </c>
    </row>
    <row r="25" spans="1:6">
      <c r="A25" s="73">
        <v>43235</v>
      </c>
      <c r="B25" s="49">
        <v>0</v>
      </c>
      <c r="C25" s="49">
        <v>0.20833333333333334</v>
      </c>
      <c r="D25" s="64" t="s">
        <v>58</v>
      </c>
      <c r="E25" s="51">
        <v>0</v>
      </c>
    </row>
    <row r="26" spans="1:6">
      <c r="A26" s="73">
        <v>43267</v>
      </c>
      <c r="B26" s="49">
        <v>0.20833333333333334</v>
      </c>
      <c r="C26" s="49">
        <v>0.54166666666666663</v>
      </c>
      <c r="D26" s="74" t="s">
        <v>59</v>
      </c>
      <c r="E26" s="51">
        <f t="shared" si="1"/>
        <v>7.9999999999999982</v>
      </c>
    </row>
    <row r="27" spans="1:6">
      <c r="A27" s="73">
        <v>43286</v>
      </c>
      <c r="B27" s="49">
        <v>0.20833333333333334</v>
      </c>
      <c r="C27" s="49">
        <v>0.54166666666666663</v>
      </c>
      <c r="D27" s="75">
        <v>43286</v>
      </c>
      <c r="E27" s="51">
        <f t="shared" si="1"/>
        <v>7.9999999999999982</v>
      </c>
    </row>
    <row r="28" spans="1:6">
      <c r="A28" s="73">
        <v>43293</v>
      </c>
      <c r="B28" s="49">
        <v>0.875</v>
      </c>
      <c r="C28" s="49">
        <v>0.95833333333333337</v>
      </c>
      <c r="D28" s="76" t="s">
        <v>60</v>
      </c>
      <c r="E28" s="51">
        <f t="shared" si="1"/>
        <v>2.0000000000000009</v>
      </c>
    </row>
    <row r="29" spans="1:6">
      <c r="A29" s="73">
        <v>43307</v>
      </c>
      <c r="B29" s="49">
        <v>0.875</v>
      </c>
      <c r="C29" s="49">
        <v>0.95833333333333337</v>
      </c>
      <c r="D29" s="74" t="s">
        <v>61</v>
      </c>
      <c r="E29" s="51">
        <f t="shared" si="1"/>
        <v>2.0000000000000009</v>
      </c>
    </row>
    <row r="30" spans="1:6">
      <c r="A30" s="73">
        <v>43334</v>
      </c>
      <c r="B30" s="49">
        <v>0.54166666666666663</v>
      </c>
      <c r="C30" s="49">
        <v>0.875</v>
      </c>
      <c r="D30" s="74" t="s">
        <v>62</v>
      </c>
      <c r="E30" s="51">
        <f t="shared" si="1"/>
        <v>8</v>
      </c>
    </row>
    <row r="31" spans="1:6">
      <c r="A31" s="77">
        <v>43354</v>
      </c>
      <c r="B31" s="49">
        <v>0.20833333333333334</v>
      </c>
      <c r="C31" s="49">
        <v>0.54166666666666663</v>
      </c>
      <c r="D31" s="78" t="s">
        <v>63</v>
      </c>
      <c r="E31" s="51">
        <f t="shared" si="1"/>
        <v>7.9999999999999982</v>
      </c>
      <c r="F31" s="79"/>
    </row>
    <row r="32" spans="1:6">
      <c r="A32" s="80">
        <v>43363</v>
      </c>
      <c r="B32" s="49">
        <v>0.54166666666666663</v>
      </c>
      <c r="C32" s="49">
        <v>0.875</v>
      </c>
      <c r="D32" s="50" t="s">
        <v>64</v>
      </c>
      <c r="E32" s="51">
        <f t="shared" si="1"/>
        <v>8</v>
      </c>
      <c r="F32" s="79"/>
    </row>
    <row r="33" spans="1:6">
      <c r="A33" s="52">
        <v>43374</v>
      </c>
      <c r="B33" s="49">
        <v>0.54166666666666663</v>
      </c>
      <c r="C33" s="49">
        <v>0.875</v>
      </c>
      <c r="D33" s="50" t="s">
        <v>65</v>
      </c>
      <c r="E33" s="69">
        <v>8</v>
      </c>
      <c r="F33" s="79"/>
    </row>
    <row r="34" spans="1:6">
      <c r="A34" s="80">
        <v>43377</v>
      </c>
      <c r="B34" s="49">
        <v>0.875</v>
      </c>
      <c r="C34" s="49">
        <v>0.95833333333333337</v>
      </c>
      <c r="D34" s="74" t="s">
        <v>66</v>
      </c>
      <c r="E34" s="51">
        <f>((C34-B34+(C34&lt;B34))*24)</f>
        <v>2.0000000000000009</v>
      </c>
      <c r="F34" s="79"/>
    </row>
    <row r="35" spans="1:6">
      <c r="A35" s="73">
        <v>43388</v>
      </c>
      <c r="B35" s="49">
        <v>0.54166666666666663</v>
      </c>
      <c r="C35" s="49">
        <v>0.875</v>
      </c>
      <c r="D35" s="50" t="s">
        <v>65</v>
      </c>
      <c r="E35" s="51">
        <f t="shared" si="1"/>
        <v>8</v>
      </c>
      <c r="F35" s="79"/>
    </row>
    <row r="36" spans="1:6">
      <c r="A36" s="73">
        <v>43390</v>
      </c>
      <c r="B36" s="49">
        <v>0.875</v>
      </c>
      <c r="C36" s="49">
        <v>0.95833333333333337</v>
      </c>
      <c r="D36" s="50" t="s">
        <v>61</v>
      </c>
      <c r="E36" s="51">
        <f t="shared" si="1"/>
        <v>2.0000000000000009</v>
      </c>
      <c r="F36" s="79"/>
    </row>
    <row r="37" spans="1:6">
      <c r="A37" s="52">
        <v>43405</v>
      </c>
      <c r="B37" s="49">
        <v>0.54166666666666663</v>
      </c>
      <c r="C37" s="49">
        <v>0.875</v>
      </c>
      <c r="D37" s="50" t="s">
        <v>67</v>
      </c>
      <c r="E37" s="51">
        <f t="shared" si="1"/>
        <v>8</v>
      </c>
      <c r="F37" s="79"/>
    </row>
    <row r="38" spans="1:6">
      <c r="A38" s="52">
        <v>43419</v>
      </c>
      <c r="B38" s="49">
        <v>0.875</v>
      </c>
      <c r="C38" s="49">
        <v>8.3333333333333329E-2</v>
      </c>
      <c r="D38" s="50" t="s">
        <v>9</v>
      </c>
      <c r="E38" s="51">
        <f t="shared" si="1"/>
        <v>5.0000000000000009</v>
      </c>
      <c r="F38" s="79"/>
    </row>
    <row r="39" spans="1:6">
      <c r="A39" s="52">
        <v>43424</v>
      </c>
      <c r="B39" s="49">
        <v>0.20833333333333334</v>
      </c>
      <c r="C39" s="49">
        <v>0.54166666666666663</v>
      </c>
      <c r="D39" s="50" t="s">
        <v>42</v>
      </c>
      <c r="E39" s="51">
        <f t="shared" si="1"/>
        <v>7.9999999999999982</v>
      </c>
      <c r="F39" s="79"/>
    </row>
    <row r="40" spans="1:6">
      <c r="A40" s="52">
        <v>43444</v>
      </c>
      <c r="B40" s="49">
        <v>0.54166666666666663</v>
      </c>
      <c r="C40" s="49">
        <v>0.875</v>
      </c>
      <c r="D40" s="50" t="s">
        <v>65</v>
      </c>
      <c r="E40" s="51">
        <f t="shared" si="1"/>
        <v>8</v>
      </c>
      <c r="F40" s="79"/>
    </row>
    <row r="41" spans="1:6">
      <c r="A41" s="52">
        <v>43444</v>
      </c>
      <c r="B41" s="49">
        <v>0.95833333333333337</v>
      </c>
      <c r="C41" s="49">
        <v>0.20833333333333334</v>
      </c>
      <c r="D41" s="50" t="s">
        <v>68</v>
      </c>
      <c r="E41" s="51">
        <f t="shared" si="1"/>
        <v>6</v>
      </c>
    </row>
    <row r="42" spans="1:6">
      <c r="A42" s="52">
        <v>43448</v>
      </c>
      <c r="B42" s="49">
        <v>0.20833333333333334</v>
      </c>
      <c r="C42" s="49">
        <v>0.5</v>
      </c>
      <c r="D42" s="50" t="s">
        <v>43</v>
      </c>
      <c r="E42" s="51">
        <f t="shared" si="1"/>
        <v>6.9999999999999991</v>
      </c>
    </row>
    <row r="43" spans="1:6">
      <c r="A43" s="52">
        <v>43451</v>
      </c>
      <c r="B43" s="49">
        <v>0.20833333333333334</v>
      </c>
      <c r="C43" s="49">
        <v>0.54166666666666663</v>
      </c>
      <c r="D43" s="50" t="s">
        <v>43</v>
      </c>
      <c r="E43" s="51">
        <f t="shared" si="1"/>
        <v>7.9999999999999982</v>
      </c>
    </row>
    <row r="44" spans="1:6">
      <c r="A44" s="52">
        <v>43457</v>
      </c>
      <c r="B44" s="49">
        <v>0.33333333333333331</v>
      </c>
      <c r="C44" s="49">
        <v>0.5</v>
      </c>
      <c r="D44" s="50" t="s">
        <v>43</v>
      </c>
      <c r="E44" s="51">
        <f t="shared" si="1"/>
        <v>4</v>
      </c>
    </row>
    <row r="45" spans="1:6">
      <c r="A45" s="52">
        <v>43458</v>
      </c>
      <c r="B45" s="49">
        <v>0.54166666666666663</v>
      </c>
      <c r="C45" s="49">
        <v>0.875</v>
      </c>
      <c r="D45" s="50" t="s">
        <v>43</v>
      </c>
      <c r="E45" s="51">
        <f t="shared" si="1"/>
        <v>8</v>
      </c>
    </row>
    <row r="46" spans="1:6">
      <c r="A46" s="52">
        <v>43462</v>
      </c>
      <c r="B46" s="49">
        <v>0.20833333333333334</v>
      </c>
      <c r="C46" s="49">
        <v>0.5</v>
      </c>
      <c r="D46" s="50" t="s">
        <v>43</v>
      </c>
      <c r="E46" s="51">
        <f t="shared" si="1"/>
        <v>6.9999999999999991</v>
      </c>
    </row>
    <row r="47" spans="1:6">
      <c r="A47" s="52">
        <v>43466</v>
      </c>
      <c r="B47" s="49">
        <v>0.20833333333333334</v>
      </c>
      <c r="C47" s="49">
        <v>0.54166666666666663</v>
      </c>
      <c r="D47" s="56">
        <v>43466</v>
      </c>
      <c r="E47" s="51">
        <f t="shared" si="1"/>
        <v>7.9999999999999982</v>
      </c>
    </row>
    <row r="48" spans="1:6">
      <c r="A48" s="81"/>
      <c r="B48" s="49"/>
      <c r="C48" s="49"/>
      <c r="D48" s="55"/>
      <c r="E48" s="51"/>
    </row>
    <row r="49" spans="1:5">
      <c r="A49" s="81"/>
      <c r="B49" s="49"/>
      <c r="C49" s="49"/>
      <c r="D49" s="55"/>
      <c r="E49" s="51"/>
    </row>
    <row r="50" spans="1:5">
      <c r="A50" s="81"/>
      <c r="B50" s="49"/>
      <c r="C50" s="49"/>
      <c r="D50" s="55"/>
      <c r="E50" s="51"/>
    </row>
    <row r="51" spans="1:5">
      <c r="A51" s="81"/>
      <c r="B51" s="49"/>
      <c r="C51" s="49"/>
      <c r="D51" s="55"/>
      <c r="E51" s="51"/>
    </row>
    <row r="52" spans="1:5">
      <c r="A52" s="52"/>
      <c r="B52" s="49"/>
      <c r="C52" s="49"/>
      <c r="D52" s="50"/>
      <c r="E52" s="51"/>
    </row>
    <row r="53" spans="1:5">
      <c r="A53" s="52"/>
      <c r="B53" s="49"/>
      <c r="C53" s="49"/>
      <c r="D53" s="82"/>
      <c r="E53" s="51"/>
    </row>
    <row r="54" spans="1:5">
      <c r="A54" s="81"/>
      <c r="B54" s="49"/>
      <c r="C54" s="49"/>
      <c r="D54" s="55"/>
      <c r="E54" s="51"/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16">
    <cfRule type="expression" dxfId="55" priority="7">
      <formula>A16=EndDate</formula>
    </cfRule>
    <cfRule type="expression" dxfId="54" priority="8">
      <formula>A16=StartDate</formula>
    </cfRule>
  </conditionalFormatting>
  <conditionalFormatting sqref="A8:E40">
    <cfRule type="expression" dxfId="5" priority="11">
      <formula>#REF!=0</formula>
    </cfRule>
    <cfRule type="expression" dxfId="4" priority="12">
      <formula>$E8&gt;0</formula>
    </cfRule>
  </conditionalFormatting>
  <conditionalFormatting sqref="B39:C40 B53:C53 B52:D52 A41:E47">
    <cfRule type="expression" dxfId="53" priority="15">
      <formula>#REF!=0</formula>
    </cfRule>
    <cfRule type="expression" dxfId="52" priority="16">
      <formula>$E39&gt;0</formula>
    </cfRule>
  </conditionalFormatting>
  <conditionalFormatting sqref="A8:E47">
    <cfRule type="expression" dxfId="3" priority="1">
      <formula>$E8=0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O54"/>
  <sheetViews>
    <sheetView workbookViewId="0">
      <selection activeCell="D14" sqref="D14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20.12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 ht="16.5" thickBot="1">
      <c r="A1" s="29"/>
    </row>
    <row r="2" spans="1:15" ht="19.5" customHeight="1" thickBot="1">
      <c r="A2" s="35" t="s">
        <v>69</v>
      </c>
      <c r="B2" s="113" t="str">
        <f>CONCATENATE([2]p!B27,[2]p!C29,[2]p!A27)</f>
        <v>0 JOUR</v>
      </c>
      <c r="C2" s="114"/>
      <c r="D2" s="115"/>
    </row>
    <row r="3" spans="1:15" ht="26.25" customHeight="1" thickBot="1">
      <c r="A3" s="35" t="s">
        <v>70</v>
      </c>
      <c r="B3" s="116" t="str">
        <f>CONCATENATE([2]p!B29,[2]p!C29,[2]p!A28)</f>
        <v>0 HEURE</v>
      </c>
      <c r="C3" s="117"/>
      <c r="D3" s="118"/>
      <c r="E3" s="36"/>
      <c r="H3" s="33" t="s">
        <v>37</v>
      </c>
      <c r="M3" s="37"/>
      <c r="N3" s="37"/>
      <c r="O3" s="37"/>
    </row>
    <row r="4" spans="1:15">
      <c r="A4" s="35" t="s">
        <v>71</v>
      </c>
      <c r="C4" s="119"/>
      <c r="D4" s="119"/>
      <c r="H4" s="33" t="s">
        <v>37</v>
      </c>
    </row>
    <row r="5" spans="1:15">
      <c r="A5" s="29"/>
    </row>
    <row r="6" spans="1:15">
      <c r="A6" s="122" t="s">
        <v>0</v>
      </c>
      <c r="B6" s="121" t="s">
        <v>1</v>
      </c>
      <c r="C6" s="121"/>
      <c r="D6" s="122" t="s">
        <v>2</v>
      </c>
      <c r="E6" s="111" t="s">
        <v>38</v>
      </c>
    </row>
    <row r="7" spans="1:15">
      <c r="A7" s="122"/>
      <c r="B7" s="39" t="s">
        <v>5</v>
      </c>
      <c r="C7" s="39" t="s">
        <v>6</v>
      </c>
      <c r="D7" s="122"/>
      <c r="E7" s="112"/>
      <c r="F7" s="40"/>
    </row>
    <row r="8" spans="1:15">
      <c r="A8" s="84"/>
      <c r="B8" s="49">
        <v>0.54166666666666663</v>
      </c>
      <c r="C8" s="49">
        <v>0.875</v>
      </c>
      <c r="D8" s="64" t="s">
        <v>62</v>
      </c>
      <c r="E8" s="44"/>
      <c r="F8" s="40"/>
    </row>
    <row r="9" spans="1:15">
      <c r="A9" s="41">
        <v>43405</v>
      </c>
      <c r="B9" s="49">
        <v>0.54166666666666663</v>
      </c>
      <c r="C9" s="49">
        <v>0.875</v>
      </c>
      <c r="D9" s="85">
        <v>43405</v>
      </c>
      <c r="E9" s="44"/>
      <c r="F9" s="47"/>
    </row>
    <row r="10" spans="1:15">
      <c r="A10" s="48">
        <v>43424</v>
      </c>
      <c r="B10" s="49">
        <v>0.20833333333333334</v>
      </c>
      <c r="C10" s="49">
        <v>0.54166666666666663</v>
      </c>
      <c r="D10" s="50" t="s">
        <v>42</v>
      </c>
      <c r="E10" s="51"/>
      <c r="F10" s="47"/>
    </row>
    <row r="11" spans="1:15">
      <c r="A11" s="57"/>
      <c r="B11" s="49"/>
      <c r="C11" s="49"/>
      <c r="D11" s="43"/>
      <c r="E11" s="51" t="s">
        <v>37</v>
      </c>
      <c r="F11" s="47"/>
    </row>
    <row r="12" spans="1:15">
      <c r="A12" s="57"/>
      <c r="B12" s="42"/>
      <c r="C12" s="42"/>
      <c r="D12" s="43"/>
      <c r="E12" s="51">
        <v>0</v>
      </c>
      <c r="F12" s="53"/>
      <c r="G12" s="54"/>
    </row>
    <row r="13" spans="1:15">
      <c r="A13" s="57"/>
      <c r="B13" s="49"/>
      <c r="C13" s="49"/>
      <c r="D13" s="43"/>
      <c r="E13" s="51">
        <v>0</v>
      </c>
      <c r="F13" s="47"/>
    </row>
    <row r="14" spans="1:15">
      <c r="A14" s="57"/>
      <c r="B14" s="58"/>
      <c r="C14" s="58"/>
      <c r="D14" s="43"/>
      <c r="E14" s="51">
        <v>0</v>
      </c>
      <c r="F14" s="47"/>
    </row>
    <row r="15" spans="1:15">
      <c r="A15" s="57"/>
      <c r="B15" s="58"/>
      <c r="C15" s="58"/>
      <c r="D15" s="43"/>
      <c r="E15" s="51">
        <v>0</v>
      </c>
      <c r="F15" s="47"/>
    </row>
    <row r="16" spans="1:15">
      <c r="A16" s="57"/>
      <c r="B16" s="58"/>
      <c r="C16" s="58"/>
      <c r="D16" s="43"/>
      <c r="E16" s="51">
        <v>0</v>
      </c>
    </row>
    <row r="17" spans="1:5">
      <c r="A17" s="59"/>
      <c r="B17" s="58"/>
      <c r="C17" s="58"/>
      <c r="D17" s="43"/>
      <c r="E17" s="51">
        <v>0</v>
      </c>
    </row>
    <row r="18" spans="1:5">
      <c r="A18" s="57"/>
      <c r="B18" s="49"/>
      <c r="C18" s="49"/>
      <c r="D18" s="43"/>
      <c r="E18" s="51">
        <v>0</v>
      </c>
    </row>
    <row r="19" spans="1:5">
      <c r="A19" s="57"/>
      <c r="B19" s="49"/>
      <c r="C19" s="49"/>
      <c r="D19" s="43"/>
      <c r="E19" s="51">
        <v>0</v>
      </c>
    </row>
    <row r="20" spans="1:5">
      <c r="A20" s="57"/>
      <c r="B20" s="49"/>
      <c r="C20" s="49"/>
      <c r="D20" s="43"/>
      <c r="E20" s="51">
        <v>0</v>
      </c>
    </row>
    <row r="21" spans="1:5">
      <c r="A21" s="60"/>
      <c r="B21" s="49"/>
      <c r="C21" s="49"/>
      <c r="D21" s="43"/>
      <c r="E21" s="51">
        <v>0</v>
      </c>
    </row>
    <row r="22" spans="1:5">
      <c r="A22" s="61"/>
      <c r="B22" s="49"/>
      <c r="C22" s="49"/>
      <c r="D22" s="62"/>
      <c r="E22" s="51">
        <v>0</v>
      </c>
    </row>
    <row r="23" spans="1:5">
      <c r="A23" s="61"/>
      <c r="B23" s="49"/>
      <c r="C23" s="49"/>
      <c r="D23" s="63"/>
      <c r="E23" s="51">
        <v>0</v>
      </c>
    </row>
    <row r="24" spans="1:5">
      <c r="A24" s="61"/>
      <c r="B24" s="49"/>
      <c r="C24" s="49"/>
      <c r="D24" s="64"/>
      <c r="E24" s="51">
        <v>0</v>
      </c>
    </row>
    <row r="25" spans="1:5">
      <c r="A25" s="61"/>
      <c r="B25" s="49"/>
      <c r="C25" s="49"/>
      <c r="D25" s="64"/>
      <c r="E25" s="51">
        <v>0</v>
      </c>
    </row>
    <row r="26" spans="1:5">
      <c r="A26" s="61"/>
      <c r="B26" s="49"/>
      <c r="C26" s="49"/>
      <c r="D26" s="43"/>
      <c r="E26" s="51">
        <v>0</v>
      </c>
    </row>
    <row r="27" spans="1:5">
      <c r="A27" s="61"/>
      <c r="B27" s="49"/>
      <c r="C27" s="49"/>
      <c r="D27" s="63"/>
      <c r="E27" s="51">
        <v>0</v>
      </c>
    </row>
    <row r="28" spans="1:5">
      <c r="A28" s="61"/>
      <c r="B28" s="49"/>
      <c r="C28" s="49"/>
      <c r="D28" s="62"/>
      <c r="E28" s="51">
        <v>0</v>
      </c>
    </row>
    <row r="29" spans="1:5">
      <c r="A29" s="61"/>
      <c r="B29" s="49"/>
      <c r="C29" s="49"/>
      <c r="D29" s="43"/>
      <c r="E29" s="51">
        <v>0</v>
      </c>
    </row>
    <row r="30" spans="1:5">
      <c r="A30" s="61"/>
      <c r="B30" s="49"/>
      <c r="C30" s="49"/>
      <c r="D30" s="64"/>
      <c r="E30" s="51">
        <v>0</v>
      </c>
    </row>
    <row r="31" spans="1:5">
      <c r="A31" s="65"/>
      <c r="B31" s="49"/>
      <c r="C31" s="49"/>
      <c r="D31" s="66"/>
      <c r="E31" s="51">
        <v>0</v>
      </c>
    </row>
    <row r="32" spans="1:5">
      <c r="A32" s="67"/>
      <c r="B32" s="49"/>
      <c r="C32" s="49"/>
      <c r="D32" s="55"/>
      <c r="E32" s="51">
        <v>0</v>
      </c>
    </row>
    <row r="33" spans="1:5">
      <c r="A33" s="48"/>
      <c r="B33" s="49"/>
      <c r="C33" s="49"/>
      <c r="D33" s="55"/>
      <c r="E33" s="51">
        <v>0</v>
      </c>
    </row>
    <row r="34" spans="1:5">
      <c r="A34" s="67"/>
      <c r="B34" s="49"/>
      <c r="C34" s="49"/>
      <c r="D34" s="43"/>
      <c r="E34" s="51">
        <v>0</v>
      </c>
    </row>
    <row r="35" spans="1:5">
      <c r="A35" s="61"/>
      <c r="B35" s="49"/>
      <c r="C35" s="49"/>
      <c r="D35" s="55"/>
      <c r="E35" s="51">
        <v>0</v>
      </c>
    </row>
    <row r="36" spans="1:5">
      <c r="A36" s="68"/>
      <c r="B36" s="49"/>
      <c r="C36" s="49"/>
      <c r="D36" s="62"/>
      <c r="E36" s="51">
        <v>0</v>
      </c>
    </row>
    <row r="37" spans="1:5">
      <c r="A37" s="48"/>
      <c r="B37" s="49"/>
      <c r="C37" s="49"/>
      <c r="D37" s="55"/>
      <c r="E37" s="51">
        <v>0</v>
      </c>
    </row>
    <row r="38" spans="1:5">
      <c r="A38" s="48"/>
      <c r="B38" s="49"/>
      <c r="C38" s="49"/>
      <c r="D38" s="55"/>
      <c r="E38" s="51">
        <v>0</v>
      </c>
    </row>
    <row r="39" spans="1:5">
      <c r="A39" s="69"/>
      <c r="B39" s="49"/>
      <c r="C39" s="49"/>
      <c r="D39" s="55"/>
      <c r="E39" s="51">
        <v>0</v>
      </c>
    </row>
    <row r="40" spans="1:5">
      <c r="A40" s="69"/>
      <c r="B40" s="49"/>
      <c r="C40" s="49"/>
      <c r="D40" s="55"/>
      <c r="E40" s="51">
        <v>0</v>
      </c>
    </row>
    <row r="41" spans="1:5">
      <c r="A41" s="69"/>
      <c r="B41" s="49"/>
      <c r="C41" s="49"/>
      <c r="D41" s="55"/>
      <c r="E41" s="51">
        <v>0</v>
      </c>
    </row>
    <row r="42" spans="1:5">
      <c r="A42" s="69"/>
      <c r="B42" s="49"/>
      <c r="C42" s="49"/>
      <c r="D42" s="55"/>
      <c r="E42" s="51">
        <v>0</v>
      </c>
    </row>
    <row r="43" spans="1:5">
      <c r="A43" s="69"/>
      <c r="B43" s="49"/>
      <c r="C43" s="49"/>
      <c r="D43" s="55"/>
      <c r="E43" s="51"/>
    </row>
    <row r="44" spans="1:5">
      <c r="A44" s="69"/>
      <c r="B44" s="49"/>
      <c r="C44" s="49"/>
      <c r="D44" s="55"/>
      <c r="E44" s="51">
        <v>0</v>
      </c>
    </row>
    <row r="45" spans="1:5">
      <c r="A45" s="69"/>
      <c r="B45" s="49"/>
      <c r="C45" s="49"/>
      <c r="D45" s="55"/>
      <c r="E45" s="51">
        <v>0</v>
      </c>
    </row>
    <row r="46" spans="1:5">
      <c r="A46" s="69"/>
      <c r="B46" s="49"/>
      <c r="C46" s="49"/>
      <c r="D46" s="55"/>
      <c r="E46" s="51">
        <v>0</v>
      </c>
    </row>
    <row r="47" spans="1:5">
      <c r="A47" s="69"/>
      <c r="B47" s="49"/>
      <c r="C47" s="49"/>
      <c r="D47" s="55"/>
      <c r="E47" s="51">
        <v>0</v>
      </c>
    </row>
    <row r="48" spans="1:5">
      <c r="A48" s="69"/>
      <c r="B48" s="49"/>
      <c r="C48" s="49"/>
      <c r="D48" s="55"/>
      <c r="E48" s="51">
        <v>0</v>
      </c>
    </row>
    <row r="49" spans="1:5">
      <c r="A49" s="69"/>
      <c r="B49" s="49"/>
      <c r="C49" s="49"/>
      <c r="D49" s="55"/>
      <c r="E49" s="51">
        <v>0</v>
      </c>
    </row>
    <row r="50" spans="1:5">
      <c r="A50" s="69"/>
      <c r="B50" s="49"/>
      <c r="C50" s="49"/>
      <c r="D50" s="55"/>
      <c r="E50" s="51">
        <v>0</v>
      </c>
    </row>
    <row r="51" spans="1:5">
      <c r="A51" s="69"/>
      <c r="B51" s="49"/>
      <c r="C51" s="49"/>
      <c r="D51" s="55"/>
      <c r="E51" s="51">
        <v>0</v>
      </c>
    </row>
    <row r="52" spans="1:5">
      <c r="A52" s="69"/>
      <c r="B52" s="49"/>
      <c r="C52" s="49"/>
      <c r="D52" s="55"/>
      <c r="E52" s="51">
        <v>0</v>
      </c>
    </row>
    <row r="53" spans="1:5">
      <c r="A53" s="69"/>
      <c r="B53" s="49"/>
      <c r="C53" s="49"/>
      <c r="D53" s="55"/>
      <c r="E53" s="51">
        <v>0</v>
      </c>
    </row>
    <row r="54" spans="1:5">
      <c r="A54" s="69"/>
      <c r="B54" s="49"/>
      <c r="C54" s="49"/>
      <c r="D54" s="55"/>
      <c r="E54" s="51">
        <v>0</v>
      </c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10">
    <cfRule type="expression" dxfId="51" priority="23">
      <formula>$E8&gt;0</formula>
    </cfRule>
    <cfRule type="expression" dxfId="50" priority="24">
      <formula>$E8=0</formula>
    </cfRule>
  </conditionalFormatting>
  <conditionalFormatting sqref="A8">
    <cfRule type="expression" dxfId="49" priority="21">
      <formula>A8=EndDate</formula>
    </cfRule>
    <cfRule type="expression" dxfId="48" priority="22">
      <formula>A8=StartDate</formula>
    </cfRule>
  </conditionalFormatting>
  <conditionalFormatting sqref="A8:E9">
    <cfRule type="expression" dxfId="47" priority="5">
      <formula>$E8&gt;0</formula>
    </cfRule>
    <cfRule type="expression" dxfId="46" priority="6">
      <formula>$E8=0</formula>
    </cfRule>
  </conditionalFormatting>
  <conditionalFormatting sqref="A10:E12">
    <cfRule type="expression" dxfId="45" priority="27">
      <formula>#REF!=0</formula>
    </cfRule>
    <cfRule type="expression" dxfId="44" priority="28">
      <formula>$E10&gt;0</formula>
    </cfRule>
  </conditionalFormatting>
  <conditionalFormatting sqref="A13:E14">
    <cfRule type="expression" dxfId="43" priority="35">
      <formula>#REF!=0</formula>
    </cfRule>
    <cfRule type="expression" dxfId="42" priority="36">
      <formula>$E13&gt;0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1:N54"/>
  <sheetViews>
    <sheetView workbookViewId="0">
      <selection activeCell="D14" sqref="D14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9" style="30" bestFit="1" customWidth="1"/>
    <col min="5" max="5" width="5.25" style="31" bestFit="1" customWidth="1"/>
    <col min="6" max="6" width="11" style="32"/>
    <col min="7" max="7" width="11" style="33"/>
    <col min="8" max="16384" width="11" style="30"/>
  </cols>
  <sheetData>
    <row r="1" spans="1:14" ht="16.5" thickBot="1">
      <c r="A1" s="29"/>
    </row>
    <row r="2" spans="1:14" ht="19.5" customHeight="1" thickBot="1">
      <c r="A2" s="35" t="s">
        <v>72</v>
      </c>
      <c r="B2" s="113" t="str">
        <f>CONCATENATE([2]p!B32,[2]p!C34,[2]p!A32)</f>
        <v>0 JOUR</v>
      </c>
      <c r="C2" s="114"/>
      <c r="D2" s="115"/>
    </row>
    <row r="3" spans="1:14" ht="26.25" customHeight="1" thickBot="1">
      <c r="A3" s="35" t="s">
        <v>73</v>
      </c>
      <c r="B3" s="116" t="str">
        <f>CONCATENATE([2]p!B34,[2]p!C34,[2]p!A33)</f>
        <v>0 HEURE</v>
      </c>
      <c r="C3" s="117"/>
      <c r="D3" s="118"/>
      <c r="E3" s="36"/>
      <c r="G3" s="33" t="s">
        <v>37</v>
      </c>
      <c r="L3" s="37"/>
      <c r="M3" s="37"/>
      <c r="N3" s="37"/>
    </row>
    <row r="4" spans="1:14">
      <c r="A4" s="35" t="s">
        <v>71</v>
      </c>
      <c r="C4" s="119"/>
      <c r="D4" s="119"/>
      <c r="G4" s="33" t="s">
        <v>37</v>
      </c>
    </row>
    <row r="5" spans="1:14">
      <c r="A5" s="29"/>
    </row>
    <row r="6" spans="1:14">
      <c r="A6" s="122" t="s">
        <v>0</v>
      </c>
      <c r="B6" s="121" t="s">
        <v>1</v>
      </c>
      <c r="C6" s="121"/>
      <c r="D6" s="122" t="s">
        <v>2</v>
      </c>
      <c r="E6" s="111" t="s">
        <v>38</v>
      </c>
    </row>
    <row r="7" spans="1:14">
      <c r="A7" s="122"/>
      <c r="B7" s="39" t="s">
        <v>5</v>
      </c>
      <c r="C7" s="39" t="s">
        <v>6</v>
      </c>
      <c r="D7" s="122"/>
      <c r="E7" s="112"/>
    </row>
    <row r="8" spans="1:14">
      <c r="A8" s="52">
        <v>43448</v>
      </c>
      <c r="B8" s="49">
        <v>0.20833333333333334</v>
      </c>
      <c r="C8" s="49">
        <v>0.5</v>
      </c>
      <c r="D8" s="50" t="s">
        <v>43</v>
      </c>
      <c r="E8" s="51"/>
    </row>
    <row r="9" spans="1:14">
      <c r="A9" s="52"/>
      <c r="B9" s="49"/>
      <c r="C9" s="49"/>
      <c r="D9" s="50"/>
      <c r="E9" s="51"/>
    </row>
    <row r="10" spans="1:14">
      <c r="A10" s="52"/>
      <c r="B10" s="49"/>
      <c r="C10" s="49"/>
      <c r="D10" s="50"/>
      <c r="E10" s="51"/>
    </row>
    <row r="11" spans="1:14">
      <c r="A11" s="52">
        <v>43448</v>
      </c>
      <c r="B11" s="49">
        <v>0.20833333333333334</v>
      </c>
      <c r="C11" s="49">
        <v>0.5</v>
      </c>
      <c r="D11" s="50" t="s">
        <v>43</v>
      </c>
      <c r="E11" s="51" t="s">
        <v>37</v>
      </c>
    </row>
    <row r="12" spans="1:14">
      <c r="A12" s="57"/>
      <c r="B12" s="49"/>
      <c r="C12" s="49"/>
      <c r="D12" s="43"/>
      <c r="E12" s="51">
        <v>0</v>
      </c>
      <c r="F12" s="54"/>
    </row>
    <row r="13" spans="1:14">
      <c r="A13" s="57"/>
      <c r="B13" s="58"/>
      <c r="C13" s="58"/>
      <c r="D13" s="43"/>
      <c r="E13" s="51">
        <v>0</v>
      </c>
    </row>
    <row r="14" spans="1:14">
      <c r="A14" s="57"/>
      <c r="B14" s="58"/>
      <c r="C14" s="58"/>
      <c r="D14" s="43"/>
      <c r="E14" s="51">
        <v>0</v>
      </c>
    </row>
    <row r="15" spans="1:14">
      <c r="A15" s="57"/>
      <c r="B15" s="58"/>
      <c r="C15" s="58"/>
      <c r="D15" s="43"/>
      <c r="E15" s="51">
        <v>0</v>
      </c>
    </row>
    <row r="16" spans="1:14">
      <c r="A16" s="59"/>
      <c r="B16" s="58"/>
      <c r="C16" s="58"/>
      <c r="D16" s="43"/>
      <c r="E16" s="51">
        <v>0</v>
      </c>
    </row>
    <row r="17" spans="1:5">
      <c r="A17" s="57"/>
      <c r="B17" s="49"/>
      <c r="C17" s="49"/>
      <c r="D17" s="43"/>
      <c r="E17" s="51">
        <v>0</v>
      </c>
    </row>
    <row r="18" spans="1:5">
      <c r="A18" s="57"/>
      <c r="B18" s="49"/>
      <c r="C18" s="49"/>
      <c r="D18" s="43"/>
      <c r="E18" s="51">
        <v>0</v>
      </c>
    </row>
    <row r="19" spans="1:5">
      <c r="A19" s="57"/>
      <c r="B19" s="49"/>
      <c r="C19" s="49"/>
      <c r="D19" s="43"/>
      <c r="E19" s="51">
        <v>0</v>
      </c>
    </row>
    <row r="20" spans="1:5">
      <c r="A20" s="60"/>
      <c r="B20" s="49"/>
      <c r="C20" s="49"/>
      <c r="D20" s="43"/>
      <c r="E20" s="51">
        <v>0</v>
      </c>
    </row>
    <row r="21" spans="1:5">
      <c r="A21" s="61"/>
      <c r="B21" s="49"/>
      <c r="C21" s="49"/>
      <c r="D21" s="62"/>
      <c r="E21" s="51">
        <v>0</v>
      </c>
    </row>
    <row r="22" spans="1:5">
      <c r="A22" s="61"/>
      <c r="B22" s="49"/>
      <c r="C22" s="49"/>
      <c r="D22" s="63"/>
      <c r="E22" s="51">
        <v>0</v>
      </c>
    </row>
    <row r="23" spans="1:5">
      <c r="A23" s="61"/>
      <c r="B23" s="49"/>
      <c r="C23" s="49"/>
      <c r="D23" s="64"/>
      <c r="E23" s="51">
        <v>0</v>
      </c>
    </row>
    <row r="24" spans="1:5">
      <c r="A24" s="61"/>
      <c r="B24" s="49"/>
      <c r="C24" s="49"/>
      <c r="D24" s="64"/>
      <c r="E24" s="51">
        <v>0</v>
      </c>
    </row>
    <row r="25" spans="1:5">
      <c r="A25" s="61"/>
      <c r="B25" s="49"/>
      <c r="C25" s="49"/>
      <c r="D25" s="43"/>
      <c r="E25" s="51">
        <v>0</v>
      </c>
    </row>
    <row r="26" spans="1:5">
      <c r="A26" s="61"/>
      <c r="B26" s="49"/>
      <c r="C26" s="49"/>
      <c r="D26" s="63"/>
      <c r="E26" s="51">
        <v>0</v>
      </c>
    </row>
    <row r="27" spans="1:5">
      <c r="A27" s="61"/>
      <c r="B27" s="49"/>
      <c r="C27" s="49"/>
      <c r="D27" s="62"/>
      <c r="E27" s="51">
        <v>0</v>
      </c>
    </row>
    <row r="28" spans="1:5">
      <c r="A28" s="61"/>
      <c r="B28" s="49"/>
      <c r="C28" s="49"/>
      <c r="D28" s="43"/>
      <c r="E28" s="51">
        <v>0</v>
      </c>
    </row>
    <row r="29" spans="1:5">
      <c r="A29" s="61"/>
      <c r="B29" s="49"/>
      <c r="C29" s="49"/>
      <c r="D29" s="64"/>
      <c r="E29" s="51">
        <v>0</v>
      </c>
    </row>
    <row r="30" spans="1:5">
      <c r="A30" s="65"/>
      <c r="B30" s="49"/>
      <c r="C30" s="49"/>
      <c r="D30" s="66"/>
      <c r="E30" s="51">
        <v>0</v>
      </c>
    </row>
    <row r="31" spans="1:5">
      <c r="A31" s="67"/>
      <c r="B31" s="49"/>
      <c r="C31" s="49"/>
      <c r="D31" s="55"/>
      <c r="E31" s="51">
        <v>0</v>
      </c>
    </row>
    <row r="32" spans="1:5">
      <c r="A32" s="48"/>
      <c r="B32" s="49"/>
      <c r="C32" s="49"/>
      <c r="D32" s="55"/>
      <c r="E32" s="51">
        <v>0</v>
      </c>
    </row>
    <row r="33" spans="1:5">
      <c r="A33" s="67"/>
      <c r="B33" s="49"/>
      <c r="C33" s="49"/>
      <c r="D33" s="43"/>
      <c r="E33" s="51">
        <v>0</v>
      </c>
    </row>
    <row r="34" spans="1:5">
      <c r="A34" s="61"/>
      <c r="B34" s="49"/>
      <c r="C34" s="49"/>
      <c r="D34" s="55"/>
      <c r="E34" s="51">
        <v>0</v>
      </c>
    </row>
    <row r="35" spans="1:5">
      <c r="A35" s="68"/>
      <c r="B35" s="49"/>
      <c r="C35" s="49"/>
      <c r="D35" s="62"/>
      <c r="E35" s="51">
        <v>0</v>
      </c>
    </row>
    <row r="36" spans="1:5">
      <c r="A36" s="48"/>
      <c r="B36" s="49"/>
      <c r="C36" s="49"/>
      <c r="D36" s="55"/>
      <c r="E36" s="51">
        <v>0</v>
      </c>
    </row>
    <row r="37" spans="1:5">
      <c r="A37" s="48"/>
      <c r="B37" s="49"/>
      <c r="C37" s="49"/>
      <c r="D37" s="55"/>
      <c r="E37" s="51">
        <v>0</v>
      </c>
    </row>
    <row r="38" spans="1:5">
      <c r="A38" s="69"/>
      <c r="B38" s="49"/>
      <c r="C38" s="49"/>
      <c r="D38" s="55"/>
      <c r="E38" s="51">
        <v>0</v>
      </c>
    </row>
    <row r="39" spans="1:5">
      <c r="A39" s="69"/>
      <c r="B39" s="49"/>
      <c r="C39" s="49"/>
      <c r="D39" s="55"/>
      <c r="E39" s="51">
        <v>0</v>
      </c>
    </row>
    <row r="40" spans="1:5">
      <c r="A40" s="69"/>
      <c r="B40" s="49"/>
      <c r="C40" s="49"/>
      <c r="D40" s="55"/>
      <c r="E40" s="51">
        <v>0</v>
      </c>
    </row>
    <row r="41" spans="1:5">
      <c r="A41" s="69"/>
      <c r="B41" s="49"/>
      <c r="C41" s="49"/>
      <c r="D41" s="55"/>
      <c r="E41" s="51">
        <v>0</v>
      </c>
    </row>
    <row r="42" spans="1:5">
      <c r="A42" s="69"/>
      <c r="B42" s="49"/>
      <c r="C42" s="49"/>
      <c r="D42" s="55"/>
      <c r="E42" s="51">
        <v>0</v>
      </c>
    </row>
    <row r="43" spans="1:5">
      <c r="A43" s="69"/>
      <c r="B43" s="49"/>
      <c r="C43" s="49"/>
      <c r="D43" s="55"/>
      <c r="E43" s="51"/>
    </row>
    <row r="44" spans="1:5">
      <c r="A44" s="69"/>
      <c r="B44" s="49"/>
      <c r="C44" s="49"/>
      <c r="D44" s="55"/>
      <c r="E44" s="51">
        <v>0</v>
      </c>
    </row>
    <row r="45" spans="1:5">
      <c r="A45" s="69"/>
      <c r="B45" s="49"/>
      <c r="C45" s="49"/>
      <c r="D45" s="55"/>
      <c r="E45" s="51">
        <v>0</v>
      </c>
    </row>
    <row r="46" spans="1:5">
      <c r="A46" s="69"/>
      <c r="B46" s="49"/>
      <c r="C46" s="49"/>
      <c r="D46" s="55"/>
      <c r="E46" s="51">
        <v>0</v>
      </c>
    </row>
    <row r="47" spans="1:5">
      <c r="A47" s="69"/>
      <c r="B47" s="49"/>
      <c r="C47" s="49"/>
      <c r="D47" s="55"/>
      <c r="E47" s="51">
        <v>0</v>
      </c>
    </row>
    <row r="48" spans="1:5">
      <c r="A48" s="69"/>
      <c r="B48" s="49"/>
      <c r="C48" s="49"/>
      <c r="D48" s="55"/>
      <c r="E48" s="51">
        <v>0</v>
      </c>
    </row>
    <row r="49" spans="1:5">
      <c r="A49" s="69"/>
      <c r="B49" s="49"/>
      <c r="C49" s="49"/>
      <c r="D49" s="55"/>
      <c r="E49" s="51">
        <v>0</v>
      </c>
    </row>
    <row r="50" spans="1:5">
      <c r="A50" s="69"/>
      <c r="B50" s="49"/>
      <c r="C50" s="49"/>
      <c r="D50" s="55"/>
      <c r="E50" s="51">
        <v>0</v>
      </c>
    </row>
    <row r="51" spans="1:5">
      <c r="A51" s="69"/>
      <c r="B51" s="49"/>
      <c r="C51" s="49"/>
      <c r="D51" s="55"/>
      <c r="E51" s="51">
        <v>0</v>
      </c>
    </row>
    <row r="52" spans="1:5">
      <c r="A52" s="69"/>
      <c r="B52" s="49"/>
      <c r="C52" s="49"/>
      <c r="D52" s="55"/>
      <c r="E52" s="51">
        <v>0</v>
      </c>
    </row>
    <row r="53" spans="1:5">
      <c r="A53" s="69"/>
      <c r="B53" s="49"/>
      <c r="C53" s="49"/>
      <c r="D53" s="55"/>
      <c r="E53" s="51">
        <v>0</v>
      </c>
    </row>
    <row r="54" spans="1:5">
      <c r="A54" s="69"/>
      <c r="B54" s="55"/>
      <c r="C54" s="55"/>
      <c r="D54" s="55"/>
      <c r="E54" s="69"/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10">
    <cfRule type="expression" dxfId="41" priority="19">
      <formula>$E8&gt;0</formula>
    </cfRule>
    <cfRule type="expression" dxfId="40" priority="20">
      <formula>$E8=0</formula>
    </cfRule>
  </conditionalFormatting>
  <conditionalFormatting sqref="A10:C10">
    <cfRule type="expression" dxfId="39" priority="7">
      <formula>$E10&gt;0</formula>
    </cfRule>
    <cfRule type="expression" dxfId="38" priority="8">
      <formula>$E10=0</formula>
    </cfRule>
  </conditionalFormatting>
  <conditionalFormatting sqref="A8:E10">
    <cfRule type="expression" dxfId="37" priority="21">
      <formula>#REF!=0</formula>
    </cfRule>
    <cfRule type="expression" dxfId="36" priority="22">
      <formula>$E8&gt;0</formula>
    </cfRule>
  </conditionalFormatting>
  <conditionalFormatting sqref="A11:E11">
    <cfRule type="expression" dxfId="35" priority="31">
      <formula>#REF!=0</formula>
    </cfRule>
    <cfRule type="expression" dxfId="34" priority="32">
      <formula>$E11&gt;0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O54"/>
  <sheetViews>
    <sheetView workbookViewId="0">
      <selection activeCell="D14" sqref="D14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24.87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 ht="16.5" thickBot="1">
      <c r="A1" s="29"/>
    </row>
    <row r="2" spans="1:15" ht="19.5" customHeight="1" thickBot="1">
      <c r="A2" s="34" t="s">
        <v>35</v>
      </c>
      <c r="B2" s="113" t="str">
        <f>CONCATENATE([2]p!B7,[2]p!D7,[2]p!A7)</f>
        <v>4 JOUR</v>
      </c>
      <c r="C2" s="114"/>
      <c r="D2" s="115"/>
    </row>
    <row r="3" spans="1:15" ht="26.25" customHeight="1" thickBot="1">
      <c r="A3" s="35" t="s">
        <v>36</v>
      </c>
      <c r="B3" s="123" t="str">
        <f>CONCATENATE([2]p!B8,[2]p!F3,[2]p!A8)</f>
        <v>39HEURE</v>
      </c>
      <c r="C3" s="124"/>
      <c r="D3" s="125"/>
      <c r="E3" s="36"/>
      <c r="H3" s="33" t="s">
        <v>37</v>
      </c>
      <c r="M3" s="37"/>
      <c r="N3" s="37"/>
      <c r="O3" s="37"/>
    </row>
    <row r="4" spans="1:15">
      <c r="A4" s="38" t="str">
        <f>[2]LAKHDER!A4</f>
        <v>FONCTION    : AGENT DE MANUTENTION</v>
      </c>
      <c r="C4" s="119"/>
      <c r="D4" s="119"/>
      <c r="H4" s="33" t="s">
        <v>37</v>
      </c>
    </row>
    <row r="5" spans="1:15">
      <c r="A5" s="29"/>
    </row>
    <row r="6" spans="1:15">
      <c r="A6" s="122" t="s">
        <v>0</v>
      </c>
      <c r="B6" s="121" t="s">
        <v>1</v>
      </c>
      <c r="C6" s="121"/>
      <c r="D6" s="122" t="s">
        <v>2</v>
      </c>
      <c r="E6" s="111" t="s">
        <v>38</v>
      </c>
    </row>
    <row r="7" spans="1:15">
      <c r="A7" s="122"/>
      <c r="B7" s="39" t="s">
        <v>5</v>
      </c>
      <c r="C7" s="39" t="s">
        <v>6</v>
      </c>
      <c r="D7" s="122"/>
      <c r="E7" s="112"/>
      <c r="F7" s="40"/>
    </row>
    <row r="8" spans="1:15">
      <c r="A8" s="41"/>
      <c r="B8" s="42"/>
      <c r="C8" s="42"/>
      <c r="D8" s="43" t="s">
        <v>39</v>
      </c>
      <c r="E8" s="42"/>
      <c r="F8" s="40"/>
    </row>
    <row r="9" spans="1:15">
      <c r="A9" s="46"/>
      <c r="B9" s="42"/>
      <c r="C9" s="42"/>
      <c r="D9" s="43" t="s">
        <v>40</v>
      </c>
      <c r="E9" s="42">
        <v>8</v>
      </c>
      <c r="F9" s="47"/>
    </row>
    <row r="10" spans="1:15">
      <c r="A10" s="46"/>
      <c r="B10" s="42"/>
      <c r="C10" s="42"/>
      <c r="D10" s="43" t="s">
        <v>41</v>
      </c>
      <c r="E10" s="42">
        <v>8</v>
      </c>
      <c r="F10" s="47"/>
    </row>
    <row r="11" spans="1:15">
      <c r="A11" s="48">
        <v>43424</v>
      </c>
      <c r="B11" s="49">
        <v>0.20833333333333334</v>
      </c>
      <c r="C11" s="49">
        <v>0.54166666666666663</v>
      </c>
      <c r="D11" s="50" t="s">
        <v>42</v>
      </c>
      <c r="E11" s="51" t="s">
        <v>37</v>
      </c>
      <c r="F11" s="47"/>
    </row>
    <row r="12" spans="1:15">
      <c r="A12" s="52">
        <v>43448</v>
      </c>
      <c r="B12" s="49">
        <v>0.20833333333333334</v>
      </c>
      <c r="C12" s="49">
        <v>0.5</v>
      </c>
      <c r="D12" s="50" t="s">
        <v>43</v>
      </c>
      <c r="E12" s="51"/>
      <c r="F12" s="53"/>
      <c r="G12" s="54"/>
    </row>
    <row r="13" spans="1:15">
      <c r="A13" s="52">
        <v>43448</v>
      </c>
      <c r="B13" s="49">
        <v>0.20833333333333334</v>
      </c>
      <c r="C13" s="49">
        <v>0.5</v>
      </c>
      <c r="D13" s="50" t="s">
        <v>43</v>
      </c>
      <c r="E13" s="51">
        <f t="shared" ref="E13:E14" si="0">((C13-B13+(C13&lt;B13))*24)</f>
        <v>6.9999999999999991</v>
      </c>
      <c r="F13" s="47"/>
    </row>
    <row r="14" spans="1:15">
      <c r="A14" s="52">
        <v>43466</v>
      </c>
      <c r="B14" s="49">
        <v>0.20833333333333334</v>
      </c>
      <c r="C14" s="49">
        <v>0.54166666666666663</v>
      </c>
      <c r="D14" s="56">
        <v>43466</v>
      </c>
      <c r="E14" s="51">
        <f t="shared" si="0"/>
        <v>7.9999999999999982</v>
      </c>
      <c r="F14" s="47"/>
    </row>
    <row r="15" spans="1:15">
      <c r="A15" s="57"/>
      <c r="B15" s="58"/>
      <c r="C15" s="58"/>
      <c r="D15" s="43"/>
      <c r="E15" s="51">
        <v>0</v>
      </c>
      <c r="F15" s="47"/>
    </row>
    <row r="16" spans="1:15">
      <c r="A16" s="57"/>
      <c r="B16" s="58"/>
      <c r="C16" s="58"/>
      <c r="D16" s="43"/>
      <c r="E16" s="51">
        <v>0</v>
      </c>
    </row>
    <row r="17" spans="1:5">
      <c r="A17" s="59"/>
      <c r="B17" s="58"/>
      <c r="C17" s="58"/>
      <c r="D17" s="43"/>
      <c r="E17" s="51">
        <v>0</v>
      </c>
    </row>
    <row r="18" spans="1:5">
      <c r="A18" s="57"/>
      <c r="B18" s="49"/>
      <c r="C18" s="49"/>
      <c r="D18" s="43"/>
      <c r="E18" s="51">
        <v>0</v>
      </c>
    </row>
    <row r="19" spans="1:5">
      <c r="A19" s="57"/>
      <c r="B19" s="49"/>
      <c r="C19" s="49"/>
      <c r="D19" s="43"/>
      <c r="E19" s="51">
        <v>0</v>
      </c>
    </row>
    <row r="20" spans="1:5">
      <c r="A20" s="57"/>
      <c r="B20" s="49"/>
      <c r="C20" s="49"/>
      <c r="D20" s="43"/>
      <c r="E20" s="51">
        <v>0</v>
      </c>
    </row>
    <row r="21" spans="1:5">
      <c r="A21" s="60"/>
      <c r="B21" s="49"/>
      <c r="C21" s="49"/>
      <c r="D21" s="43"/>
      <c r="E21" s="51">
        <v>0</v>
      </c>
    </row>
    <row r="22" spans="1:5">
      <c r="A22" s="61"/>
      <c r="B22" s="49"/>
      <c r="C22" s="49"/>
      <c r="D22" s="62"/>
      <c r="E22" s="51">
        <v>0</v>
      </c>
    </row>
    <row r="23" spans="1:5">
      <c r="A23" s="61"/>
      <c r="B23" s="49"/>
      <c r="C23" s="49"/>
      <c r="D23" s="63"/>
      <c r="E23" s="51">
        <v>0</v>
      </c>
    </row>
    <row r="24" spans="1:5">
      <c r="A24" s="61"/>
      <c r="B24" s="49"/>
      <c r="C24" s="49"/>
      <c r="D24" s="64"/>
      <c r="E24" s="51">
        <v>0</v>
      </c>
    </row>
    <row r="25" spans="1:5">
      <c r="A25" s="61"/>
      <c r="B25" s="49"/>
      <c r="C25" s="49"/>
      <c r="D25" s="64"/>
      <c r="E25" s="51">
        <v>0</v>
      </c>
    </row>
    <row r="26" spans="1:5">
      <c r="A26" s="61"/>
      <c r="B26" s="49"/>
      <c r="C26" s="49"/>
      <c r="D26" s="43"/>
      <c r="E26" s="51">
        <v>0</v>
      </c>
    </row>
    <row r="27" spans="1:5">
      <c r="A27" s="61"/>
      <c r="B27" s="49"/>
      <c r="C27" s="49"/>
      <c r="D27" s="63"/>
      <c r="E27" s="51">
        <v>0</v>
      </c>
    </row>
    <row r="28" spans="1:5">
      <c r="A28" s="61"/>
      <c r="B28" s="49"/>
      <c r="C28" s="49"/>
      <c r="D28" s="62"/>
      <c r="E28" s="51">
        <v>0</v>
      </c>
    </row>
    <row r="29" spans="1:5">
      <c r="A29" s="61"/>
      <c r="B29" s="49"/>
      <c r="C29" s="49"/>
      <c r="D29" s="43"/>
      <c r="E29" s="51">
        <v>0</v>
      </c>
    </row>
    <row r="30" spans="1:5">
      <c r="A30" s="61"/>
      <c r="B30" s="49"/>
      <c r="C30" s="49"/>
      <c r="D30" s="64"/>
      <c r="E30" s="51">
        <v>0</v>
      </c>
    </row>
    <row r="31" spans="1:5">
      <c r="A31" s="65"/>
      <c r="B31" s="49"/>
      <c r="C31" s="49"/>
      <c r="D31" s="66"/>
      <c r="E31" s="51">
        <v>0</v>
      </c>
    </row>
    <row r="32" spans="1:5">
      <c r="A32" s="67"/>
      <c r="B32" s="49"/>
      <c r="C32" s="49"/>
      <c r="D32" s="55"/>
      <c r="E32" s="51">
        <v>0</v>
      </c>
    </row>
    <row r="33" spans="1:5">
      <c r="A33" s="48"/>
      <c r="B33" s="49"/>
      <c r="C33" s="49"/>
      <c r="D33" s="55"/>
      <c r="E33" s="51">
        <v>0</v>
      </c>
    </row>
    <row r="34" spans="1:5">
      <c r="A34" s="67"/>
      <c r="B34" s="49"/>
      <c r="C34" s="49"/>
      <c r="D34" s="43"/>
      <c r="E34" s="51">
        <v>0</v>
      </c>
    </row>
    <row r="35" spans="1:5">
      <c r="A35" s="61"/>
      <c r="B35" s="49"/>
      <c r="C35" s="49"/>
      <c r="D35" s="55"/>
      <c r="E35" s="51">
        <v>0</v>
      </c>
    </row>
    <row r="36" spans="1:5">
      <c r="A36" s="68"/>
      <c r="B36" s="49"/>
      <c r="C36" s="49"/>
      <c r="D36" s="62"/>
      <c r="E36" s="51">
        <v>0</v>
      </c>
    </row>
    <row r="37" spans="1:5">
      <c r="A37" s="48"/>
      <c r="B37" s="49"/>
      <c r="C37" s="49"/>
      <c r="D37" s="55"/>
      <c r="E37" s="51">
        <v>0</v>
      </c>
    </row>
    <row r="38" spans="1:5">
      <c r="A38" s="48"/>
      <c r="B38" s="49"/>
      <c r="C38" s="49"/>
      <c r="D38" s="55"/>
      <c r="E38" s="51">
        <v>0</v>
      </c>
    </row>
    <row r="39" spans="1:5">
      <c r="A39" s="69"/>
      <c r="B39" s="49"/>
      <c r="C39" s="49"/>
      <c r="D39" s="55"/>
      <c r="E39" s="51">
        <v>0</v>
      </c>
    </row>
    <row r="40" spans="1:5">
      <c r="A40" s="69"/>
      <c r="B40" s="49"/>
      <c r="C40" s="49"/>
      <c r="D40" s="55"/>
      <c r="E40" s="51">
        <v>0</v>
      </c>
    </row>
    <row r="41" spans="1:5">
      <c r="A41" s="69"/>
      <c r="B41" s="49"/>
      <c r="C41" s="49"/>
      <c r="D41" s="55"/>
      <c r="E41" s="51">
        <v>0</v>
      </c>
    </row>
    <row r="42" spans="1:5">
      <c r="A42" s="69"/>
      <c r="B42" s="49"/>
      <c r="C42" s="49"/>
      <c r="D42" s="55"/>
      <c r="E42" s="51">
        <v>0</v>
      </c>
    </row>
    <row r="43" spans="1:5">
      <c r="A43" s="69"/>
      <c r="B43" s="49"/>
      <c r="C43" s="49"/>
      <c r="D43" s="55"/>
      <c r="E43" s="51"/>
    </row>
    <row r="44" spans="1:5">
      <c r="A44" s="69"/>
      <c r="B44" s="49"/>
      <c r="C44" s="49"/>
      <c r="D44" s="55"/>
      <c r="E44" s="51">
        <v>0</v>
      </c>
    </row>
    <row r="45" spans="1:5">
      <c r="A45" s="69"/>
      <c r="B45" s="49"/>
      <c r="C45" s="49"/>
      <c r="D45" s="55"/>
      <c r="E45" s="51">
        <v>0</v>
      </c>
    </row>
    <row r="46" spans="1:5">
      <c r="A46" s="69"/>
      <c r="B46" s="49"/>
      <c r="C46" s="49"/>
      <c r="D46" s="55"/>
      <c r="E46" s="51">
        <v>0</v>
      </c>
    </row>
    <row r="47" spans="1:5">
      <c r="A47" s="69"/>
      <c r="B47" s="49"/>
      <c r="C47" s="49"/>
      <c r="D47" s="55"/>
      <c r="E47" s="51">
        <v>0</v>
      </c>
    </row>
    <row r="48" spans="1:5">
      <c r="A48" s="69"/>
      <c r="B48" s="49"/>
      <c r="C48" s="49"/>
      <c r="D48" s="55"/>
      <c r="E48" s="51">
        <v>0</v>
      </c>
    </row>
    <row r="49" spans="1:5">
      <c r="A49" s="69"/>
      <c r="B49" s="49"/>
      <c r="C49" s="49"/>
      <c r="D49" s="55"/>
      <c r="E49" s="51">
        <v>0</v>
      </c>
    </row>
    <row r="50" spans="1:5">
      <c r="A50" s="69"/>
      <c r="B50" s="49"/>
      <c r="C50" s="49"/>
      <c r="D50" s="55"/>
      <c r="E50" s="51">
        <v>0</v>
      </c>
    </row>
    <row r="51" spans="1:5">
      <c r="A51" s="69"/>
      <c r="B51" s="49"/>
      <c r="C51" s="49"/>
      <c r="D51" s="55"/>
      <c r="E51" s="51">
        <v>0</v>
      </c>
    </row>
    <row r="52" spans="1:5">
      <c r="A52" s="69"/>
      <c r="B52" s="49"/>
      <c r="C52" s="49"/>
      <c r="D52" s="55"/>
      <c r="E52" s="51">
        <v>0</v>
      </c>
    </row>
    <row r="53" spans="1:5">
      <c r="A53" s="69"/>
      <c r="B53" s="49"/>
      <c r="C53" s="49"/>
      <c r="D53" s="55"/>
      <c r="E53" s="51">
        <v>0</v>
      </c>
    </row>
    <row r="54" spans="1:5">
      <c r="A54" s="69"/>
      <c r="B54" s="49"/>
      <c r="C54" s="49"/>
      <c r="D54" s="55"/>
      <c r="E54" s="51">
        <v>0</v>
      </c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10">
    <cfRule type="expression" dxfId="33" priority="17">
      <formula>$E8&gt;0</formula>
    </cfRule>
    <cfRule type="expression" dxfId="32" priority="18">
      <formula>$E8=0</formula>
    </cfRule>
  </conditionalFormatting>
  <conditionalFormatting sqref="A8">
    <cfRule type="expression" dxfId="31" priority="15">
      <formula>A8=EndDate</formula>
    </cfRule>
    <cfRule type="expression" dxfId="30" priority="16">
      <formula>A8=StartDate</formula>
    </cfRule>
  </conditionalFormatting>
  <conditionalFormatting sqref="A11:E12">
    <cfRule type="expression" dxfId="29" priority="21">
      <formula>#REF!=0</formula>
    </cfRule>
    <cfRule type="expression" dxfId="28" priority="22">
      <formula>$E11&gt;0</formula>
    </cfRule>
  </conditionalFormatting>
  <conditionalFormatting sqref="A13:E14">
    <cfRule type="expression" dxfId="27" priority="29">
      <formula>#REF!=0</formula>
    </cfRule>
    <cfRule type="expression" dxfId="26" priority="30">
      <formula>$E13&gt;0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/>
  <dimension ref="A1:O54"/>
  <sheetViews>
    <sheetView workbookViewId="0">
      <selection activeCell="D14" sqref="D14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44.12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 ht="16.5" thickBot="1">
      <c r="A1" s="29"/>
    </row>
    <row r="2" spans="1:15" ht="19.5" customHeight="1" thickBot="1">
      <c r="A2" s="35" t="s">
        <v>74</v>
      </c>
      <c r="B2" s="113" t="str">
        <f>CONCATENATE([2]p!B12,[2]p!C12,[2]p!A12)</f>
        <v>6 JOUR</v>
      </c>
      <c r="C2" s="114"/>
      <c r="D2" s="115"/>
    </row>
    <row r="3" spans="1:15" ht="26.25" customHeight="1" thickBot="1">
      <c r="A3" s="35" t="s">
        <v>75</v>
      </c>
      <c r="B3" s="116" t="str">
        <f>CONCATENATE([2]p!B14,[2]p!D14,[2]p!A13)</f>
        <v>48 HEURE</v>
      </c>
      <c r="C3" s="117"/>
      <c r="D3" s="118"/>
      <c r="E3" s="36"/>
      <c r="H3" s="33" t="s">
        <v>37</v>
      </c>
      <c r="M3" s="37"/>
      <c r="N3" s="37"/>
      <c r="O3" s="37"/>
    </row>
    <row r="4" spans="1:15">
      <c r="A4" s="35" t="s">
        <v>71</v>
      </c>
      <c r="C4" s="119"/>
      <c r="D4" s="119"/>
      <c r="H4" s="33" t="s">
        <v>37</v>
      </c>
    </row>
    <row r="5" spans="1:15">
      <c r="A5" s="29"/>
    </row>
    <row r="6" spans="1:15">
      <c r="A6" s="122" t="s">
        <v>0</v>
      </c>
      <c r="B6" s="121" t="s">
        <v>1</v>
      </c>
      <c r="C6" s="121"/>
      <c r="D6" s="122" t="s">
        <v>2</v>
      </c>
      <c r="E6" s="111" t="s">
        <v>38</v>
      </c>
    </row>
    <row r="7" spans="1:15">
      <c r="A7" s="122"/>
      <c r="B7" s="39" t="s">
        <v>5</v>
      </c>
      <c r="C7" s="39" t="s">
        <v>6</v>
      </c>
      <c r="D7" s="122"/>
      <c r="E7" s="112"/>
      <c r="F7" s="40"/>
    </row>
    <row r="8" spans="1:15">
      <c r="A8" s="86"/>
      <c r="B8" s="49"/>
      <c r="C8" s="49"/>
      <c r="D8" s="87" t="s">
        <v>47</v>
      </c>
      <c r="E8" s="43"/>
      <c r="F8" s="40"/>
    </row>
    <row r="9" spans="1:15">
      <c r="A9" s="86">
        <v>43040</v>
      </c>
      <c r="B9" s="49"/>
      <c r="C9" s="49"/>
      <c r="D9" s="87" t="s">
        <v>49</v>
      </c>
      <c r="E9" s="43"/>
      <c r="F9" s="47"/>
    </row>
    <row r="10" spans="1:15">
      <c r="A10" s="86">
        <v>43053</v>
      </c>
      <c r="B10" s="42"/>
      <c r="C10" s="42"/>
      <c r="D10" s="87" t="s">
        <v>50</v>
      </c>
      <c r="E10" s="42"/>
      <c r="F10" s="47"/>
    </row>
    <row r="11" spans="1:15">
      <c r="A11" s="41">
        <v>43061</v>
      </c>
      <c r="B11" s="58">
        <v>0.875</v>
      </c>
      <c r="C11" s="58">
        <v>8.3333333333333329E-2</v>
      </c>
      <c r="D11" s="87" t="s">
        <v>52</v>
      </c>
      <c r="E11" s="42" t="s">
        <v>37</v>
      </c>
      <c r="F11" s="47"/>
    </row>
    <row r="12" spans="1:15">
      <c r="A12" s="86"/>
      <c r="B12" s="42"/>
      <c r="C12" s="42"/>
      <c r="D12" s="87" t="s">
        <v>51</v>
      </c>
      <c r="E12" s="42"/>
      <c r="F12" s="53"/>
      <c r="G12" s="54"/>
    </row>
    <row r="13" spans="1:15">
      <c r="A13" s="41">
        <v>43081</v>
      </c>
      <c r="B13" s="49">
        <v>0.875</v>
      </c>
      <c r="C13" s="49">
        <v>8.3333333333333329E-2</v>
      </c>
      <c r="D13" s="87" t="s">
        <v>76</v>
      </c>
      <c r="E13" s="42">
        <f>((C13-B13+(C13&lt;B13))*24)</f>
        <v>5.0000000000000009</v>
      </c>
      <c r="F13" s="47"/>
    </row>
    <row r="14" spans="1:15">
      <c r="A14" s="86">
        <v>43086</v>
      </c>
      <c r="B14" s="49">
        <v>0.20833333333333334</v>
      </c>
      <c r="C14" s="49">
        <v>0.54166666666666663</v>
      </c>
      <c r="D14" s="87" t="s">
        <v>43</v>
      </c>
      <c r="E14" s="42"/>
      <c r="F14" s="47"/>
    </row>
    <row r="15" spans="1:15">
      <c r="A15" s="86">
        <v>43093</v>
      </c>
      <c r="B15" s="49">
        <v>0.54166666666666663</v>
      </c>
      <c r="C15" s="49">
        <v>0.875</v>
      </c>
      <c r="D15" s="87" t="s">
        <v>43</v>
      </c>
      <c r="E15" s="42"/>
      <c r="F15" s="47"/>
    </row>
    <row r="16" spans="1:15">
      <c r="A16" s="41">
        <v>43097</v>
      </c>
      <c r="B16" s="49">
        <v>0.875</v>
      </c>
      <c r="C16" s="49">
        <v>0.20833333333333334</v>
      </c>
      <c r="D16" s="87" t="s">
        <v>53</v>
      </c>
      <c r="E16" s="42"/>
    </row>
    <row r="17" spans="1:5">
      <c r="A17" s="86">
        <v>43101</v>
      </c>
      <c r="B17" s="49">
        <v>0.20833333333333334</v>
      </c>
      <c r="C17" s="49">
        <v>0.54166666666666663</v>
      </c>
      <c r="D17" s="88">
        <v>43101</v>
      </c>
      <c r="E17" s="42"/>
    </row>
    <row r="18" spans="1:5">
      <c r="A18" s="89">
        <v>43207</v>
      </c>
      <c r="B18" s="49">
        <v>0.875</v>
      </c>
      <c r="C18" s="49">
        <v>8.3333333333333329E-2</v>
      </c>
      <c r="D18" s="90" t="s">
        <v>57</v>
      </c>
      <c r="E18" s="42">
        <f t="shared" ref="E18" si="0">((C18-B18+(C18&lt;B18))*24)</f>
        <v>5.0000000000000009</v>
      </c>
    </row>
    <row r="19" spans="1:5">
      <c r="A19" s="91">
        <v>43221</v>
      </c>
      <c r="B19" s="92"/>
      <c r="C19" s="42"/>
      <c r="D19" s="93">
        <v>43221</v>
      </c>
      <c r="E19" s="45"/>
    </row>
    <row r="20" spans="1:5">
      <c r="A20" s="41">
        <v>43276</v>
      </c>
      <c r="B20" s="49">
        <v>0.875</v>
      </c>
      <c r="C20" s="49">
        <v>0.125</v>
      </c>
      <c r="D20" s="87" t="s">
        <v>77</v>
      </c>
      <c r="E20" s="42">
        <f>((C20-B20+(C20&lt;B20))*24)</f>
        <v>6</v>
      </c>
    </row>
    <row r="21" spans="1:5">
      <c r="A21" s="94">
        <v>43286</v>
      </c>
      <c r="B21" s="49">
        <v>0.20833333333333334</v>
      </c>
      <c r="C21" s="49">
        <v>0.54166666666666663</v>
      </c>
      <c r="D21" s="88">
        <v>43286</v>
      </c>
      <c r="E21" s="42"/>
    </row>
    <row r="22" spans="1:5">
      <c r="A22" s="89">
        <v>43292</v>
      </c>
      <c r="B22" s="49">
        <v>0.875</v>
      </c>
      <c r="C22" s="49">
        <v>0.91666666666666663</v>
      </c>
      <c r="D22" s="90" t="s">
        <v>60</v>
      </c>
      <c r="E22" s="95">
        <f>((C22-B22+(C22&lt;B22))*24)</f>
        <v>0.99999999999999911</v>
      </c>
    </row>
    <row r="23" spans="1:5">
      <c r="A23" s="89">
        <v>43293</v>
      </c>
      <c r="B23" s="49">
        <v>0.875</v>
      </c>
      <c r="C23" s="49">
        <v>0.95833333333333337</v>
      </c>
      <c r="D23" s="90" t="s">
        <v>78</v>
      </c>
      <c r="E23" s="95">
        <v>2</v>
      </c>
    </row>
    <row r="24" spans="1:5">
      <c r="A24" s="68">
        <v>43334</v>
      </c>
      <c r="B24" s="49">
        <v>0.54166666666666663</v>
      </c>
      <c r="C24" s="49">
        <v>0.875</v>
      </c>
      <c r="D24" s="87" t="s">
        <v>47</v>
      </c>
      <c r="E24" s="51"/>
    </row>
    <row r="25" spans="1:5">
      <c r="A25" s="96">
        <v>43363</v>
      </c>
      <c r="B25" s="49">
        <v>0.54166666666666663</v>
      </c>
      <c r="C25" s="49">
        <v>0.875</v>
      </c>
      <c r="D25" s="81" t="s">
        <v>64</v>
      </c>
      <c r="E25" s="51">
        <f t="shared" ref="E25:E26" si="1">((C25-B25+(C25&lt;B25))*24)</f>
        <v>8</v>
      </c>
    </row>
    <row r="26" spans="1:5">
      <c r="A26" s="96">
        <v>43444</v>
      </c>
      <c r="B26" s="49">
        <v>0.95833333333333337</v>
      </c>
      <c r="C26" s="49">
        <v>0</v>
      </c>
      <c r="D26" s="81" t="s">
        <v>79</v>
      </c>
      <c r="E26" s="51">
        <f t="shared" si="1"/>
        <v>0.99999999999999911</v>
      </c>
    </row>
    <row r="27" spans="1:5">
      <c r="A27" s="96"/>
      <c r="B27" s="49"/>
      <c r="C27" s="49"/>
      <c r="D27" s="81"/>
      <c r="E27" s="51"/>
    </row>
    <row r="28" spans="1:5">
      <c r="A28" s="61"/>
      <c r="B28" s="49"/>
      <c r="C28" s="49"/>
      <c r="D28" s="90"/>
      <c r="E28" s="51">
        <v>0</v>
      </c>
    </row>
    <row r="29" spans="1:5">
      <c r="A29" s="61"/>
      <c r="B29" s="49"/>
      <c r="C29" s="49"/>
      <c r="D29" s="87"/>
      <c r="E29" s="51">
        <v>0</v>
      </c>
    </row>
    <row r="30" spans="1:5">
      <c r="A30" s="61"/>
      <c r="B30" s="49"/>
      <c r="C30" s="49"/>
      <c r="D30" s="87"/>
      <c r="E30" s="51">
        <v>0</v>
      </c>
    </row>
    <row r="31" spans="1:5">
      <c r="A31" s="65"/>
      <c r="B31" s="49"/>
      <c r="C31" s="49"/>
      <c r="D31" s="97"/>
      <c r="E31" s="51">
        <v>0</v>
      </c>
    </row>
    <row r="32" spans="1:5">
      <c r="A32" s="67"/>
      <c r="B32" s="49"/>
      <c r="C32" s="49"/>
      <c r="D32" s="81"/>
      <c r="E32" s="51">
        <v>0</v>
      </c>
    </row>
    <row r="33" spans="1:5">
      <c r="A33" s="48"/>
      <c r="B33" s="49"/>
      <c r="C33" s="49"/>
      <c r="D33" s="81"/>
      <c r="E33" s="51">
        <v>0</v>
      </c>
    </row>
    <row r="34" spans="1:5">
      <c r="A34" s="67"/>
      <c r="B34" s="49"/>
      <c r="C34" s="49"/>
      <c r="D34" s="87"/>
      <c r="E34" s="51">
        <v>0</v>
      </c>
    </row>
    <row r="35" spans="1:5">
      <c r="A35" s="61"/>
      <c r="B35" s="49"/>
      <c r="C35" s="49"/>
      <c r="D35" s="81"/>
      <c r="E35" s="51">
        <v>0</v>
      </c>
    </row>
    <row r="36" spans="1:5">
      <c r="A36" s="68"/>
      <c r="B36" s="49"/>
      <c r="C36" s="49"/>
      <c r="D36" s="90"/>
      <c r="E36" s="51">
        <v>0</v>
      </c>
    </row>
    <row r="37" spans="1:5">
      <c r="A37" s="48"/>
      <c r="B37" s="49"/>
      <c r="C37" s="49"/>
      <c r="D37" s="81"/>
      <c r="E37" s="51">
        <v>0</v>
      </c>
    </row>
    <row r="38" spans="1:5">
      <c r="A38" s="48"/>
      <c r="B38" s="49"/>
      <c r="C38" s="49"/>
      <c r="D38" s="81"/>
      <c r="E38" s="51">
        <v>0</v>
      </c>
    </row>
    <row r="39" spans="1:5">
      <c r="A39" s="69"/>
      <c r="B39" s="49"/>
      <c r="C39" s="49"/>
      <c r="D39" s="81"/>
      <c r="E39" s="51">
        <v>0</v>
      </c>
    </row>
    <row r="40" spans="1:5">
      <c r="A40" s="69"/>
      <c r="B40" s="49"/>
      <c r="C40" s="49"/>
      <c r="D40" s="81"/>
      <c r="E40" s="51">
        <v>0</v>
      </c>
    </row>
    <row r="41" spans="1:5">
      <c r="A41" s="69"/>
      <c r="B41" s="49"/>
      <c r="C41" s="49"/>
      <c r="D41" s="81"/>
      <c r="E41" s="51">
        <v>0</v>
      </c>
    </row>
    <row r="42" spans="1:5">
      <c r="A42" s="69"/>
      <c r="B42" s="49"/>
      <c r="C42" s="49"/>
      <c r="D42" s="81"/>
      <c r="E42" s="51">
        <v>0</v>
      </c>
    </row>
    <row r="43" spans="1:5">
      <c r="A43" s="69"/>
      <c r="B43" s="49"/>
      <c r="C43" s="49"/>
      <c r="D43" s="81"/>
      <c r="E43" s="51"/>
    </row>
    <row r="44" spans="1:5">
      <c r="A44" s="69"/>
      <c r="B44" s="49"/>
      <c r="C44" s="49"/>
      <c r="D44" s="81"/>
      <c r="E44" s="51">
        <v>0</v>
      </c>
    </row>
    <row r="45" spans="1:5">
      <c r="A45" s="69"/>
      <c r="B45" s="49"/>
      <c r="C45" s="49"/>
      <c r="D45" s="81"/>
      <c r="E45" s="51">
        <v>0</v>
      </c>
    </row>
    <row r="46" spans="1:5">
      <c r="A46" s="69"/>
      <c r="B46" s="49"/>
      <c r="C46" s="49"/>
      <c r="D46" s="81"/>
      <c r="E46" s="51">
        <v>0</v>
      </c>
    </row>
    <row r="47" spans="1:5">
      <c r="A47" s="69"/>
      <c r="B47" s="49"/>
      <c r="C47" s="49"/>
      <c r="D47" s="81"/>
      <c r="E47" s="51">
        <v>0</v>
      </c>
    </row>
    <row r="48" spans="1:5">
      <c r="A48" s="69"/>
      <c r="B48" s="49"/>
      <c r="C48" s="49"/>
      <c r="D48" s="81"/>
      <c r="E48" s="51">
        <v>0</v>
      </c>
    </row>
    <row r="49" spans="1:5">
      <c r="A49" s="69"/>
      <c r="B49" s="49"/>
      <c r="C49" s="49"/>
      <c r="D49" s="81"/>
      <c r="E49" s="51">
        <v>0</v>
      </c>
    </row>
    <row r="50" spans="1:5">
      <c r="A50" s="69"/>
      <c r="B50" s="49"/>
      <c r="C50" s="49"/>
      <c r="D50" s="81"/>
      <c r="E50" s="51">
        <v>0</v>
      </c>
    </row>
    <row r="51" spans="1:5">
      <c r="A51" s="69"/>
      <c r="B51" s="49"/>
      <c r="C51" s="49"/>
      <c r="D51" s="81"/>
      <c r="E51" s="51">
        <v>0</v>
      </c>
    </row>
    <row r="52" spans="1:5">
      <c r="A52" s="69"/>
      <c r="B52" s="49"/>
      <c r="C52" s="49"/>
      <c r="D52" s="81"/>
      <c r="E52" s="51">
        <v>0</v>
      </c>
    </row>
    <row r="53" spans="1:5">
      <c r="A53" s="69"/>
      <c r="B53" s="49"/>
      <c r="C53" s="49"/>
      <c r="D53" s="81"/>
      <c r="E53" s="51">
        <v>0</v>
      </c>
    </row>
    <row r="54" spans="1:5">
      <c r="A54" s="69"/>
      <c r="B54" s="49"/>
      <c r="C54" s="49"/>
      <c r="D54" s="81"/>
      <c r="E54" s="51">
        <v>0</v>
      </c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9">
    <cfRule type="expression" dxfId="25" priority="7">
      <formula>$E8&gt;0</formula>
    </cfRule>
    <cfRule type="expression" dxfId="24" priority="8">
      <formula>$E8=0</formula>
    </cfRule>
  </conditionalFormatting>
  <conditionalFormatting sqref="A8 A20">
    <cfRule type="expression" dxfId="23" priority="5">
      <formula>A8=EndDate</formula>
    </cfRule>
    <cfRule type="expression" dxfId="22" priority="6">
      <formula>A8=StartDate</formula>
    </cfRule>
  </conditionalFormatting>
  <conditionalFormatting sqref="A8:E27">
    <cfRule type="expression" dxfId="21" priority="1">
      <formula>$E8&gt;0</formula>
    </cfRule>
    <cfRule type="expression" dxfId="20" priority="2">
      <formula>$E8=0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7"/>
  <dimension ref="A1:O54"/>
  <sheetViews>
    <sheetView workbookViewId="0">
      <selection activeCell="D14" sqref="D14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37.7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 ht="16.5" thickBot="1">
      <c r="A1" s="29"/>
    </row>
    <row r="2" spans="1:15" ht="19.5" customHeight="1" thickBot="1">
      <c r="A2" s="35" t="s">
        <v>80</v>
      </c>
      <c r="B2" s="113" t="str">
        <f>CONCATENATE([2]p!B17,[2]p!A17)</f>
        <v>4JOUR</v>
      </c>
      <c r="C2" s="114"/>
      <c r="D2" s="115"/>
    </row>
    <row r="3" spans="1:15" ht="27" customHeight="1" thickBot="1">
      <c r="A3" s="35" t="s">
        <v>81</v>
      </c>
      <c r="B3" s="116" t="str">
        <f>CONCATENATE([2]p!B19,[2]p!C19,[2]p!A18)</f>
        <v>32HEURE</v>
      </c>
      <c r="C3" s="117"/>
      <c r="D3" s="118"/>
      <c r="E3" s="36"/>
      <c r="H3" s="33" t="s">
        <v>37</v>
      </c>
      <c r="M3" s="37"/>
      <c r="N3" s="37"/>
      <c r="O3" s="37"/>
    </row>
    <row r="4" spans="1:15">
      <c r="A4" s="35" t="s">
        <v>71</v>
      </c>
      <c r="C4" s="119"/>
      <c r="D4" s="119"/>
      <c r="H4" s="33" t="s">
        <v>37</v>
      </c>
    </row>
    <row r="5" spans="1:15">
      <c r="A5" s="29"/>
    </row>
    <row r="6" spans="1:15">
      <c r="A6" s="122" t="s">
        <v>0</v>
      </c>
      <c r="B6" s="121" t="s">
        <v>1</v>
      </c>
      <c r="C6" s="121"/>
      <c r="D6" s="122" t="s">
        <v>2</v>
      </c>
      <c r="E6" s="111" t="s">
        <v>38</v>
      </c>
    </row>
    <row r="7" spans="1:15">
      <c r="A7" s="122"/>
      <c r="B7" s="39" t="s">
        <v>5</v>
      </c>
      <c r="C7" s="39" t="s">
        <v>6</v>
      </c>
      <c r="D7" s="122"/>
      <c r="E7" s="112"/>
      <c r="F7" s="40"/>
    </row>
    <row r="8" spans="1:15">
      <c r="A8" s="73"/>
      <c r="B8" s="49">
        <v>0.875</v>
      </c>
      <c r="C8" s="49">
        <v>0.95833333333333337</v>
      </c>
      <c r="D8" s="43" t="s">
        <v>66</v>
      </c>
      <c r="E8" s="51">
        <v>2</v>
      </c>
      <c r="F8" s="79"/>
    </row>
    <row r="9" spans="1:15">
      <c r="A9" s="46">
        <v>43390</v>
      </c>
      <c r="B9" s="49">
        <v>0.875</v>
      </c>
      <c r="C9" s="49">
        <v>0.95833333333333337</v>
      </c>
      <c r="D9" s="43" t="s">
        <v>82</v>
      </c>
      <c r="E9" s="42">
        <f>((C9-B9+(C9&lt;B9))*24)</f>
        <v>2.0000000000000009</v>
      </c>
      <c r="F9" s="79"/>
    </row>
    <row r="10" spans="1:15">
      <c r="A10" s="41">
        <v>43405</v>
      </c>
      <c r="B10" s="49">
        <v>0.54166666666666663</v>
      </c>
      <c r="C10" s="49">
        <v>0.875</v>
      </c>
      <c r="D10" s="98">
        <v>43405</v>
      </c>
      <c r="E10" s="42"/>
      <c r="F10" s="79"/>
    </row>
    <row r="11" spans="1:15">
      <c r="A11" s="94">
        <v>43419</v>
      </c>
      <c r="B11" s="49">
        <v>0.875</v>
      </c>
      <c r="C11" s="49">
        <v>8.3333333333333329E-2</v>
      </c>
      <c r="D11" s="43" t="s">
        <v>9</v>
      </c>
      <c r="E11" s="42" t="s">
        <v>37</v>
      </c>
      <c r="F11" s="79"/>
    </row>
    <row r="12" spans="1:15">
      <c r="A12" s="89"/>
      <c r="B12" s="49">
        <v>0.875</v>
      </c>
      <c r="C12" s="49">
        <v>0.95833333333333337</v>
      </c>
      <c r="D12" s="62" t="s">
        <v>83</v>
      </c>
      <c r="E12" s="42">
        <f>((C12-B12+(C12&lt;B12))*24)</f>
        <v>2.0000000000000009</v>
      </c>
      <c r="F12" s="79"/>
      <c r="G12" s="54"/>
    </row>
    <row r="13" spans="1:15">
      <c r="A13" s="89">
        <v>43465</v>
      </c>
      <c r="B13" s="49">
        <v>0.875</v>
      </c>
      <c r="C13" s="49">
        <v>0.91666666666666663</v>
      </c>
      <c r="D13" s="62" t="s">
        <v>84</v>
      </c>
      <c r="E13" s="42">
        <f>((C13-B13+(C13&lt;B13))*24)</f>
        <v>0.99999999999999911</v>
      </c>
      <c r="F13" s="47"/>
    </row>
    <row r="14" spans="1:15">
      <c r="A14" s="52">
        <v>43466</v>
      </c>
      <c r="B14" s="49">
        <v>0.20833333333333334</v>
      </c>
      <c r="C14" s="49">
        <v>0.54166666666666663</v>
      </c>
      <c r="D14" s="56">
        <v>43466</v>
      </c>
      <c r="E14" s="51">
        <f t="shared" ref="E14" si="0">((C14-B14+(C14&lt;B14))*24)</f>
        <v>7.9999999999999982</v>
      </c>
      <c r="F14" s="47"/>
    </row>
    <row r="15" spans="1:15">
      <c r="A15" s="70"/>
      <c r="B15" s="58"/>
      <c r="C15" s="58"/>
      <c r="D15" s="43"/>
      <c r="E15" s="51">
        <v>0</v>
      </c>
      <c r="F15" s="47"/>
    </row>
    <row r="16" spans="1:15">
      <c r="A16" s="70"/>
      <c r="B16" s="58"/>
      <c r="C16" s="58"/>
      <c r="D16" s="43"/>
      <c r="E16" s="51">
        <v>0</v>
      </c>
    </row>
    <row r="17" spans="1:5">
      <c r="A17" s="71"/>
      <c r="B17" s="58"/>
      <c r="C17" s="58"/>
      <c r="D17" s="43"/>
      <c r="E17" s="51">
        <v>0</v>
      </c>
    </row>
    <row r="18" spans="1:5">
      <c r="A18" s="70"/>
      <c r="B18" s="49"/>
      <c r="C18" s="49"/>
      <c r="D18" s="43"/>
      <c r="E18" s="51">
        <v>0</v>
      </c>
    </row>
    <row r="19" spans="1:5">
      <c r="A19" s="70"/>
      <c r="B19" s="49"/>
      <c r="C19" s="49"/>
      <c r="D19" s="43"/>
      <c r="E19" s="51">
        <v>0</v>
      </c>
    </row>
    <row r="20" spans="1:5">
      <c r="A20" s="70"/>
      <c r="B20" s="49"/>
      <c r="C20" s="49"/>
      <c r="D20" s="43"/>
      <c r="E20" s="51">
        <v>0</v>
      </c>
    </row>
    <row r="21" spans="1:5">
      <c r="A21" s="72"/>
      <c r="B21" s="49"/>
      <c r="C21" s="49"/>
      <c r="D21" s="43"/>
      <c r="E21" s="51">
        <v>0</v>
      </c>
    </row>
    <row r="22" spans="1:5">
      <c r="A22" s="73"/>
      <c r="B22" s="49"/>
      <c r="C22" s="49"/>
      <c r="D22" s="62"/>
      <c r="E22" s="51">
        <v>0</v>
      </c>
    </row>
    <row r="23" spans="1:5">
      <c r="A23" s="61"/>
      <c r="B23" s="49"/>
      <c r="C23" s="49"/>
      <c r="D23" s="63"/>
      <c r="E23" s="51">
        <v>0</v>
      </c>
    </row>
    <row r="24" spans="1:5">
      <c r="A24" s="61"/>
      <c r="B24" s="49"/>
      <c r="C24" s="49"/>
      <c r="D24" s="64"/>
      <c r="E24" s="51">
        <v>0</v>
      </c>
    </row>
    <row r="25" spans="1:5">
      <c r="A25" s="61"/>
      <c r="B25" s="49"/>
      <c r="C25" s="49"/>
      <c r="D25" s="64"/>
      <c r="E25" s="51">
        <v>0</v>
      </c>
    </row>
    <row r="26" spans="1:5">
      <c r="A26" s="61"/>
      <c r="B26" s="49"/>
      <c r="C26" s="49"/>
      <c r="D26" s="43"/>
      <c r="E26" s="51">
        <v>0</v>
      </c>
    </row>
    <row r="27" spans="1:5">
      <c r="A27" s="61"/>
      <c r="B27" s="49"/>
      <c r="C27" s="49"/>
      <c r="D27" s="63"/>
      <c r="E27" s="51">
        <v>0</v>
      </c>
    </row>
    <row r="28" spans="1:5">
      <c r="A28" s="61"/>
      <c r="B28" s="49"/>
      <c r="C28" s="49"/>
      <c r="D28" s="62"/>
      <c r="E28" s="51">
        <v>0</v>
      </c>
    </row>
    <row r="29" spans="1:5">
      <c r="A29" s="61"/>
      <c r="B29" s="49"/>
      <c r="C29" s="49"/>
      <c r="D29" s="43"/>
      <c r="E29" s="51">
        <v>0</v>
      </c>
    </row>
    <row r="30" spans="1:5">
      <c r="A30" s="61"/>
      <c r="B30" s="49"/>
      <c r="C30" s="49"/>
      <c r="D30" s="64"/>
      <c r="E30" s="51">
        <v>0</v>
      </c>
    </row>
    <row r="31" spans="1:5">
      <c r="A31" s="65"/>
      <c r="B31" s="49"/>
      <c r="C31" s="49"/>
      <c r="D31" s="66"/>
      <c r="E31" s="51">
        <v>0</v>
      </c>
    </row>
    <row r="32" spans="1:5">
      <c r="A32" s="67"/>
      <c r="B32" s="49"/>
      <c r="C32" s="49"/>
      <c r="D32" s="55"/>
      <c r="E32" s="51">
        <v>0</v>
      </c>
    </row>
    <row r="33" spans="1:5">
      <c r="A33" s="48"/>
      <c r="B33" s="49"/>
      <c r="C33" s="49"/>
      <c r="D33" s="55"/>
      <c r="E33" s="51">
        <v>0</v>
      </c>
    </row>
    <row r="34" spans="1:5">
      <c r="A34" s="67"/>
      <c r="B34" s="49"/>
      <c r="C34" s="49"/>
      <c r="D34" s="43"/>
      <c r="E34" s="51">
        <v>0</v>
      </c>
    </row>
    <row r="35" spans="1:5">
      <c r="A35" s="61"/>
      <c r="B35" s="49"/>
      <c r="C35" s="49"/>
      <c r="D35" s="55"/>
      <c r="E35" s="51">
        <v>0</v>
      </c>
    </row>
    <row r="36" spans="1:5">
      <c r="A36" s="68"/>
      <c r="B36" s="49"/>
      <c r="C36" s="49"/>
      <c r="D36" s="62"/>
      <c r="E36" s="51">
        <v>0</v>
      </c>
    </row>
    <row r="37" spans="1:5">
      <c r="A37" s="48"/>
      <c r="B37" s="49"/>
      <c r="C37" s="49"/>
      <c r="D37" s="55"/>
      <c r="E37" s="51">
        <v>0</v>
      </c>
    </row>
    <row r="38" spans="1:5">
      <c r="A38" s="48"/>
      <c r="B38" s="49"/>
      <c r="C38" s="49"/>
      <c r="D38" s="55"/>
      <c r="E38" s="51">
        <v>0</v>
      </c>
    </row>
    <row r="39" spans="1:5">
      <c r="A39" s="69"/>
      <c r="B39" s="49"/>
      <c r="C39" s="49"/>
      <c r="D39" s="55"/>
      <c r="E39" s="51">
        <v>0</v>
      </c>
    </row>
    <row r="40" spans="1:5">
      <c r="A40" s="69"/>
      <c r="B40" s="49"/>
      <c r="C40" s="49"/>
      <c r="D40" s="55"/>
      <c r="E40" s="51">
        <v>0</v>
      </c>
    </row>
    <row r="41" spans="1:5">
      <c r="A41" s="69"/>
      <c r="B41" s="49"/>
      <c r="C41" s="49"/>
      <c r="D41" s="55"/>
      <c r="E41" s="51">
        <v>0</v>
      </c>
    </row>
    <row r="42" spans="1:5">
      <c r="A42" s="69"/>
      <c r="B42" s="49"/>
      <c r="C42" s="49"/>
      <c r="D42" s="55"/>
      <c r="E42" s="51">
        <v>0</v>
      </c>
    </row>
    <row r="43" spans="1:5">
      <c r="A43" s="69"/>
      <c r="B43" s="49"/>
      <c r="C43" s="49"/>
      <c r="D43" s="55"/>
      <c r="E43" s="51"/>
    </row>
    <row r="44" spans="1:5">
      <c r="A44" s="69"/>
      <c r="B44" s="49"/>
      <c r="C44" s="49"/>
      <c r="D44" s="55"/>
      <c r="E44" s="51">
        <v>0</v>
      </c>
    </row>
    <row r="45" spans="1:5">
      <c r="A45" s="69"/>
      <c r="B45" s="49"/>
      <c r="C45" s="49"/>
      <c r="D45" s="55"/>
      <c r="E45" s="51">
        <v>0</v>
      </c>
    </row>
    <row r="46" spans="1:5">
      <c r="A46" s="69"/>
      <c r="B46" s="49"/>
      <c r="C46" s="49"/>
      <c r="D46" s="55"/>
      <c r="E46" s="51">
        <v>0</v>
      </c>
    </row>
    <row r="47" spans="1:5">
      <c r="A47" s="69"/>
      <c r="B47" s="49"/>
      <c r="C47" s="49"/>
      <c r="D47" s="55"/>
      <c r="E47" s="51">
        <v>0</v>
      </c>
    </row>
    <row r="48" spans="1:5">
      <c r="A48" s="69"/>
      <c r="B48" s="49"/>
      <c r="C48" s="49"/>
      <c r="D48" s="55"/>
      <c r="E48" s="51">
        <v>0</v>
      </c>
    </row>
    <row r="49" spans="1:5">
      <c r="A49" s="69"/>
      <c r="B49" s="49"/>
      <c r="C49" s="49"/>
      <c r="D49" s="55"/>
      <c r="E49" s="51">
        <v>0</v>
      </c>
    </row>
    <row r="50" spans="1:5">
      <c r="A50" s="69"/>
      <c r="B50" s="49"/>
      <c r="C50" s="49"/>
      <c r="D50" s="55"/>
      <c r="E50" s="51">
        <v>0</v>
      </c>
    </row>
    <row r="51" spans="1:5">
      <c r="A51" s="69"/>
      <c r="B51" s="49"/>
      <c r="C51" s="49"/>
      <c r="D51" s="55"/>
      <c r="E51" s="51">
        <v>0</v>
      </c>
    </row>
    <row r="52" spans="1:5">
      <c r="A52" s="69"/>
      <c r="B52" s="49"/>
      <c r="C52" s="49"/>
      <c r="D52" s="55"/>
      <c r="E52" s="51">
        <v>0</v>
      </c>
    </row>
    <row r="53" spans="1:5">
      <c r="A53" s="69"/>
      <c r="B53" s="49"/>
      <c r="C53" s="49"/>
      <c r="D53" s="55"/>
      <c r="E53" s="51">
        <v>0</v>
      </c>
    </row>
    <row r="54" spans="1:5">
      <c r="A54" s="69"/>
      <c r="B54" s="49"/>
      <c r="C54" s="49"/>
      <c r="D54" s="55"/>
      <c r="E54" s="51">
        <v>0</v>
      </c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13">
    <cfRule type="expression" dxfId="19" priority="16">
      <formula>$E8&gt;0</formula>
    </cfRule>
    <cfRule type="expression" dxfId="18" priority="17">
      <formula>$E8=0</formula>
    </cfRule>
  </conditionalFormatting>
  <conditionalFormatting sqref="A14:E14">
    <cfRule type="expression" dxfId="17" priority="13">
      <formula>$E14&gt;0</formula>
    </cfRule>
    <cfRule type="expression" dxfId="16" priority="14">
      <formula>$E14=0</formula>
    </cfRule>
  </conditionalFormatting>
  <conditionalFormatting sqref="A14:E14">
    <cfRule type="expression" dxfId="15" priority="18">
      <formula>#REF!=0</formula>
    </cfRule>
    <cfRule type="expression" dxfId="14" priority="19">
      <formula>$E14&gt;0</formula>
    </cfRule>
  </conditionalFormatting>
  <conditionalFormatting sqref="A14:E14">
    <cfRule type="expression" dxfId="13" priority="26">
      <formula>#REF!=0</formula>
    </cfRule>
    <cfRule type="expression" dxfId="12" priority="27">
      <formula>$E14&gt;0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8"/>
  <dimension ref="A1:O54"/>
  <sheetViews>
    <sheetView topLeftCell="A3" workbookViewId="0">
      <selection activeCell="D14" sqref="D14"/>
    </sheetView>
  </sheetViews>
  <sheetFormatPr baseColWidth="10" defaultRowHeight="15.75"/>
  <cols>
    <col min="1" max="1" width="24.625" style="31" customWidth="1"/>
    <col min="2" max="2" width="11.5" style="30" customWidth="1"/>
    <col min="3" max="3" width="10.25" style="30" customWidth="1"/>
    <col min="4" max="4" width="29.375" style="30" bestFit="1" customWidth="1"/>
    <col min="5" max="5" width="5.25" style="31" bestFit="1" customWidth="1"/>
    <col min="6" max="6" width="11" style="30"/>
    <col min="7" max="7" width="11" style="32"/>
    <col min="8" max="8" width="11" style="33"/>
    <col min="9" max="16384" width="11" style="30"/>
  </cols>
  <sheetData>
    <row r="1" spans="1:15" ht="16.5" thickBot="1">
      <c r="A1" s="29"/>
    </row>
    <row r="2" spans="1:15" ht="19.5" customHeight="1" thickBot="1">
      <c r="A2" s="99" t="s">
        <v>85</v>
      </c>
      <c r="B2" s="113" t="str">
        <f>CONCATENATE([2]p!B22,[2]p!C24,[2]p!A22)</f>
        <v>2 JOUR</v>
      </c>
      <c r="C2" s="114"/>
      <c r="D2" s="115"/>
    </row>
    <row r="3" spans="1:15" ht="26.25" customHeight="1" thickBot="1">
      <c r="A3" s="99" t="s">
        <v>86</v>
      </c>
      <c r="B3" s="116" t="str">
        <f>CONCATENATE([2]p!B24,[2]p!C24,[2]p!A23)</f>
        <v>16 HEURE</v>
      </c>
      <c r="C3" s="117"/>
      <c r="D3" s="118"/>
      <c r="E3" s="36"/>
      <c r="H3" s="33" t="s">
        <v>37</v>
      </c>
      <c r="M3" s="37"/>
      <c r="N3" s="37"/>
      <c r="O3" s="37"/>
    </row>
    <row r="4" spans="1:15">
      <c r="A4" s="99" t="s">
        <v>71</v>
      </c>
      <c r="C4" s="119"/>
      <c r="D4" s="119"/>
      <c r="H4" s="33" t="s">
        <v>37</v>
      </c>
    </row>
    <row r="5" spans="1:15">
      <c r="A5" s="29"/>
    </row>
    <row r="6" spans="1:15">
      <c r="A6" s="122" t="s">
        <v>0</v>
      </c>
      <c r="B6" s="121" t="s">
        <v>1</v>
      </c>
      <c r="C6" s="121"/>
      <c r="D6" s="122" t="s">
        <v>2</v>
      </c>
      <c r="E6" s="111" t="s">
        <v>38</v>
      </c>
    </row>
    <row r="7" spans="1:15">
      <c r="A7" s="122"/>
      <c r="B7" s="39" t="s">
        <v>5</v>
      </c>
      <c r="C7" s="39" t="s">
        <v>6</v>
      </c>
      <c r="D7" s="122"/>
      <c r="E7" s="112"/>
      <c r="F7" s="40"/>
    </row>
    <row r="8" spans="1:15">
      <c r="A8" s="91"/>
      <c r="B8" s="49">
        <v>0.20833333333333334</v>
      </c>
      <c r="C8" s="49">
        <v>0.54166666666666663</v>
      </c>
      <c r="D8" s="45" t="s">
        <v>87</v>
      </c>
      <c r="E8" s="42"/>
      <c r="F8" s="79"/>
    </row>
    <row r="9" spans="1:15">
      <c r="A9" s="61">
        <v>43363</v>
      </c>
      <c r="B9" s="49">
        <v>0.54166666666666663</v>
      </c>
      <c r="C9" s="49">
        <v>0.875</v>
      </c>
      <c r="D9" s="55" t="s">
        <v>64</v>
      </c>
      <c r="E9" s="51"/>
      <c r="F9" s="79"/>
    </row>
    <row r="10" spans="1:15">
      <c r="A10" s="91">
        <v>43405</v>
      </c>
      <c r="B10" s="49">
        <v>0.54166666666666663</v>
      </c>
      <c r="C10" s="49">
        <v>0.875</v>
      </c>
      <c r="D10" s="100">
        <v>43405</v>
      </c>
      <c r="E10" s="42"/>
      <c r="F10" s="79"/>
    </row>
    <row r="11" spans="1:15">
      <c r="A11" s="68">
        <v>43390</v>
      </c>
      <c r="B11" s="49">
        <v>0.75</v>
      </c>
      <c r="C11" s="49">
        <v>0.95833333333333337</v>
      </c>
      <c r="D11" s="62" t="s">
        <v>83</v>
      </c>
      <c r="E11" s="42" t="s">
        <v>37</v>
      </c>
      <c r="F11" s="79"/>
    </row>
    <row r="12" spans="1:15">
      <c r="A12" s="48"/>
      <c r="B12" s="49">
        <v>0.20833333333333334</v>
      </c>
      <c r="C12" s="49">
        <v>0.54166666666666663</v>
      </c>
      <c r="D12" s="50" t="s">
        <v>42</v>
      </c>
      <c r="E12" s="51">
        <f t="shared" ref="E12:E13" si="0">((C12-B12+(C12&lt;B12))*24)</f>
        <v>7.9999999999999982</v>
      </c>
      <c r="F12" s="79"/>
      <c r="G12" s="54"/>
    </row>
    <row r="13" spans="1:15">
      <c r="A13" s="52">
        <v>43466</v>
      </c>
      <c r="B13" s="49">
        <v>0.20833333333333334</v>
      </c>
      <c r="C13" s="49">
        <v>0.54166666666666663</v>
      </c>
      <c r="D13" s="56">
        <v>43466</v>
      </c>
      <c r="E13" s="51">
        <f t="shared" si="0"/>
        <v>7.9999999999999982</v>
      </c>
      <c r="F13" s="47"/>
    </row>
    <row r="14" spans="1:15">
      <c r="A14" s="59"/>
      <c r="B14" s="58"/>
      <c r="C14" s="58"/>
      <c r="D14" s="43"/>
      <c r="E14" s="51">
        <v>0</v>
      </c>
      <c r="F14" s="47"/>
    </row>
    <row r="15" spans="1:15">
      <c r="A15" s="57"/>
      <c r="B15" s="49"/>
      <c r="C15" s="49"/>
      <c r="D15" s="43"/>
      <c r="E15" s="51">
        <v>0</v>
      </c>
      <c r="F15" s="47"/>
    </row>
    <row r="16" spans="1:15">
      <c r="A16" s="57"/>
      <c r="B16" s="49"/>
      <c r="C16" s="49"/>
      <c r="D16" s="43"/>
      <c r="E16" s="51">
        <v>0</v>
      </c>
    </row>
    <row r="17" spans="1:5">
      <c r="A17" s="57"/>
      <c r="B17" s="49"/>
      <c r="C17" s="49"/>
      <c r="D17" s="43"/>
      <c r="E17" s="51">
        <v>0</v>
      </c>
    </row>
    <row r="18" spans="1:5">
      <c r="A18" s="60"/>
      <c r="B18" s="49"/>
      <c r="C18" s="49"/>
      <c r="D18" s="43"/>
      <c r="E18" s="51">
        <v>0</v>
      </c>
    </row>
    <row r="19" spans="1:5">
      <c r="A19" s="61"/>
      <c r="B19" s="49"/>
      <c r="C19" s="49"/>
      <c r="D19" s="62"/>
      <c r="E19" s="51">
        <v>0</v>
      </c>
    </row>
    <row r="20" spans="1:5">
      <c r="A20" s="61"/>
      <c r="B20" s="49"/>
      <c r="C20" s="49"/>
      <c r="D20" s="63"/>
      <c r="E20" s="51">
        <v>0</v>
      </c>
    </row>
    <row r="21" spans="1:5">
      <c r="A21" s="61"/>
      <c r="B21" s="49"/>
      <c r="C21" s="49"/>
      <c r="D21" s="64"/>
      <c r="E21" s="51">
        <v>0</v>
      </c>
    </row>
    <row r="22" spans="1:5">
      <c r="A22" s="61"/>
      <c r="B22" s="49"/>
      <c r="C22" s="49"/>
      <c r="D22" s="64"/>
      <c r="E22" s="51">
        <v>0</v>
      </c>
    </row>
    <row r="23" spans="1:5">
      <c r="A23" s="61"/>
      <c r="B23" s="49"/>
      <c r="C23" s="49"/>
      <c r="D23" s="43"/>
      <c r="E23" s="51">
        <v>0</v>
      </c>
    </row>
    <row r="24" spans="1:5">
      <c r="A24" s="61"/>
      <c r="B24" s="49"/>
      <c r="C24" s="49"/>
      <c r="D24" s="63"/>
      <c r="E24" s="51">
        <v>0</v>
      </c>
    </row>
    <row r="25" spans="1:5">
      <c r="A25" s="61"/>
      <c r="B25" s="49"/>
      <c r="C25" s="49"/>
      <c r="D25" s="62"/>
      <c r="E25" s="51">
        <v>0</v>
      </c>
    </row>
    <row r="26" spans="1:5">
      <c r="A26" s="61"/>
      <c r="B26" s="49"/>
      <c r="C26" s="49"/>
      <c r="D26" s="43"/>
      <c r="E26" s="51">
        <v>0</v>
      </c>
    </row>
    <row r="27" spans="1:5">
      <c r="A27" s="61"/>
      <c r="B27" s="49"/>
      <c r="C27" s="49"/>
      <c r="D27" s="43"/>
      <c r="E27" s="51">
        <v>0</v>
      </c>
    </row>
    <row r="28" spans="1:5">
      <c r="A28" s="65"/>
      <c r="B28" s="49"/>
      <c r="C28" s="49"/>
      <c r="D28" s="66"/>
      <c r="E28" s="51">
        <v>0</v>
      </c>
    </row>
    <row r="29" spans="1:5">
      <c r="A29" s="67"/>
      <c r="B29" s="49"/>
      <c r="C29" s="49"/>
      <c r="D29" s="55"/>
      <c r="E29" s="51">
        <v>0</v>
      </c>
    </row>
    <row r="30" spans="1:5">
      <c r="A30" s="48"/>
      <c r="B30" s="49"/>
      <c r="C30" s="49"/>
      <c r="D30" s="55"/>
      <c r="E30" s="51">
        <v>0</v>
      </c>
    </row>
    <row r="31" spans="1:5">
      <c r="A31" s="67"/>
      <c r="B31" s="49"/>
      <c r="C31" s="49"/>
      <c r="D31" s="43"/>
      <c r="E31" s="51">
        <v>0</v>
      </c>
    </row>
    <row r="32" spans="1:5">
      <c r="A32" s="61"/>
      <c r="B32" s="49"/>
      <c r="C32" s="49"/>
      <c r="D32" s="55"/>
      <c r="E32" s="51">
        <v>0</v>
      </c>
    </row>
    <row r="33" spans="1:5">
      <c r="A33" s="68"/>
      <c r="B33" s="49"/>
      <c r="C33" s="49"/>
      <c r="D33" s="62"/>
      <c r="E33" s="51">
        <v>0</v>
      </c>
    </row>
    <row r="34" spans="1:5">
      <c r="A34" s="48"/>
      <c r="B34" s="49"/>
      <c r="C34" s="49"/>
      <c r="D34" s="55"/>
      <c r="E34" s="51">
        <v>0</v>
      </c>
    </row>
    <row r="35" spans="1:5">
      <c r="A35" s="48"/>
      <c r="B35" s="49"/>
      <c r="C35" s="49"/>
      <c r="D35" s="55"/>
      <c r="E35" s="51">
        <v>0</v>
      </c>
    </row>
    <row r="36" spans="1:5">
      <c r="A36" s="69"/>
      <c r="B36" s="49"/>
      <c r="C36" s="49"/>
      <c r="D36" s="55"/>
      <c r="E36" s="51">
        <v>0</v>
      </c>
    </row>
    <row r="37" spans="1:5">
      <c r="A37" s="69"/>
      <c r="B37" s="49"/>
      <c r="C37" s="49"/>
      <c r="D37" s="55"/>
      <c r="E37" s="51">
        <v>0</v>
      </c>
    </row>
    <row r="38" spans="1:5">
      <c r="A38" s="69"/>
      <c r="B38" s="49"/>
      <c r="C38" s="49"/>
      <c r="D38" s="55"/>
      <c r="E38" s="51">
        <v>0</v>
      </c>
    </row>
    <row r="39" spans="1:5">
      <c r="A39" s="69"/>
      <c r="B39" s="49"/>
      <c r="C39" s="49"/>
      <c r="D39" s="55"/>
      <c r="E39" s="51">
        <v>0</v>
      </c>
    </row>
    <row r="40" spans="1:5">
      <c r="A40" s="69"/>
      <c r="B40" s="49"/>
      <c r="C40" s="49"/>
      <c r="D40" s="55"/>
      <c r="E40" s="51">
        <v>0</v>
      </c>
    </row>
    <row r="41" spans="1:5">
      <c r="A41" s="69"/>
      <c r="B41" s="49"/>
      <c r="C41" s="49"/>
      <c r="D41" s="55"/>
      <c r="E41" s="51">
        <v>0</v>
      </c>
    </row>
    <row r="42" spans="1:5">
      <c r="A42" s="69"/>
      <c r="B42" s="49"/>
      <c r="C42" s="49"/>
      <c r="D42" s="55"/>
      <c r="E42" s="51">
        <v>0</v>
      </c>
    </row>
    <row r="43" spans="1:5">
      <c r="A43" s="69"/>
      <c r="B43" s="49"/>
      <c r="C43" s="49"/>
      <c r="D43" s="55"/>
      <c r="E43" s="51"/>
    </row>
    <row r="44" spans="1:5">
      <c r="A44" s="69"/>
      <c r="B44" s="49"/>
      <c r="C44" s="49"/>
      <c r="D44" s="55"/>
      <c r="E44" s="51">
        <v>0</v>
      </c>
    </row>
    <row r="45" spans="1:5">
      <c r="A45" s="69"/>
      <c r="B45" s="49"/>
      <c r="C45" s="49"/>
      <c r="D45" s="55"/>
      <c r="E45" s="51">
        <v>0</v>
      </c>
    </row>
    <row r="46" spans="1:5">
      <c r="A46" s="69"/>
      <c r="B46" s="49"/>
      <c r="C46" s="49"/>
      <c r="D46" s="55"/>
      <c r="E46" s="51">
        <v>0</v>
      </c>
    </row>
    <row r="47" spans="1:5">
      <c r="A47" s="69"/>
      <c r="B47" s="49"/>
      <c r="C47" s="49"/>
      <c r="D47" s="55"/>
      <c r="E47" s="51">
        <v>0</v>
      </c>
    </row>
    <row r="48" spans="1:5">
      <c r="A48" s="69"/>
      <c r="B48" s="49"/>
      <c r="C48" s="49"/>
      <c r="D48" s="55"/>
      <c r="E48" s="51">
        <v>0</v>
      </c>
    </row>
    <row r="49" spans="1:5">
      <c r="A49" s="69"/>
      <c r="B49" s="49"/>
      <c r="C49" s="49"/>
      <c r="D49" s="55"/>
      <c r="E49" s="51">
        <v>0</v>
      </c>
    </row>
    <row r="50" spans="1:5">
      <c r="A50" s="69"/>
      <c r="B50" s="49"/>
      <c r="C50" s="49"/>
      <c r="D50" s="55"/>
      <c r="E50" s="51">
        <v>0</v>
      </c>
    </row>
    <row r="51" spans="1:5">
      <c r="A51" s="69"/>
      <c r="B51" s="49"/>
      <c r="C51" s="49"/>
      <c r="D51" s="55"/>
      <c r="E51" s="51">
        <v>0</v>
      </c>
    </row>
    <row r="52" spans="1:5">
      <c r="A52" s="69"/>
      <c r="B52" s="55"/>
      <c r="C52" s="55"/>
      <c r="D52" s="55"/>
      <c r="E52" s="69"/>
    </row>
    <row r="53" spans="1:5">
      <c r="A53" s="69"/>
      <c r="B53" s="55"/>
      <c r="C53" s="55"/>
      <c r="D53" s="55"/>
      <c r="E53" s="69"/>
    </row>
    <row r="54" spans="1:5">
      <c r="A54" s="69"/>
      <c r="B54" s="55"/>
      <c r="C54" s="55"/>
      <c r="D54" s="55"/>
      <c r="E54" s="69"/>
    </row>
  </sheetData>
  <mergeCells count="7">
    <mergeCell ref="E6:E7"/>
    <mergeCell ref="B2:D2"/>
    <mergeCell ref="B3:D3"/>
    <mergeCell ref="C4:D4"/>
    <mergeCell ref="A6:A7"/>
    <mergeCell ref="B6:C6"/>
    <mergeCell ref="D6:D7"/>
  </mergeCells>
  <conditionalFormatting sqref="A8:E11">
    <cfRule type="expression" dxfId="11" priority="8">
      <formula>$E8&gt;0</formula>
    </cfRule>
    <cfRule type="expression" dxfId="10" priority="9">
      <formula>$E8=0</formula>
    </cfRule>
  </conditionalFormatting>
  <conditionalFormatting sqref="A12:E12">
    <cfRule type="expression" dxfId="9" priority="10">
      <formula>#REF!=0</formula>
    </cfRule>
    <cfRule type="expression" dxfId="8" priority="11">
      <formula>$E12&gt;0</formula>
    </cfRule>
  </conditionalFormatting>
  <conditionalFormatting sqref="A13:E13">
    <cfRule type="expression" dxfId="7" priority="14">
      <formula>#REF!=0</formula>
    </cfRule>
    <cfRule type="expression" dxfId="6" priority="15">
      <formula>$E13&gt;0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الرئيسي</vt:lpstr>
      <vt:lpstr>abdoou</vt:lpstr>
      <vt:lpstr>ABDELKADER</vt:lpstr>
      <vt:lpstr>LAKHDER</vt:lpstr>
      <vt:lpstr>HICHEM</vt:lpstr>
      <vt:lpstr>MOUSTAFA</vt:lpstr>
      <vt:lpstr>TAREK</vt:lpstr>
      <vt:lpstr>TOUFIK</vt:lpstr>
      <vt:lpstr>الرئيسي!Zone_d_impression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Abdoou</dc:creator>
  <cp:lastModifiedBy>Abdoou</cp:lastModifiedBy>
  <dcterms:created xsi:type="dcterms:W3CDTF">2019-01-04T09:47:18Z</dcterms:created>
  <dcterms:modified xsi:type="dcterms:W3CDTF">2019-01-04T13:10:05Z</dcterms:modified>
</cp:coreProperties>
</file>