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ThisWorkbook" defaultThemeVersion="124226"/>
  <bookViews>
    <workbookView xWindow="240" yWindow="110" windowWidth="14810" windowHeight="8010"/>
  </bookViews>
  <sheets>
    <sheet name="Names" sheetId="1" r:id="rId1"/>
    <sheet name="Result" sheetId="4" r:id="rId2"/>
    <sheet name="Sheet2" sheetId="2" r:id="rId3"/>
    <sheet name="Sheet3" sheetId="3" r:id="rId4"/>
  </sheets>
  <calcPr calcId="144525"/>
</workbook>
</file>

<file path=xl/calcChain.xml><?xml version="1.0" encoding="utf-8"?>
<calcChain xmlns="http://schemas.openxmlformats.org/spreadsheetml/2006/main">
  <c r="AK4" i="1" l="1"/>
  <c r="AL4" i="1"/>
  <c r="AK5" i="1"/>
  <c r="AL5" i="1"/>
  <c r="AK6" i="1"/>
  <c r="AL6" i="1"/>
  <c r="AK7" i="1"/>
  <c r="AL7" i="1"/>
  <c r="AK8" i="1"/>
  <c r="AL8" i="1"/>
  <c r="AK9" i="1"/>
  <c r="AL9" i="1"/>
  <c r="AK10" i="1"/>
  <c r="AL10" i="1"/>
  <c r="AK11" i="1"/>
  <c r="AL11" i="1"/>
  <c r="AK12" i="1"/>
  <c r="AL12" i="1"/>
  <c r="AK13" i="1"/>
  <c r="AL13" i="1"/>
  <c r="AK14" i="1"/>
  <c r="AL14" i="1"/>
  <c r="AK15" i="1"/>
  <c r="AL15" i="1"/>
  <c r="AK16" i="1"/>
  <c r="AL16" i="1"/>
  <c r="AK17" i="1"/>
  <c r="AL17" i="1"/>
  <c r="AK18" i="1"/>
  <c r="AL18" i="1"/>
  <c r="AK19" i="1"/>
  <c r="AL19" i="1"/>
  <c r="AK20" i="1"/>
  <c r="AL20" i="1"/>
  <c r="AK21" i="1"/>
  <c r="AL21" i="1"/>
  <c r="AK22" i="1"/>
  <c r="AL22" i="1"/>
  <c r="AK23" i="1"/>
  <c r="AL23" i="1"/>
  <c r="AK24" i="1"/>
  <c r="AL24" i="1"/>
  <c r="AK25" i="1"/>
  <c r="AL25" i="1"/>
  <c r="AK26" i="1"/>
  <c r="AL26" i="1"/>
  <c r="AK27" i="1"/>
  <c r="AL27" i="1"/>
  <c r="AK28" i="1"/>
  <c r="AL28" i="1"/>
  <c r="AK29" i="1"/>
  <c r="AL29" i="1"/>
  <c r="AK30" i="1"/>
  <c r="AL30" i="1"/>
  <c r="AK31" i="1"/>
  <c r="AL31" i="1"/>
  <c r="AL3" i="1"/>
  <c r="AK3" i="1"/>
  <c r="AI2" i="1"/>
  <c r="AJ2" i="1"/>
  <c r="AJ7" i="1" s="1"/>
  <c r="F15" i="1"/>
  <c r="G15" i="1"/>
  <c r="H15" i="1"/>
  <c r="I15" i="1"/>
  <c r="J15" i="1"/>
  <c r="K15" i="1"/>
  <c r="L15" i="1"/>
  <c r="M15" i="1"/>
  <c r="N15" i="1"/>
  <c r="O15" i="1"/>
  <c r="P15" i="1"/>
  <c r="Q15" i="1"/>
  <c r="R15" i="1"/>
  <c r="S15" i="1"/>
  <c r="T15" i="1"/>
  <c r="U15" i="1"/>
  <c r="V15" i="1"/>
  <c r="W15" i="1"/>
  <c r="X15" i="1"/>
  <c r="Y15" i="1"/>
  <c r="Z15" i="1"/>
  <c r="AA15" i="1"/>
  <c r="AB15" i="1"/>
  <c r="AC15" i="1"/>
  <c r="AD15" i="1"/>
  <c r="AE15" i="1"/>
  <c r="AF15" i="1"/>
  <c r="AG15" i="1"/>
  <c r="F16" i="1"/>
  <c r="G16" i="1"/>
  <c r="H16" i="1"/>
  <c r="I16" i="1"/>
  <c r="J16" i="1"/>
  <c r="K16" i="1"/>
  <c r="L16" i="1"/>
  <c r="M16" i="1"/>
  <c r="N16" i="1"/>
  <c r="O16" i="1"/>
  <c r="P16" i="1"/>
  <c r="Q16" i="1"/>
  <c r="R16" i="1"/>
  <c r="S16" i="1"/>
  <c r="T16" i="1"/>
  <c r="U16" i="1"/>
  <c r="V16" i="1"/>
  <c r="W16" i="1"/>
  <c r="X16" i="1"/>
  <c r="Y16" i="1"/>
  <c r="Z16" i="1"/>
  <c r="AA16" i="1"/>
  <c r="AB16" i="1"/>
  <c r="AC16" i="1"/>
  <c r="AD16" i="1"/>
  <c r="AE16" i="1"/>
  <c r="AF16" i="1"/>
  <c r="AG16" i="1"/>
  <c r="F17" i="1"/>
  <c r="G17" i="1"/>
  <c r="H17" i="1"/>
  <c r="I17" i="1"/>
  <c r="J17" i="1"/>
  <c r="K17" i="1"/>
  <c r="L17" i="1"/>
  <c r="M17" i="1"/>
  <c r="N17" i="1"/>
  <c r="O17" i="1"/>
  <c r="P17" i="1"/>
  <c r="Q17" i="1"/>
  <c r="R17" i="1"/>
  <c r="S17" i="1"/>
  <c r="T17" i="1"/>
  <c r="U17" i="1"/>
  <c r="V17" i="1"/>
  <c r="W17" i="1"/>
  <c r="X17" i="1"/>
  <c r="Y17" i="1"/>
  <c r="Z17" i="1"/>
  <c r="AA17" i="1"/>
  <c r="AB17" i="1"/>
  <c r="AC17" i="1"/>
  <c r="AD17" i="1"/>
  <c r="AE17" i="1"/>
  <c r="AF17" i="1"/>
  <c r="AG17" i="1"/>
  <c r="F18" i="1"/>
  <c r="G18" i="1"/>
  <c r="H18" i="1"/>
  <c r="I18" i="1"/>
  <c r="J18" i="1"/>
  <c r="K18" i="1"/>
  <c r="L18" i="1"/>
  <c r="M18" i="1"/>
  <c r="N18" i="1"/>
  <c r="O18" i="1"/>
  <c r="P18" i="1"/>
  <c r="Q18" i="1"/>
  <c r="R18" i="1"/>
  <c r="S18" i="1"/>
  <c r="T18" i="1"/>
  <c r="U18" i="1"/>
  <c r="V18" i="1"/>
  <c r="W18" i="1"/>
  <c r="X18" i="1"/>
  <c r="Y18" i="1"/>
  <c r="Z18" i="1"/>
  <c r="AA18" i="1"/>
  <c r="AB18" i="1"/>
  <c r="AC18" i="1"/>
  <c r="AD18" i="1"/>
  <c r="AE18" i="1"/>
  <c r="AF18" i="1"/>
  <c r="AG18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F20" i="1"/>
  <c r="G20" i="1"/>
  <c r="H20" i="1"/>
  <c r="I20" i="1"/>
  <c r="J20" i="1"/>
  <c r="K20" i="1"/>
  <c r="L20" i="1"/>
  <c r="M20" i="1"/>
  <c r="N20" i="1"/>
  <c r="O20" i="1"/>
  <c r="P20" i="1"/>
  <c r="Q20" i="1"/>
  <c r="R20" i="1"/>
  <c r="S20" i="1"/>
  <c r="T20" i="1"/>
  <c r="U20" i="1"/>
  <c r="V20" i="1"/>
  <c r="W20" i="1"/>
  <c r="X20" i="1"/>
  <c r="Y20" i="1"/>
  <c r="Z20" i="1"/>
  <c r="AA20" i="1"/>
  <c r="AB20" i="1"/>
  <c r="AC20" i="1"/>
  <c r="AD20" i="1"/>
  <c r="AE20" i="1"/>
  <c r="AF20" i="1"/>
  <c r="AG20" i="1"/>
  <c r="AJ14" i="1" l="1"/>
  <c r="AJ10" i="1"/>
  <c r="AJ3" i="1"/>
  <c r="AJ12" i="1"/>
  <c r="AI1" i="1"/>
  <c r="AI5" i="1"/>
  <c r="AI7" i="1"/>
  <c r="AI4" i="1"/>
  <c r="AI8" i="1"/>
  <c r="AI10" i="1"/>
  <c r="AI12" i="1"/>
  <c r="AI14" i="1"/>
  <c r="AI3" i="1"/>
  <c r="AI6" i="1"/>
  <c r="AI13" i="1"/>
  <c r="AI9" i="1"/>
  <c r="AI11" i="1"/>
  <c r="AJ1" i="1"/>
  <c r="AJ4" i="1"/>
  <c r="AJ6" i="1"/>
  <c r="AJ8" i="1"/>
  <c r="AJ13" i="1"/>
  <c r="AJ11" i="1"/>
  <c r="AJ9" i="1"/>
  <c r="AJ5" i="1"/>
  <c r="AM6" i="1"/>
  <c r="AN6" i="1"/>
  <c r="AO6" i="1"/>
  <c r="G2" i="1"/>
  <c r="H2" i="1"/>
  <c r="I2" i="1"/>
  <c r="J2" i="1"/>
  <c r="K2" i="1"/>
  <c r="L2" i="1"/>
  <c r="M2" i="1"/>
  <c r="N2" i="1"/>
  <c r="O2" i="1"/>
  <c r="P2" i="1"/>
  <c r="Q2" i="1"/>
  <c r="R2" i="1"/>
  <c r="S2" i="1"/>
  <c r="T2" i="1"/>
  <c r="U2" i="1"/>
  <c r="V2" i="1"/>
  <c r="W2" i="1"/>
  <c r="X2" i="1"/>
  <c r="Y2" i="1"/>
  <c r="Z2" i="1"/>
  <c r="AA2" i="1"/>
  <c r="AB2" i="1"/>
  <c r="AC2" i="1"/>
  <c r="AD2" i="1"/>
  <c r="AE2" i="1"/>
  <c r="AF2" i="1"/>
  <c r="AG2" i="1"/>
  <c r="AH2" i="1"/>
  <c r="AH1" i="1" s="1"/>
  <c r="AL2" i="1"/>
  <c r="F2" i="1"/>
  <c r="AG1" i="1"/>
  <c r="AE1" i="1"/>
  <c r="F1" i="1"/>
  <c r="G1" i="1"/>
  <c r="H1" i="1"/>
  <c r="I1" i="1"/>
  <c r="J1" i="1"/>
  <c r="K1" i="1"/>
  <c r="L1" i="1"/>
  <c r="M1" i="1"/>
  <c r="N1" i="1"/>
  <c r="O1" i="1"/>
  <c r="P1" i="1"/>
  <c r="Q1" i="1"/>
  <c r="R1" i="1"/>
  <c r="S1" i="1"/>
  <c r="T1" i="1"/>
  <c r="U1" i="1"/>
  <c r="V1" i="1"/>
  <c r="W1" i="1"/>
  <c r="X1" i="1"/>
  <c r="Y1" i="1"/>
  <c r="Z1" i="1"/>
  <c r="AA1" i="1"/>
  <c r="AB1" i="1"/>
  <c r="AC1" i="1"/>
  <c r="AD1" i="1"/>
  <c r="D4" i="4"/>
  <c r="E4" i="4"/>
  <c r="D5" i="4"/>
  <c r="E5" i="4"/>
  <c r="D6" i="4"/>
  <c r="E6" i="4"/>
  <c r="D3" i="4"/>
  <c r="E3" i="4"/>
  <c r="B4" i="4"/>
  <c r="C4" i="4"/>
  <c r="B5" i="4"/>
  <c r="C5" i="4"/>
  <c r="B6" i="4"/>
  <c r="C6" i="4"/>
  <c r="C3" i="4"/>
  <c r="B3" i="4"/>
  <c r="K3" i="4"/>
  <c r="O3" i="4"/>
  <c r="AH4" i="1" l="1"/>
  <c r="AH6" i="1"/>
  <c r="AH8" i="1"/>
  <c r="AH7" i="1"/>
  <c r="AH9" i="1"/>
  <c r="AH11" i="1"/>
  <c r="AH13" i="1"/>
  <c r="AH5" i="1"/>
  <c r="AH10" i="1"/>
  <c r="AH14" i="1"/>
  <c r="AH12" i="1"/>
  <c r="AH3" i="1"/>
  <c r="AF4" i="1"/>
  <c r="AF6" i="1"/>
  <c r="AF8" i="1"/>
  <c r="AF5" i="1"/>
  <c r="AF9" i="1"/>
  <c r="AF11" i="1"/>
  <c r="AF13" i="1"/>
  <c r="AF12" i="1"/>
  <c r="AF3" i="1"/>
  <c r="AF7" i="1"/>
  <c r="AF10" i="1"/>
  <c r="AF14" i="1"/>
  <c r="AD4" i="1"/>
  <c r="AD6" i="1"/>
  <c r="AD8" i="1"/>
  <c r="AD7" i="1"/>
  <c r="AD9" i="1"/>
  <c r="AD11" i="1"/>
  <c r="AD13" i="1"/>
  <c r="AD5" i="1"/>
  <c r="AD10" i="1"/>
  <c r="AD14" i="1"/>
  <c r="AD12" i="1"/>
  <c r="AD3" i="1"/>
  <c r="AB4" i="1"/>
  <c r="AB6" i="1"/>
  <c r="AB8" i="1"/>
  <c r="AB5" i="1"/>
  <c r="AB9" i="1"/>
  <c r="AB11" i="1"/>
  <c r="AB13" i="1"/>
  <c r="AB7" i="1"/>
  <c r="AB12" i="1"/>
  <c r="AB3" i="1"/>
  <c r="AB10" i="1"/>
  <c r="AB14" i="1"/>
  <c r="Z4" i="1"/>
  <c r="Z6" i="1"/>
  <c r="Z8" i="1"/>
  <c r="Z7" i="1"/>
  <c r="Z9" i="1"/>
  <c r="Z11" i="1"/>
  <c r="Z13" i="1"/>
  <c r="Z5" i="1"/>
  <c r="Z10" i="1"/>
  <c r="Z14" i="1"/>
  <c r="Z12" i="1"/>
  <c r="Z3" i="1"/>
  <c r="X4" i="1"/>
  <c r="X6" i="1"/>
  <c r="X8" i="1"/>
  <c r="X5" i="1"/>
  <c r="X9" i="1"/>
  <c r="X11" i="1"/>
  <c r="X13" i="1"/>
  <c r="X12" i="1"/>
  <c r="X3" i="1"/>
  <c r="X7" i="1"/>
  <c r="X10" i="1"/>
  <c r="X14" i="1"/>
  <c r="V4" i="1"/>
  <c r="V6" i="1"/>
  <c r="V8" i="1"/>
  <c r="V7" i="1"/>
  <c r="V9" i="1"/>
  <c r="V11" i="1"/>
  <c r="V13" i="1"/>
  <c r="V5" i="1"/>
  <c r="V10" i="1"/>
  <c r="V14" i="1"/>
  <c r="V12" i="1"/>
  <c r="V3" i="1"/>
  <c r="T4" i="1"/>
  <c r="T6" i="1"/>
  <c r="T8" i="1"/>
  <c r="T5" i="1"/>
  <c r="T9" i="1"/>
  <c r="T11" i="1"/>
  <c r="T13" i="1"/>
  <c r="T7" i="1"/>
  <c r="T12" i="1"/>
  <c r="T3" i="1"/>
  <c r="T10" i="1"/>
  <c r="T14" i="1"/>
  <c r="R4" i="1"/>
  <c r="R6" i="1"/>
  <c r="R8" i="1"/>
  <c r="R7" i="1"/>
  <c r="R11" i="1"/>
  <c r="R13" i="1"/>
  <c r="R5" i="1"/>
  <c r="R10" i="1"/>
  <c r="R14" i="1"/>
  <c r="R9" i="1"/>
  <c r="R12" i="1"/>
  <c r="R3" i="1"/>
  <c r="P4" i="1"/>
  <c r="P6" i="1"/>
  <c r="P8" i="1"/>
  <c r="P5" i="1"/>
  <c r="P9" i="1"/>
  <c r="P11" i="1"/>
  <c r="P13" i="1"/>
  <c r="P7" i="1"/>
  <c r="P12" i="1"/>
  <c r="P3" i="1"/>
  <c r="P10" i="1"/>
  <c r="P14" i="1"/>
  <c r="N4" i="1"/>
  <c r="N6" i="1"/>
  <c r="N8" i="1"/>
  <c r="N7" i="1"/>
  <c r="N11" i="1"/>
  <c r="N13" i="1"/>
  <c r="N5" i="1"/>
  <c r="N9" i="1"/>
  <c r="N10" i="1"/>
  <c r="N14" i="1"/>
  <c r="N12" i="1"/>
  <c r="N3" i="1"/>
  <c r="L4" i="1"/>
  <c r="L6" i="1"/>
  <c r="L8" i="1"/>
  <c r="L5" i="1"/>
  <c r="L9" i="1"/>
  <c r="L11" i="1"/>
  <c r="L13" i="1"/>
  <c r="L7" i="1"/>
  <c r="L12" i="1"/>
  <c r="L3" i="1"/>
  <c r="L10" i="1"/>
  <c r="L14" i="1"/>
  <c r="J4" i="1"/>
  <c r="J6" i="1"/>
  <c r="J8" i="1"/>
  <c r="J7" i="1"/>
  <c r="J11" i="1"/>
  <c r="J13" i="1"/>
  <c r="J5" i="1"/>
  <c r="J10" i="1"/>
  <c r="J14" i="1"/>
  <c r="J9" i="1"/>
  <c r="J12" i="1"/>
  <c r="J3" i="1"/>
  <c r="H4" i="1"/>
  <c r="H6" i="1"/>
  <c r="H8" i="1"/>
  <c r="H5" i="1"/>
  <c r="H9" i="1"/>
  <c r="H11" i="1"/>
  <c r="H13" i="1"/>
  <c r="H7" i="1"/>
  <c r="H12" i="1"/>
  <c r="H3" i="1"/>
  <c r="H10" i="1"/>
  <c r="H14" i="1"/>
  <c r="AF1" i="1"/>
  <c r="F4" i="1"/>
  <c r="F6" i="1"/>
  <c r="F8" i="1"/>
  <c r="F7" i="1"/>
  <c r="F11" i="1"/>
  <c r="F13" i="1"/>
  <c r="F5" i="1"/>
  <c r="F9" i="1"/>
  <c r="F10" i="1"/>
  <c r="F14" i="1"/>
  <c r="F3" i="1"/>
  <c r="F12" i="1"/>
  <c r="AG5" i="1"/>
  <c r="AG7" i="1"/>
  <c r="AG6" i="1"/>
  <c r="AG10" i="1"/>
  <c r="AG12" i="1"/>
  <c r="AG14" i="1"/>
  <c r="AG3" i="1"/>
  <c r="AG4" i="1"/>
  <c r="AG9" i="1"/>
  <c r="AG13" i="1"/>
  <c r="AG8" i="1"/>
  <c r="AG11" i="1"/>
  <c r="AE5" i="1"/>
  <c r="AE7" i="1"/>
  <c r="AE4" i="1"/>
  <c r="AE8" i="1"/>
  <c r="AE10" i="1"/>
  <c r="AE12" i="1"/>
  <c r="AE14" i="1"/>
  <c r="AE3" i="1"/>
  <c r="AE6" i="1"/>
  <c r="AE11" i="1"/>
  <c r="AE9" i="1"/>
  <c r="AE13" i="1"/>
  <c r="AC5" i="1"/>
  <c r="AC7" i="1"/>
  <c r="AC6" i="1"/>
  <c r="AC10" i="1"/>
  <c r="AC12" i="1"/>
  <c r="AC14" i="1"/>
  <c r="AC3" i="1"/>
  <c r="AC4" i="1"/>
  <c r="AC8" i="1"/>
  <c r="AC9" i="1"/>
  <c r="AC13" i="1"/>
  <c r="AC11" i="1"/>
  <c r="AA5" i="1"/>
  <c r="AA7" i="1"/>
  <c r="AA4" i="1"/>
  <c r="AA8" i="1"/>
  <c r="AA10" i="1"/>
  <c r="AA12" i="1"/>
  <c r="AA14" i="1"/>
  <c r="AA3" i="1"/>
  <c r="AA6" i="1"/>
  <c r="AA11" i="1"/>
  <c r="AA9" i="1"/>
  <c r="AA13" i="1"/>
  <c r="Y5" i="1"/>
  <c r="Y7" i="1"/>
  <c r="Y6" i="1"/>
  <c r="Y10" i="1"/>
  <c r="Y12" i="1"/>
  <c r="Y14" i="1"/>
  <c r="Y3" i="1"/>
  <c r="Y4" i="1"/>
  <c r="Y9" i="1"/>
  <c r="Y13" i="1"/>
  <c r="Y8" i="1"/>
  <c r="Y11" i="1"/>
  <c r="W5" i="1"/>
  <c r="W7" i="1"/>
  <c r="W4" i="1"/>
  <c r="W8" i="1"/>
  <c r="W10" i="1"/>
  <c r="W12" i="1"/>
  <c r="W14" i="1"/>
  <c r="W3" i="1"/>
  <c r="W6" i="1"/>
  <c r="W11" i="1"/>
  <c r="W9" i="1"/>
  <c r="W13" i="1"/>
  <c r="U5" i="1"/>
  <c r="U7" i="1"/>
  <c r="U6" i="1"/>
  <c r="J6" i="4" s="1"/>
  <c r="U10" i="1"/>
  <c r="U12" i="1"/>
  <c r="U14" i="1"/>
  <c r="U3" i="1"/>
  <c r="U4" i="1"/>
  <c r="U8" i="1"/>
  <c r="U9" i="1"/>
  <c r="U13" i="1"/>
  <c r="U11" i="1"/>
  <c r="S5" i="1"/>
  <c r="S7" i="1"/>
  <c r="S9" i="1"/>
  <c r="S4" i="1"/>
  <c r="S8" i="1"/>
  <c r="S10" i="1"/>
  <c r="S12" i="1"/>
  <c r="S14" i="1"/>
  <c r="S3" i="1"/>
  <c r="S6" i="1"/>
  <c r="S11" i="1"/>
  <c r="S13" i="1"/>
  <c r="Q5" i="1"/>
  <c r="Q7" i="1"/>
  <c r="Q9" i="1"/>
  <c r="Q6" i="1"/>
  <c r="Q10" i="1"/>
  <c r="Q12" i="1"/>
  <c r="Q14" i="1"/>
  <c r="Q3" i="1"/>
  <c r="Q4" i="1"/>
  <c r="Q13" i="1"/>
  <c r="Q8" i="1"/>
  <c r="Q11" i="1"/>
  <c r="O5" i="1"/>
  <c r="O7" i="1"/>
  <c r="O9" i="1"/>
  <c r="O4" i="1"/>
  <c r="O8" i="1"/>
  <c r="O10" i="1"/>
  <c r="O12" i="1"/>
  <c r="O14" i="1"/>
  <c r="O3" i="1"/>
  <c r="O6" i="1"/>
  <c r="O11" i="1"/>
  <c r="O13" i="1"/>
  <c r="M5" i="1"/>
  <c r="M7" i="1"/>
  <c r="M9" i="1"/>
  <c r="M6" i="1"/>
  <c r="M10" i="1"/>
  <c r="M12" i="1"/>
  <c r="M14" i="1"/>
  <c r="M3" i="1"/>
  <c r="M4" i="1"/>
  <c r="M8" i="1"/>
  <c r="M13" i="1"/>
  <c r="M11" i="1"/>
  <c r="K5" i="1"/>
  <c r="J5" i="4" s="1"/>
  <c r="K7" i="1"/>
  <c r="K9" i="1"/>
  <c r="K4" i="1"/>
  <c r="K8" i="1"/>
  <c r="K10" i="1"/>
  <c r="K12" i="1"/>
  <c r="K14" i="1"/>
  <c r="K3" i="1"/>
  <c r="H3" i="4" s="1"/>
  <c r="K6" i="1"/>
  <c r="K11" i="1"/>
  <c r="K13" i="1"/>
  <c r="I5" i="1"/>
  <c r="H5" i="4" s="1"/>
  <c r="I7" i="1"/>
  <c r="I9" i="1"/>
  <c r="I6" i="1"/>
  <c r="I10" i="1"/>
  <c r="I12" i="1"/>
  <c r="I14" i="1"/>
  <c r="I3" i="1"/>
  <c r="I4" i="1"/>
  <c r="H4" i="4" s="1"/>
  <c r="I13" i="1"/>
  <c r="I8" i="1"/>
  <c r="I11" i="1"/>
  <c r="G5" i="1"/>
  <c r="F5" i="4" s="1"/>
  <c r="G7" i="1"/>
  <c r="G9" i="1"/>
  <c r="G4" i="1"/>
  <c r="G8" i="1"/>
  <c r="G10" i="1"/>
  <c r="G12" i="1"/>
  <c r="G14" i="1"/>
  <c r="G3" i="1"/>
  <c r="G6" i="1"/>
  <c r="G11" i="1"/>
  <c r="G13" i="1"/>
  <c r="G6" i="4"/>
  <c r="I6" i="4"/>
  <c r="F6" i="4"/>
  <c r="G5" i="4"/>
  <c r="G4" i="4"/>
  <c r="I5" i="4"/>
  <c r="F4" i="4"/>
  <c r="F3" i="4"/>
  <c r="G3" i="4"/>
  <c r="H6" i="4" l="1"/>
  <c r="J3" i="4"/>
  <c r="I3" i="4"/>
  <c r="J4" i="4"/>
  <c r="I4" i="4"/>
</calcChain>
</file>

<file path=xl/sharedStrings.xml><?xml version="1.0" encoding="utf-8"?>
<sst xmlns="http://schemas.openxmlformats.org/spreadsheetml/2006/main" count="42" uniqueCount="31">
  <si>
    <t>No.</t>
  </si>
  <si>
    <t>Name</t>
  </si>
  <si>
    <t>A</t>
  </si>
  <si>
    <t>Mag</t>
  </si>
  <si>
    <t>LO</t>
  </si>
  <si>
    <t>G</t>
  </si>
  <si>
    <t>Tue</t>
  </si>
  <si>
    <t>Sun</t>
  </si>
  <si>
    <t>Mon</t>
  </si>
  <si>
    <t>Fine</t>
  </si>
  <si>
    <t>Dela</t>
  </si>
  <si>
    <t>Add</t>
  </si>
  <si>
    <t>O</t>
  </si>
  <si>
    <t>حضور</t>
  </si>
  <si>
    <t>غياب</t>
  </si>
  <si>
    <t>إذن</t>
  </si>
  <si>
    <t>بدون إذن</t>
  </si>
  <si>
    <t>راحة</t>
  </si>
  <si>
    <t>نزول راحة</t>
  </si>
  <si>
    <t>إضافى</t>
  </si>
  <si>
    <t>تأخيرات</t>
  </si>
  <si>
    <t>جزاءات</t>
  </si>
  <si>
    <t>سعيد</t>
  </si>
  <si>
    <t>عمرو</t>
  </si>
  <si>
    <t>ايمن</t>
  </si>
  <si>
    <t>الاجازة الإسبوعية</t>
  </si>
  <si>
    <t>year</t>
  </si>
  <si>
    <t>Month</t>
  </si>
  <si>
    <t>CHOOSE</t>
  </si>
  <si>
    <t>count
W</t>
  </si>
  <si>
    <t>Count
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</si>
</sst>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d"/>
    <numFmt numFmtId="165" formatCode="d"/>
  </numFmts>
  <fonts count="8" x14ac:knownFonts="1">
    <font>
      <sz val="11"/>
      <color theme="1"/>
      <name val="Calibri"/>
      <family val="2"/>
      <scheme val="minor"/>
    </font>
    <font>
      <sz val="10"/>
      <name val="Tahoma"/>
      <family val="2"/>
    </font>
    <font>
      <sz val="14"/>
      <name val="Arial"/>
      <family val="2"/>
    </font>
    <font>
      <sz val="10"/>
      <name val="Arial"/>
      <family val="2"/>
      <charset val="178"/>
    </font>
    <font>
      <sz val="18"/>
      <name val="Arial"/>
      <family val="2"/>
    </font>
    <font>
      <b/>
      <sz val="10"/>
      <name val="Tahoma"/>
      <family val="2"/>
    </font>
    <font>
      <b/>
      <sz val="14"/>
      <name val="Arial"/>
      <family val="2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 applyProtection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/>
    <xf numFmtId="164" fontId="2" fillId="3" borderId="0" xfId="0" applyNumberFormat="1" applyFont="1" applyFill="1" applyBorder="1" applyAlignment="1" applyProtection="1">
      <alignment horizontal="center" textRotation="90"/>
    </xf>
    <xf numFmtId="164" fontId="2" fillId="4" borderId="0" xfId="0" applyNumberFormat="1" applyFont="1" applyFill="1" applyBorder="1" applyAlignment="1" applyProtection="1">
      <alignment horizontal="center" textRotation="90"/>
    </xf>
    <xf numFmtId="164" fontId="2" fillId="5" borderId="0" xfId="0" applyNumberFormat="1" applyFont="1" applyFill="1" applyBorder="1" applyAlignment="1" applyProtection="1">
      <alignment horizontal="center" textRotation="90"/>
    </xf>
    <xf numFmtId="164" fontId="4" fillId="0" borderId="1" xfId="0" applyNumberFormat="1" applyFont="1" applyFill="1" applyBorder="1" applyAlignment="1" applyProtection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165" fontId="3" fillId="5" borderId="1" xfId="0" applyNumberFormat="1" applyFont="1" applyFill="1" applyBorder="1" applyAlignment="1" applyProtection="1">
      <alignment horizontal="center" vertical="center"/>
    </xf>
    <xf numFmtId="0" fontId="0" fillId="6" borderId="0" xfId="0" applyFill="1"/>
    <xf numFmtId="0" fontId="5" fillId="2" borderId="1" xfId="0" applyFont="1" applyFill="1" applyBorder="1" applyAlignment="1" applyProtection="1">
      <alignment horizontal="right" vertical="center"/>
    </xf>
    <xf numFmtId="0" fontId="5" fillId="0" borderId="0" xfId="0" applyFont="1"/>
    <xf numFmtId="164" fontId="6" fillId="0" borderId="1" xfId="0" applyNumberFormat="1" applyFont="1" applyFill="1" applyBorder="1" applyAlignment="1" applyProtection="1">
      <alignment horizontal="center" vertical="center" textRotation="90"/>
    </xf>
    <xf numFmtId="0" fontId="7" fillId="5" borderId="1" xfId="0" applyFont="1" applyFill="1" applyBorder="1" applyAlignment="1">
      <alignment horizontal="center" vertical="center"/>
    </xf>
    <xf numFmtId="0" fontId="5" fillId="2" borderId="0" xfId="0" applyFont="1" applyFill="1" applyBorder="1" applyAlignment="1" applyProtection="1">
      <alignment horizontal="center" vertical="center"/>
    </xf>
    <xf numFmtId="0" fontId="7" fillId="0" borderId="0" xfId="0" applyFont="1" applyAlignment="1">
      <alignment horizontal="center" vertical="center"/>
    </xf>
    <xf numFmtId="164" fontId="2" fillId="0" borderId="1" xfId="0" applyNumberFormat="1" applyFont="1" applyFill="1" applyBorder="1" applyAlignment="1" applyProtection="1">
      <alignment horizontal="center" vertical="center" textRotation="45"/>
    </xf>
    <xf numFmtId="164" fontId="2" fillId="0" borderId="1" xfId="0" applyNumberFormat="1" applyFont="1" applyFill="1" applyBorder="1" applyAlignment="1" applyProtection="1">
      <alignment horizontal="center" textRotation="45"/>
    </xf>
    <xf numFmtId="164" fontId="6" fillId="0" borderId="1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34">
    <dxf>
      <font>
        <color theme="0"/>
      </font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99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99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99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99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99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99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99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99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99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lor theme="0"/>
      </font>
      <fill>
        <patternFill>
          <bgColor theme="6" tint="-0.499984740745262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lor theme="0"/>
      </font>
      <fill>
        <patternFill>
          <bgColor theme="6" tint="-0.499984740745262"/>
        </patternFill>
      </fill>
    </dxf>
    <dxf>
      <fill>
        <patternFill>
          <bgColor rgb="FF99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lor theme="0"/>
      </font>
      <fill>
        <patternFill>
          <bgColor theme="6" tint="-0.499984740745262"/>
        </patternFill>
      </fill>
    </dxf>
    <dxf>
      <fill>
        <patternFill>
          <bgColor rgb="FF99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99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  <colors>
    <mruColors>
      <color rgb="FF99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522111</xdr:colOff>
      <xdr:row>9</xdr:row>
      <xdr:rowOff>42333</xdr:rowOff>
    </xdr:from>
    <xdr:to>
      <xdr:col>0</xdr:col>
      <xdr:colOff>522111</xdr:colOff>
      <xdr:row>10</xdr:row>
      <xdr:rowOff>148166</xdr:rowOff>
    </xdr:to>
    <xdr:cxnSp macro="">
      <xdr:nvCxnSpPr>
        <xdr:cNvPr id="3" name="Straight Arrow Connector 2"/>
        <xdr:cNvCxnSpPr/>
      </xdr:nvCxnSpPr>
      <xdr:spPr>
        <a:xfrm flipV="1">
          <a:off x="522111" y="2151944"/>
          <a:ext cx="0" cy="289278"/>
        </a:xfrm>
        <a:prstGeom prst="straightConnector1">
          <a:avLst/>
        </a:prstGeom>
        <a:ln>
          <a:tailEnd type="arrow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P33"/>
  <sheetViews>
    <sheetView tabSelected="1" zoomScale="55" zoomScaleNormal="55" workbookViewId="0">
      <pane xSplit="5" ySplit="2" topLeftCell="P3" activePane="bottomRight" state="frozen"/>
      <selection pane="topRight" activeCell="F1" sqref="F1"/>
      <selection pane="bottomLeft" activeCell="A3" sqref="A3"/>
      <selection pane="bottomRight" activeCell="AF25" sqref="AF25:AG25"/>
    </sheetView>
  </sheetViews>
  <sheetFormatPr defaultRowHeight="14.5" x14ac:dyDescent="0.35"/>
  <cols>
    <col min="1" max="1" width="11.453125" customWidth="1"/>
    <col min="2" max="2" width="11.6328125" customWidth="1"/>
    <col min="3" max="3" width="5" bestFit="1" customWidth="1"/>
    <col min="4" max="4" width="2.36328125" hidden="1" customWidth="1"/>
    <col min="5" max="5" width="4.36328125" hidden="1" customWidth="1"/>
    <col min="6" max="6" width="8" bestFit="1" customWidth="1"/>
    <col min="7" max="12" width="5.7265625" bestFit="1" customWidth="1"/>
    <col min="13" max="13" width="5.36328125" bestFit="1" customWidth="1"/>
    <col min="14" max="38" width="8.81640625" customWidth="1"/>
    <col min="39" max="41" width="4" bestFit="1" customWidth="1"/>
    <col min="42" max="42" width="11.36328125" bestFit="1" customWidth="1"/>
  </cols>
  <sheetData>
    <row r="1" spans="1:42" ht="50.5" customHeight="1" x14ac:dyDescent="0.35">
      <c r="A1" s="3" t="s">
        <v>0</v>
      </c>
      <c r="B1" s="3" t="s">
        <v>1</v>
      </c>
      <c r="C1" s="3" t="s">
        <v>12</v>
      </c>
      <c r="D1" s="3" t="s">
        <v>5</v>
      </c>
      <c r="E1" s="3" t="s">
        <v>4</v>
      </c>
      <c r="F1" s="14">
        <f>F2</f>
        <v>43466</v>
      </c>
      <c r="G1" s="14">
        <f t="shared" ref="G1:AL1" si="0">G2</f>
        <v>43467</v>
      </c>
      <c r="H1" s="14">
        <f t="shared" si="0"/>
        <v>43468</v>
      </c>
      <c r="I1" s="14">
        <f t="shared" si="0"/>
        <v>43469</v>
      </c>
      <c r="J1" s="14">
        <f t="shared" si="0"/>
        <v>43470</v>
      </c>
      <c r="K1" s="14">
        <f t="shared" si="0"/>
        <v>43471</v>
      </c>
      <c r="L1" s="14">
        <f t="shared" si="0"/>
        <v>43472</v>
      </c>
      <c r="M1" s="14">
        <f t="shared" si="0"/>
        <v>43473</v>
      </c>
      <c r="N1" s="14">
        <f t="shared" si="0"/>
        <v>43474</v>
      </c>
      <c r="O1" s="14">
        <f t="shared" si="0"/>
        <v>43475</v>
      </c>
      <c r="P1" s="14">
        <f t="shared" si="0"/>
        <v>43476</v>
      </c>
      <c r="Q1" s="14">
        <f t="shared" si="0"/>
        <v>43477</v>
      </c>
      <c r="R1" s="14">
        <f t="shared" si="0"/>
        <v>43478</v>
      </c>
      <c r="S1" s="14">
        <f t="shared" si="0"/>
        <v>43479</v>
      </c>
      <c r="T1" s="14">
        <f t="shared" si="0"/>
        <v>43480</v>
      </c>
      <c r="U1" s="14">
        <f t="shared" si="0"/>
        <v>43481</v>
      </c>
      <c r="V1" s="14">
        <f t="shared" si="0"/>
        <v>43482</v>
      </c>
      <c r="W1" s="14">
        <f t="shared" si="0"/>
        <v>43483</v>
      </c>
      <c r="X1" s="14">
        <f t="shared" si="0"/>
        <v>43484</v>
      </c>
      <c r="Y1" s="14">
        <f t="shared" si="0"/>
        <v>43485</v>
      </c>
      <c r="Z1" s="14">
        <f t="shared" si="0"/>
        <v>43486</v>
      </c>
      <c r="AA1" s="14">
        <f t="shared" si="0"/>
        <v>43487</v>
      </c>
      <c r="AB1" s="14">
        <f t="shared" si="0"/>
        <v>43488</v>
      </c>
      <c r="AC1" s="14">
        <f t="shared" si="0"/>
        <v>43489</v>
      </c>
      <c r="AD1" s="14">
        <f t="shared" si="0"/>
        <v>43490</v>
      </c>
      <c r="AE1" s="14">
        <f t="shared" si="0"/>
        <v>43491</v>
      </c>
      <c r="AF1" s="14">
        <f t="shared" si="0"/>
        <v>43492</v>
      </c>
      <c r="AG1" s="14">
        <f t="shared" si="0"/>
        <v>43493</v>
      </c>
      <c r="AH1" s="14">
        <f t="shared" si="0"/>
        <v>43494</v>
      </c>
      <c r="AI1" s="14">
        <f t="shared" si="0"/>
        <v>43495</v>
      </c>
      <c r="AJ1" s="14">
        <f t="shared" si="0"/>
        <v>43496</v>
      </c>
      <c r="AK1" s="20" t="s">
        <v>29</v>
      </c>
      <c r="AL1" s="20" t="s">
        <v>30</v>
      </c>
      <c r="AM1" s="4" t="s">
        <v>9</v>
      </c>
      <c r="AN1" s="6" t="s">
        <v>10</v>
      </c>
      <c r="AO1" s="5" t="s">
        <v>11</v>
      </c>
      <c r="AP1" t="s">
        <v>25</v>
      </c>
    </row>
    <row r="2" spans="1:42" x14ac:dyDescent="0.35">
      <c r="A2" s="3"/>
      <c r="B2" s="3"/>
      <c r="C2" s="3"/>
      <c r="D2" s="3"/>
      <c r="E2" s="3"/>
      <c r="F2" s="10">
        <f>IF(COLUMNS($F$1:F1)&gt;DAY(EOMONTH(DATE($A$8,$A$9,1),0)),"",DATE($A$8,$A$9,COLUMNS($F1:F1)))</f>
        <v>43466</v>
      </c>
      <c r="G2" s="10">
        <f>IF(COLUMNS($F$1:G1)&gt;DAY(EOMONTH(DATE($A$8,$A$9,1),0)),"",DATE($A$8,$A$9,COLUMNS($F1:G1)))</f>
        <v>43467</v>
      </c>
      <c r="H2" s="10">
        <f>IF(COLUMNS($F$1:H1)&gt;DAY(EOMONTH(DATE($A$8,$A$9,1),0)),"",DATE($A$8,$A$9,COLUMNS($F1:H1)))</f>
        <v>43468</v>
      </c>
      <c r="I2" s="10">
        <f>IF(COLUMNS($F$1:I1)&gt;DAY(EOMONTH(DATE($A$8,$A$9,1),0)),"",DATE($A$8,$A$9,COLUMNS($F1:I1)))</f>
        <v>43469</v>
      </c>
      <c r="J2" s="10">
        <f>IF(COLUMNS($F$1:J1)&gt;DAY(EOMONTH(DATE($A$8,$A$9,1),0)),"",DATE($A$8,$A$9,COLUMNS($F1:J1)))</f>
        <v>43470</v>
      </c>
      <c r="K2" s="10">
        <f>IF(COLUMNS($F$1:K1)&gt;DAY(EOMONTH(DATE($A$8,$A$9,1),0)),"",DATE($A$8,$A$9,COLUMNS($F1:K1)))</f>
        <v>43471</v>
      </c>
      <c r="L2" s="10">
        <f>IF(COLUMNS($F$1:L1)&gt;DAY(EOMONTH(DATE($A$8,$A$9,1),0)),"",DATE($A$8,$A$9,COLUMNS($F1:L1)))</f>
        <v>43472</v>
      </c>
      <c r="M2" s="10">
        <f>IF(COLUMNS($F$1:M1)&gt;DAY(EOMONTH(DATE($A$8,$A$9,1),0)),"",DATE($A$8,$A$9,COLUMNS($F1:M1)))</f>
        <v>43473</v>
      </c>
      <c r="N2" s="10">
        <f>IF(COLUMNS($F$1:N1)&gt;DAY(EOMONTH(DATE($A$8,$A$9,1),0)),"",DATE($A$8,$A$9,COLUMNS($F1:N1)))</f>
        <v>43474</v>
      </c>
      <c r="O2" s="10">
        <f>IF(COLUMNS($F$1:O1)&gt;DAY(EOMONTH(DATE($A$8,$A$9,1),0)),"",DATE($A$8,$A$9,COLUMNS($F1:O1)))</f>
        <v>43475</v>
      </c>
      <c r="P2" s="10">
        <f>IF(COLUMNS($F$1:P1)&gt;DAY(EOMONTH(DATE($A$8,$A$9,1),0)),"",DATE($A$8,$A$9,COLUMNS($F1:P1)))</f>
        <v>43476</v>
      </c>
      <c r="Q2" s="10">
        <f>IF(COLUMNS($F$1:Q1)&gt;DAY(EOMONTH(DATE($A$8,$A$9,1),0)),"",DATE($A$8,$A$9,COLUMNS($F1:Q1)))</f>
        <v>43477</v>
      </c>
      <c r="R2" s="10">
        <f>IF(COLUMNS($F$1:R1)&gt;DAY(EOMONTH(DATE($A$8,$A$9,1),0)),"",DATE($A$8,$A$9,COLUMNS($F1:R1)))</f>
        <v>43478</v>
      </c>
      <c r="S2" s="10">
        <f>IF(COLUMNS($F$1:S1)&gt;DAY(EOMONTH(DATE($A$8,$A$9,1),0)),"",DATE($A$8,$A$9,COLUMNS($F1:S1)))</f>
        <v>43479</v>
      </c>
      <c r="T2" s="10">
        <f>IF(COLUMNS($F$1:T1)&gt;DAY(EOMONTH(DATE($A$8,$A$9,1),0)),"",DATE($A$8,$A$9,COLUMNS($F1:T1)))</f>
        <v>43480</v>
      </c>
      <c r="U2" s="10">
        <f>IF(COLUMNS($F$1:U1)&gt;DAY(EOMONTH(DATE($A$8,$A$9,1),0)),"",DATE($A$8,$A$9,COLUMNS($F1:U1)))</f>
        <v>43481</v>
      </c>
      <c r="V2" s="10">
        <f>IF(COLUMNS($F$1:V1)&gt;DAY(EOMONTH(DATE($A$8,$A$9,1),0)),"",DATE($A$8,$A$9,COLUMNS($F1:V1)))</f>
        <v>43482</v>
      </c>
      <c r="W2" s="10">
        <f>IF(COLUMNS($F$1:W1)&gt;DAY(EOMONTH(DATE($A$8,$A$9,1),0)),"",DATE($A$8,$A$9,COLUMNS($F1:W1)))</f>
        <v>43483</v>
      </c>
      <c r="X2" s="10">
        <f>IF(COLUMNS($F$1:X1)&gt;DAY(EOMONTH(DATE($A$8,$A$9,1),0)),"",DATE($A$8,$A$9,COLUMNS($F1:X1)))</f>
        <v>43484</v>
      </c>
      <c r="Y2" s="10">
        <f>IF(COLUMNS($F$1:Y1)&gt;DAY(EOMONTH(DATE($A$8,$A$9,1),0)),"",DATE($A$8,$A$9,COLUMNS($F1:Y1)))</f>
        <v>43485</v>
      </c>
      <c r="Z2" s="10">
        <f>IF(COLUMNS($F$1:Z1)&gt;DAY(EOMONTH(DATE($A$8,$A$9,1),0)),"",DATE($A$8,$A$9,COLUMNS($F1:Z1)))</f>
        <v>43486</v>
      </c>
      <c r="AA2" s="10">
        <f>IF(COLUMNS($F$1:AA1)&gt;DAY(EOMONTH(DATE($A$8,$A$9,1),0)),"",DATE($A$8,$A$9,COLUMNS($F1:AA1)))</f>
        <v>43487</v>
      </c>
      <c r="AB2" s="10">
        <f>IF(COLUMNS($F$1:AB1)&gt;DAY(EOMONTH(DATE($A$8,$A$9,1),0)),"",DATE($A$8,$A$9,COLUMNS($F1:AB1)))</f>
        <v>43488</v>
      </c>
      <c r="AC2" s="10">
        <f>IF(COLUMNS($F$1:AC1)&gt;DAY(EOMONTH(DATE($A$8,$A$9,1),0)),"",DATE($A$8,$A$9,COLUMNS($F1:AC1)))</f>
        <v>43489</v>
      </c>
      <c r="AD2" s="10">
        <f>IF(COLUMNS($F$1:AD1)&gt;DAY(EOMONTH(DATE($A$8,$A$9,1),0)),"",DATE($A$8,$A$9,COLUMNS($F1:AD1)))</f>
        <v>43490</v>
      </c>
      <c r="AE2" s="10">
        <f>IF(COLUMNS($F$1:AE1)&gt;DAY(EOMONTH(DATE($A$8,$A$9,1),0)),"",DATE($A$8,$A$9,COLUMNS($F1:AE1)))</f>
        <v>43491</v>
      </c>
      <c r="AF2" s="10">
        <f>IF(COLUMNS($F$1:AF1)&gt;DAY(EOMONTH(DATE($A$8,$A$9,1),0)),"",DATE($A$8,$A$9,COLUMNS($F1:AF1)))</f>
        <v>43492</v>
      </c>
      <c r="AG2" s="10">
        <f>IF(COLUMNS($F$1:AG1)&gt;DAY(EOMONTH(DATE($A$8,$A$9,1),0)),"",DATE($A$8,$A$9,COLUMNS($F1:AG1)))</f>
        <v>43493</v>
      </c>
      <c r="AH2" s="10">
        <f>IF(COLUMNS($F$1:AH1)&gt;DAY(EOMONTH(DATE($A$8,$A$9,1),0)),"",DATE($A$8,$A$9,COLUMNS($F1:AH1)))</f>
        <v>43494</v>
      </c>
      <c r="AI2" s="10">
        <f>IF(COLUMNS($F$1:AI1)&gt;DAY(EOMONTH(DATE($A$8,$A$9,1),0)),"",DATE($A$8,$A$9,COLUMNS($F1:AI1)))</f>
        <v>43495</v>
      </c>
      <c r="AJ2" s="10">
        <f>IF(COLUMNS($F$1:AJ1)&gt;DAY(EOMONTH(DATE($A$8,$A$9,1),0)),"",DATE($A$8,$A$9,COLUMNS($F1:AJ1)))</f>
        <v>43496</v>
      </c>
      <c r="AK2" s="10"/>
      <c r="AL2" s="10" t="str">
        <f>IF(COLUMNS($F$1:AL1)&gt;DAY(EOMONTH(DATE($A$8,$A$9,1),0)),"",DATE($A$8,$A$9,COLUMNS($F1:AL1)))</f>
        <v/>
      </c>
    </row>
    <row r="3" spans="1:42" x14ac:dyDescent="0.35">
      <c r="B3" s="12" t="s">
        <v>22</v>
      </c>
      <c r="C3" s="2"/>
      <c r="D3" t="s">
        <v>2</v>
      </c>
      <c r="E3" t="s">
        <v>3</v>
      </c>
      <c r="F3" s="17" t="str">
        <f>IF(OR($B3="",$AP3="",F$2=""),"",IF(TEXT(F$2,"ddd")=$AP3,"F","W"))</f>
        <v>W</v>
      </c>
      <c r="G3" s="17" t="str">
        <f t="shared" ref="G3:AJ11" si="1">IF(OR($B3="",$AP3="",G$2=""),"",IF(TEXT(G$2,"ddd")=$AP3,"F","W"))</f>
        <v>W</v>
      </c>
      <c r="H3" s="17" t="str">
        <f t="shared" si="1"/>
        <v>W</v>
      </c>
      <c r="I3" s="17" t="str">
        <f t="shared" si="1"/>
        <v>W</v>
      </c>
      <c r="J3" s="17" t="str">
        <f t="shared" si="1"/>
        <v>W</v>
      </c>
      <c r="K3" s="17" t="str">
        <f t="shared" si="1"/>
        <v>F</v>
      </c>
      <c r="L3" s="17" t="str">
        <f t="shared" si="1"/>
        <v>W</v>
      </c>
      <c r="M3" s="17" t="str">
        <f t="shared" si="1"/>
        <v>W</v>
      </c>
      <c r="N3" s="17" t="str">
        <f t="shared" si="1"/>
        <v>W</v>
      </c>
      <c r="O3" s="17" t="str">
        <f t="shared" si="1"/>
        <v>W</v>
      </c>
      <c r="P3" s="17" t="str">
        <f t="shared" si="1"/>
        <v>W</v>
      </c>
      <c r="Q3" s="17" t="str">
        <f t="shared" si="1"/>
        <v>W</v>
      </c>
      <c r="R3" s="17" t="str">
        <f t="shared" si="1"/>
        <v>F</v>
      </c>
      <c r="S3" s="17" t="str">
        <f t="shared" si="1"/>
        <v>W</v>
      </c>
      <c r="T3" s="17" t="str">
        <f t="shared" si="1"/>
        <v>W</v>
      </c>
      <c r="U3" s="17" t="str">
        <f t="shared" si="1"/>
        <v>W</v>
      </c>
      <c r="V3" s="17" t="str">
        <f t="shared" si="1"/>
        <v>W</v>
      </c>
      <c r="W3" s="17" t="str">
        <f t="shared" si="1"/>
        <v>W</v>
      </c>
      <c r="X3" s="17" t="str">
        <f t="shared" si="1"/>
        <v>W</v>
      </c>
      <c r="Y3" s="17" t="str">
        <f t="shared" si="1"/>
        <v>F</v>
      </c>
      <c r="Z3" s="17" t="str">
        <f t="shared" si="1"/>
        <v>W</v>
      </c>
      <c r="AA3" s="17" t="str">
        <f t="shared" si="1"/>
        <v>W</v>
      </c>
      <c r="AB3" s="17" t="str">
        <f t="shared" si="1"/>
        <v>W</v>
      </c>
      <c r="AC3" s="17" t="str">
        <f t="shared" si="1"/>
        <v>W</v>
      </c>
      <c r="AD3" s="17" t="str">
        <f t="shared" si="1"/>
        <v>W</v>
      </c>
      <c r="AE3" s="17" t="str">
        <f t="shared" si="1"/>
        <v>W</v>
      </c>
      <c r="AF3" s="17" t="str">
        <f t="shared" si="1"/>
        <v>F</v>
      </c>
      <c r="AG3" s="17" t="str">
        <f t="shared" si="1"/>
        <v>W</v>
      </c>
      <c r="AH3" s="17" t="str">
        <f t="shared" si="1"/>
        <v>W</v>
      </c>
      <c r="AI3" s="17" t="str">
        <f t="shared" si="1"/>
        <v>W</v>
      </c>
      <c r="AJ3" s="17" t="str">
        <f t="shared" si="1"/>
        <v>W</v>
      </c>
      <c r="AK3" s="17">
        <f>IF($AP3="","",COUNTIF($F3:$AJ3,"W"))</f>
        <v>27</v>
      </c>
      <c r="AL3" s="17">
        <f>IF($AP3="","",COUNTIF($F3:$AJ3,"F"))</f>
        <v>4</v>
      </c>
      <c r="AP3" t="s">
        <v>7</v>
      </c>
    </row>
    <row r="4" spans="1:42" x14ac:dyDescent="0.35">
      <c r="B4" s="12" t="s">
        <v>23</v>
      </c>
      <c r="C4" s="2"/>
      <c r="D4" t="s">
        <v>2</v>
      </c>
      <c r="E4" t="s">
        <v>3</v>
      </c>
      <c r="F4" s="17" t="str">
        <f t="shared" ref="F4:U14" si="2">IF(OR($B4="",$AP4="",F$2=""),"",IF(TEXT(F$2,"ddd")=$AP4,"F","W"))</f>
        <v>W</v>
      </c>
      <c r="G4" s="17" t="str">
        <f t="shared" si="1"/>
        <v>W</v>
      </c>
      <c r="H4" s="17" t="str">
        <f t="shared" si="1"/>
        <v>W</v>
      </c>
      <c r="I4" s="17" t="str">
        <f t="shared" si="1"/>
        <v>W</v>
      </c>
      <c r="J4" s="17" t="str">
        <f t="shared" si="1"/>
        <v>W</v>
      </c>
      <c r="K4" s="17" t="str">
        <f t="shared" si="1"/>
        <v>W</v>
      </c>
      <c r="L4" s="17" t="str">
        <f t="shared" si="1"/>
        <v>F</v>
      </c>
      <c r="M4" s="17" t="str">
        <f t="shared" si="1"/>
        <v>W</v>
      </c>
      <c r="N4" s="17" t="str">
        <f t="shared" si="1"/>
        <v>W</v>
      </c>
      <c r="O4" s="17" t="str">
        <f t="shared" si="1"/>
        <v>W</v>
      </c>
      <c r="P4" s="17" t="str">
        <f t="shared" si="1"/>
        <v>W</v>
      </c>
      <c r="Q4" s="17" t="str">
        <f t="shared" si="1"/>
        <v>W</v>
      </c>
      <c r="R4" s="17" t="str">
        <f t="shared" si="1"/>
        <v>W</v>
      </c>
      <c r="S4" s="17" t="str">
        <f t="shared" si="1"/>
        <v>F</v>
      </c>
      <c r="T4" s="17" t="str">
        <f t="shared" si="1"/>
        <v>W</v>
      </c>
      <c r="U4" s="17" t="str">
        <f t="shared" si="1"/>
        <v>W</v>
      </c>
      <c r="V4" s="17" t="str">
        <f t="shared" si="1"/>
        <v>W</v>
      </c>
      <c r="W4" s="17" t="str">
        <f t="shared" si="1"/>
        <v>W</v>
      </c>
      <c r="X4" s="17" t="str">
        <f t="shared" si="1"/>
        <v>W</v>
      </c>
      <c r="Y4" s="17" t="str">
        <f t="shared" si="1"/>
        <v>W</v>
      </c>
      <c r="Z4" s="17" t="str">
        <f t="shared" si="1"/>
        <v>F</v>
      </c>
      <c r="AA4" s="17" t="str">
        <f t="shared" si="1"/>
        <v>W</v>
      </c>
      <c r="AB4" s="17" t="str">
        <f t="shared" si="1"/>
        <v>W</v>
      </c>
      <c r="AC4" s="17" t="str">
        <f t="shared" si="1"/>
        <v>W</v>
      </c>
      <c r="AD4" s="17" t="str">
        <f t="shared" si="1"/>
        <v>W</v>
      </c>
      <c r="AE4" s="17" t="str">
        <f t="shared" si="1"/>
        <v>W</v>
      </c>
      <c r="AF4" s="17" t="str">
        <f t="shared" si="1"/>
        <v>W</v>
      </c>
      <c r="AG4" s="17" t="str">
        <f t="shared" si="1"/>
        <v>F</v>
      </c>
      <c r="AH4" s="17" t="str">
        <f t="shared" si="1"/>
        <v>W</v>
      </c>
      <c r="AI4" s="17" t="str">
        <f t="shared" si="1"/>
        <v>W</v>
      </c>
      <c r="AJ4" s="17" t="str">
        <f t="shared" si="1"/>
        <v>W</v>
      </c>
      <c r="AK4" s="17">
        <f t="shared" ref="AK4:AK31" si="3">IF($AP4="","",COUNTIF($F4:$AJ4,"W"))</f>
        <v>27</v>
      </c>
      <c r="AL4" s="17">
        <f t="shared" ref="AL4:AL31" si="4">IF($AP4="","",COUNTIF($F4:$AJ4,"F"))</f>
        <v>4</v>
      </c>
      <c r="AP4" t="s">
        <v>8</v>
      </c>
    </row>
    <row r="5" spans="1:42" x14ac:dyDescent="0.35">
      <c r="B5" s="12" t="s">
        <v>24</v>
      </c>
      <c r="C5" s="2"/>
      <c r="D5" t="s">
        <v>2</v>
      </c>
      <c r="E5" t="s">
        <v>3</v>
      </c>
      <c r="F5" s="17" t="str">
        <f t="shared" si="2"/>
        <v>F</v>
      </c>
      <c r="G5" s="17" t="str">
        <f t="shared" si="1"/>
        <v>W</v>
      </c>
      <c r="H5" s="17" t="str">
        <f t="shared" si="1"/>
        <v>W</v>
      </c>
      <c r="I5" s="17" t="str">
        <f t="shared" si="1"/>
        <v>W</v>
      </c>
      <c r="J5" s="17" t="str">
        <f t="shared" si="1"/>
        <v>W</v>
      </c>
      <c r="K5" s="17" t="str">
        <f t="shared" si="1"/>
        <v>W</v>
      </c>
      <c r="L5" s="17" t="str">
        <f t="shared" si="1"/>
        <v>W</v>
      </c>
      <c r="M5" s="17" t="str">
        <f t="shared" si="1"/>
        <v>F</v>
      </c>
      <c r="N5" s="17" t="str">
        <f t="shared" si="1"/>
        <v>W</v>
      </c>
      <c r="O5" s="17" t="str">
        <f t="shared" si="1"/>
        <v>W</v>
      </c>
      <c r="P5" s="17" t="str">
        <f t="shared" si="1"/>
        <v>W</v>
      </c>
      <c r="Q5" s="17" t="str">
        <f t="shared" si="1"/>
        <v>W</v>
      </c>
      <c r="R5" s="17" t="str">
        <f t="shared" si="1"/>
        <v>W</v>
      </c>
      <c r="S5" s="17" t="str">
        <f t="shared" si="1"/>
        <v>W</v>
      </c>
      <c r="T5" s="17" t="str">
        <f t="shared" si="1"/>
        <v>F</v>
      </c>
      <c r="U5" s="17" t="str">
        <f t="shared" si="1"/>
        <v>W</v>
      </c>
      <c r="V5" s="17" t="str">
        <f t="shared" si="1"/>
        <v>W</v>
      </c>
      <c r="W5" s="17" t="str">
        <f t="shared" si="1"/>
        <v>W</v>
      </c>
      <c r="X5" s="17" t="str">
        <f t="shared" si="1"/>
        <v>W</v>
      </c>
      <c r="Y5" s="17" t="str">
        <f t="shared" si="1"/>
        <v>W</v>
      </c>
      <c r="Z5" s="17" t="str">
        <f t="shared" si="1"/>
        <v>W</v>
      </c>
      <c r="AA5" s="17" t="str">
        <f t="shared" si="1"/>
        <v>F</v>
      </c>
      <c r="AB5" s="17" t="str">
        <f t="shared" si="1"/>
        <v>W</v>
      </c>
      <c r="AC5" s="17" t="str">
        <f t="shared" si="1"/>
        <v>W</v>
      </c>
      <c r="AD5" s="17" t="str">
        <f t="shared" si="1"/>
        <v>W</v>
      </c>
      <c r="AE5" s="17" t="str">
        <f t="shared" si="1"/>
        <v>W</v>
      </c>
      <c r="AF5" s="17" t="str">
        <f t="shared" si="1"/>
        <v>W</v>
      </c>
      <c r="AG5" s="17" t="str">
        <f t="shared" si="1"/>
        <v>W</v>
      </c>
      <c r="AH5" s="17" t="str">
        <f t="shared" si="1"/>
        <v>F</v>
      </c>
      <c r="AI5" s="17" t="str">
        <f t="shared" si="1"/>
        <v>W</v>
      </c>
      <c r="AJ5" s="17" t="str">
        <f t="shared" si="1"/>
        <v>W</v>
      </c>
      <c r="AK5" s="17">
        <f t="shared" si="3"/>
        <v>26</v>
      </c>
      <c r="AL5" s="17">
        <f t="shared" si="4"/>
        <v>5</v>
      </c>
      <c r="AP5" t="s">
        <v>6</v>
      </c>
    </row>
    <row r="6" spans="1:42" x14ac:dyDescent="0.35">
      <c r="B6" s="12"/>
      <c r="C6" s="2"/>
      <c r="D6" t="s">
        <v>2</v>
      </c>
      <c r="E6" t="s">
        <v>3</v>
      </c>
      <c r="F6" s="17" t="str">
        <f t="shared" si="2"/>
        <v/>
      </c>
      <c r="G6" s="17" t="str">
        <f t="shared" si="1"/>
        <v/>
      </c>
      <c r="H6" s="17" t="str">
        <f t="shared" si="1"/>
        <v/>
      </c>
      <c r="I6" s="17" t="str">
        <f t="shared" si="1"/>
        <v/>
      </c>
      <c r="J6" s="17" t="str">
        <f t="shared" si="1"/>
        <v/>
      </c>
      <c r="K6" s="17" t="str">
        <f t="shared" si="1"/>
        <v/>
      </c>
      <c r="L6" s="17" t="str">
        <f t="shared" si="1"/>
        <v/>
      </c>
      <c r="M6" s="17" t="str">
        <f t="shared" si="1"/>
        <v/>
      </c>
      <c r="N6" s="17" t="str">
        <f t="shared" si="1"/>
        <v/>
      </c>
      <c r="O6" s="17" t="str">
        <f t="shared" si="1"/>
        <v/>
      </c>
      <c r="P6" s="17" t="str">
        <f t="shared" si="1"/>
        <v/>
      </c>
      <c r="Q6" s="17" t="str">
        <f t="shared" si="1"/>
        <v/>
      </c>
      <c r="R6" s="17" t="str">
        <f t="shared" si="1"/>
        <v/>
      </c>
      <c r="S6" s="17" t="str">
        <f t="shared" si="1"/>
        <v/>
      </c>
      <c r="T6" s="17" t="str">
        <f t="shared" si="1"/>
        <v/>
      </c>
      <c r="U6" s="17" t="str">
        <f t="shared" si="1"/>
        <v/>
      </c>
      <c r="V6" s="17" t="str">
        <f t="shared" si="1"/>
        <v/>
      </c>
      <c r="W6" s="17" t="str">
        <f t="shared" si="1"/>
        <v/>
      </c>
      <c r="X6" s="17" t="str">
        <f t="shared" si="1"/>
        <v/>
      </c>
      <c r="Y6" s="17" t="str">
        <f t="shared" si="1"/>
        <v/>
      </c>
      <c r="Z6" s="17" t="str">
        <f t="shared" si="1"/>
        <v/>
      </c>
      <c r="AA6" s="17" t="str">
        <f t="shared" si="1"/>
        <v/>
      </c>
      <c r="AB6" s="17" t="str">
        <f t="shared" si="1"/>
        <v/>
      </c>
      <c r="AC6" s="17" t="str">
        <f t="shared" si="1"/>
        <v/>
      </c>
      <c r="AD6" s="17" t="str">
        <f t="shared" si="1"/>
        <v/>
      </c>
      <c r="AE6" s="17" t="str">
        <f t="shared" si="1"/>
        <v/>
      </c>
      <c r="AF6" s="17" t="str">
        <f t="shared" si="1"/>
        <v/>
      </c>
      <c r="AG6" s="17" t="str">
        <f t="shared" si="1"/>
        <v/>
      </c>
      <c r="AH6" s="17" t="str">
        <f t="shared" si="1"/>
        <v/>
      </c>
      <c r="AI6" s="17" t="str">
        <f t="shared" si="1"/>
        <v/>
      </c>
      <c r="AJ6" s="17" t="str">
        <f t="shared" si="1"/>
        <v/>
      </c>
      <c r="AK6" s="17" t="str">
        <f t="shared" si="3"/>
        <v/>
      </c>
      <c r="AL6" s="17" t="str">
        <f t="shared" si="4"/>
        <v/>
      </c>
      <c r="AM6" t="str">
        <f t="shared" ref="AM6:AO6" si="5">IF(TEXT(AM$2,"ddd")=$AP6,"F","")</f>
        <v/>
      </c>
      <c r="AN6" t="str">
        <f t="shared" si="5"/>
        <v/>
      </c>
      <c r="AO6" t="str">
        <f t="shared" si="5"/>
        <v/>
      </c>
    </row>
    <row r="7" spans="1:42" x14ac:dyDescent="0.35">
      <c r="B7" s="13"/>
      <c r="F7" s="17" t="str">
        <f t="shared" si="2"/>
        <v/>
      </c>
      <c r="G7" s="17" t="str">
        <f t="shared" si="1"/>
        <v/>
      </c>
      <c r="H7" s="17" t="str">
        <f t="shared" si="1"/>
        <v/>
      </c>
      <c r="I7" s="17" t="str">
        <f t="shared" si="1"/>
        <v/>
      </c>
      <c r="J7" s="17" t="str">
        <f t="shared" si="1"/>
        <v/>
      </c>
      <c r="K7" s="17" t="str">
        <f t="shared" si="1"/>
        <v/>
      </c>
      <c r="L7" s="17" t="str">
        <f t="shared" si="1"/>
        <v/>
      </c>
      <c r="M7" s="17" t="str">
        <f t="shared" si="1"/>
        <v/>
      </c>
      <c r="N7" s="17" t="str">
        <f t="shared" si="1"/>
        <v/>
      </c>
      <c r="O7" s="17" t="str">
        <f t="shared" si="1"/>
        <v/>
      </c>
      <c r="P7" s="17" t="str">
        <f t="shared" si="1"/>
        <v/>
      </c>
      <c r="Q7" s="17" t="str">
        <f t="shared" si="1"/>
        <v/>
      </c>
      <c r="R7" s="17" t="str">
        <f t="shared" si="1"/>
        <v/>
      </c>
      <c r="S7" s="17" t="str">
        <f t="shared" si="1"/>
        <v/>
      </c>
      <c r="T7" s="17" t="str">
        <f t="shared" si="1"/>
        <v/>
      </c>
      <c r="U7" s="17" t="str">
        <f t="shared" si="1"/>
        <v/>
      </c>
      <c r="V7" s="17" t="str">
        <f t="shared" si="1"/>
        <v/>
      </c>
      <c r="W7" s="17" t="str">
        <f t="shared" si="1"/>
        <v/>
      </c>
      <c r="X7" s="17" t="str">
        <f t="shared" si="1"/>
        <v/>
      </c>
      <c r="Y7" s="17" t="str">
        <f t="shared" si="1"/>
        <v/>
      </c>
      <c r="Z7" s="17" t="str">
        <f t="shared" si="1"/>
        <v/>
      </c>
      <c r="AA7" s="17" t="str">
        <f t="shared" si="1"/>
        <v/>
      </c>
      <c r="AB7" s="17" t="str">
        <f t="shared" si="1"/>
        <v/>
      </c>
      <c r="AC7" s="17" t="str">
        <f t="shared" si="1"/>
        <v/>
      </c>
      <c r="AD7" s="17" t="str">
        <f t="shared" si="1"/>
        <v/>
      </c>
      <c r="AE7" s="17" t="str">
        <f t="shared" si="1"/>
        <v/>
      </c>
      <c r="AF7" s="17" t="str">
        <f t="shared" si="1"/>
        <v/>
      </c>
      <c r="AG7" s="17" t="str">
        <f t="shared" si="1"/>
        <v/>
      </c>
      <c r="AH7" s="17" t="str">
        <f t="shared" si="1"/>
        <v/>
      </c>
      <c r="AI7" s="17" t="str">
        <f t="shared" si="1"/>
        <v/>
      </c>
      <c r="AJ7" s="17" t="str">
        <f t="shared" si="1"/>
        <v/>
      </c>
      <c r="AK7" s="17" t="str">
        <f t="shared" si="3"/>
        <v/>
      </c>
      <c r="AL7" s="17" t="str">
        <f t="shared" si="4"/>
        <v/>
      </c>
    </row>
    <row r="8" spans="1:42" x14ac:dyDescent="0.35">
      <c r="A8" s="15">
        <v>2019</v>
      </c>
      <c r="B8" s="16" t="s">
        <v>26</v>
      </c>
      <c r="F8" s="17" t="str">
        <f t="shared" si="2"/>
        <v/>
      </c>
      <c r="G8" s="17" t="str">
        <f t="shared" si="1"/>
        <v/>
      </c>
      <c r="H8" s="17" t="str">
        <f t="shared" si="1"/>
        <v/>
      </c>
      <c r="I8" s="17" t="str">
        <f t="shared" si="1"/>
        <v/>
      </c>
      <c r="J8" s="17" t="str">
        <f t="shared" si="1"/>
        <v/>
      </c>
      <c r="K8" s="17" t="str">
        <f t="shared" si="1"/>
        <v/>
      </c>
      <c r="L8" s="17" t="str">
        <f t="shared" si="1"/>
        <v/>
      </c>
      <c r="M8" s="17" t="str">
        <f t="shared" si="1"/>
        <v/>
      </c>
      <c r="N8" s="17" t="str">
        <f t="shared" si="1"/>
        <v/>
      </c>
      <c r="O8" s="17" t="str">
        <f t="shared" si="1"/>
        <v/>
      </c>
      <c r="P8" s="17" t="str">
        <f t="shared" si="1"/>
        <v/>
      </c>
      <c r="Q8" s="17" t="str">
        <f t="shared" si="1"/>
        <v/>
      </c>
      <c r="R8" s="17" t="str">
        <f t="shared" si="1"/>
        <v/>
      </c>
      <c r="S8" s="17" t="str">
        <f t="shared" si="1"/>
        <v/>
      </c>
      <c r="T8" s="17" t="str">
        <f t="shared" si="1"/>
        <v/>
      </c>
      <c r="U8" s="17" t="str">
        <f t="shared" si="1"/>
        <v/>
      </c>
      <c r="V8" s="17" t="str">
        <f t="shared" si="1"/>
        <v/>
      </c>
      <c r="W8" s="17" t="str">
        <f t="shared" si="1"/>
        <v/>
      </c>
      <c r="X8" s="17" t="str">
        <f t="shared" si="1"/>
        <v/>
      </c>
      <c r="Y8" s="17" t="str">
        <f t="shared" si="1"/>
        <v/>
      </c>
      <c r="Z8" s="17" t="str">
        <f t="shared" si="1"/>
        <v/>
      </c>
      <c r="AA8" s="17" t="str">
        <f t="shared" si="1"/>
        <v/>
      </c>
      <c r="AB8" s="17" t="str">
        <f t="shared" si="1"/>
        <v/>
      </c>
      <c r="AC8" s="17" t="str">
        <f t="shared" si="1"/>
        <v/>
      </c>
      <c r="AD8" s="17" t="str">
        <f t="shared" si="1"/>
        <v/>
      </c>
      <c r="AE8" s="17" t="str">
        <f t="shared" si="1"/>
        <v/>
      </c>
      <c r="AF8" s="17" t="str">
        <f t="shared" si="1"/>
        <v/>
      </c>
      <c r="AG8" s="17" t="str">
        <f t="shared" si="1"/>
        <v/>
      </c>
      <c r="AH8" s="17" t="str">
        <f t="shared" si="1"/>
        <v/>
      </c>
      <c r="AI8" s="17" t="str">
        <f t="shared" si="1"/>
        <v/>
      </c>
      <c r="AJ8" s="17" t="str">
        <f t="shared" si="1"/>
        <v/>
      </c>
      <c r="AK8" s="17" t="str">
        <f t="shared" si="3"/>
        <v/>
      </c>
      <c r="AL8" s="17" t="str">
        <f t="shared" si="4"/>
        <v/>
      </c>
    </row>
    <row r="9" spans="1:42" x14ac:dyDescent="0.35">
      <c r="A9" s="15">
        <v>1</v>
      </c>
      <c r="B9" s="16" t="s">
        <v>27</v>
      </c>
      <c r="F9" s="17" t="str">
        <f t="shared" si="2"/>
        <v/>
      </c>
      <c r="G9" s="17" t="str">
        <f t="shared" si="1"/>
        <v/>
      </c>
      <c r="H9" s="17" t="str">
        <f t="shared" si="1"/>
        <v/>
      </c>
      <c r="I9" s="17" t="str">
        <f t="shared" si="1"/>
        <v/>
      </c>
      <c r="J9" s="17" t="str">
        <f t="shared" si="1"/>
        <v/>
      </c>
      <c r="K9" s="17" t="str">
        <f t="shared" si="1"/>
        <v/>
      </c>
      <c r="L9" s="17" t="str">
        <f t="shared" si="1"/>
        <v/>
      </c>
      <c r="M9" s="17" t="str">
        <f t="shared" si="1"/>
        <v/>
      </c>
      <c r="N9" s="17" t="str">
        <f t="shared" si="1"/>
        <v/>
      </c>
      <c r="O9" s="17" t="str">
        <f t="shared" si="1"/>
        <v/>
      </c>
      <c r="P9" s="17" t="str">
        <f t="shared" si="1"/>
        <v/>
      </c>
      <c r="Q9" s="17" t="str">
        <f t="shared" si="1"/>
        <v/>
      </c>
      <c r="R9" s="17" t="str">
        <f t="shared" si="1"/>
        <v/>
      </c>
      <c r="S9" s="17" t="str">
        <f t="shared" si="1"/>
        <v/>
      </c>
      <c r="T9" s="17" t="str">
        <f t="shared" si="1"/>
        <v/>
      </c>
      <c r="U9" s="17" t="str">
        <f t="shared" si="1"/>
        <v/>
      </c>
      <c r="V9" s="17" t="str">
        <f t="shared" si="1"/>
        <v/>
      </c>
      <c r="W9" s="17" t="str">
        <f t="shared" si="1"/>
        <v/>
      </c>
      <c r="X9" s="17" t="str">
        <f t="shared" si="1"/>
        <v/>
      </c>
      <c r="Y9" s="17" t="str">
        <f t="shared" si="1"/>
        <v/>
      </c>
      <c r="Z9" s="17" t="str">
        <f t="shared" si="1"/>
        <v/>
      </c>
      <c r="AA9" s="17" t="str">
        <f t="shared" si="1"/>
        <v/>
      </c>
      <c r="AB9" s="17" t="str">
        <f t="shared" si="1"/>
        <v/>
      </c>
      <c r="AC9" s="17" t="str">
        <f t="shared" si="1"/>
        <v/>
      </c>
      <c r="AD9" s="17" t="str">
        <f t="shared" si="1"/>
        <v/>
      </c>
      <c r="AE9" s="17" t="str">
        <f t="shared" si="1"/>
        <v/>
      </c>
      <c r="AF9" s="17" t="str">
        <f t="shared" si="1"/>
        <v/>
      </c>
      <c r="AG9" s="17" t="str">
        <f t="shared" si="1"/>
        <v/>
      </c>
      <c r="AH9" s="17" t="str">
        <f t="shared" si="1"/>
        <v/>
      </c>
      <c r="AI9" s="17" t="str">
        <f t="shared" si="1"/>
        <v/>
      </c>
      <c r="AJ9" s="17" t="str">
        <f t="shared" si="1"/>
        <v/>
      </c>
      <c r="AK9" s="17" t="str">
        <f t="shared" si="3"/>
        <v/>
      </c>
      <c r="AL9" s="17" t="str">
        <f t="shared" si="4"/>
        <v/>
      </c>
    </row>
    <row r="10" spans="1:42" x14ac:dyDescent="0.35">
      <c r="F10" s="17" t="str">
        <f t="shared" si="2"/>
        <v/>
      </c>
      <c r="G10" s="17" t="str">
        <f t="shared" si="1"/>
        <v/>
      </c>
      <c r="H10" s="17" t="str">
        <f t="shared" si="1"/>
        <v/>
      </c>
      <c r="I10" s="17" t="str">
        <f t="shared" si="1"/>
        <v/>
      </c>
      <c r="J10" s="17" t="str">
        <f t="shared" si="1"/>
        <v/>
      </c>
      <c r="K10" s="17" t="str">
        <f t="shared" si="1"/>
        <v/>
      </c>
      <c r="L10" s="17" t="str">
        <f t="shared" si="1"/>
        <v/>
      </c>
      <c r="M10" s="17" t="str">
        <f t="shared" si="1"/>
        <v/>
      </c>
      <c r="N10" s="17" t="str">
        <f t="shared" si="1"/>
        <v/>
      </c>
      <c r="O10" s="17" t="str">
        <f t="shared" si="1"/>
        <v/>
      </c>
      <c r="P10" s="17" t="str">
        <f t="shared" si="1"/>
        <v/>
      </c>
      <c r="Q10" s="17" t="str">
        <f t="shared" si="1"/>
        <v/>
      </c>
      <c r="R10" s="17" t="str">
        <f t="shared" si="1"/>
        <v/>
      </c>
      <c r="S10" s="17" t="str">
        <f t="shared" si="1"/>
        <v/>
      </c>
      <c r="T10" s="17" t="str">
        <f t="shared" si="1"/>
        <v/>
      </c>
      <c r="U10" s="17" t="str">
        <f t="shared" si="1"/>
        <v/>
      </c>
      <c r="V10" s="17" t="str">
        <f t="shared" si="1"/>
        <v/>
      </c>
      <c r="W10" s="17" t="str">
        <f t="shared" si="1"/>
        <v/>
      </c>
      <c r="X10" s="17" t="str">
        <f t="shared" si="1"/>
        <v/>
      </c>
      <c r="Y10" s="17" t="str">
        <f t="shared" si="1"/>
        <v/>
      </c>
      <c r="Z10" s="17" t="str">
        <f t="shared" si="1"/>
        <v/>
      </c>
      <c r="AA10" s="17" t="str">
        <f t="shared" si="1"/>
        <v/>
      </c>
      <c r="AB10" s="17" t="str">
        <f t="shared" si="1"/>
        <v/>
      </c>
      <c r="AC10" s="17" t="str">
        <f t="shared" si="1"/>
        <v/>
      </c>
      <c r="AD10" s="17" t="str">
        <f t="shared" si="1"/>
        <v/>
      </c>
      <c r="AE10" s="17" t="str">
        <f t="shared" si="1"/>
        <v/>
      </c>
      <c r="AF10" s="17" t="str">
        <f t="shared" si="1"/>
        <v/>
      </c>
      <c r="AG10" s="17" t="str">
        <f t="shared" si="1"/>
        <v/>
      </c>
      <c r="AH10" s="17" t="str">
        <f t="shared" si="1"/>
        <v/>
      </c>
      <c r="AI10" s="17" t="str">
        <f t="shared" si="1"/>
        <v/>
      </c>
      <c r="AJ10" s="17" t="str">
        <f t="shared" si="1"/>
        <v/>
      </c>
      <c r="AK10" s="17" t="str">
        <f t="shared" si="3"/>
        <v/>
      </c>
      <c r="AL10" s="17" t="str">
        <f t="shared" si="4"/>
        <v/>
      </c>
    </row>
    <row r="11" spans="1:42" x14ac:dyDescent="0.35">
      <c r="F11" s="17" t="str">
        <f t="shared" si="2"/>
        <v/>
      </c>
      <c r="G11" s="17" t="str">
        <f t="shared" si="1"/>
        <v/>
      </c>
      <c r="H11" s="17" t="str">
        <f t="shared" si="1"/>
        <v/>
      </c>
      <c r="I11" s="17" t="str">
        <f t="shared" si="1"/>
        <v/>
      </c>
      <c r="J11" s="17" t="str">
        <f t="shared" si="1"/>
        <v/>
      </c>
      <c r="K11" s="17" t="str">
        <f t="shared" si="1"/>
        <v/>
      </c>
      <c r="L11" s="17" t="str">
        <f t="shared" si="1"/>
        <v/>
      </c>
      <c r="M11" s="17" t="str">
        <f t="shared" si="1"/>
        <v/>
      </c>
      <c r="N11" s="17" t="str">
        <f t="shared" si="1"/>
        <v/>
      </c>
      <c r="O11" s="17" t="str">
        <f t="shared" si="1"/>
        <v/>
      </c>
      <c r="P11" s="17" t="str">
        <f t="shared" si="1"/>
        <v/>
      </c>
      <c r="Q11" s="17" t="str">
        <f t="shared" si="1"/>
        <v/>
      </c>
      <c r="R11" s="17" t="str">
        <f t="shared" si="1"/>
        <v/>
      </c>
      <c r="S11" s="17" t="str">
        <f t="shared" si="1"/>
        <v/>
      </c>
      <c r="T11" s="17" t="str">
        <f t="shared" si="1"/>
        <v/>
      </c>
      <c r="U11" s="17" t="str">
        <f t="shared" si="1"/>
        <v/>
      </c>
      <c r="V11" s="17" t="str">
        <f t="shared" ref="V11:AJ14" si="6">IF(OR($B11="",$AP11="",V$2=""),"",IF(TEXT(V$2,"ddd")=$AP11,"F","W"))</f>
        <v/>
      </c>
      <c r="W11" s="17" t="str">
        <f t="shared" si="6"/>
        <v/>
      </c>
      <c r="X11" s="17" t="str">
        <f t="shared" si="6"/>
        <v/>
      </c>
      <c r="Y11" s="17" t="str">
        <f t="shared" si="6"/>
        <v/>
      </c>
      <c r="Z11" s="17" t="str">
        <f t="shared" si="6"/>
        <v/>
      </c>
      <c r="AA11" s="17" t="str">
        <f t="shared" si="6"/>
        <v/>
      </c>
      <c r="AB11" s="17" t="str">
        <f t="shared" si="6"/>
        <v/>
      </c>
      <c r="AC11" s="17" t="str">
        <f t="shared" si="6"/>
        <v/>
      </c>
      <c r="AD11" s="17" t="str">
        <f t="shared" si="6"/>
        <v/>
      </c>
      <c r="AE11" s="17" t="str">
        <f t="shared" si="6"/>
        <v/>
      </c>
      <c r="AF11" s="17" t="str">
        <f t="shared" si="6"/>
        <v/>
      </c>
      <c r="AG11" s="17" t="str">
        <f t="shared" si="6"/>
        <v/>
      </c>
      <c r="AH11" s="17" t="str">
        <f t="shared" si="6"/>
        <v/>
      </c>
      <c r="AI11" s="17" t="str">
        <f t="shared" si="6"/>
        <v/>
      </c>
      <c r="AJ11" s="17" t="str">
        <f t="shared" si="6"/>
        <v/>
      </c>
      <c r="AK11" s="17" t="str">
        <f t="shared" si="3"/>
        <v/>
      </c>
      <c r="AL11" s="17" t="str">
        <f t="shared" si="4"/>
        <v/>
      </c>
    </row>
    <row r="12" spans="1:42" x14ac:dyDescent="0.35">
      <c r="A12" s="11" t="s">
        <v>28</v>
      </c>
      <c r="F12" s="17" t="str">
        <f t="shared" si="2"/>
        <v/>
      </c>
      <c r="G12" s="17" t="str">
        <f t="shared" si="2"/>
        <v/>
      </c>
      <c r="H12" s="17" t="str">
        <f t="shared" si="2"/>
        <v/>
      </c>
      <c r="I12" s="17" t="str">
        <f t="shared" si="2"/>
        <v/>
      </c>
      <c r="J12" s="17" t="str">
        <f t="shared" si="2"/>
        <v/>
      </c>
      <c r="K12" s="17" t="str">
        <f t="shared" si="2"/>
        <v/>
      </c>
      <c r="L12" s="17" t="str">
        <f t="shared" si="2"/>
        <v/>
      </c>
      <c r="M12" s="17" t="str">
        <f t="shared" si="2"/>
        <v/>
      </c>
      <c r="N12" s="17" t="str">
        <f t="shared" si="2"/>
        <v/>
      </c>
      <c r="O12" s="17" t="str">
        <f t="shared" si="2"/>
        <v/>
      </c>
      <c r="P12" s="17" t="str">
        <f t="shared" si="2"/>
        <v/>
      </c>
      <c r="Q12" s="17" t="str">
        <f t="shared" si="2"/>
        <v/>
      </c>
      <c r="R12" s="17" t="str">
        <f t="shared" si="2"/>
        <v/>
      </c>
      <c r="S12" s="17" t="str">
        <f t="shared" si="2"/>
        <v/>
      </c>
      <c r="T12" s="17" t="str">
        <f t="shared" si="2"/>
        <v/>
      </c>
      <c r="U12" s="17" t="str">
        <f t="shared" si="2"/>
        <v/>
      </c>
      <c r="V12" s="17" t="str">
        <f t="shared" si="6"/>
        <v/>
      </c>
      <c r="W12" s="17" t="str">
        <f t="shared" si="6"/>
        <v/>
      </c>
      <c r="X12" s="17" t="str">
        <f t="shared" si="6"/>
        <v/>
      </c>
      <c r="Y12" s="17" t="str">
        <f t="shared" si="6"/>
        <v/>
      </c>
      <c r="Z12" s="17" t="str">
        <f t="shared" si="6"/>
        <v/>
      </c>
      <c r="AA12" s="17" t="str">
        <f t="shared" si="6"/>
        <v/>
      </c>
      <c r="AB12" s="17" t="str">
        <f t="shared" si="6"/>
        <v/>
      </c>
      <c r="AC12" s="17" t="str">
        <f t="shared" si="6"/>
        <v/>
      </c>
      <c r="AD12" s="17" t="str">
        <f t="shared" si="6"/>
        <v/>
      </c>
      <c r="AE12" s="17" t="str">
        <f t="shared" si="6"/>
        <v/>
      </c>
      <c r="AF12" s="17" t="str">
        <f t="shared" si="6"/>
        <v/>
      </c>
      <c r="AG12" s="17" t="str">
        <f t="shared" si="6"/>
        <v/>
      </c>
      <c r="AH12" s="17" t="str">
        <f t="shared" si="6"/>
        <v/>
      </c>
      <c r="AI12" s="17" t="str">
        <f t="shared" si="6"/>
        <v/>
      </c>
      <c r="AJ12" s="17" t="str">
        <f t="shared" si="6"/>
        <v/>
      </c>
      <c r="AK12" s="17" t="str">
        <f t="shared" si="3"/>
        <v/>
      </c>
      <c r="AL12" s="17" t="str">
        <f t="shared" si="4"/>
        <v/>
      </c>
    </row>
    <row r="13" spans="1:42" x14ac:dyDescent="0.35">
      <c r="F13" s="17" t="str">
        <f t="shared" si="2"/>
        <v/>
      </c>
      <c r="G13" s="17" t="str">
        <f t="shared" si="2"/>
        <v/>
      </c>
      <c r="H13" s="17" t="str">
        <f t="shared" si="2"/>
        <v/>
      </c>
      <c r="I13" s="17" t="str">
        <f t="shared" si="2"/>
        <v/>
      </c>
      <c r="J13" s="17" t="str">
        <f t="shared" si="2"/>
        <v/>
      </c>
      <c r="K13" s="17" t="str">
        <f t="shared" si="2"/>
        <v/>
      </c>
      <c r="L13" s="17" t="str">
        <f t="shared" si="2"/>
        <v/>
      </c>
      <c r="M13" s="17" t="str">
        <f t="shared" si="2"/>
        <v/>
      </c>
      <c r="N13" s="17" t="str">
        <f t="shared" si="2"/>
        <v/>
      </c>
      <c r="O13" s="17" t="str">
        <f t="shared" si="2"/>
        <v/>
      </c>
      <c r="P13" s="17" t="str">
        <f t="shared" si="2"/>
        <v/>
      </c>
      <c r="Q13" s="17" t="str">
        <f t="shared" si="2"/>
        <v/>
      </c>
      <c r="R13" s="17" t="str">
        <f t="shared" si="2"/>
        <v/>
      </c>
      <c r="S13" s="17" t="str">
        <f t="shared" si="2"/>
        <v/>
      </c>
      <c r="T13" s="17" t="str">
        <f t="shared" si="2"/>
        <v/>
      </c>
      <c r="U13" s="17" t="str">
        <f t="shared" si="2"/>
        <v/>
      </c>
      <c r="V13" s="17" t="str">
        <f t="shared" si="6"/>
        <v/>
      </c>
      <c r="W13" s="17" t="str">
        <f t="shared" si="6"/>
        <v/>
      </c>
      <c r="X13" s="17" t="str">
        <f t="shared" si="6"/>
        <v/>
      </c>
      <c r="Y13" s="17" t="str">
        <f t="shared" si="6"/>
        <v/>
      </c>
      <c r="Z13" s="17" t="str">
        <f t="shared" si="6"/>
        <v/>
      </c>
      <c r="AA13" s="17" t="str">
        <f t="shared" si="6"/>
        <v/>
      </c>
      <c r="AB13" s="17" t="str">
        <f t="shared" si="6"/>
        <v/>
      </c>
      <c r="AC13" s="17" t="str">
        <f t="shared" si="6"/>
        <v/>
      </c>
      <c r="AD13" s="17" t="str">
        <f t="shared" si="6"/>
        <v/>
      </c>
      <c r="AE13" s="17" t="str">
        <f t="shared" si="6"/>
        <v/>
      </c>
      <c r="AF13" s="17" t="str">
        <f t="shared" si="6"/>
        <v/>
      </c>
      <c r="AG13" s="17" t="str">
        <f t="shared" si="6"/>
        <v/>
      </c>
      <c r="AH13" s="17" t="str">
        <f t="shared" si="6"/>
        <v/>
      </c>
      <c r="AI13" s="17" t="str">
        <f t="shared" si="6"/>
        <v/>
      </c>
      <c r="AJ13" s="17" t="str">
        <f t="shared" si="6"/>
        <v/>
      </c>
      <c r="AK13" s="17" t="str">
        <f t="shared" si="3"/>
        <v/>
      </c>
      <c r="AL13" s="17" t="str">
        <f t="shared" si="4"/>
        <v/>
      </c>
    </row>
    <row r="14" spans="1:42" x14ac:dyDescent="0.35">
      <c r="F14" s="17" t="str">
        <f t="shared" si="2"/>
        <v/>
      </c>
      <c r="G14" s="17" t="str">
        <f t="shared" si="2"/>
        <v/>
      </c>
      <c r="H14" s="17" t="str">
        <f t="shared" si="2"/>
        <v/>
      </c>
      <c r="I14" s="17" t="str">
        <f t="shared" si="2"/>
        <v/>
      </c>
      <c r="J14" s="17" t="str">
        <f t="shared" si="2"/>
        <v/>
      </c>
      <c r="K14" s="17" t="str">
        <f t="shared" si="2"/>
        <v/>
      </c>
      <c r="L14" s="17" t="str">
        <f t="shared" si="2"/>
        <v/>
      </c>
      <c r="M14" s="17" t="str">
        <f t="shared" si="2"/>
        <v/>
      </c>
      <c r="N14" s="17" t="str">
        <f t="shared" si="2"/>
        <v/>
      </c>
      <c r="O14" s="17" t="str">
        <f t="shared" si="2"/>
        <v/>
      </c>
      <c r="P14" s="17" t="str">
        <f t="shared" si="2"/>
        <v/>
      </c>
      <c r="Q14" s="17" t="str">
        <f t="shared" si="2"/>
        <v/>
      </c>
      <c r="R14" s="17" t="str">
        <f t="shared" si="2"/>
        <v/>
      </c>
      <c r="S14" s="17" t="str">
        <f t="shared" si="2"/>
        <v/>
      </c>
      <c r="T14" s="17" t="str">
        <f t="shared" si="2"/>
        <v/>
      </c>
      <c r="U14" s="17" t="str">
        <f t="shared" si="2"/>
        <v/>
      </c>
      <c r="V14" s="17" t="str">
        <f t="shared" si="6"/>
        <v/>
      </c>
      <c r="W14" s="17" t="str">
        <f t="shared" si="6"/>
        <v/>
      </c>
      <c r="X14" s="17" t="str">
        <f t="shared" si="6"/>
        <v/>
      </c>
      <c r="Y14" s="17" t="str">
        <f t="shared" si="6"/>
        <v/>
      </c>
      <c r="Z14" s="17" t="str">
        <f t="shared" si="6"/>
        <v/>
      </c>
      <c r="AA14" s="17" t="str">
        <f t="shared" si="6"/>
        <v/>
      </c>
      <c r="AB14" s="17" t="str">
        <f t="shared" si="6"/>
        <v/>
      </c>
      <c r="AC14" s="17" t="str">
        <f t="shared" si="6"/>
        <v/>
      </c>
      <c r="AD14" s="17" t="str">
        <f t="shared" si="6"/>
        <v/>
      </c>
      <c r="AE14" s="17" t="str">
        <f t="shared" si="6"/>
        <v/>
      </c>
      <c r="AF14" s="17" t="str">
        <f t="shared" si="6"/>
        <v/>
      </c>
      <c r="AG14" s="17" t="str">
        <f t="shared" si="6"/>
        <v/>
      </c>
      <c r="AH14" s="17" t="str">
        <f t="shared" si="6"/>
        <v/>
      </c>
      <c r="AI14" s="17" t="str">
        <f t="shared" si="6"/>
        <v/>
      </c>
      <c r="AJ14" s="17" t="str">
        <f t="shared" si="6"/>
        <v/>
      </c>
      <c r="AK14" s="17" t="str">
        <f t="shared" si="3"/>
        <v/>
      </c>
      <c r="AL14" s="17" t="str">
        <f t="shared" si="4"/>
        <v/>
      </c>
    </row>
    <row r="15" spans="1:42" x14ac:dyDescent="0.35">
      <c r="F15" s="17" t="str">
        <f t="shared" ref="F4:U20" si="7">IF(OR($B15="",$AP15=""),"",IF(TEXT(F$2,"ddd")=$AP15,"F","W"))</f>
        <v/>
      </c>
      <c r="G15" s="17" t="str">
        <f t="shared" si="7"/>
        <v/>
      </c>
      <c r="H15" s="17" t="str">
        <f t="shared" si="7"/>
        <v/>
      </c>
      <c r="I15" s="17" t="str">
        <f t="shared" si="7"/>
        <v/>
      </c>
      <c r="J15" s="17" t="str">
        <f t="shared" si="7"/>
        <v/>
      </c>
      <c r="K15" s="17" t="str">
        <f t="shared" si="7"/>
        <v/>
      </c>
      <c r="L15" s="17" t="str">
        <f t="shared" si="7"/>
        <v/>
      </c>
      <c r="M15" s="17" t="str">
        <f t="shared" si="7"/>
        <v/>
      </c>
      <c r="N15" s="17" t="str">
        <f t="shared" si="7"/>
        <v/>
      </c>
      <c r="O15" s="17" t="str">
        <f t="shared" si="7"/>
        <v/>
      </c>
      <c r="P15" s="17" t="str">
        <f t="shared" si="7"/>
        <v/>
      </c>
      <c r="Q15" s="17" t="str">
        <f t="shared" si="7"/>
        <v/>
      </c>
      <c r="R15" s="17" t="str">
        <f t="shared" si="7"/>
        <v/>
      </c>
      <c r="S15" s="17" t="str">
        <f t="shared" si="7"/>
        <v/>
      </c>
      <c r="T15" s="17" t="str">
        <f t="shared" si="7"/>
        <v/>
      </c>
      <c r="U15" s="17" t="str">
        <f t="shared" si="7"/>
        <v/>
      </c>
      <c r="V15" s="17" t="str">
        <f t="shared" ref="S12:AH20" si="8">IF(OR($B15="",$AP15=""),"",IF(TEXT(V$2,"ddd")=$AP15,"F","W"))</f>
        <v/>
      </c>
      <c r="W15" s="17" t="str">
        <f t="shared" si="8"/>
        <v/>
      </c>
      <c r="X15" s="17" t="str">
        <f t="shared" si="8"/>
        <v/>
      </c>
      <c r="Y15" s="17" t="str">
        <f t="shared" si="8"/>
        <v/>
      </c>
      <c r="Z15" s="17" t="str">
        <f t="shared" si="8"/>
        <v/>
      </c>
      <c r="AA15" s="17" t="str">
        <f t="shared" si="8"/>
        <v/>
      </c>
      <c r="AB15" s="17" t="str">
        <f t="shared" si="8"/>
        <v/>
      </c>
      <c r="AC15" s="17" t="str">
        <f t="shared" si="8"/>
        <v/>
      </c>
      <c r="AD15" s="17" t="str">
        <f t="shared" si="8"/>
        <v/>
      </c>
      <c r="AE15" s="17" t="str">
        <f t="shared" si="8"/>
        <v/>
      </c>
      <c r="AF15" s="17" t="str">
        <f t="shared" si="8"/>
        <v/>
      </c>
      <c r="AG15" s="17" t="str">
        <f t="shared" si="8"/>
        <v/>
      </c>
      <c r="AH15" s="17"/>
      <c r="AI15" s="17"/>
      <c r="AJ15" s="17"/>
      <c r="AK15" s="17" t="str">
        <f t="shared" si="3"/>
        <v/>
      </c>
      <c r="AL15" s="17" t="str">
        <f t="shared" si="4"/>
        <v/>
      </c>
    </row>
    <row r="16" spans="1:42" x14ac:dyDescent="0.35">
      <c r="F16" s="17" t="str">
        <f t="shared" si="7"/>
        <v/>
      </c>
      <c r="G16" s="17" t="str">
        <f t="shared" si="7"/>
        <v/>
      </c>
      <c r="H16" s="17" t="str">
        <f t="shared" si="7"/>
        <v/>
      </c>
      <c r="I16" s="17" t="str">
        <f t="shared" si="7"/>
        <v/>
      </c>
      <c r="J16" s="17" t="str">
        <f t="shared" si="7"/>
        <v/>
      </c>
      <c r="K16" s="17" t="str">
        <f t="shared" si="7"/>
        <v/>
      </c>
      <c r="L16" s="17" t="str">
        <f t="shared" si="7"/>
        <v/>
      </c>
      <c r="M16" s="17" t="str">
        <f t="shared" si="7"/>
        <v/>
      </c>
      <c r="N16" s="17" t="str">
        <f t="shared" si="7"/>
        <v/>
      </c>
      <c r="O16" s="17" t="str">
        <f t="shared" si="7"/>
        <v/>
      </c>
      <c r="P16" s="17" t="str">
        <f t="shared" si="7"/>
        <v/>
      </c>
      <c r="Q16" s="17" t="str">
        <f t="shared" si="7"/>
        <v/>
      </c>
      <c r="R16" s="17" t="str">
        <f t="shared" si="7"/>
        <v/>
      </c>
      <c r="S16" s="17" t="str">
        <f t="shared" si="7"/>
        <v/>
      </c>
      <c r="T16" s="17" t="str">
        <f t="shared" si="7"/>
        <v/>
      </c>
      <c r="U16" s="17" t="str">
        <f t="shared" si="7"/>
        <v/>
      </c>
      <c r="V16" s="17" t="str">
        <f t="shared" si="8"/>
        <v/>
      </c>
      <c r="W16" s="17" t="str">
        <f t="shared" si="8"/>
        <v/>
      </c>
      <c r="X16" s="17" t="str">
        <f t="shared" si="8"/>
        <v/>
      </c>
      <c r="Y16" s="17" t="str">
        <f t="shared" si="8"/>
        <v/>
      </c>
      <c r="Z16" s="17" t="str">
        <f t="shared" si="8"/>
        <v/>
      </c>
      <c r="AA16" s="17" t="str">
        <f t="shared" si="8"/>
        <v/>
      </c>
      <c r="AB16" s="17" t="str">
        <f t="shared" si="8"/>
        <v/>
      </c>
      <c r="AC16" s="17" t="str">
        <f t="shared" si="8"/>
        <v/>
      </c>
      <c r="AD16" s="17" t="str">
        <f t="shared" si="8"/>
        <v/>
      </c>
      <c r="AE16" s="17" t="str">
        <f t="shared" si="8"/>
        <v/>
      </c>
      <c r="AF16" s="17" t="str">
        <f t="shared" si="8"/>
        <v/>
      </c>
      <c r="AG16" s="17" t="str">
        <f t="shared" si="8"/>
        <v/>
      </c>
      <c r="AH16" s="17"/>
      <c r="AI16" s="17"/>
      <c r="AJ16" s="17"/>
      <c r="AK16" s="17" t="str">
        <f t="shared" si="3"/>
        <v/>
      </c>
      <c r="AL16" s="17" t="str">
        <f t="shared" si="4"/>
        <v/>
      </c>
    </row>
    <row r="17" spans="6:38" x14ac:dyDescent="0.35">
      <c r="F17" s="17" t="str">
        <f t="shared" si="7"/>
        <v/>
      </c>
      <c r="G17" s="17" t="str">
        <f t="shared" si="7"/>
        <v/>
      </c>
      <c r="H17" s="17" t="str">
        <f t="shared" si="7"/>
        <v/>
      </c>
      <c r="I17" s="17" t="str">
        <f t="shared" si="7"/>
        <v/>
      </c>
      <c r="J17" s="17" t="str">
        <f t="shared" si="7"/>
        <v/>
      </c>
      <c r="K17" s="17" t="str">
        <f t="shared" si="7"/>
        <v/>
      </c>
      <c r="L17" s="17" t="str">
        <f t="shared" si="7"/>
        <v/>
      </c>
      <c r="M17" s="17" t="str">
        <f t="shared" si="7"/>
        <v/>
      </c>
      <c r="N17" s="17" t="str">
        <f t="shared" si="7"/>
        <v/>
      </c>
      <c r="O17" s="17" t="str">
        <f t="shared" si="7"/>
        <v/>
      </c>
      <c r="P17" s="17" t="str">
        <f t="shared" si="7"/>
        <v/>
      </c>
      <c r="Q17" s="17" t="str">
        <f t="shared" si="7"/>
        <v/>
      </c>
      <c r="R17" s="17" t="str">
        <f t="shared" si="7"/>
        <v/>
      </c>
      <c r="S17" s="17" t="str">
        <f t="shared" si="7"/>
        <v/>
      </c>
      <c r="T17" s="17" t="str">
        <f t="shared" si="7"/>
        <v/>
      </c>
      <c r="U17" s="17" t="str">
        <f t="shared" si="7"/>
        <v/>
      </c>
      <c r="V17" s="17" t="str">
        <f t="shared" si="8"/>
        <v/>
      </c>
      <c r="W17" s="17" t="str">
        <f t="shared" si="8"/>
        <v/>
      </c>
      <c r="X17" s="17" t="str">
        <f t="shared" si="8"/>
        <v/>
      </c>
      <c r="Y17" s="17" t="str">
        <f t="shared" si="8"/>
        <v/>
      </c>
      <c r="Z17" s="17" t="str">
        <f t="shared" si="8"/>
        <v/>
      </c>
      <c r="AA17" s="17" t="str">
        <f t="shared" si="8"/>
        <v/>
      </c>
      <c r="AB17" s="17" t="str">
        <f t="shared" si="8"/>
        <v/>
      </c>
      <c r="AC17" s="17" t="str">
        <f t="shared" si="8"/>
        <v/>
      </c>
      <c r="AD17" s="17" t="str">
        <f t="shared" si="8"/>
        <v/>
      </c>
      <c r="AE17" s="17" t="str">
        <f t="shared" si="8"/>
        <v/>
      </c>
      <c r="AF17" s="17" t="str">
        <f t="shared" si="8"/>
        <v/>
      </c>
      <c r="AG17" s="17" t="str">
        <f t="shared" si="8"/>
        <v/>
      </c>
      <c r="AH17" s="17"/>
      <c r="AI17" s="17"/>
      <c r="AJ17" s="17"/>
      <c r="AK17" s="17" t="str">
        <f t="shared" si="3"/>
        <v/>
      </c>
      <c r="AL17" s="17" t="str">
        <f t="shared" si="4"/>
        <v/>
      </c>
    </row>
    <row r="18" spans="6:38" x14ac:dyDescent="0.35">
      <c r="F18" s="17" t="str">
        <f t="shared" si="7"/>
        <v/>
      </c>
      <c r="G18" s="17" t="str">
        <f t="shared" si="7"/>
        <v/>
      </c>
      <c r="H18" s="17" t="str">
        <f t="shared" si="7"/>
        <v/>
      </c>
      <c r="I18" s="17" t="str">
        <f t="shared" si="7"/>
        <v/>
      </c>
      <c r="J18" s="17" t="str">
        <f t="shared" si="7"/>
        <v/>
      </c>
      <c r="K18" s="17" t="str">
        <f t="shared" si="7"/>
        <v/>
      </c>
      <c r="L18" s="17" t="str">
        <f t="shared" si="7"/>
        <v/>
      </c>
      <c r="M18" s="17" t="str">
        <f t="shared" si="7"/>
        <v/>
      </c>
      <c r="N18" s="17" t="str">
        <f t="shared" si="7"/>
        <v/>
      </c>
      <c r="O18" s="17" t="str">
        <f t="shared" si="7"/>
        <v/>
      </c>
      <c r="P18" s="17" t="str">
        <f t="shared" si="7"/>
        <v/>
      </c>
      <c r="Q18" s="17" t="str">
        <f t="shared" si="7"/>
        <v/>
      </c>
      <c r="R18" s="17" t="str">
        <f t="shared" si="7"/>
        <v/>
      </c>
      <c r="S18" s="17" t="str">
        <f t="shared" si="7"/>
        <v/>
      </c>
      <c r="T18" s="17" t="str">
        <f t="shared" si="7"/>
        <v/>
      </c>
      <c r="U18" s="17" t="str">
        <f t="shared" si="7"/>
        <v/>
      </c>
      <c r="V18" s="17" t="str">
        <f t="shared" si="8"/>
        <v/>
      </c>
      <c r="W18" s="17" t="str">
        <f t="shared" si="8"/>
        <v/>
      </c>
      <c r="X18" s="17" t="str">
        <f t="shared" si="8"/>
        <v/>
      </c>
      <c r="Y18" s="17" t="str">
        <f t="shared" si="8"/>
        <v/>
      </c>
      <c r="Z18" s="17" t="str">
        <f t="shared" si="8"/>
        <v/>
      </c>
      <c r="AA18" s="17" t="str">
        <f t="shared" si="8"/>
        <v/>
      </c>
      <c r="AB18" s="17" t="str">
        <f t="shared" si="8"/>
        <v/>
      </c>
      <c r="AC18" s="17" t="str">
        <f t="shared" si="8"/>
        <v/>
      </c>
      <c r="AD18" s="17" t="str">
        <f t="shared" si="8"/>
        <v/>
      </c>
      <c r="AE18" s="17" t="str">
        <f t="shared" si="8"/>
        <v/>
      </c>
      <c r="AF18" s="17" t="str">
        <f t="shared" si="8"/>
        <v/>
      </c>
      <c r="AG18" s="17" t="str">
        <f t="shared" si="8"/>
        <v/>
      </c>
      <c r="AH18" s="17"/>
      <c r="AI18" s="17"/>
      <c r="AJ18" s="17"/>
      <c r="AK18" s="17" t="str">
        <f t="shared" si="3"/>
        <v/>
      </c>
      <c r="AL18" s="17" t="str">
        <f t="shared" si="4"/>
        <v/>
      </c>
    </row>
    <row r="19" spans="6:38" x14ac:dyDescent="0.35">
      <c r="F19" s="17" t="str">
        <f t="shared" si="7"/>
        <v/>
      </c>
      <c r="G19" s="17" t="str">
        <f t="shared" si="7"/>
        <v/>
      </c>
      <c r="H19" s="17" t="str">
        <f t="shared" si="7"/>
        <v/>
      </c>
      <c r="I19" s="17" t="str">
        <f t="shared" si="7"/>
        <v/>
      </c>
      <c r="J19" s="17" t="str">
        <f t="shared" si="7"/>
        <v/>
      </c>
      <c r="K19" s="17" t="str">
        <f t="shared" si="7"/>
        <v/>
      </c>
      <c r="L19" s="17" t="str">
        <f t="shared" si="7"/>
        <v/>
      </c>
      <c r="M19" s="17" t="str">
        <f t="shared" si="7"/>
        <v/>
      </c>
      <c r="N19" s="17" t="str">
        <f t="shared" si="7"/>
        <v/>
      </c>
      <c r="O19" s="17" t="str">
        <f t="shared" si="7"/>
        <v/>
      </c>
      <c r="P19" s="17" t="str">
        <f t="shared" si="7"/>
        <v/>
      </c>
      <c r="Q19" s="17" t="str">
        <f t="shared" si="7"/>
        <v/>
      </c>
      <c r="R19" s="17" t="str">
        <f t="shared" si="7"/>
        <v/>
      </c>
      <c r="S19" s="17" t="str">
        <f t="shared" si="7"/>
        <v/>
      </c>
      <c r="T19" s="17" t="str">
        <f t="shared" si="7"/>
        <v/>
      </c>
      <c r="U19" s="17" t="str">
        <f t="shared" si="7"/>
        <v/>
      </c>
      <c r="V19" s="17" t="str">
        <f t="shared" si="8"/>
        <v/>
      </c>
      <c r="W19" s="17" t="str">
        <f t="shared" si="8"/>
        <v/>
      </c>
      <c r="X19" s="17" t="str">
        <f t="shared" si="8"/>
        <v/>
      </c>
      <c r="Y19" s="17" t="str">
        <f t="shared" si="8"/>
        <v/>
      </c>
      <c r="Z19" s="17" t="str">
        <f t="shared" si="8"/>
        <v/>
      </c>
      <c r="AA19" s="17" t="str">
        <f t="shared" si="8"/>
        <v/>
      </c>
      <c r="AB19" s="17" t="str">
        <f t="shared" si="8"/>
        <v/>
      </c>
      <c r="AC19" s="17" t="str">
        <f t="shared" si="8"/>
        <v/>
      </c>
      <c r="AD19" s="17" t="str">
        <f t="shared" si="8"/>
        <v/>
      </c>
      <c r="AE19" s="17" t="str">
        <f t="shared" si="8"/>
        <v/>
      </c>
      <c r="AF19" s="17" t="str">
        <f t="shared" si="8"/>
        <v/>
      </c>
      <c r="AG19" s="17" t="str">
        <f t="shared" si="8"/>
        <v/>
      </c>
      <c r="AH19" s="17"/>
      <c r="AI19" s="17"/>
      <c r="AJ19" s="17"/>
      <c r="AK19" s="17" t="str">
        <f t="shared" si="3"/>
        <v/>
      </c>
      <c r="AL19" s="17" t="str">
        <f t="shared" si="4"/>
        <v/>
      </c>
    </row>
    <row r="20" spans="6:38" x14ac:dyDescent="0.35">
      <c r="F20" s="17" t="str">
        <f t="shared" si="7"/>
        <v/>
      </c>
      <c r="G20" s="17" t="str">
        <f t="shared" si="7"/>
        <v/>
      </c>
      <c r="H20" s="17" t="str">
        <f t="shared" si="7"/>
        <v/>
      </c>
      <c r="I20" s="17" t="str">
        <f t="shared" si="7"/>
        <v/>
      </c>
      <c r="J20" s="17" t="str">
        <f t="shared" si="7"/>
        <v/>
      </c>
      <c r="K20" s="17" t="str">
        <f t="shared" si="7"/>
        <v/>
      </c>
      <c r="L20" s="17" t="str">
        <f t="shared" si="7"/>
        <v/>
      </c>
      <c r="M20" s="17" t="str">
        <f t="shared" si="7"/>
        <v/>
      </c>
      <c r="N20" s="17" t="str">
        <f t="shared" si="7"/>
        <v/>
      </c>
      <c r="O20" s="17" t="str">
        <f t="shared" si="7"/>
        <v/>
      </c>
      <c r="P20" s="17" t="str">
        <f t="shared" si="7"/>
        <v/>
      </c>
      <c r="Q20" s="17" t="str">
        <f t="shared" si="7"/>
        <v/>
      </c>
      <c r="R20" s="17" t="str">
        <f t="shared" si="7"/>
        <v/>
      </c>
      <c r="S20" s="17" t="str">
        <f t="shared" si="7"/>
        <v/>
      </c>
      <c r="T20" s="17" t="str">
        <f t="shared" si="7"/>
        <v/>
      </c>
      <c r="U20" s="17" t="str">
        <f t="shared" si="7"/>
        <v/>
      </c>
      <c r="V20" s="17" t="str">
        <f t="shared" si="8"/>
        <v/>
      </c>
      <c r="W20" s="17" t="str">
        <f t="shared" si="8"/>
        <v/>
      </c>
      <c r="X20" s="17" t="str">
        <f t="shared" si="8"/>
        <v/>
      </c>
      <c r="Y20" s="17" t="str">
        <f t="shared" si="8"/>
        <v/>
      </c>
      <c r="Z20" s="17" t="str">
        <f t="shared" si="8"/>
        <v/>
      </c>
      <c r="AA20" s="17" t="str">
        <f t="shared" si="8"/>
        <v/>
      </c>
      <c r="AB20" s="17" t="str">
        <f t="shared" si="8"/>
        <v/>
      </c>
      <c r="AC20" s="17" t="str">
        <f t="shared" si="8"/>
        <v/>
      </c>
      <c r="AD20" s="17" t="str">
        <f t="shared" si="8"/>
        <v/>
      </c>
      <c r="AE20" s="17" t="str">
        <f t="shared" si="8"/>
        <v/>
      </c>
      <c r="AF20" s="17" t="str">
        <f t="shared" si="8"/>
        <v/>
      </c>
      <c r="AG20" s="17" t="str">
        <f t="shared" si="8"/>
        <v/>
      </c>
      <c r="AH20" s="17"/>
      <c r="AI20" s="17"/>
      <c r="AJ20" s="17"/>
      <c r="AK20" s="17" t="str">
        <f t="shared" si="3"/>
        <v/>
      </c>
      <c r="AL20" s="17" t="str">
        <f t="shared" si="4"/>
        <v/>
      </c>
    </row>
    <row r="21" spans="6:38" x14ac:dyDescent="0.35"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 t="str">
        <f t="shared" si="3"/>
        <v/>
      </c>
      <c r="AL21" s="17" t="str">
        <f t="shared" si="4"/>
        <v/>
      </c>
    </row>
    <row r="22" spans="6:38" x14ac:dyDescent="0.35"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 t="str">
        <f t="shared" si="3"/>
        <v/>
      </c>
      <c r="AL22" s="17" t="str">
        <f t="shared" si="4"/>
        <v/>
      </c>
    </row>
    <row r="23" spans="6:38" x14ac:dyDescent="0.35"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 t="str">
        <f t="shared" si="3"/>
        <v/>
      </c>
      <c r="AL23" s="17" t="str">
        <f t="shared" si="4"/>
        <v/>
      </c>
    </row>
    <row r="24" spans="6:38" x14ac:dyDescent="0.35"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 t="str">
        <f t="shared" si="3"/>
        <v/>
      </c>
      <c r="AL24" s="17" t="str">
        <f t="shared" si="4"/>
        <v/>
      </c>
    </row>
    <row r="25" spans="6:38" x14ac:dyDescent="0.35"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 t="str">
        <f t="shared" si="3"/>
        <v/>
      </c>
      <c r="AL25" s="17" t="str">
        <f t="shared" si="4"/>
        <v/>
      </c>
    </row>
    <row r="26" spans="6:38" x14ac:dyDescent="0.35"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 t="str">
        <f t="shared" si="3"/>
        <v/>
      </c>
      <c r="AL26" s="17" t="str">
        <f t="shared" si="4"/>
        <v/>
      </c>
    </row>
    <row r="27" spans="6:38" x14ac:dyDescent="0.35"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 t="str">
        <f t="shared" si="3"/>
        <v/>
      </c>
      <c r="AL27" s="17" t="str">
        <f t="shared" si="4"/>
        <v/>
      </c>
    </row>
    <row r="28" spans="6:38" x14ac:dyDescent="0.35"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 t="str">
        <f t="shared" si="3"/>
        <v/>
      </c>
      <c r="AL28" s="17" t="str">
        <f t="shared" si="4"/>
        <v/>
      </c>
    </row>
    <row r="29" spans="6:38" x14ac:dyDescent="0.35"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 t="str">
        <f t="shared" si="3"/>
        <v/>
      </c>
      <c r="AL29" s="17" t="str">
        <f t="shared" si="4"/>
        <v/>
      </c>
    </row>
    <row r="30" spans="6:38" x14ac:dyDescent="0.35"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 t="str">
        <f t="shared" si="3"/>
        <v/>
      </c>
      <c r="AL30" s="17" t="str">
        <f t="shared" si="4"/>
        <v/>
      </c>
    </row>
    <row r="31" spans="6:38" x14ac:dyDescent="0.35"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 t="str">
        <f t="shared" si="3"/>
        <v/>
      </c>
      <c r="AL31" s="17" t="str">
        <f t="shared" si="4"/>
        <v/>
      </c>
    </row>
    <row r="32" spans="6:38" x14ac:dyDescent="0.35"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</row>
    <row r="33" spans="6:37" x14ac:dyDescent="0.35"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</row>
  </sheetData>
  <conditionalFormatting sqref="B3:B6">
    <cfRule type="cellIs" dxfId="25" priority="22" operator="equal">
      <formula>"A"</formula>
    </cfRule>
  </conditionalFormatting>
  <conditionalFormatting sqref="F1:AO1">
    <cfRule type="cellIs" dxfId="19" priority="24" stopIfTrue="1" operator="equal">
      <formula>#REF!</formula>
    </cfRule>
    <cfRule type="cellIs" dxfId="18" priority="25" stopIfTrue="1" operator="equal">
      <formula>#REF!</formula>
    </cfRule>
  </conditionalFormatting>
  <conditionalFormatting sqref="Z1:AC1">
    <cfRule type="cellIs" dxfId="24" priority="26" stopIfTrue="1" operator="equal">
      <formula>#REF!</formula>
    </cfRule>
    <cfRule type="cellIs" dxfId="23" priority="27" stopIfTrue="1" operator="equal">
      <formula>#REF!</formula>
    </cfRule>
  </conditionalFormatting>
  <conditionalFormatting sqref="F3:AL32">
    <cfRule type="expression" dxfId="15" priority="2">
      <formula>F3="F"</formula>
    </cfRule>
  </conditionalFormatting>
  <conditionalFormatting sqref="F3:AG20 F4:AJ14 G3:AL3 AK4:AL31">
    <cfRule type="expression" dxfId="14" priority="1">
      <formula>F3="W"</formula>
    </cfRule>
  </conditionalFormatting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O6"/>
  <sheetViews>
    <sheetView zoomScale="90" zoomScaleNormal="90" workbookViewId="0">
      <selection activeCell="F10" sqref="F10"/>
    </sheetView>
  </sheetViews>
  <sheetFormatPr defaultRowHeight="14.5" x14ac:dyDescent="0.35"/>
  <cols>
    <col min="1" max="1" width="3.6328125" bestFit="1" customWidth="1"/>
    <col min="2" max="2" width="23.26953125" bestFit="1" customWidth="1"/>
    <col min="3" max="3" width="5.90625" bestFit="1" customWidth="1"/>
    <col min="4" max="4" width="2.26953125" bestFit="1" customWidth="1"/>
    <col min="5" max="5" width="4.26953125" bestFit="1" customWidth="1"/>
    <col min="6" max="6" width="12.90625" customWidth="1"/>
    <col min="7" max="7" width="10.08984375" customWidth="1"/>
    <col min="8" max="8" width="10.08984375" bestFit="1" customWidth="1"/>
    <col min="9" max="9" width="13.36328125" customWidth="1"/>
    <col min="10" max="10" width="12.36328125" customWidth="1"/>
    <col min="11" max="11" width="12" customWidth="1"/>
    <col min="12" max="14" width="4" bestFit="1" customWidth="1"/>
    <col min="15" max="15" width="11" customWidth="1"/>
  </cols>
  <sheetData>
    <row r="1" spans="1:15" ht="50.15" customHeight="1" x14ac:dyDescent="0.35">
      <c r="A1" s="3" t="s">
        <v>0</v>
      </c>
      <c r="B1" s="3" t="s">
        <v>1</v>
      </c>
      <c r="C1" s="3" t="s">
        <v>12</v>
      </c>
      <c r="D1" s="3" t="s">
        <v>5</v>
      </c>
      <c r="E1" s="3" t="s">
        <v>4</v>
      </c>
      <c r="F1" s="18" t="s">
        <v>13</v>
      </c>
      <c r="G1" s="19" t="s">
        <v>14</v>
      </c>
      <c r="H1" s="19"/>
      <c r="I1" s="18" t="s">
        <v>17</v>
      </c>
      <c r="J1" s="18" t="s">
        <v>18</v>
      </c>
      <c r="K1" s="18" t="s">
        <v>19</v>
      </c>
      <c r="L1" s="18" t="s">
        <v>20</v>
      </c>
      <c r="M1" s="18"/>
      <c r="N1" s="18"/>
      <c r="O1" s="18" t="s">
        <v>21</v>
      </c>
    </row>
    <row r="2" spans="1:15" ht="27" customHeight="1" x14ac:dyDescent="0.45">
      <c r="A2" s="3"/>
      <c r="B2" s="3"/>
      <c r="C2" s="3"/>
      <c r="D2" s="3"/>
      <c r="E2" s="3"/>
      <c r="F2" s="18"/>
      <c r="G2" s="7" t="s">
        <v>15</v>
      </c>
      <c r="H2" s="7" t="s">
        <v>16</v>
      </c>
      <c r="I2" s="18"/>
      <c r="J2" s="18"/>
      <c r="K2" s="18"/>
      <c r="L2" s="18"/>
      <c r="M2" s="18"/>
      <c r="N2" s="18"/>
      <c r="O2" s="18"/>
    </row>
    <row r="3" spans="1:15" x14ac:dyDescent="0.35">
      <c r="B3" s="1" t="str">
        <f>Names!B3</f>
        <v>سعيد</v>
      </c>
      <c r="C3" s="1">
        <f>Names!C3</f>
        <v>0</v>
      </c>
      <c r="D3" s="1" t="str">
        <f>Names!D3</f>
        <v>A</v>
      </c>
      <c r="E3" s="1" t="str">
        <f>Names!E3</f>
        <v>Mag</v>
      </c>
      <c r="F3" s="9">
        <f>COUNTIF(Names!F3:AL3,"W")</f>
        <v>27</v>
      </c>
      <c r="G3" s="9">
        <f>COUNTIF(Names!G3:AM3,"X")</f>
        <v>0</v>
      </c>
      <c r="H3" s="9">
        <f>COUNTIF(Names!H3:AN3,"XX")</f>
        <v>0</v>
      </c>
      <c r="I3" s="9">
        <f>COUNTIF(Names!I3:AO3,"F")</f>
        <v>4</v>
      </c>
      <c r="J3" s="9">
        <f>COUNTIF(Names!J3:AP3,"W+")</f>
        <v>0</v>
      </c>
      <c r="K3" s="8">
        <f>Names!AO3</f>
        <v>0</v>
      </c>
      <c r="L3" s="8"/>
      <c r="M3" s="8"/>
      <c r="N3" s="8"/>
      <c r="O3" s="8">
        <f>Names!AM3</f>
        <v>0</v>
      </c>
    </row>
    <row r="4" spans="1:15" x14ac:dyDescent="0.35">
      <c r="B4" s="1" t="str">
        <f>Names!B4</f>
        <v>عمرو</v>
      </c>
      <c r="C4" s="1">
        <f>Names!C4</f>
        <v>0</v>
      </c>
      <c r="D4" s="1" t="str">
        <f>Names!D4</f>
        <v>A</v>
      </c>
      <c r="E4" s="1" t="str">
        <f>Names!E4</f>
        <v>Mag</v>
      </c>
      <c r="F4" s="9">
        <f>COUNTIF(Names!F4:AL4,"W")</f>
        <v>27</v>
      </c>
      <c r="G4" s="9">
        <f>COUNTIF(Names!G4:AM4,"X")</f>
        <v>0</v>
      </c>
      <c r="H4" s="9">
        <f>COUNTIF(Names!H4:AN4,"XX")</f>
        <v>0</v>
      </c>
      <c r="I4" s="9">
        <f>COUNTIF(Names!I4:AO4,"F")</f>
        <v>4</v>
      </c>
      <c r="J4" s="9">
        <f>COUNTIF(Names!J4:AP4,"W+")</f>
        <v>0</v>
      </c>
      <c r="K4" s="8"/>
      <c r="L4" s="8"/>
      <c r="M4" s="8"/>
      <c r="N4" s="8"/>
      <c r="O4" s="8"/>
    </row>
    <row r="5" spans="1:15" x14ac:dyDescent="0.35">
      <c r="B5" s="1" t="str">
        <f>Names!B5</f>
        <v>ايمن</v>
      </c>
      <c r="C5" s="1">
        <f>Names!C5</f>
        <v>0</v>
      </c>
      <c r="D5" s="1" t="str">
        <f>Names!D5</f>
        <v>A</v>
      </c>
      <c r="E5" s="1" t="str">
        <f>Names!E5</f>
        <v>Mag</v>
      </c>
      <c r="F5" s="9">
        <f>COUNTIF(Names!F5:AL5,"W")</f>
        <v>26</v>
      </c>
      <c r="G5" s="9">
        <f>COUNTIF(Names!G5:AM5,"X")</f>
        <v>0</v>
      </c>
      <c r="H5" s="9">
        <f>COUNTIF(Names!H5:AN5,"XX")</f>
        <v>0</v>
      </c>
      <c r="I5" s="9">
        <f>COUNTIF(Names!I5:AO5,"F")</f>
        <v>4</v>
      </c>
      <c r="J5" s="9">
        <f>COUNTIF(Names!J5:AP5,"W+")</f>
        <v>0</v>
      </c>
      <c r="K5" s="8"/>
      <c r="L5" s="8"/>
      <c r="M5" s="8"/>
      <c r="N5" s="8"/>
      <c r="O5" s="8"/>
    </row>
    <row r="6" spans="1:15" x14ac:dyDescent="0.35">
      <c r="B6" s="1">
        <f>Names!B6</f>
        <v>0</v>
      </c>
      <c r="C6" s="1">
        <f>Names!C6</f>
        <v>0</v>
      </c>
      <c r="D6" s="1" t="str">
        <f>Names!D6</f>
        <v>A</v>
      </c>
      <c r="E6" s="1" t="str">
        <f>Names!E6</f>
        <v>Mag</v>
      </c>
      <c r="F6" s="9">
        <f>COUNTIF(Names!F6:AL6,"W")</f>
        <v>0</v>
      </c>
      <c r="G6" s="9">
        <f>COUNTIF(Names!G6:AM6,"X")</f>
        <v>0</v>
      </c>
      <c r="H6" s="9">
        <f>COUNTIF(Names!H6:AN6,"XX")</f>
        <v>0</v>
      </c>
      <c r="I6" s="9">
        <f>COUNTIF(Names!I6:AO6,"F")</f>
        <v>0</v>
      </c>
      <c r="J6" s="9">
        <f>COUNTIF(Names!J6:AP6,"W+")</f>
        <v>0</v>
      </c>
      <c r="K6" s="8"/>
      <c r="L6" s="8"/>
      <c r="M6" s="8"/>
      <c r="N6" s="8"/>
      <c r="O6" s="8"/>
    </row>
  </sheetData>
  <mergeCells count="7">
    <mergeCell ref="F1:F2"/>
    <mergeCell ref="L1:N2"/>
    <mergeCell ref="O1:O2"/>
    <mergeCell ref="K1:K2"/>
    <mergeCell ref="J1:J2"/>
    <mergeCell ref="I1:I2"/>
    <mergeCell ref="G1:H1"/>
  </mergeCells>
  <conditionalFormatting sqref="B3:E6">
    <cfRule type="cellIs" dxfId="22" priority="7" operator="equal">
      <formula>"A"</formula>
    </cfRule>
  </conditionalFormatting>
  <conditionalFormatting sqref="O1 G1:G2 H2 F1 I1:L1">
    <cfRule type="cellIs" dxfId="21" priority="11" stopIfTrue="1" operator="equal">
      <formula>#REF!</formula>
    </cfRule>
    <cfRule type="cellIs" dxfId="20" priority="12" stopIfTrue="1" operator="equal">
      <formula>#REF!</formula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Names</vt:lpstr>
      <vt:lpstr>Result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2019-01-06T21:06:19Z</dcterms:modified>
</cp:coreProperties>
</file>