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K10" i="1" l="1" a="1"/>
  <c r="K10" i="1" s="1"/>
  <c r="K12" i="1" a="1"/>
  <c r="K12" i="1" s="1"/>
  <c r="K14" i="1" a="1"/>
  <c r="K14" i="1" s="1"/>
  <c r="K16" i="1" a="1"/>
  <c r="K16" i="1" s="1"/>
  <c r="K18" i="1" a="1"/>
  <c r="K18" i="1" s="1"/>
  <c r="K9" i="1" a="1"/>
  <c r="K9" i="1" s="1"/>
  <c r="K3" i="1" a="1"/>
  <c r="K3" i="1" s="1"/>
  <c r="K5" i="1" a="1"/>
  <c r="K5" i="1" s="1"/>
  <c r="K7" i="1" a="1"/>
  <c r="K7" i="1" s="1"/>
  <c r="K11" i="1" a="1"/>
  <c r="K11" i="1" s="1"/>
  <c r="K13" i="1" a="1"/>
  <c r="K13" i="1" s="1"/>
  <c r="K15" i="1" a="1"/>
  <c r="K15" i="1" s="1"/>
  <c r="K17" i="1" a="1"/>
  <c r="K17" i="1" s="1"/>
  <c r="K19" i="1" a="1"/>
  <c r="K19" i="1" s="1"/>
  <c r="K2" i="1" a="1"/>
  <c r="K2" i="1" s="1"/>
  <c r="K4" i="1" a="1"/>
  <c r="K4" i="1" s="1"/>
  <c r="K6" i="1" a="1"/>
  <c r="K6" i="1" s="1"/>
  <c r="K8" i="1" a="1"/>
  <c r="K8" i="1" s="1"/>
  <c r="K1" i="1" a="1"/>
  <c r="K1" i="1" s="1"/>
</calcChain>
</file>

<file path=xl/sharedStrings.xml><?xml version="1.0" encoding="utf-8"?>
<sst xmlns="http://schemas.openxmlformats.org/spreadsheetml/2006/main" count="18" uniqueCount="18">
  <si>
    <t>الاسم</t>
  </si>
  <si>
    <t>تقويم</t>
  </si>
  <si>
    <t>فرض</t>
  </si>
  <si>
    <t>المعدل</t>
  </si>
  <si>
    <t>المعامل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</si>
  <si>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</si>
  <si>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</si>
  <si>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</si>
  <si>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</si>
  <si>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</si>
  <si>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</si>
  <si>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</si>
  <si>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</si>
  <si>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</si>
  <si>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صاحب اعلى معدل</t>
  </si>
  <si>
    <t>صاحب ادنى معدل</t>
  </si>
  <si>
    <t>اختبار/40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</si>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</sst>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164" fontId="2" fillId="2" borderId="1" xfId="1" applyFont="1" applyFill="1" applyBorder="1" applyAlignment="1">
      <alignment horizontal="center"/>
    </xf>
    <xf numFmtId="0" fontId="2" fillId="3" borderId="1" xfId="0" applyFont="1" applyFill="1" applyBorder="1"/>
    <xf numFmtId="2" fontId="3" fillId="3" borderId="1" xfId="0" applyNumberFormat="1" applyFont="1" applyFill="1" applyBorder="1"/>
    <xf numFmtId="0" fontId="3" fillId="3" borderId="1" xfId="0" applyFont="1" applyFill="1" applyBorder="1"/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CCCCFF"/>
      <color rgb="FF05C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abSelected="1" workbookViewId="0">
      <selection activeCell="F2" sqref="F2"/>
    </sheetView>
  </sheetViews>
  <sheetFormatPr defaultColWidth="9" defaultRowHeight="21" x14ac:dyDescent="0.5"/>
  <cols>
    <col min="1" max="1" width="9" style="1"/>
    <col min="2" max="2" width="17.1796875" style="1" customWidth="1"/>
    <col min="3" max="3" width="16.1796875" style="1" customWidth="1"/>
    <col min="4" max="5" width="11.6328125" style="1" customWidth="1"/>
    <col min="6" max="6" width="11.453125" style="1" bestFit="1" customWidth="1"/>
    <col min="7" max="7" width="9" style="1"/>
    <col min="8" max="8" width="12.08984375" style="1" customWidth="1"/>
    <col min="9" max="10" width="9" style="1"/>
    <col min="11" max="11" width="16.7265625" style="1" customWidth="1"/>
    <col min="12" max="16384" width="9" style="1"/>
  </cols>
  <sheetData>
    <row r="1" spans="1:14" x14ac:dyDescent="0.5">
      <c r="I1" s="10" t="s">
        <v>14</v>
      </c>
      <c r="J1" s="10"/>
      <c r="K1" s="9" t="str">
        <f t="array" ref="K1">IF(ROWS($K$1:K1)&gt;COUNTIF($E$5:$E$100,MAX($E$5:$E$100)),"",INDEX($A$5:$A$100,SMALL(IF($A$5:$A$100&lt;&gt;"",IF($E$5:$E$100=MAX($E$5:$E$100),ROW($A$5:$A$100)-ROW($A$5)+1)),ROWS($K$1:K1))))</f>
        <v>مهدي</v>
      </c>
    </row>
    <row r="2" spans="1:14" x14ac:dyDescent="0.5">
      <c r="K2" s="9" t="str">
        <f t="array" ref="K2">IF(ROWS($K$1:K2)&gt;COUNTIF($E$5:$E$100,MAX($E$5:$E$100)),"",INDEX($A$5:$A$100,SMALL(IF($A$5:$A$100&lt;&gt;"",IF($E$5:$E$100=MAX($E$5:$E$100),ROW($A$5:$A$100)-ROW($A$5)+1)),ROWS($K$1:K2))))</f>
        <v>أكرم</v>
      </c>
    </row>
    <row r="3" spans="1:14" x14ac:dyDescent="0.5">
      <c r="K3" s="9" t="str">
        <f t="array" ref="K3">IF(ROWS($K$1:K3)&gt;COUNTIF($E$5:$E$100,MAX($E$5:$E$100)),"",INDEX($A$5:$A$100,SMALL(IF($A$5:$A$100&lt;&gt;"",IF($E$5:$E$100=MAX($E$5:$E$100),ROW($A$5:$A$100)-ROW($A$5)+1)),ROWS($K$1:K3))))</f>
        <v/>
      </c>
    </row>
    <row r="4" spans="1:14" ht="23.5" x14ac:dyDescent="0.55000000000000004">
      <c r="A4" s="2" t="s">
        <v>0</v>
      </c>
      <c r="B4" s="3" t="s">
        <v>1</v>
      </c>
      <c r="C4" s="3" t="s">
        <v>2</v>
      </c>
      <c r="D4" s="3" t="s">
        <v>16</v>
      </c>
      <c r="E4" s="4" t="s">
        <v>3</v>
      </c>
      <c r="F4" s="4" t="s">
        <v>4</v>
      </c>
      <c r="G4" s="3" t="s">
        <v>17</v>
      </c>
      <c r="J4"/>
      <c r="K4" s="9" t="str">
        <f t="array" ref="K4">IF(ROWS($K$1:K4)&gt;COUNTIF($E$5:$E$100,MAX($E$5:$E$100)),"",INDEX($A$5:$A$100,SMALL(IF($A$5:$A$100&lt;&gt;"",IF($E$5:$E$100=MAX($E$5:$E$100),ROW($A$5:$A$100)-ROW($A$5)+1)),ROWS($K$1:K4))))</f>
        <v/>
      </c>
      <c r="L4"/>
      <c r="M4"/>
      <c r="N4"/>
    </row>
    <row r="5" spans="1:14" ht="23.5" x14ac:dyDescent="0.55000000000000004">
      <c r="A5" s="2" t="s">
        <v>5</v>
      </c>
      <c r="B5" s="6">
        <v>12</v>
      </c>
      <c r="C5" s="6">
        <v>10</v>
      </c>
      <c r="D5" s="6">
        <v>30</v>
      </c>
      <c r="E5" s="7">
        <f>(B5+C5+D5)/4</f>
        <v>13</v>
      </c>
      <c r="F5" s="8">
        <v>2</v>
      </c>
      <c r="G5" s="6"/>
      <c r="J5"/>
      <c r="K5" s="9" t="str">
        <f t="array" ref="K5">IF(ROWS($K$1:K5)&gt;COUNTIF($E$5:$E$100,MAX($E$5:$E$100)),"",INDEX($A$5:$A$100,SMALL(IF($A$5:$A$100&lt;&gt;"",IF($E$5:$E$100=MAX($E$5:$E$100),ROW($A$5:$A$100)-ROW($A$5)+1)),ROWS($K$1:K5))))</f>
        <v/>
      </c>
      <c r="L5"/>
      <c r="M5"/>
      <c r="N5"/>
    </row>
    <row r="6" spans="1:14" ht="23.5" x14ac:dyDescent="0.55000000000000004">
      <c r="A6" s="5" t="s">
        <v>6</v>
      </c>
      <c r="B6" s="6">
        <v>12.5</v>
      </c>
      <c r="C6" s="6">
        <v>12</v>
      </c>
      <c r="D6" s="6">
        <v>18</v>
      </c>
      <c r="E6" s="7">
        <f t="shared" ref="E6:E13" si="0">(B6+C6+D6)/4</f>
        <v>10.625</v>
      </c>
      <c r="F6" s="8">
        <v>2</v>
      </c>
      <c r="G6" s="6"/>
      <c r="K6" s="9" t="str">
        <f t="array" ref="K6">IF(ROWS($K$1:K6)&gt;COUNTIF($E$5:$E$100,MAX($E$5:$E$100)),"",INDEX($A$5:$A$100,SMALL(IF($A$5:$A$100&lt;&gt;"",IF($E$5:$E$100=MAX($E$5:$E$100),ROW($A$5:$A$100)-ROW($A$5)+1)),ROWS($K$1:K6))))</f>
        <v/>
      </c>
    </row>
    <row r="7" spans="1:14" ht="23.5" x14ac:dyDescent="0.55000000000000004">
      <c r="A7" s="5" t="s">
        <v>7</v>
      </c>
      <c r="B7" s="6">
        <v>14</v>
      </c>
      <c r="C7" s="6">
        <v>12</v>
      </c>
      <c r="D7" s="6">
        <v>25</v>
      </c>
      <c r="E7" s="7">
        <f t="shared" si="0"/>
        <v>12.75</v>
      </c>
      <c r="F7" s="8">
        <v>2</v>
      </c>
      <c r="G7" s="6"/>
      <c r="K7" s="9" t="str">
        <f t="array" ref="K7">IF(ROWS($K$1:K7)&gt;COUNTIF($E$5:$E$100,MAX($E$5:$E$100)),"",INDEX($A$5:$A$100,SMALL(IF($A$5:$A$100&lt;&gt;"",IF($E$5:$E$100=MAX($E$5:$E$100),ROW($A$5:$A$100)-ROW($A$5)+1)),ROWS($K$1:K7))))</f>
        <v/>
      </c>
    </row>
    <row r="8" spans="1:14" ht="23.5" x14ac:dyDescent="0.55000000000000004">
      <c r="A8" s="5" t="s">
        <v>8</v>
      </c>
      <c r="B8" s="6">
        <v>17</v>
      </c>
      <c r="C8" s="6">
        <v>8</v>
      </c>
      <c r="D8" s="6">
        <v>28</v>
      </c>
      <c r="E8" s="7">
        <f t="shared" si="0"/>
        <v>13.25</v>
      </c>
      <c r="F8" s="8">
        <v>2</v>
      </c>
      <c r="G8" s="6"/>
      <c r="K8" s="1" t="str">
        <f t="array" ref="K8">IF(ROWS($K$6:K8)&gt;COUNTIF($E$5:$E$100,MIN($E$5:$E$100)),"",INDEX($A$5:$A$100,SMALL(IF($A$5:$A$100&lt;&gt;"",IF($E$5:$E$100=MIN($E$5:$E$100),ROW($A$5:$A$100)-ROW($A$5)+1)),ROWS($K$6:K8))))</f>
        <v/>
      </c>
    </row>
    <row r="9" spans="1:14" ht="23.5" x14ac:dyDescent="0.55000000000000004">
      <c r="A9" s="5" t="s">
        <v>9</v>
      </c>
      <c r="B9" s="6">
        <v>20</v>
      </c>
      <c r="C9" s="6">
        <v>14.5</v>
      </c>
      <c r="D9" s="6">
        <v>32</v>
      </c>
      <c r="E9" s="7">
        <f t="shared" si="0"/>
        <v>16.625</v>
      </c>
      <c r="F9" s="8">
        <v>2</v>
      </c>
      <c r="G9" s="6"/>
      <c r="I9" s="10" t="s">
        <v>15</v>
      </c>
      <c r="J9" s="10"/>
      <c r="K9" s="9" t="str">
        <f t="array" ref="K9">IF(ROWS($K$6:K6)&gt;COUNTIF($E$5:$E$100,MIN($E$5:$E$100)),"",INDEX($A$5:$A$100,SMALL(IF($A$5:$A$100&lt;&gt;"",IF($E$5:$E$100=MIN($E$5:$E$100),ROW($A$5:$A$100)-ROW($A$5)+1)),ROWS($K$6:K6))))</f>
        <v>خالد</v>
      </c>
    </row>
    <row r="10" spans="1:14" ht="23.5" x14ac:dyDescent="0.55000000000000004">
      <c r="A10" s="5" t="s">
        <v>10</v>
      </c>
      <c r="B10" s="6">
        <v>12.5</v>
      </c>
      <c r="C10" s="6">
        <v>12</v>
      </c>
      <c r="D10" s="6">
        <v>18</v>
      </c>
      <c r="E10" s="7">
        <f t="shared" si="0"/>
        <v>10.625</v>
      </c>
      <c r="F10" s="8">
        <v>2</v>
      </c>
      <c r="G10" s="6"/>
      <c r="K10" s="9" t="str">
        <f t="array" ref="K10">IF(ROWS($K$6:K7)&gt;COUNTIF($E$5:$E$100,MIN($E$5:$E$100)),"",INDEX($A$5:$A$100,SMALL(IF($A$5:$A$100&lt;&gt;"",IF($E$5:$E$100=MIN($E$5:$E$100),ROW($A$5:$A$100)-ROW($A$5)+1)),ROWS($K$6:K7))))</f>
        <v>مصطفي</v>
      </c>
    </row>
    <row r="11" spans="1:14" ht="23.5" x14ac:dyDescent="0.55000000000000004">
      <c r="A11" s="5" t="s">
        <v>11</v>
      </c>
      <c r="B11" s="6">
        <v>13.5</v>
      </c>
      <c r="C11" s="6">
        <v>15.5</v>
      </c>
      <c r="D11" s="6">
        <v>19</v>
      </c>
      <c r="E11" s="7">
        <f t="shared" si="0"/>
        <v>12</v>
      </c>
      <c r="F11" s="8">
        <v>2</v>
      </c>
      <c r="G11" s="6"/>
      <c r="K11" s="9" t="str">
        <f t="array" ref="K11">IF(ROWS($K$6:K8)&gt;COUNTIF($E$5:$E$100,MIN($E$5:$E$100)),"",INDEX($A$5:$A$100,SMALL(IF($A$5:$A$100&lt;&gt;"",IF($E$5:$E$100=MIN($E$5:$E$100),ROW($A$5:$A$100)-ROW($A$5)+1)),ROWS($K$6:K8))))</f>
        <v/>
      </c>
    </row>
    <row r="12" spans="1:14" ht="23.5" x14ac:dyDescent="0.55000000000000004">
      <c r="A12" s="5" t="s">
        <v>12</v>
      </c>
      <c r="B12" s="6">
        <v>17</v>
      </c>
      <c r="C12" s="6">
        <v>8</v>
      </c>
      <c r="D12" s="6">
        <v>28</v>
      </c>
      <c r="E12" s="7">
        <f t="shared" si="0"/>
        <v>13.25</v>
      </c>
      <c r="F12" s="8">
        <v>2</v>
      </c>
      <c r="G12" s="6"/>
      <c r="K12" s="9" t="str">
        <f t="array" ref="K12">IF(ROWS($K$6:K9)&gt;COUNTIF($E$5:$E$100,MIN($E$5:$E$100)),"",INDEX($A$5:$A$100,SMALL(IF($A$5:$A$100&lt;&gt;"",IF($E$5:$E$100=MIN($E$5:$E$100),ROW($A$5:$A$100)-ROW($A$5)+1)),ROWS($K$6:K9))))</f>
        <v/>
      </c>
    </row>
    <row r="13" spans="1:14" ht="23.5" x14ac:dyDescent="0.55000000000000004">
      <c r="A13" s="5" t="s">
        <v>13</v>
      </c>
      <c r="B13" s="6">
        <v>20</v>
      </c>
      <c r="C13" s="6">
        <v>14.5</v>
      </c>
      <c r="D13" s="6">
        <v>32</v>
      </c>
      <c r="E13" s="7">
        <f t="shared" si="0"/>
        <v>16.625</v>
      </c>
      <c r="F13" s="8">
        <v>2</v>
      </c>
      <c r="G13" s="6"/>
      <c r="K13" s="9" t="str">
        <f t="array" ref="K13">IF(ROWS($K$6:K10)&gt;COUNTIF($E$5:$E$100,MIN($E$5:$E$100)),"",INDEX($A$5:$A$100,SMALL(IF($A$5:$A$100&lt;&gt;"",IF($E$5:$E$100=MIN($E$5:$E$100),ROW($A$5:$A$100)-ROW($A$5)+1)),ROWS($K$6:K10))))</f>
        <v/>
      </c>
    </row>
    <row r="14" spans="1:14" x14ac:dyDescent="0.5">
      <c r="K14" s="9" t="str">
        <f t="array" ref="K14">IF(ROWS($K$6:K11)&gt;COUNTIF($E$5:$E$100,MIN($E$5:$E$100)),"",INDEX($A$5:$A$100,SMALL(IF($A$5:$A$100&lt;&gt;"",IF($E$5:$E$100=MIN($E$5:$E$100),ROW($A$5:$A$100)-ROW($A$5)+1)),ROWS($K$6:K11))))</f>
        <v/>
      </c>
    </row>
    <row r="15" spans="1:14" x14ac:dyDescent="0.5">
      <c r="K15" s="9" t="str">
        <f t="array" ref="K15">IF(ROWS($K$6:K12)&gt;COUNTIF($E$5:$E$100,MIN($E$5:$E$100)),"",INDEX($A$5:$A$100,SMALL(IF($A$5:$A$100&lt;&gt;"",IF($E$5:$E$100=MIN($E$5:$E$100),ROW($A$5:$A$100)-ROW($A$5)+1)),ROWS($K$6:K12))))</f>
        <v/>
      </c>
    </row>
    <row r="16" spans="1:14" x14ac:dyDescent="0.5">
      <c r="K16" s="9" t="str">
        <f t="array" ref="K16">IF(ROWS($K$6:K13)&gt;COUNTIF($E$5:$E$100,MIN($E$5:$E$100)),"",INDEX($A$5:$A$100,SMALL(IF($A$5:$A$100&lt;&gt;"",IF($E$5:$E$100=MIN($E$5:$E$100),ROW($A$5:$A$100)-ROW($A$5)+1)),ROWS($K$6:K13))))</f>
        <v/>
      </c>
    </row>
    <row r="17" spans="11:11" x14ac:dyDescent="0.5">
      <c r="K17" s="9" t="str">
        <f t="array" ref="K17">IF(ROWS($K$6:K14)&gt;COUNTIF($E$5:$E$100,MIN($E$5:$E$100)),"",INDEX($A$5:$A$100,SMALL(IF($A$5:$A$100&lt;&gt;"",IF($E$5:$E$100=MIN($E$5:$E$100),ROW($A$5:$A$100)-ROW($A$5)+1)),ROWS($K$6:K14))))</f>
        <v/>
      </c>
    </row>
    <row r="18" spans="11:11" x14ac:dyDescent="0.5">
      <c r="K18" s="9" t="str">
        <f t="array" ref="K18">IF(ROWS($K$6:K15)&gt;COUNTIF($E$5:$E$100,MIN($E$5:$E$100)),"",INDEX($A$5:$A$100,SMALL(IF($A$5:$A$100&lt;&gt;"",IF($E$5:$E$100=MIN($E$5:$E$100),ROW($A$5:$A$100)-ROW($A$5)+1)),ROWS($K$6:K15))))</f>
        <v/>
      </c>
    </row>
    <row r="19" spans="11:11" x14ac:dyDescent="0.5">
      <c r="K19" s="9" t="str">
        <f t="array" ref="K19">IF(ROWS($K$6:K16)&gt;COUNTIF($E$5:$E$100,MIN($E$5:$E$100)),"",INDEX($A$5:$A$100,SMALL(IF($A$5:$A$100&lt;&gt;"",IF($E$5:$E$100=MIN($E$5:$E$100),ROW($A$5:$A$100)-ROW($A$5)+1)),ROWS($K$6:K16))))</f>
        <v/>
      </c>
    </row>
  </sheetData>
  <mergeCells count="2">
    <mergeCell ref="I9:J9"/>
    <mergeCell ref="I1:J1"/>
  </mergeCells>
  <conditionalFormatting sqref="K1:K8">
    <cfRule type="expression" dxfId="1" priority="2">
      <formula>$K1&lt;&gt;""</formula>
    </cfRule>
  </conditionalFormatting>
  <conditionalFormatting sqref="K9:K19">
    <cfRule type="expression" dxfId="0" priority="1">
      <formula>$K9&lt;&gt;""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2019-01-23T16:25:20Z</dcterms:modified>
</cp:coreProperties>
</file>