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tabRatio="921" activeTab="1"/>
  </bookViews>
  <sheets>
    <sheet name="بيانات " sheetId="9" r:id="rId1"/>
    <sheet name="تقويم 1" sheetId="11" r:id="rId2"/>
  </sheets>
  <externalReferences>
    <externalReference r:id="rId3"/>
  </externalReferences>
  <definedNames>
    <definedName name="hg">#REF!</definedName>
    <definedName name="_xlnm.Print_Titles" localSheetId="0">'بيانات '!$1:$15</definedName>
    <definedName name="_xlnm.Print_Titles" localSheetId="1">'تقويم 1'!$1:$5</definedName>
    <definedName name="sda">#REF!</definedName>
    <definedName name="اخر">#REF!</definedName>
    <definedName name="اخيرة">#REF!</definedName>
    <definedName name="البطاقة">#REF!</definedName>
    <definedName name="التقويم">#REF!</definedName>
    <definedName name="النغعبفغب">#REF!</definedName>
    <definedName name="بس">#REF!</definedName>
    <definedName name="بطاقة">#REF!</definedName>
    <definedName name="بل">#REF!</definedName>
    <definedName name="تجويد">#REF!</definedName>
    <definedName name="تلبعغل">#REF!</definedName>
    <definedName name="جديد">#REF!</definedName>
    <definedName name="ح2">#REF!</definedName>
    <definedName name="ح3">#REF!</definedName>
    <definedName name="خه">#REF!</definedName>
    <definedName name="درجة_الفترة1" localSheetId="0">'[1]بطاقة الفترتين'!#REF!</definedName>
    <definedName name="درجة_الفترة1" localSheetId="1">'[1]بطاقة الفترتين'!#REF!</definedName>
    <definedName name="درجة_الفترة1">#REF!</definedName>
    <definedName name="س5">#REF!</definedName>
    <definedName name="س6">#REF!</definedName>
    <definedName name="س7">#REF!</definedName>
    <definedName name="س8">#REF!</definedName>
    <definedName name="ساره">#REF!</definedName>
    <definedName name="غ978هعل">#REF!</definedName>
    <definedName name="ف5" localSheetId="1">#REF!</definedName>
    <definedName name="ف5">#REF!</definedName>
    <definedName name="قيغفبتاللانتلا">#REF!</definedName>
    <definedName name="لافقفثي">#REF!</definedName>
    <definedName name="معتوقه">#REF!</definedName>
    <definedName name="نعلعغبف">#REF!</definedName>
    <definedName name="ىلا">#REF!</definedName>
    <definedName name="يومي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1" l="1"/>
  <c r="B9" i="11"/>
  <c r="A9" i="11"/>
  <c r="C8" i="11"/>
  <c r="B8" i="11"/>
  <c r="A8" i="11"/>
  <c r="C7" i="11"/>
  <c r="B7" i="11"/>
  <c r="A7" i="11"/>
  <c r="C6" i="11"/>
  <c r="K6" i="11" s="1"/>
  <c r="B6" i="11"/>
  <c r="A6" i="11"/>
  <c r="N8" i="11" l="1"/>
  <c r="K8" i="11"/>
  <c r="L8" i="11" s="1"/>
  <c r="G7" i="11"/>
  <c r="K7" i="11"/>
  <c r="R9" i="11"/>
  <c r="K9" i="11"/>
  <c r="L9" i="11" s="1"/>
  <c r="E8" i="11"/>
  <c r="P8" i="11"/>
  <c r="G9" i="11"/>
  <c r="E7" i="11"/>
  <c r="P7" i="11"/>
  <c r="G8" i="11"/>
  <c r="R8" i="11"/>
  <c r="L6" i="11"/>
  <c r="N9" i="11"/>
  <c r="E9" i="11"/>
  <c r="P9" i="11"/>
  <c r="P6" i="11"/>
  <c r="G6" i="11"/>
  <c r="N6" i="11"/>
  <c r="E6" i="11"/>
  <c r="R6" i="11"/>
  <c r="R7" i="11"/>
  <c r="N7" i="11"/>
  <c r="S8" i="11" l="1"/>
  <c r="S9" i="11"/>
  <c r="L7" i="11"/>
  <c r="S6" i="11"/>
  <c r="S7" i="11"/>
</calcChain>
</file>

<file path=xl/sharedStrings.xml><?xml version="1.0" encoding="utf-8"?>
<sst xmlns="http://schemas.openxmlformats.org/spreadsheetml/2006/main" count="5" uniqueCount="2">
  <si>
    <t>م</t>
  </si>
  <si>
    <t>قد لاينتبه المعلم للأمر وينقص درجة الطلاب حيث ان المشكلة تكمن في أن خلية E استطعت حصر الدرجة في 10 ولايستطيع المعلم رصد اعلى من ذلك وكذلك الأمر في خلية  G  وكذلك خلية N و خلية P و خلية R   لكن خلية K  لم استطع لان التحقق من صحة البيانات لم تحدمني هنا فكيف احقق هذا الأمر والمشكلة الكبرى أنه يتم السحب من درجات الطالبة الكلية اي المجموع بسبب عدم تقييد خلية K 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</si>
</sst>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2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6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3"/>
      <name val="Arial"/>
      <family val="2"/>
      <scheme val="minor"/>
    </font>
    <font>
      <sz val="14"/>
      <color rgb="FFC00000"/>
      <name val="Arial"/>
      <family val="2"/>
      <scheme val="minor"/>
    </font>
    <font>
      <sz val="14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sz val="8"/>
      <color theme="2" tint="-9.9978637043366805E-2"/>
      <name val="Arial"/>
      <family val="2"/>
      <scheme val="minor"/>
    </font>
    <font>
      <sz val="15"/>
      <color theme="3"/>
      <name val="Arial"/>
      <family val="2"/>
      <scheme val="minor"/>
    </font>
    <font>
      <sz val="15"/>
      <color theme="1"/>
      <name val="Arial"/>
      <family val="2"/>
      <scheme val="minor"/>
    </font>
    <font>
      <sz val="15"/>
      <color rgb="FFFF0000"/>
      <name val="Arial"/>
      <family val="2"/>
      <scheme val="minor"/>
    </font>
    <font>
      <sz val="16"/>
      <color rgb="FFFF0000"/>
      <name val="Arial"/>
      <family val="2"/>
      <charset val="178"/>
      <scheme val="minor"/>
    </font>
    <font>
      <sz val="12"/>
      <color rgb="FF333333"/>
      <name val="Lato"/>
      <family val="2"/>
    </font>
    <font>
      <sz val="16"/>
      <color rgb="FF333333"/>
      <name val="Lato"/>
      <family val="2"/>
    </font>
    <font>
      <sz val="18"/>
      <name val="Arial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lightGrid">
        <fgColor theme="0"/>
        <bgColor theme="6" tint="0.7999816888943144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EAE7DA"/>
        <bgColor indexed="64"/>
      </patternFill>
    </fill>
    <fill>
      <patternFill patternType="solid">
        <fgColor rgb="FFEAE7DA"/>
        <bgColor theme="0"/>
      </patternFill>
    </fill>
    <fill>
      <patternFill patternType="lightGrid">
        <fgColor theme="0"/>
        <bgColor theme="4" tint="0.79998168889431442"/>
      </patternFill>
    </fill>
    <fill>
      <patternFill patternType="lightGrid">
        <fgColor theme="0"/>
        <bgColor theme="6" tint="0.79995117038483843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1" tint="0.499984740745262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109">
    <xf numFmtId="0" fontId="0" fillId="0" borderId="0" xfId="0"/>
    <xf numFmtId="0" fontId="3" fillId="0" borderId="0" xfId="1"/>
    <xf numFmtId="0" fontId="3" fillId="0" borderId="0" xfId="1" applyProtection="1">
      <protection hidden="1"/>
    </xf>
    <xf numFmtId="0" fontId="3" fillId="0" borderId="0" xfId="1" applyNumberFormat="1"/>
    <xf numFmtId="0" fontId="7" fillId="0" borderId="0" xfId="1" applyNumberFormat="1" applyFont="1" applyAlignment="1" applyProtection="1">
      <alignment vertical="center" shrinkToFit="1"/>
      <protection hidden="1"/>
    </xf>
    <xf numFmtId="0" fontId="3" fillId="0" borderId="0" xfId="1" applyNumberFormat="1" applyAlignment="1">
      <alignment vertical="center" shrinkToFit="1"/>
    </xf>
    <xf numFmtId="0" fontId="12" fillId="0" borderId="0" xfId="1" applyFont="1" applyAlignment="1">
      <alignment vertical="center"/>
    </xf>
    <xf numFmtId="0" fontId="4" fillId="0" borderId="0" xfId="1" applyFont="1" applyAlignment="1" applyProtection="1">
      <alignment horizontal="right" vertical="center" indent="1"/>
    </xf>
    <xf numFmtId="0" fontId="4" fillId="0" borderId="0" xfId="1" applyNumberFormat="1" applyFont="1" applyAlignment="1" applyProtection="1">
      <alignment horizontal="right" vertical="center" shrinkToFit="1"/>
      <protection hidden="1"/>
    </xf>
    <xf numFmtId="0" fontId="7" fillId="0" borderId="0" xfId="1" applyFont="1" applyProtection="1">
      <protection hidden="1"/>
    </xf>
    <xf numFmtId="0" fontId="7" fillId="6" borderId="1" xfId="1" applyNumberFormat="1" applyFont="1" applyFill="1" applyBorder="1" applyAlignment="1" applyProtection="1">
      <alignment horizontal="right" vertical="center" indent="1" shrinkToFit="1"/>
      <protection hidden="1"/>
    </xf>
    <xf numFmtId="0" fontId="4" fillId="0" borderId="0" xfId="1" applyFont="1" applyAlignment="1">
      <alignment horizontal="right" indent="1"/>
    </xf>
    <xf numFmtId="0" fontId="4" fillId="0" borderId="0" xfId="1" applyFont="1" applyAlignment="1" applyProtection="1">
      <alignment horizontal="right" vertical="center"/>
      <protection hidden="1"/>
    </xf>
    <xf numFmtId="0" fontId="4" fillId="0" borderId="0" xfId="1" applyFont="1" applyAlignment="1" applyProtection="1">
      <alignment horizontal="right" vertical="center" indent="1"/>
      <protection locked="0"/>
    </xf>
    <xf numFmtId="0" fontId="13" fillId="0" borderId="0" xfId="1" applyFont="1" applyAlignment="1">
      <alignment horizontal="right" indent="6"/>
    </xf>
    <xf numFmtId="0" fontId="6" fillId="0" borderId="0" xfId="1" applyNumberFormat="1" applyFont="1" applyAlignment="1" applyProtection="1">
      <alignment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3" fillId="0" borderId="0" xfId="1" applyNumberFormat="1" applyProtection="1">
      <protection hidden="1"/>
    </xf>
    <xf numFmtId="0" fontId="12" fillId="0" borderId="0" xfId="1" applyFont="1" applyAlignment="1" applyProtection="1">
      <alignment vertical="center"/>
      <protection hidden="1"/>
    </xf>
    <xf numFmtId="0" fontId="5" fillId="3" borderId="0" xfId="1" applyNumberFormat="1" applyFont="1" applyFill="1" applyAlignment="1" applyProtection="1">
      <alignment vertical="center" shrinkToFit="1"/>
      <protection hidden="1"/>
    </xf>
    <xf numFmtId="0" fontId="3" fillId="0" borderId="0" xfId="1" applyAlignment="1" applyProtection="1">
      <alignment vertical="center" shrinkToFit="1"/>
      <protection hidden="1"/>
    </xf>
    <xf numFmtId="0" fontId="3" fillId="0" borderId="0" xfId="1" applyNumberFormat="1" applyAlignment="1" applyProtection="1">
      <alignment shrinkToFit="1"/>
      <protection hidden="1"/>
    </xf>
    <xf numFmtId="0" fontId="3" fillId="0" borderId="0" xfId="1" applyAlignment="1" applyProtection="1">
      <alignment shrinkToFit="1"/>
      <protection hidden="1"/>
    </xf>
    <xf numFmtId="0" fontId="3" fillId="0" borderId="0" xfId="1" applyNumberFormat="1" applyAlignment="1" applyProtection="1">
      <alignment vertical="center" shrinkToFit="1"/>
      <protection hidden="1"/>
    </xf>
    <xf numFmtId="0" fontId="3" fillId="7" borderId="5" xfId="1" applyNumberFormat="1" applyFill="1" applyBorder="1" applyAlignment="1" applyProtection="1">
      <alignment vertical="center" shrinkToFit="1"/>
      <protection hidden="1"/>
    </xf>
    <xf numFmtId="0" fontId="5" fillId="3" borderId="5" xfId="1" applyNumberFormat="1" applyFont="1" applyFill="1" applyBorder="1" applyAlignment="1" applyProtection="1">
      <alignment vertical="center" shrinkToFit="1"/>
      <protection hidden="1"/>
    </xf>
    <xf numFmtId="0" fontId="3" fillId="7" borderId="5" xfId="1" applyFill="1" applyBorder="1" applyAlignment="1" applyProtection="1">
      <alignment vertical="center" shrinkToFit="1"/>
      <protection hidden="1"/>
    </xf>
    <xf numFmtId="0" fontId="11" fillId="2" borderId="1" xfId="1" applyNumberFormat="1" applyFont="1" applyFill="1" applyBorder="1" applyAlignment="1">
      <alignment shrinkToFit="1"/>
    </xf>
    <xf numFmtId="0" fontId="5" fillId="3" borderId="0" xfId="1" applyNumberFormat="1" applyFont="1" applyFill="1" applyAlignment="1">
      <alignment vertical="center" shrinkToFit="1"/>
    </xf>
    <xf numFmtId="0" fontId="3" fillId="0" borderId="0" xfId="1" applyAlignment="1">
      <alignment vertical="center" shrinkToFit="1"/>
    </xf>
    <xf numFmtId="0" fontId="3" fillId="0" borderId="0" xfId="1" applyNumberFormat="1" applyProtection="1"/>
    <xf numFmtId="0" fontId="4" fillId="0" borderId="0" xfId="1" applyNumberFormat="1" applyFont="1" applyAlignment="1" applyProtection="1">
      <alignment vertical="center" shrinkToFit="1"/>
    </xf>
    <xf numFmtId="0" fontId="7" fillId="0" borderId="0" xfId="1" applyFont="1" applyAlignment="1" applyProtection="1">
      <alignment vertical="center"/>
    </xf>
    <xf numFmtId="0" fontId="4" fillId="0" borderId="0" xfId="1" applyFont="1" applyAlignment="1" applyProtection="1">
      <alignment vertical="center" shrinkToFit="1"/>
    </xf>
    <xf numFmtId="12" fontId="3" fillId="0" borderId="0" xfId="1" applyNumberFormat="1" applyAlignment="1">
      <alignment vertical="center" shrinkToFit="1"/>
    </xf>
    <xf numFmtId="0" fontId="15" fillId="0" borderId="0" xfId="1" applyNumberFormat="1" applyFont="1" applyBorder="1" applyAlignment="1" applyProtection="1">
      <alignment horizontal="right" vertical="center" indent="1"/>
      <protection hidden="1"/>
    </xf>
    <xf numFmtId="0" fontId="16" fillId="8" borderId="1" xfId="1" applyNumberFormat="1" applyFont="1" applyFill="1" applyBorder="1" applyAlignment="1" applyProtection="1">
      <alignment horizontal="center" vertical="center" wrapText="1" shrinkToFit="1"/>
      <protection hidden="1"/>
    </xf>
    <xf numFmtId="43" fontId="16" fillId="2" borderId="1" xfId="2" applyFont="1" applyFill="1" applyBorder="1" applyAlignment="1" applyProtection="1">
      <alignment horizontal="center" vertical="center" wrapText="1" shrinkToFit="1"/>
      <protection hidden="1"/>
    </xf>
    <xf numFmtId="43" fontId="17" fillId="2" borderId="6" xfId="2" applyFont="1" applyFill="1" applyBorder="1" applyAlignment="1" applyProtection="1">
      <alignment horizontal="center" vertical="center" wrapText="1" shrinkToFit="1"/>
      <protection hidden="1"/>
    </xf>
    <xf numFmtId="0" fontId="7" fillId="9" borderId="1" xfId="1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1" xfId="1" applyNumberFormat="1" applyFont="1" applyBorder="1" applyAlignment="1" applyProtection="1">
      <alignment vertical="center" shrinkToFit="1"/>
    </xf>
    <xf numFmtId="12" fontId="10" fillId="3" borderId="1" xfId="1" applyNumberFormat="1" applyFont="1" applyFill="1" applyBorder="1" applyAlignment="1" applyProtection="1">
      <alignment horizontal="right" vertical="center" shrinkToFit="1"/>
    </xf>
    <xf numFmtId="12" fontId="10" fillId="3" borderId="1" xfId="1" applyNumberFormat="1" applyFont="1" applyFill="1" applyBorder="1" applyAlignment="1" applyProtection="1">
      <alignment horizontal="center" vertical="center" wrapText="1" shrinkToFit="1"/>
    </xf>
    <xf numFmtId="0" fontId="18" fillId="0" borderId="1" xfId="1" applyNumberFormat="1" applyFont="1" applyBorder="1" applyAlignment="1" applyProtection="1">
      <alignment horizontal="center" vertical="center" shrinkToFit="1"/>
      <protection locked="0"/>
    </xf>
    <xf numFmtId="0" fontId="19" fillId="6" borderId="1" xfId="1" applyNumberFormat="1" applyFont="1" applyFill="1" applyBorder="1" applyAlignment="1" applyProtection="1">
      <alignment horizontal="center" vertical="center" shrinkToFit="1"/>
      <protection hidden="1"/>
    </xf>
    <xf numFmtId="0" fontId="20" fillId="10" borderId="1" xfId="2" applyNumberFormat="1" applyFont="1" applyFill="1" applyBorder="1" applyAlignment="1" applyProtection="1">
      <alignment horizontal="center" vertical="center" shrinkToFit="1"/>
      <protection hidden="1"/>
    </xf>
    <xf numFmtId="0" fontId="19" fillId="11" borderId="1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1" applyNumberFormat="1" applyFont="1" applyFill="1" applyBorder="1" applyAlignment="1" applyProtection="1">
      <alignment horizontal="right" vertical="center" wrapText="1" indent="1" shrinkToFit="1"/>
      <protection locked="0"/>
    </xf>
    <xf numFmtId="0" fontId="10" fillId="0" borderId="1" xfId="1" applyNumberFormat="1" applyFont="1" applyFill="1" applyBorder="1" applyAlignment="1" applyProtection="1">
      <alignment horizontal="right" vertical="center" indent="1" shrinkToFit="1"/>
      <protection locked="0"/>
    </xf>
    <xf numFmtId="0" fontId="6" fillId="0" borderId="0" xfId="1" applyFont="1" applyAlignment="1" applyProtection="1">
      <alignment horizontal="right" vertical="center" indent="7"/>
      <protection hidden="1"/>
    </xf>
    <xf numFmtId="0" fontId="20" fillId="6" borderId="1" xfId="2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Alignment="1">
      <alignment horizontal="left" vertical="center" wrapText="1"/>
    </xf>
    <xf numFmtId="0" fontId="21" fillId="0" borderId="0" xfId="1" applyFont="1"/>
    <xf numFmtId="0" fontId="23" fillId="0" borderId="0" xfId="0" applyFont="1" applyAlignment="1">
      <alignment horizontal="left" vertical="center" wrapText="1"/>
    </xf>
    <xf numFmtId="0" fontId="1" fillId="0" borderId="0" xfId="1" applyFont="1"/>
    <xf numFmtId="0" fontId="20" fillId="6" borderId="1" xfId="2" applyNumberFormat="1" applyFont="1" applyFill="1" applyBorder="1" applyAlignment="1" applyProtection="1">
      <alignment horizontal="center" vertical="center"/>
      <protection hidden="1"/>
    </xf>
    <xf numFmtId="0" fontId="7" fillId="3" borderId="1" xfId="1" applyNumberFormat="1" applyFont="1" applyFill="1" applyBorder="1" applyAlignment="1" applyProtection="1">
      <alignment horizontal="center" vertical="center" shrinkToFit="1"/>
      <protection locked="0" hidden="1"/>
    </xf>
    <xf numFmtId="0" fontId="7" fillId="3" borderId="1" xfId="1" applyNumberFormat="1" applyFont="1" applyFill="1" applyBorder="1" applyAlignment="1" applyProtection="1">
      <alignment horizontal="center" vertical="center" shrinkToFit="1" readingOrder="2"/>
      <protection locked="0" hidden="1"/>
    </xf>
    <xf numFmtId="0" fontId="7" fillId="3" borderId="2" xfId="1" applyNumberFormat="1" applyFont="1" applyFill="1" applyBorder="1" applyAlignment="1" applyProtection="1">
      <alignment horizontal="center" vertical="center" shrinkToFit="1" readingOrder="2"/>
      <protection locked="0" hidden="1"/>
    </xf>
    <xf numFmtId="0" fontId="7" fillId="3" borderId="3" xfId="1" applyNumberFormat="1" applyFont="1" applyFill="1" applyBorder="1" applyAlignment="1" applyProtection="1">
      <alignment horizontal="center" vertical="center" shrinkToFit="1" readingOrder="2"/>
      <protection locked="0" hidden="1"/>
    </xf>
    <xf numFmtId="0" fontId="7" fillId="3" borderId="4" xfId="1" applyNumberFormat="1" applyFont="1" applyFill="1" applyBorder="1" applyAlignment="1" applyProtection="1">
      <alignment horizontal="center" vertical="center" shrinkToFit="1" readingOrder="2"/>
      <protection locked="0" hidden="1"/>
    </xf>
    <xf numFmtId="0" fontId="0" fillId="0" borderId="0" xfId="1" applyFont="1" applyAlignment="1" applyProtection="1">
      <alignment horizontal="right" vertical="center" indent="1"/>
      <protection locked="0"/>
    </xf>
    <xf numFmtId="0" fontId="4" fillId="0" borderId="0" xfId="1" applyFont="1" applyAlignment="1" applyProtection="1">
      <alignment horizontal="right" vertical="center" indent="1"/>
      <protection locked="0"/>
    </xf>
    <xf numFmtId="0" fontId="3" fillId="0" borderId="0" xfId="1" applyAlignment="1" applyProtection="1">
      <alignment vertical="center" shrinkToFit="1"/>
      <protection hidden="1"/>
    </xf>
    <xf numFmtId="0" fontId="7" fillId="2" borderId="1" xfId="1" applyNumberFormat="1" applyFont="1" applyFill="1" applyBorder="1" applyAlignment="1" applyProtection="1">
      <alignment horizontal="center" vertical="center" textRotation="90" shrinkToFit="1"/>
      <protection hidden="1"/>
    </xf>
    <xf numFmtId="0" fontId="7" fillId="2" borderId="1" xfId="1" applyFont="1" applyFill="1" applyBorder="1" applyAlignment="1" applyProtection="1">
      <alignment horizontal="center" vertical="center" shrinkToFit="1"/>
      <protection hidden="1"/>
    </xf>
    <xf numFmtId="0" fontId="7" fillId="4" borderId="1" xfId="1" applyFont="1" applyFill="1" applyBorder="1" applyAlignment="1" applyProtection="1">
      <alignment horizontal="center" vertical="center" textRotation="90" shrinkToFit="1"/>
      <protection hidden="1"/>
    </xf>
    <xf numFmtId="0" fontId="7" fillId="2" borderId="1" xfId="1" applyFont="1" applyFill="1" applyBorder="1" applyAlignment="1" applyProtection="1">
      <alignment horizontal="center" vertical="center" wrapText="1" shrinkToFit="1" readingOrder="2"/>
      <protection hidden="1"/>
    </xf>
    <xf numFmtId="0" fontId="10" fillId="0" borderId="1" xfId="1" applyNumberFormat="1" applyFont="1" applyBorder="1" applyAlignment="1" applyProtection="1">
      <alignment horizontal="center"/>
      <protection locked="0"/>
    </xf>
    <xf numFmtId="0" fontId="10" fillId="0" borderId="1" xfId="1" applyNumberFormat="1" applyFont="1" applyBorder="1" applyAlignment="1" applyProtection="1">
      <alignment horizontal="center" wrapText="1"/>
      <protection locked="0"/>
    </xf>
    <xf numFmtId="0" fontId="8" fillId="0" borderId="0" xfId="1" applyFont="1" applyAlignment="1">
      <alignment horizontal="center" vertical="center" wrapText="1" shrinkToFit="1"/>
    </xf>
    <xf numFmtId="0" fontId="21" fillId="0" borderId="0" xfId="1" applyFont="1" applyAlignment="1">
      <alignment horizontal="center" vertical="center" shrinkToFit="1"/>
    </xf>
    <xf numFmtId="0" fontId="1" fillId="2" borderId="11" xfId="1" applyNumberFormat="1" applyFont="1" applyFill="1" applyBorder="1" applyAlignment="1" applyProtection="1">
      <alignment horizontal="center" vertical="center" textRotation="90" wrapText="1"/>
    </xf>
    <xf numFmtId="0" fontId="1" fillId="2" borderId="12" xfId="1" applyNumberFormat="1" applyFont="1" applyFill="1" applyBorder="1" applyAlignment="1" applyProtection="1">
      <alignment horizontal="center" vertical="center" textRotation="90" wrapText="1"/>
    </xf>
    <xf numFmtId="0" fontId="1" fillId="2" borderId="13" xfId="1" applyNumberFormat="1" applyFont="1" applyFill="1" applyBorder="1" applyAlignment="1" applyProtection="1">
      <alignment horizontal="center" vertical="center" textRotation="90" wrapText="1"/>
    </xf>
    <xf numFmtId="0" fontId="7" fillId="2" borderId="7" xfId="1" applyFont="1" applyFill="1" applyBorder="1" applyAlignment="1" applyProtection="1">
      <alignment horizontal="center" vertical="center" textRotation="135" shrinkToFit="1"/>
      <protection hidden="1"/>
    </xf>
    <xf numFmtId="0" fontId="7" fillId="2" borderId="8" xfId="1" applyFont="1" applyFill="1" applyBorder="1" applyAlignment="1" applyProtection="1">
      <alignment horizontal="center" vertical="center" textRotation="135" shrinkToFit="1"/>
      <protection hidden="1"/>
    </xf>
    <xf numFmtId="0" fontId="7" fillId="2" borderId="9" xfId="1" applyFont="1" applyFill="1" applyBorder="1" applyAlignment="1" applyProtection="1">
      <alignment horizontal="center" vertical="center" textRotation="135" shrinkToFit="1"/>
      <protection hidden="1"/>
    </xf>
    <xf numFmtId="0" fontId="4" fillId="2" borderId="7" xfId="1" applyNumberFormat="1" applyFont="1" applyFill="1" applyBorder="1" applyAlignment="1" applyProtection="1">
      <alignment horizontal="center" vertical="center" textRotation="90" shrinkToFit="1"/>
      <protection hidden="1"/>
    </xf>
    <xf numFmtId="0" fontId="4" fillId="2" borderId="8" xfId="1" applyNumberFormat="1" applyFont="1" applyFill="1" applyBorder="1" applyAlignment="1" applyProtection="1">
      <alignment horizontal="center" vertical="center" textRotation="90" shrinkToFit="1"/>
      <protection hidden="1"/>
    </xf>
    <xf numFmtId="0" fontId="4" fillId="2" borderId="9" xfId="1" applyNumberFormat="1" applyFont="1" applyFill="1" applyBorder="1" applyAlignment="1" applyProtection="1">
      <alignment horizontal="center" vertical="center" textRotation="90" shrinkToFit="1"/>
      <protection hidden="1"/>
    </xf>
    <xf numFmtId="0" fontId="16" fillId="2" borderId="2" xfId="1" applyNumberFormat="1" applyFont="1" applyFill="1" applyBorder="1" applyAlignment="1" applyProtection="1">
      <alignment horizontal="center" vertical="center" wrapText="1" shrinkToFit="1"/>
      <protection hidden="1"/>
    </xf>
    <xf numFmtId="0" fontId="16" fillId="2" borderId="4" xfId="1" applyNumberFormat="1" applyFont="1" applyFill="1" applyBorder="1" applyAlignment="1" applyProtection="1">
      <alignment horizontal="center" vertical="center" wrapText="1" shrinkToFit="1"/>
      <protection hidden="1"/>
    </xf>
    <xf numFmtId="0" fontId="16" fillId="2" borderId="10" xfId="1" applyNumberFormat="1" applyFont="1" applyFill="1" applyBorder="1" applyAlignment="1" applyProtection="1">
      <alignment horizontal="center" vertical="center" wrapText="1" shrinkToFit="1"/>
      <protection hidden="1"/>
    </xf>
    <xf numFmtId="0" fontId="16" fillId="8" borderId="2" xfId="1" applyFont="1" applyFill="1" applyBorder="1" applyAlignment="1" applyProtection="1">
      <alignment horizontal="center" vertical="center" wrapText="1" shrinkToFit="1"/>
      <protection hidden="1"/>
    </xf>
    <xf numFmtId="0" fontId="16" fillId="8" borderId="4" xfId="1" applyFont="1" applyFill="1" applyBorder="1" applyAlignment="1" applyProtection="1">
      <alignment horizontal="center" vertical="center" wrapText="1" shrinkToFit="1"/>
      <protection hidden="1"/>
    </xf>
    <xf numFmtId="0" fontId="16" fillId="9" borderId="2" xfId="1" applyNumberFormat="1" applyFont="1" applyFill="1" applyBorder="1" applyAlignment="1" applyProtection="1">
      <alignment horizontal="center" vertical="center" wrapText="1" shrinkToFit="1"/>
      <protection hidden="1"/>
    </xf>
    <xf numFmtId="0" fontId="16" fillId="9" borderId="4" xfId="1" applyNumberFormat="1" applyFont="1" applyFill="1" applyBorder="1" applyAlignment="1" applyProtection="1">
      <alignment horizontal="center" vertical="center" wrapText="1" shrinkToFit="1"/>
      <protection hidden="1"/>
    </xf>
    <xf numFmtId="0" fontId="16" fillId="9" borderId="10" xfId="1" applyNumberFormat="1" applyFont="1" applyFill="1" applyBorder="1" applyAlignment="1" applyProtection="1">
      <alignment horizontal="center" vertical="center" wrapText="1" shrinkToFit="1"/>
      <protection hidden="1"/>
    </xf>
    <xf numFmtId="43" fontId="16" fillId="2" borderId="2" xfId="2" applyFont="1" applyFill="1" applyBorder="1" applyAlignment="1" applyProtection="1">
      <alignment horizontal="center" vertical="center" wrapText="1" shrinkToFit="1"/>
      <protection hidden="1"/>
    </xf>
    <xf numFmtId="43" fontId="16" fillId="2" borderId="4" xfId="2" applyFont="1" applyFill="1" applyBorder="1" applyAlignment="1" applyProtection="1">
      <alignment horizontal="center" vertical="center" wrapText="1" shrinkToFit="1"/>
      <protection hidden="1"/>
    </xf>
    <xf numFmtId="0" fontId="0" fillId="2" borderId="10" xfId="1" applyNumberFormat="1" applyFont="1" applyFill="1" applyBorder="1" applyAlignment="1" applyProtection="1">
      <alignment horizontal="center" vertical="center" shrinkToFit="1"/>
      <protection hidden="1"/>
    </xf>
    <xf numFmtId="0" fontId="0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1" applyFont="1" applyAlignment="1" applyProtection="1">
      <alignment horizontal="right" vertical="center" indent="2" shrinkToFit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4" fillId="2" borderId="4" xfId="1" applyFont="1" applyFill="1" applyBorder="1" applyAlignment="1" applyProtection="1">
      <alignment horizontal="center" vertical="center" shrinkToFit="1"/>
      <protection hidden="1"/>
    </xf>
    <xf numFmtId="0" fontId="4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7" fillId="8" borderId="7" xfId="1" applyNumberFormat="1" applyFont="1" applyFill="1" applyBorder="1" applyAlignment="1" applyProtection="1">
      <alignment horizontal="center" vertical="center" wrapText="1" shrinkToFit="1"/>
      <protection hidden="1"/>
    </xf>
    <xf numFmtId="0" fontId="7" fillId="8" borderId="8" xfId="1" applyNumberFormat="1" applyFont="1" applyFill="1" applyBorder="1" applyAlignment="1" applyProtection="1">
      <alignment horizontal="center" vertical="center" wrapText="1" shrinkToFit="1"/>
      <protection hidden="1"/>
    </xf>
    <xf numFmtId="0" fontId="7" fillId="8" borderId="9" xfId="1" applyNumberFormat="1" applyFont="1" applyFill="1" applyBorder="1" applyAlignment="1" applyProtection="1">
      <alignment horizontal="center" vertical="center" wrapText="1" shrinkToFit="1"/>
      <protection hidden="1"/>
    </xf>
    <xf numFmtId="0" fontId="4" fillId="5" borderId="10" xfId="1" applyNumberFormat="1" applyFont="1" applyFill="1" applyBorder="1" applyAlignment="1" applyProtection="1">
      <alignment horizontal="center" vertical="center" shrinkToFit="1"/>
      <protection hidden="1"/>
    </xf>
    <xf numFmtId="0" fontId="4" fillId="5" borderId="4" xfId="1" applyNumberFormat="1" applyFont="1" applyFill="1" applyBorder="1" applyAlignment="1" applyProtection="1">
      <alignment horizontal="center" vertical="center" shrinkToFit="1"/>
      <protection hidden="1"/>
    </xf>
    <xf numFmtId="0" fontId="4" fillId="5" borderId="2" xfId="1" applyNumberFormat="1" applyFont="1" applyFill="1" applyBorder="1" applyAlignment="1" applyProtection="1">
      <alignment horizontal="center" vertical="center" shrinkToFit="1"/>
      <protection hidden="1"/>
    </xf>
    <xf numFmtId="0" fontId="4" fillId="5" borderId="3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3" xfId="1" applyFont="1" applyFill="1" applyBorder="1" applyAlignment="1" applyProtection="1">
      <alignment horizontal="center" vertical="center" shrinkToFit="1"/>
      <protection hidden="1"/>
    </xf>
    <xf numFmtId="43" fontId="24" fillId="2" borderId="6" xfId="2" applyFont="1" applyFill="1" applyBorder="1" applyAlignment="1" applyProtection="1">
      <alignment horizontal="center" vertical="center" wrapText="1" shrinkToFit="1"/>
      <protection hidden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1933575</xdr:colOff>
      <xdr:row>1</xdr:row>
      <xdr:rowOff>57150</xdr:rowOff>
    </xdr:from>
    <xdr:to>
      <xdr:col>1</xdr:col>
      <xdr:colOff>2124075</xdr:colOff>
      <xdr:row>1</xdr:row>
      <xdr:rowOff>57150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6918725" y="2571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9</xdr:row>
      <xdr:rowOff>95250</xdr:rowOff>
    </xdr:from>
    <xdr:to>
      <xdr:col>10</xdr:col>
      <xdr:colOff>85725</xdr:colOff>
      <xdr:row>15</xdr:row>
      <xdr:rowOff>57150</xdr:rowOff>
    </xdr:to>
    <xdr:cxnSp macro="">
      <xdr:nvCxnSpPr>
        <xdr:cNvPr id="3" name="رابط كسهم مستقيم 2"/>
        <xdr:cNvCxnSpPr/>
      </xdr:nvCxnSpPr>
      <xdr:spPr>
        <a:xfrm flipH="1" flipV="1">
          <a:off x="4410075" y="2219325"/>
          <a:ext cx="2981325" cy="1047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&#1575;&#1604;&#1576;&#1591;&#1575;&#1602;&#1577;%20&#1575;&#1604;&#1584;&#1603;&#1610;&#1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غلاف"/>
      <sheetName val="تعريف بالمعلمة"/>
      <sheetName val="المقدمة"/>
      <sheetName val="مميزات البطاقة"/>
      <sheetName val="تعليمات"/>
      <sheetName val="بطاقة الفترتين"/>
      <sheetName val="بطاقة الثلاث فترات"/>
      <sheetName val="تقارير الطالبا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HZ70"/>
  <sheetViews>
    <sheetView showGridLines="0" rightToLeft="1" zoomScale="90" zoomScaleNormal="90" workbookViewId="0">
      <pane ySplit="15" topLeftCell="A16" activePane="bottomLeft" state="frozen"/>
      <selection activeCell="A11" sqref="A11:A14"/>
      <selection pane="bottomLeft" activeCell="C20" sqref="C20"/>
    </sheetView>
  </sheetViews>
  <sheetFormatPr defaultColWidth="0" defaultRowHeight="14.25" zeroHeight="1" x14ac:dyDescent="0.2"/>
  <cols>
    <col min="1" max="1" width="4.25" style="3" customWidth="1"/>
    <col min="2" max="2" width="43.375" style="1" customWidth="1"/>
    <col min="3" max="3" width="4.75" style="1" customWidth="1"/>
    <col min="4" max="4" width="19.75" style="5" customWidth="1"/>
    <col min="5" max="5" width="6.125" style="5" customWidth="1"/>
    <col min="6" max="6" width="6" style="28" customWidth="1"/>
    <col min="7" max="7" width="10.375" style="29" customWidth="1"/>
    <col min="8" max="8" width="9" style="1" customWidth="1"/>
    <col min="9" max="234" width="0" style="1" hidden="1" customWidth="1"/>
    <col min="235" max="16384" width="9" style="1" hidden="1"/>
  </cols>
  <sheetData>
    <row r="1" spans="1:234" ht="15.95" customHeight="1" x14ac:dyDescent="0.2">
      <c r="C1" s="4"/>
      <c r="E1" s="1"/>
      <c r="F1" s="1"/>
      <c r="G1" s="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</row>
    <row r="2" spans="1:234" ht="15.95" customHeight="1" x14ac:dyDescent="0.2">
      <c r="A2" s="7"/>
      <c r="B2" s="8"/>
      <c r="C2" s="9"/>
      <c r="D2" s="10"/>
      <c r="E2" s="59"/>
      <c r="F2" s="59"/>
      <c r="G2" s="59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</row>
    <row r="3" spans="1:234" ht="15.95" customHeight="1" x14ac:dyDescent="0.2">
      <c r="A3" s="11"/>
      <c r="B3" s="12"/>
      <c r="C3" s="4"/>
      <c r="D3" s="10"/>
      <c r="E3" s="60"/>
      <c r="F3" s="61"/>
      <c r="G3" s="6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</row>
    <row r="4" spans="1:234" ht="15.95" customHeight="1" x14ac:dyDescent="0.2">
      <c r="A4" s="63"/>
      <c r="B4" s="64"/>
      <c r="C4" s="4"/>
      <c r="D4" s="10"/>
      <c r="E4" s="60"/>
      <c r="F4" s="61"/>
      <c r="G4" s="62"/>
      <c r="H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</row>
    <row r="5" spans="1:234" ht="15.95" customHeight="1" x14ac:dyDescent="0.2">
      <c r="A5" s="13"/>
      <c r="B5" s="13"/>
      <c r="C5" s="4"/>
      <c r="D5" s="10"/>
      <c r="E5" s="60"/>
      <c r="F5" s="61"/>
      <c r="G5" s="62"/>
      <c r="H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</row>
    <row r="6" spans="1:234" ht="15.95" customHeight="1" x14ac:dyDescent="0.2">
      <c r="A6" s="7"/>
      <c r="B6" s="14"/>
      <c r="C6" s="14"/>
      <c r="D6" s="10"/>
      <c r="E6" s="58"/>
      <c r="F6" s="58"/>
      <c r="G6" s="58"/>
      <c r="H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</row>
    <row r="7" spans="1:234" ht="15.95" customHeight="1" x14ac:dyDescent="0.2">
      <c r="A7" s="15"/>
      <c r="B7" s="51"/>
      <c r="C7" s="16"/>
      <c r="D7" s="10"/>
      <c r="E7" s="58"/>
      <c r="F7" s="58"/>
      <c r="G7" s="58"/>
      <c r="H7" s="6"/>
      <c r="I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</row>
    <row r="8" spans="1:234" ht="4.5" customHeight="1" x14ac:dyDescent="0.2">
      <c r="A8" s="17"/>
      <c r="B8" s="18"/>
      <c r="C8" s="18"/>
      <c r="D8" s="65"/>
      <c r="E8" s="65"/>
      <c r="F8" s="19"/>
      <c r="G8" s="20"/>
    </row>
    <row r="9" spans="1:234" ht="1.5" customHeight="1" x14ac:dyDescent="0.2">
      <c r="A9" s="17"/>
      <c r="B9" s="2"/>
      <c r="C9" s="2"/>
      <c r="D9" s="21"/>
      <c r="E9" s="21"/>
      <c r="F9" s="21"/>
      <c r="G9" s="22"/>
    </row>
    <row r="10" spans="1:234" hidden="1" x14ac:dyDescent="0.2">
      <c r="A10" s="17"/>
      <c r="B10" s="2"/>
      <c r="C10" s="2"/>
      <c r="D10" s="23"/>
      <c r="E10" s="23"/>
      <c r="F10" s="19"/>
      <c r="G10" s="20"/>
    </row>
    <row r="11" spans="1:234" ht="14.25" hidden="1" customHeight="1" x14ac:dyDescent="0.2">
      <c r="A11" s="17"/>
      <c r="B11" s="2"/>
      <c r="C11" s="2"/>
      <c r="D11" s="24"/>
      <c r="E11" s="24"/>
      <c r="F11" s="25"/>
      <c r="G11" s="26"/>
    </row>
    <row r="12" spans="1:234" ht="9" customHeight="1" x14ac:dyDescent="0.2">
      <c r="A12" s="66"/>
      <c r="B12" s="67"/>
      <c r="C12" s="68"/>
      <c r="D12" s="69"/>
      <c r="E12" s="69"/>
      <c r="F12" s="69"/>
      <c r="G12" s="69"/>
    </row>
    <row r="13" spans="1:234" ht="9" customHeight="1" x14ac:dyDescent="0.2">
      <c r="A13" s="66"/>
      <c r="B13" s="67"/>
      <c r="C13" s="68"/>
      <c r="D13" s="69"/>
      <c r="E13" s="69"/>
      <c r="F13" s="69"/>
      <c r="G13" s="69"/>
    </row>
    <row r="14" spans="1:234" ht="9" customHeight="1" x14ac:dyDescent="0.2">
      <c r="A14" s="66"/>
      <c r="B14" s="67"/>
      <c r="C14" s="68"/>
      <c r="D14" s="69"/>
      <c r="E14" s="69"/>
      <c r="F14" s="69"/>
      <c r="G14" s="69"/>
    </row>
    <row r="15" spans="1:234" ht="16.899999999999999" customHeight="1" x14ac:dyDescent="0.2">
      <c r="A15" s="66"/>
      <c r="B15" s="67"/>
      <c r="C15" s="68"/>
      <c r="D15" s="69"/>
      <c r="E15" s="69"/>
      <c r="F15" s="69"/>
      <c r="G15" s="69"/>
    </row>
    <row r="16" spans="1:234" ht="24" customHeight="1" x14ac:dyDescent="0.25">
      <c r="A16" s="27">
        <v>1</v>
      </c>
      <c r="B16" s="50"/>
      <c r="C16" s="47" t="s">
        <v>0</v>
      </c>
      <c r="D16" s="70"/>
      <c r="E16" s="70"/>
      <c r="F16" s="70"/>
      <c r="G16" s="70"/>
    </row>
    <row r="17" spans="1:7" ht="24" customHeight="1" x14ac:dyDescent="0.25">
      <c r="A17" s="27">
        <v>2</v>
      </c>
      <c r="B17" s="50"/>
      <c r="C17" s="48" t="s">
        <v>0</v>
      </c>
      <c r="D17" s="71"/>
      <c r="E17" s="71"/>
      <c r="F17" s="71"/>
      <c r="G17" s="71"/>
    </row>
    <row r="18" spans="1:7" ht="24" customHeight="1" x14ac:dyDescent="0.25">
      <c r="A18" s="27">
        <v>3</v>
      </c>
      <c r="B18" s="50"/>
      <c r="C18" s="48" t="s">
        <v>0</v>
      </c>
      <c r="D18" s="70"/>
      <c r="E18" s="70"/>
      <c r="F18" s="70"/>
      <c r="G18" s="70"/>
    </row>
    <row r="19" spans="1:7" ht="24" customHeight="1" x14ac:dyDescent="0.25">
      <c r="A19" s="27">
        <v>4</v>
      </c>
      <c r="B19" s="50"/>
      <c r="C19" s="48" t="s">
        <v>0</v>
      </c>
      <c r="D19" s="70"/>
      <c r="E19" s="70"/>
      <c r="F19" s="70"/>
      <c r="G19" s="70"/>
    </row>
    <row r="20" spans="1:7" ht="24" customHeight="1" x14ac:dyDescent="0.25">
      <c r="A20" s="27">
        <v>5</v>
      </c>
      <c r="B20" s="50"/>
      <c r="C20" s="48"/>
      <c r="D20" s="70"/>
      <c r="E20" s="70"/>
      <c r="F20" s="70"/>
      <c r="G20" s="70"/>
    </row>
    <row r="21" spans="1:7" ht="24" customHeight="1" x14ac:dyDescent="0.25">
      <c r="A21" s="27">
        <v>6</v>
      </c>
      <c r="B21" s="50"/>
      <c r="C21" s="48"/>
      <c r="D21" s="70"/>
      <c r="E21" s="70"/>
      <c r="F21" s="70"/>
      <c r="G21" s="70"/>
    </row>
    <row r="22" spans="1:7" ht="24" customHeight="1" x14ac:dyDescent="0.25">
      <c r="A22" s="27">
        <v>7</v>
      </c>
      <c r="B22" s="50"/>
      <c r="C22" s="49"/>
      <c r="D22" s="70"/>
      <c r="E22" s="70"/>
      <c r="F22" s="70"/>
      <c r="G22" s="70"/>
    </row>
    <row r="23" spans="1:7" ht="24" customHeight="1" x14ac:dyDescent="0.25">
      <c r="A23" s="27">
        <v>8</v>
      </c>
      <c r="B23" s="50"/>
      <c r="C23" s="49"/>
      <c r="D23" s="70"/>
      <c r="E23" s="70"/>
      <c r="F23" s="70"/>
      <c r="G23" s="70"/>
    </row>
    <row r="24" spans="1:7" ht="24" customHeight="1" x14ac:dyDescent="0.25">
      <c r="A24" s="27">
        <v>9</v>
      </c>
      <c r="B24" s="50"/>
      <c r="C24" s="49"/>
      <c r="D24" s="70"/>
      <c r="E24" s="70"/>
      <c r="F24" s="70"/>
      <c r="G24" s="70"/>
    </row>
    <row r="25" spans="1:7" ht="24" customHeight="1" x14ac:dyDescent="0.25">
      <c r="A25" s="27">
        <v>10</v>
      </c>
      <c r="B25" s="50"/>
      <c r="C25" s="49"/>
      <c r="D25" s="70"/>
      <c r="E25" s="70"/>
      <c r="F25" s="70"/>
      <c r="G25" s="70"/>
    </row>
    <row r="26" spans="1:7" ht="24" customHeight="1" x14ac:dyDescent="0.25">
      <c r="A26" s="27">
        <v>11</v>
      </c>
      <c r="B26" s="50"/>
      <c r="C26" s="49"/>
      <c r="D26" s="70"/>
      <c r="E26" s="70"/>
      <c r="F26" s="70"/>
      <c r="G26" s="70"/>
    </row>
    <row r="27" spans="1:7" ht="24" customHeight="1" x14ac:dyDescent="0.25">
      <c r="A27" s="27">
        <v>12</v>
      </c>
      <c r="B27" s="50"/>
      <c r="C27" s="49"/>
      <c r="D27" s="70"/>
      <c r="E27" s="70"/>
      <c r="F27" s="70"/>
      <c r="G27" s="70"/>
    </row>
    <row r="28" spans="1:7" ht="24" customHeight="1" x14ac:dyDescent="0.25">
      <c r="A28" s="27">
        <v>13</v>
      </c>
      <c r="B28" s="50"/>
      <c r="C28" s="49"/>
      <c r="D28" s="70"/>
      <c r="E28" s="70"/>
      <c r="F28" s="70"/>
      <c r="G28" s="70"/>
    </row>
    <row r="29" spans="1:7" ht="24" customHeight="1" x14ac:dyDescent="0.25">
      <c r="A29" s="27">
        <v>14</v>
      </c>
      <c r="B29" s="50"/>
      <c r="C29" s="49"/>
      <c r="D29" s="70"/>
      <c r="E29" s="70"/>
      <c r="F29" s="70"/>
      <c r="G29" s="70"/>
    </row>
    <row r="30" spans="1:7" ht="24" customHeight="1" x14ac:dyDescent="0.25">
      <c r="A30" s="27">
        <v>15</v>
      </c>
      <c r="B30" s="50"/>
      <c r="C30" s="49"/>
      <c r="D30" s="70"/>
      <c r="E30" s="70"/>
      <c r="F30" s="70"/>
      <c r="G30" s="70"/>
    </row>
    <row r="31" spans="1:7" ht="24" customHeight="1" x14ac:dyDescent="0.25">
      <c r="A31" s="27">
        <v>16</v>
      </c>
      <c r="B31" s="50"/>
      <c r="C31" s="49"/>
      <c r="D31" s="70"/>
      <c r="E31" s="70"/>
      <c r="F31" s="70"/>
      <c r="G31" s="70"/>
    </row>
    <row r="32" spans="1:7" ht="24" customHeight="1" x14ac:dyDescent="0.25">
      <c r="A32" s="27">
        <v>17</v>
      </c>
      <c r="B32" s="50"/>
      <c r="C32" s="49"/>
      <c r="D32" s="70"/>
      <c r="E32" s="70"/>
      <c r="F32" s="70"/>
      <c r="G32" s="70"/>
    </row>
    <row r="33" spans="1:7" ht="24" customHeight="1" x14ac:dyDescent="0.25">
      <c r="A33" s="27">
        <v>18</v>
      </c>
      <c r="B33" s="50"/>
      <c r="C33" s="49"/>
      <c r="D33" s="70"/>
      <c r="E33" s="70"/>
      <c r="F33" s="70"/>
      <c r="G33" s="70"/>
    </row>
    <row r="34" spans="1:7" ht="24" customHeight="1" x14ac:dyDescent="0.25">
      <c r="A34" s="27">
        <v>19</v>
      </c>
      <c r="B34" s="50"/>
      <c r="C34" s="49"/>
      <c r="D34" s="70"/>
      <c r="E34" s="70"/>
      <c r="F34" s="70"/>
      <c r="G34" s="70"/>
    </row>
    <row r="35" spans="1:7" ht="24" customHeight="1" x14ac:dyDescent="0.25">
      <c r="A35" s="27">
        <v>20</v>
      </c>
      <c r="B35" s="50"/>
      <c r="C35" s="49"/>
      <c r="D35" s="70"/>
      <c r="E35" s="70"/>
      <c r="F35" s="70"/>
      <c r="G35" s="70"/>
    </row>
    <row r="36" spans="1:7" ht="24" customHeight="1" x14ac:dyDescent="0.25">
      <c r="A36" s="27">
        <v>21</v>
      </c>
      <c r="B36" s="50"/>
      <c r="C36" s="49"/>
      <c r="D36" s="70"/>
      <c r="E36" s="70"/>
      <c r="F36" s="70"/>
      <c r="G36" s="70"/>
    </row>
    <row r="37" spans="1:7" ht="24" customHeight="1" x14ac:dyDescent="0.25">
      <c r="A37" s="27">
        <v>22</v>
      </c>
      <c r="B37" s="50"/>
      <c r="C37" s="49"/>
      <c r="D37" s="70"/>
      <c r="E37" s="70"/>
      <c r="F37" s="70"/>
      <c r="G37" s="70"/>
    </row>
    <row r="38" spans="1:7" ht="24" customHeight="1" x14ac:dyDescent="0.25">
      <c r="A38" s="27">
        <v>23</v>
      </c>
      <c r="B38" s="50"/>
      <c r="C38" s="49"/>
      <c r="D38" s="70"/>
      <c r="E38" s="70"/>
      <c r="F38" s="70"/>
      <c r="G38" s="70"/>
    </row>
    <row r="39" spans="1:7" ht="24" customHeight="1" x14ac:dyDescent="0.25">
      <c r="A39" s="27">
        <v>24</v>
      </c>
      <c r="B39" s="50"/>
      <c r="C39" s="49"/>
      <c r="D39" s="70"/>
      <c r="E39" s="70"/>
      <c r="F39" s="70"/>
      <c r="G39" s="70"/>
    </row>
    <row r="40" spans="1:7" ht="24" customHeight="1" x14ac:dyDescent="0.25">
      <c r="A40" s="27">
        <v>25</v>
      </c>
      <c r="B40" s="50"/>
      <c r="C40" s="49"/>
      <c r="D40" s="70"/>
      <c r="E40" s="70"/>
      <c r="F40" s="70"/>
      <c r="G40" s="70"/>
    </row>
    <row r="41" spans="1:7" x14ac:dyDescent="0.2"/>
    <row r="42" spans="1:7" x14ac:dyDescent="0.2"/>
    <row r="43" spans="1:7" x14ac:dyDescent="0.2"/>
    <row r="44" spans="1:7" x14ac:dyDescent="0.2"/>
    <row r="45" spans="1:7" x14ac:dyDescent="0.2"/>
    <row r="46" spans="1:7" x14ac:dyDescent="0.2"/>
    <row r="47" spans="1:7" x14ac:dyDescent="0.2"/>
    <row r="48" spans="1:7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</sheetData>
  <protectedRanges>
    <protectedRange password="CF66" sqref="G2:G5" name="نطاق1_1_1"/>
  </protectedRanges>
  <mergeCells count="37">
    <mergeCell ref="D40:G40"/>
    <mergeCell ref="D39:G39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27:G27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E7:G7"/>
    <mergeCell ref="D8:E8"/>
    <mergeCell ref="A12:A15"/>
    <mergeCell ref="B12:B15"/>
    <mergeCell ref="C12:C15"/>
    <mergeCell ref="D12:G15"/>
    <mergeCell ref="E6:G6"/>
    <mergeCell ref="E2:G2"/>
    <mergeCell ref="E3:G3"/>
    <mergeCell ref="A4:B4"/>
    <mergeCell ref="E4:G4"/>
    <mergeCell ref="E5:G5"/>
  </mergeCells>
  <printOptions horizontalCentered="1" verticalCentered="1"/>
  <pageMargins left="0.39370078740157483" right="0.39370078740157483" top="0.59055118110236227" bottom="0.59055118110236227" header="0.43307086614173229" footer="0.51181102362204722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G60"/>
  <sheetViews>
    <sheetView showGridLines="0" rightToLeft="1" tabSelected="1" zoomScaleNormal="100" workbookViewId="0">
      <pane ySplit="5" topLeftCell="A11" activePane="bottomLeft" state="frozen"/>
      <selection activeCell="I20" sqref="I20"/>
      <selection pane="bottomLeft" activeCell="B12" sqref="B12:T22"/>
    </sheetView>
  </sheetViews>
  <sheetFormatPr defaultColWidth="0" defaultRowHeight="14.25" zeroHeight="1" x14ac:dyDescent="0.2"/>
  <cols>
    <col min="1" max="1" width="3.25" style="3" customWidth="1"/>
    <col min="2" max="2" width="24.75" style="1" customWidth="1"/>
    <col min="3" max="3" width="2.875" style="1" customWidth="1"/>
    <col min="4" max="4" width="4.625" style="5" customWidth="1"/>
    <col min="5" max="5" width="5.625" style="29" customWidth="1"/>
    <col min="6" max="6" width="4.625" style="29" customWidth="1"/>
    <col min="7" max="7" width="5.625" style="29" customWidth="1"/>
    <col min="8" max="8" width="4.625" style="5" customWidth="1"/>
    <col min="9" max="10" width="4.625" style="28" customWidth="1"/>
    <col min="11" max="11" width="6.375" style="29" customWidth="1"/>
    <col min="12" max="12" width="5.625" style="5" customWidth="1"/>
    <col min="13" max="13" width="4.625" style="29" customWidth="1"/>
    <col min="14" max="14" width="5.625" style="34" customWidth="1"/>
    <col min="15" max="15" width="4.625" style="1" customWidth="1"/>
    <col min="16" max="16" width="5.625" style="1" customWidth="1"/>
    <col min="17" max="17" width="4.625" style="1" customWidth="1"/>
    <col min="18" max="18" width="5.625" style="1" customWidth="1"/>
    <col min="19" max="19" width="7.25" style="1" customWidth="1"/>
    <col min="20" max="20" width="9" style="1" customWidth="1"/>
    <col min="21" max="189" width="0" style="1" hidden="1" customWidth="1"/>
    <col min="190" max="16384" width="9" style="1" hidden="1"/>
  </cols>
  <sheetData>
    <row r="1" spans="1:20" ht="7.15" customHeight="1" x14ac:dyDescent="0.2">
      <c r="A1" s="30"/>
      <c r="B1" s="32"/>
      <c r="C1" s="95"/>
      <c r="D1" s="95"/>
      <c r="E1" s="95"/>
      <c r="F1" s="95"/>
      <c r="G1" s="95"/>
      <c r="H1" s="95"/>
      <c r="I1" s="95"/>
      <c r="J1" s="95"/>
      <c r="K1" s="95"/>
      <c r="L1" s="31"/>
      <c r="M1" s="33"/>
      <c r="O1" s="35"/>
    </row>
    <row r="2" spans="1:20" ht="13.9" customHeight="1" x14ac:dyDescent="0.2">
      <c r="A2" s="80"/>
      <c r="B2" s="77"/>
      <c r="C2" s="74"/>
      <c r="D2" s="93"/>
      <c r="E2" s="94"/>
      <c r="F2" s="98"/>
      <c r="G2" s="99"/>
      <c r="H2" s="96"/>
      <c r="I2" s="107"/>
      <c r="J2" s="107"/>
      <c r="K2" s="107"/>
      <c r="L2" s="97"/>
      <c r="M2" s="96"/>
      <c r="N2" s="97"/>
      <c r="O2" s="96"/>
      <c r="P2" s="97"/>
      <c r="Q2" s="98"/>
      <c r="R2" s="99"/>
      <c r="S2" s="100"/>
    </row>
    <row r="3" spans="1:20" ht="14.25" customHeight="1" x14ac:dyDescent="0.2">
      <c r="A3" s="81"/>
      <c r="B3" s="78"/>
      <c r="C3" s="75"/>
      <c r="D3" s="103"/>
      <c r="E3" s="104"/>
      <c r="F3" s="105"/>
      <c r="G3" s="104"/>
      <c r="H3" s="105"/>
      <c r="I3" s="106"/>
      <c r="J3" s="106"/>
      <c r="K3" s="106"/>
      <c r="L3" s="104"/>
      <c r="M3" s="105"/>
      <c r="N3" s="104"/>
      <c r="O3" s="105"/>
      <c r="P3" s="104"/>
      <c r="Q3" s="105"/>
      <c r="R3" s="104"/>
      <c r="S3" s="101"/>
    </row>
    <row r="4" spans="1:20" ht="40.9" customHeight="1" x14ac:dyDescent="0.2">
      <c r="A4" s="81"/>
      <c r="B4" s="78"/>
      <c r="C4" s="75"/>
      <c r="D4" s="90"/>
      <c r="E4" s="89"/>
      <c r="F4" s="88"/>
      <c r="G4" s="89"/>
      <c r="H4" s="36"/>
      <c r="I4" s="36"/>
      <c r="J4" s="36"/>
      <c r="K4" s="86"/>
      <c r="L4" s="87"/>
      <c r="M4" s="88"/>
      <c r="N4" s="89"/>
      <c r="O4" s="88"/>
      <c r="P4" s="89"/>
      <c r="Q4" s="88"/>
      <c r="R4" s="89"/>
      <c r="S4" s="102"/>
    </row>
    <row r="5" spans="1:20" ht="20.45" customHeight="1" x14ac:dyDescent="0.2">
      <c r="A5" s="82"/>
      <c r="B5" s="79"/>
      <c r="C5" s="76"/>
      <c r="D5" s="85">
        <v>10</v>
      </c>
      <c r="E5" s="84"/>
      <c r="F5" s="83">
        <v>10</v>
      </c>
      <c r="G5" s="84"/>
      <c r="H5" s="37"/>
      <c r="I5" s="37"/>
      <c r="J5" s="37"/>
      <c r="K5" s="108">
        <v>25</v>
      </c>
      <c r="L5" s="38"/>
      <c r="M5" s="91"/>
      <c r="N5" s="92"/>
      <c r="O5" s="83"/>
      <c r="P5" s="84"/>
      <c r="Q5" s="83"/>
      <c r="R5" s="84"/>
      <c r="S5" s="39"/>
    </row>
    <row r="6" spans="1:20" ht="18" customHeight="1" x14ac:dyDescent="0.2">
      <c r="A6" s="40">
        <f>'بيانات '!A16</f>
        <v>1</v>
      </c>
      <c r="B6" s="41">
        <f>'بيانات '!B16</f>
        <v>0</v>
      </c>
      <c r="C6" s="42" t="str">
        <f>'بيانات '!C16</f>
        <v>م</v>
      </c>
      <c r="D6" s="43">
        <v>1</v>
      </c>
      <c r="E6" s="44">
        <f t="shared" ref="E6:E9" si="0">IF(C6="م",D6,0)</f>
        <v>1</v>
      </c>
      <c r="F6" s="43">
        <v>1</v>
      </c>
      <c r="G6" s="44">
        <f t="shared" ref="G6:G9" si="1">IF(C6="م",F6,0)</f>
        <v>1</v>
      </c>
      <c r="H6" s="43"/>
      <c r="I6" s="43"/>
      <c r="J6" s="43"/>
      <c r="K6" s="52">
        <f>IF(OR(IF(C6="م",25-(H6/1+I6/1+J6/2),0)&lt;0,IF(C6="م",25-(H6/1+I6/1+J6/2),0)&gt;25),"لا يجوز أن يقل المجموع عن 0 أو يزيد عن 25",IF(C6="م",25-(H6/1+I6/1+J6/2),0))</f>
        <v>25</v>
      </c>
      <c r="L6" s="45">
        <f>IF((K6)&lt;$L$5,"إنتبه",0)</f>
        <v>0</v>
      </c>
      <c r="M6" s="43"/>
      <c r="N6" s="44">
        <f t="shared" ref="N6:N9" si="2">IF(C6="م",10-M6/2,0)</f>
        <v>10</v>
      </c>
      <c r="O6" s="43"/>
      <c r="P6" s="46">
        <f t="shared" ref="P6:P9" si="3">IF(C6="م",40-O6*2,0)</f>
        <v>40</v>
      </c>
      <c r="Q6" s="43"/>
      <c r="R6" s="44">
        <f t="shared" ref="R6:R9" si="4">IF(C6="م",5-Q6/2,0)</f>
        <v>5</v>
      </c>
      <c r="S6" s="39">
        <f t="shared" ref="S6:S9" si="5">SUM(P6,K6,N6,G6,E6,R6)</f>
        <v>82</v>
      </c>
    </row>
    <row r="7" spans="1:20" ht="18" customHeight="1" x14ac:dyDescent="0.2">
      <c r="A7" s="40">
        <f>'بيانات '!A17</f>
        <v>2</v>
      </c>
      <c r="B7" s="41">
        <f>'بيانات '!B17</f>
        <v>0</v>
      </c>
      <c r="C7" s="42" t="str">
        <f>'بيانات '!C17</f>
        <v>م</v>
      </c>
      <c r="D7" s="43"/>
      <c r="E7" s="44">
        <f t="shared" si="0"/>
        <v>0</v>
      </c>
      <c r="F7" s="43"/>
      <c r="G7" s="44">
        <f t="shared" si="1"/>
        <v>0</v>
      </c>
      <c r="H7" s="43"/>
      <c r="I7" s="43"/>
      <c r="J7" s="43"/>
      <c r="K7" s="52">
        <f>IF(OR(IF(C7="م",25-(H7/1+I7/1+J7/2),0)&lt;0,IF(C7="م",25-(H7/1+I7/1+J7/2),0)&gt;25),"لا يجوز أن يقل المجموع عن 0 أو يزيد عن 25",IF(C7="م",25-(H7/1+I7/1+J7/2),0))</f>
        <v>25</v>
      </c>
      <c r="L7" s="45">
        <f>IF((K7)&lt;$L$5,"إنتبه",0)</f>
        <v>0</v>
      </c>
      <c r="M7" s="43"/>
      <c r="N7" s="44">
        <f t="shared" si="2"/>
        <v>10</v>
      </c>
      <c r="O7" s="43"/>
      <c r="P7" s="46">
        <f t="shared" si="3"/>
        <v>40</v>
      </c>
      <c r="Q7" s="43"/>
      <c r="R7" s="44">
        <f t="shared" si="4"/>
        <v>5</v>
      </c>
      <c r="S7" s="39">
        <f t="shared" si="5"/>
        <v>80</v>
      </c>
    </row>
    <row r="8" spans="1:20" ht="18" customHeight="1" x14ac:dyDescent="0.2">
      <c r="A8" s="40">
        <f>'بيانات '!A18</f>
        <v>3</v>
      </c>
      <c r="B8" s="41">
        <f>'بيانات '!B18</f>
        <v>0</v>
      </c>
      <c r="C8" s="42" t="str">
        <f>'بيانات '!C18</f>
        <v>م</v>
      </c>
      <c r="D8" s="43"/>
      <c r="E8" s="44">
        <f t="shared" si="0"/>
        <v>0</v>
      </c>
      <c r="F8" s="43"/>
      <c r="G8" s="44">
        <f t="shared" si="1"/>
        <v>0</v>
      </c>
      <c r="H8" s="43"/>
      <c r="I8" s="43"/>
      <c r="J8" s="43"/>
      <c r="K8" s="57">
        <f>IF(OR(IF(C8="م",25-(H8/1+I8/1+J8/2),0)&lt;0,IF(C8="م",25-(H8/1+I8/1+J8/2),0)&gt;25),"لا يجوز أن يقل المجموع عن 0 أو يزيد عن 25",IF(C8="م",25-(H8/1+I8/1+J8/2),0))</f>
        <v>25</v>
      </c>
      <c r="L8" s="45">
        <f>IF((K8)&lt;$L$5,"إنتبه",0)</f>
        <v>0</v>
      </c>
      <c r="M8" s="43"/>
      <c r="N8" s="44">
        <f t="shared" si="2"/>
        <v>10</v>
      </c>
      <c r="O8" s="43"/>
      <c r="P8" s="46">
        <f t="shared" si="3"/>
        <v>40</v>
      </c>
      <c r="Q8" s="43"/>
      <c r="R8" s="44">
        <f t="shared" si="4"/>
        <v>5</v>
      </c>
      <c r="S8" s="39">
        <f t="shared" si="5"/>
        <v>80</v>
      </c>
    </row>
    <row r="9" spans="1:20" ht="18" customHeight="1" x14ac:dyDescent="0.2">
      <c r="A9" s="40">
        <f>'بيانات '!A19</f>
        <v>4</v>
      </c>
      <c r="B9" s="41">
        <f>'بيانات '!B19</f>
        <v>0</v>
      </c>
      <c r="C9" s="42" t="str">
        <f>'بيانات '!C19</f>
        <v>م</v>
      </c>
      <c r="D9" s="43"/>
      <c r="E9" s="44">
        <f t="shared" si="0"/>
        <v>0</v>
      </c>
      <c r="F9" s="43"/>
      <c r="G9" s="44">
        <f t="shared" si="1"/>
        <v>0</v>
      </c>
      <c r="H9" s="43"/>
      <c r="I9" s="43"/>
      <c r="J9" s="43"/>
      <c r="K9" s="52">
        <f t="shared" ref="K9" si="6">IF(OR(IF(C9="م",25-(H9/1+I9/1+J9/2),0)&lt;0,IF(C9="م",25-(H9/1+I9/1+J9/2),0)&gt;25),"لا يجوز أن يقل المجموع عن 0 أو يزيد عن 25",IF(C9="م",25-(H9/1+I9/1+J9/2),0))</f>
        <v>25</v>
      </c>
      <c r="L9" s="45">
        <f>IF((K9)&lt;$L$5,"إنتبه",0)</f>
        <v>0</v>
      </c>
      <c r="M9" s="43"/>
      <c r="N9" s="44">
        <f t="shared" si="2"/>
        <v>10</v>
      </c>
      <c r="O9" s="43"/>
      <c r="P9" s="46">
        <f t="shared" si="3"/>
        <v>40</v>
      </c>
      <c r="Q9" s="43"/>
      <c r="R9" s="44">
        <f t="shared" si="4"/>
        <v>5</v>
      </c>
      <c r="S9" s="39">
        <f t="shared" si="5"/>
        <v>80</v>
      </c>
    </row>
    <row r="10" spans="1:20" x14ac:dyDescent="0.2"/>
    <row r="11" spans="1:20" ht="14.25" customHeight="1" x14ac:dyDescent="0.2">
      <c r="G11" s="73"/>
      <c r="H11" s="73"/>
      <c r="I11" s="73"/>
      <c r="J11" s="73"/>
      <c r="K11" s="73"/>
      <c r="L11" s="73"/>
      <c r="M11" s="73"/>
      <c r="N11" s="73"/>
      <c r="O11" s="73"/>
      <c r="S11" s="56"/>
    </row>
    <row r="12" spans="1:20" x14ac:dyDescent="0.2">
      <c r="B12" s="72" t="s">
        <v>1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</row>
    <row r="13" spans="1:20" x14ac:dyDescent="0.2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x14ac:dyDescent="0.2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x14ac:dyDescent="0.2"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2:20" x14ac:dyDescent="0.2"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2:20" x14ac:dyDescent="0.2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</row>
    <row r="20" spans="2:20" x14ac:dyDescent="0.2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</row>
    <row r="21" spans="2:20" x14ac:dyDescent="0.2"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</row>
    <row r="22" spans="2:20" x14ac:dyDescent="0.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</row>
    <row r="23" spans="2:20" ht="20.25" customHeight="1" x14ac:dyDescent="0.3">
      <c r="B23" s="54"/>
    </row>
    <row r="24" spans="2:20" ht="60" customHeight="1" x14ac:dyDescent="0.2">
      <c r="B24" s="55"/>
    </row>
    <row r="25" spans="2:20" ht="30" customHeight="1" x14ac:dyDescent="0.2">
      <c r="B25" s="55"/>
    </row>
    <row r="26" spans="2:20" ht="30" customHeight="1" x14ac:dyDescent="0.2">
      <c r="B26" s="55"/>
    </row>
    <row r="27" spans="2:20" ht="45" customHeight="1" x14ac:dyDescent="0.2">
      <c r="B27" s="55"/>
    </row>
    <row r="28" spans="2:20" ht="30" customHeight="1" x14ac:dyDescent="0.2">
      <c r="B28" s="55"/>
    </row>
    <row r="29" spans="2:20" ht="120" customHeight="1" x14ac:dyDescent="0.2">
      <c r="B29" s="53"/>
    </row>
    <row r="30" spans="2:20" x14ac:dyDescent="0.2"/>
    <row r="31" spans="2:20" x14ac:dyDescent="0.2"/>
    <row r="32" spans="2:20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</sheetData>
  <sheetProtection selectLockedCells="1"/>
  <mergeCells count="30">
    <mergeCell ref="C1:K1"/>
    <mergeCell ref="M2:N2"/>
    <mergeCell ref="O2:P2"/>
    <mergeCell ref="Q2:R2"/>
    <mergeCell ref="S2:S4"/>
    <mergeCell ref="D3:E3"/>
    <mergeCell ref="F3:G3"/>
    <mergeCell ref="H3:L3"/>
    <mergeCell ref="M3:N3"/>
    <mergeCell ref="O3:P3"/>
    <mergeCell ref="Q3:R3"/>
    <mergeCell ref="M4:N4"/>
    <mergeCell ref="O4:P4"/>
    <mergeCell ref="Q4:R4"/>
    <mergeCell ref="H2:L2"/>
    <mergeCell ref="F2:G2"/>
    <mergeCell ref="B12:T22"/>
    <mergeCell ref="G11:O11"/>
    <mergeCell ref="C2:C5"/>
    <mergeCell ref="B2:B5"/>
    <mergeCell ref="A2:A5"/>
    <mergeCell ref="F5:G5"/>
    <mergeCell ref="D5:E5"/>
    <mergeCell ref="K4:L4"/>
    <mergeCell ref="F4:G4"/>
    <mergeCell ref="D4:E4"/>
    <mergeCell ref="Q5:R5"/>
    <mergeCell ref="O5:P5"/>
    <mergeCell ref="M5:N5"/>
    <mergeCell ref="D2:E2"/>
  </mergeCells>
  <dataValidations count="3">
    <dataValidation type="whole" allowBlank="1" showInputMessage="1" showErrorMessage="1" errorTitle="تنبيه" error="عذراً ، لقد تجاوزت الحد المسموح به في رصد عدد الأخطاء" sqref="O6:O9 M6:M9">
      <formula1>0</formula1>
      <formula2>20</formula2>
    </dataValidation>
    <dataValidation type="whole" allowBlank="1" showInputMessage="1" showErrorMessage="1" errorTitle="تنبيه" error="عذراً ، لقد تجاوزت الدرجة المسموح بها" sqref="Q6:Q9">
      <formula1>0</formula1>
      <formula2>10</formula2>
    </dataValidation>
    <dataValidation type="decimal" allowBlank="1" showInputMessage="1" showErrorMessage="1" errorTitle="تنبيه" error="عذراً ، لقد تجاوزت الدرجة المسموح بها" sqref="D6:D9 F6:F9">
      <formula1>0</formula1>
      <formula2>10</formula2>
    </dataValidation>
  </dataValidations>
  <printOptions horizontalCentered="1" verticalCentered="1"/>
  <pageMargins left="0.39370078740157483" right="0.39370078740157483" top="0.59055118110236227" bottom="0.59055118110236227" header="0.19685039370078741" footer="0.19685039370078741"/>
  <pageSetup paperSize="9" orientation="landscape" horizontalDpi="4294967293" verticalDpi="4294967293" r:id="rId1"/>
  <headerFooter>
    <oddHeader xml:space="preserve">&amp;C&amp;G
</oddHeader>
    <oddFooter xml:space="preserve">&amp;L&amp;9الإصدار رقم  3                      &amp;R&amp;8                 تصميم وتنفيذ / معتوقة القرشي 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بيانات </vt:lpstr>
      <vt:lpstr>تقويم 1</vt:lpstr>
      <vt:lpstr>'بيانات '!Print_Titles</vt:lpstr>
      <vt:lpstr>'تقويم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2019-01-24T15:38:50Z</dcterms:modified>
</cp:coreProperties>
</file>