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05" windowWidth="15135" windowHeight="4815" activeTab="1"/>
  </bookViews>
  <sheets>
    <sheet name="Live Balance" sheetId="7" r:id="rId1"/>
    <sheet name="1st Quarter 2019" sheetId="6" r:id="rId2"/>
    <sheet name="2nd Quarter 2019" sheetId="11" r:id="rId3"/>
    <sheet name="3rd Quarter 2019" sheetId="12" r:id="rId4"/>
    <sheet name="Last Quarter 2019" sheetId="13" r:id="rId5"/>
  </sheets>
  <definedNames>
    <definedName name="_xlnm._FilterDatabase" localSheetId="1" hidden="1">'1st Quarter 2019'!#REF!</definedName>
    <definedName name="اسم_العميل">'1st Quarter 2019'!#REF!</definedName>
    <definedName name="الصيانة">OFFSET(#REF!,,,COUNTIF(#REF!,"?*"))</definedName>
    <definedName name="ايصلات">OFFSET(#REF!,,,COUNTIF(#REF!,"?*"))</definedName>
    <definedName name="فواتير">OFFSET(#REF!,,,COUNTIF(#REF!,"?*"))</definedName>
  </definedNames>
  <calcPr calcId="124519"/>
</workbook>
</file>

<file path=xl/calcChain.xml><?xml version="1.0" encoding="utf-8"?>
<calcChain xmlns="http://schemas.openxmlformats.org/spreadsheetml/2006/main">
  <c r="G2" i="6"/>
  <c r="G3"/>
  <c r="G4"/>
  <c r="C3" i="7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G2" i="11" l="1"/>
  <c r="G3"/>
  <c r="G4"/>
  <c r="B4650" i="13"/>
  <c r="B4649"/>
  <c r="B4648"/>
  <c r="B4647"/>
  <c r="B4646"/>
  <c r="B4645"/>
  <c r="B4644"/>
  <c r="B4643"/>
  <c r="B4642"/>
  <c r="B4641"/>
  <c r="B4640"/>
  <c r="B4639"/>
  <c r="B4638"/>
  <c r="B4637"/>
  <c r="B4636"/>
  <c r="B4635"/>
  <c r="B4634"/>
  <c r="B4633"/>
  <c r="B4632"/>
  <c r="B4631"/>
  <c r="B4630"/>
  <c r="B4629"/>
  <c r="B4628"/>
  <c r="B4627"/>
  <c r="B4626"/>
  <c r="B4625"/>
  <c r="B4624"/>
  <c r="B4623"/>
  <c r="B4622"/>
  <c r="B4621"/>
  <c r="B4620"/>
  <c r="B4619"/>
  <c r="B4618"/>
  <c r="B4617"/>
  <c r="B4616"/>
  <c r="B4615"/>
  <c r="B4614"/>
  <c r="B4613"/>
  <c r="B4612"/>
  <c r="B4611"/>
  <c r="B4610"/>
  <c r="B4609"/>
  <c r="B4608"/>
  <c r="B4607"/>
  <c r="B4606"/>
  <c r="B4605"/>
  <c r="B4604"/>
  <c r="B4603"/>
  <c r="B4602"/>
  <c r="B4601"/>
  <c r="B4600"/>
  <c r="B4599"/>
  <c r="B4598"/>
  <c r="B4597"/>
  <c r="B4596"/>
  <c r="B4595"/>
  <c r="B4594"/>
  <c r="B4593"/>
  <c r="B4592"/>
  <c r="B4591"/>
  <c r="B4590"/>
  <c r="B4589"/>
  <c r="B4588"/>
  <c r="B4587"/>
  <c r="B4586"/>
  <c r="B4585"/>
  <c r="B4584"/>
  <c r="B4583"/>
  <c r="B4582"/>
  <c r="B4581"/>
  <c r="B4580"/>
  <c r="B4579"/>
  <c r="B4578"/>
  <c r="B4577"/>
  <c r="B4576"/>
  <c r="B4575"/>
  <c r="B4574"/>
  <c r="B4573"/>
  <c r="B4572"/>
  <c r="B4571"/>
  <c r="B4570"/>
  <c r="B4569"/>
  <c r="B4568"/>
  <c r="B4567"/>
  <c r="B4566"/>
  <c r="B4565"/>
  <c r="B4564"/>
  <c r="B4563"/>
  <c r="B4562"/>
  <c r="B4561"/>
  <c r="B4560"/>
  <c r="B4559"/>
  <c r="B4558"/>
  <c r="B4557"/>
  <c r="B4556"/>
  <c r="B4555"/>
  <c r="B4554"/>
  <c r="B4553"/>
  <c r="B4552"/>
  <c r="B4551"/>
  <c r="B4550"/>
  <c r="B4549"/>
  <c r="B4548"/>
  <c r="B4547"/>
  <c r="B4546"/>
  <c r="B4545"/>
  <c r="B4544"/>
  <c r="B4543"/>
  <c r="B4542"/>
  <c r="B4541"/>
  <c r="B4540"/>
  <c r="B4539"/>
  <c r="B4538"/>
  <c r="B4537"/>
  <c r="B4536"/>
  <c r="B4535"/>
  <c r="B4534"/>
  <c r="B4533"/>
  <c r="B4532"/>
  <c r="B4531"/>
  <c r="B4530"/>
  <c r="B4529"/>
  <c r="B4528"/>
  <c r="B4527"/>
  <c r="B4526"/>
  <c r="B4525"/>
  <c r="B4524"/>
  <c r="B4523"/>
  <c r="B4522"/>
  <c r="B4521"/>
  <c r="B4520"/>
  <c r="B4519"/>
  <c r="B4518"/>
  <c r="B4517"/>
  <c r="B4516"/>
  <c r="B4515"/>
  <c r="B4514"/>
  <c r="B4513"/>
  <c r="B4512"/>
  <c r="B4511"/>
  <c r="B4510"/>
  <c r="B4509"/>
  <c r="B4508"/>
  <c r="B4507"/>
  <c r="B4506"/>
  <c r="B4505"/>
  <c r="B4504"/>
  <c r="B4503"/>
  <c r="B4502"/>
  <c r="B4501"/>
  <c r="B4500"/>
  <c r="B4499"/>
  <c r="B4498"/>
  <c r="B4497"/>
  <c r="B4496"/>
  <c r="B4495"/>
  <c r="B4494"/>
  <c r="B4493"/>
  <c r="B4492"/>
  <c r="B4491"/>
  <c r="B4490"/>
  <c r="B4489"/>
  <c r="B4488"/>
  <c r="B4487"/>
  <c r="B4486"/>
  <c r="B4485"/>
  <c r="B4484"/>
  <c r="B4483"/>
  <c r="B4482"/>
  <c r="B4481"/>
  <c r="B4480"/>
  <c r="B4479"/>
  <c r="B4478"/>
  <c r="B4477"/>
  <c r="B4476"/>
  <c r="B4475"/>
  <c r="B4474"/>
  <c r="B4473"/>
  <c r="B4472"/>
  <c r="B4471"/>
  <c r="B4470"/>
  <c r="B4469"/>
  <c r="B4468"/>
  <c r="B4467"/>
  <c r="B4466"/>
  <c r="B4465"/>
  <c r="B4464"/>
  <c r="B4463"/>
  <c r="B4462"/>
  <c r="B4461"/>
  <c r="B4460"/>
  <c r="B4459"/>
  <c r="B4458"/>
  <c r="B4457"/>
  <c r="B4456"/>
  <c r="B4455"/>
  <c r="B4454"/>
  <c r="B4453"/>
  <c r="B4452"/>
  <c r="B4451"/>
  <c r="B4450"/>
  <c r="B4449"/>
  <c r="B4448"/>
  <c r="B4447"/>
  <c r="B4446"/>
  <c r="B4445"/>
  <c r="B4444"/>
  <c r="B4443"/>
  <c r="B4442"/>
  <c r="B4441"/>
  <c r="B4440"/>
  <c r="B4439"/>
  <c r="B4438"/>
  <c r="B4437"/>
  <c r="B4436"/>
  <c r="B4435"/>
  <c r="B4434"/>
  <c r="B4433"/>
  <c r="B4432"/>
  <c r="B4431"/>
  <c r="B4430"/>
  <c r="B4429"/>
  <c r="B4428"/>
  <c r="B4427"/>
  <c r="B4426"/>
  <c r="B4425"/>
  <c r="B4424"/>
  <c r="B4423"/>
  <c r="B4422"/>
  <c r="B4421"/>
  <c r="B4420"/>
  <c r="B4419"/>
  <c r="B4418"/>
  <c r="B4417"/>
  <c r="B4416"/>
  <c r="B4415"/>
  <c r="B4414"/>
  <c r="B4413"/>
  <c r="B4412"/>
  <c r="B4411"/>
  <c r="B4410"/>
  <c r="B4409"/>
  <c r="B4408"/>
  <c r="B4407"/>
  <c r="B4406"/>
  <c r="B4405"/>
  <c r="B4404"/>
  <c r="B4403"/>
  <c r="B4402"/>
  <c r="B4401"/>
  <c r="B4400"/>
  <c r="B4399"/>
  <c r="B4398"/>
  <c r="B4397"/>
  <c r="B4396"/>
  <c r="B4395"/>
  <c r="B4394"/>
  <c r="B4393"/>
  <c r="B4392"/>
  <c r="B4391"/>
  <c r="B4390"/>
  <c r="B4389"/>
  <c r="B4388"/>
  <c r="B4387"/>
  <c r="B4386"/>
  <c r="B4385"/>
  <c r="B4384"/>
  <c r="B4383"/>
  <c r="B4382"/>
  <c r="B4381"/>
  <c r="B4380"/>
  <c r="B4379"/>
  <c r="B4378"/>
  <c r="B4377"/>
  <c r="B4376"/>
  <c r="B4375"/>
  <c r="B4374"/>
  <c r="B4373"/>
  <c r="B4372"/>
  <c r="B4371"/>
  <c r="B4370"/>
  <c r="B4369"/>
  <c r="B4368"/>
  <c r="B4367"/>
  <c r="B4366"/>
  <c r="B4365"/>
  <c r="B4364"/>
  <c r="B4363"/>
  <c r="B4362"/>
  <c r="B4361"/>
  <c r="B4360"/>
  <c r="B4359"/>
  <c r="B4358"/>
  <c r="B4357"/>
  <c r="B4356"/>
  <c r="B4355"/>
  <c r="B4354"/>
  <c r="B4353"/>
  <c r="B4352"/>
  <c r="B4351"/>
  <c r="B4350"/>
  <c r="B4349"/>
  <c r="B4348"/>
  <c r="B4347"/>
  <c r="B4346"/>
  <c r="B4345"/>
  <c r="B4344"/>
  <c r="B4343"/>
  <c r="B4342"/>
  <c r="B4341"/>
  <c r="B4340"/>
  <c r="B4339"/>
  <c r="B4338"/>
  <c r="B4337"/>
  <c r="B4336"/>
  <c r="B4335"/>
  <c r="B4334"/>
  <c r="B4333"/>
  <c r="B4332"/>
  <c r="B4331"/>
  <c r="B4330"/>
  <c r="B4329"/>
  <c r="B4328"/>
  <c r="B4327"/>
  <c r="B4326"/>
  <c r="B4325"/>
  <c r="B4324"/>
  <c r="B4323"/>
  <c r="B4322"/>
  <c r="B4321"/>
  <c r="B4320"/>
  <c r="B4319"/>
  <c r="B4318"/>
  <c r="B4317"/>
  <c r="B4316"/>
  <c r="B4315"/>
  <c r="B4314"/>
  <c r="B4313"/>
  <c r="B4312"/>
  <c r="B4311"/>
  <c r="B4310"/>
  <c r="B4309"/>
  <c r="B4308"/>
  <c r="B4307"/>
  <c r="B4306"/>
  <c r="B4305"/>
  <c r="B4304"/>
  <c r="B4303"/>
  <c r="B4302"/>
  <c r="B4301"/>
  <c r="B4300"/>
  <c r="B4299"/>
  <c r="B4298"/>
  <c r="B4297"/>
  <c r="B4296"/>
  <c r="B4295"/>
  <c r="B4294"/>
  <c r="B4293"/>
  <c r="B4292"/>
  <c r="B4291"/>
  <c r="B4290"/>
  <c r="B4289"/>
  <c r="B4288"/>
  <c r="B4287"/>
  <c r="B4286"/>
  <c r="B4285"/>
  <c r="B4284"/>
  <c r="B4283"/>
  <c r="B4282"/>
  <c r="B4281"/>
  <c r="B4280"/>
  <c r="B4279"/>
  <c r="B4278"/>
  <c r="B4277"/>
  <c r="B4276"/>
  <c r="B4275"/>
  <c r="B4274"/>
  <c r="B4273"/>
  <c r="B4272"/>
  <c r="B4271"/>
  <c r="B4270"/>
  <c r="B4269"/>
  <c r="B4268"/>
  <c r="B4267"/>
  <c r="B4266"/>
  <c r="B4265"/>
  <c r="B4264"/>
  <c r="B4263"/>
  <c r="B4262"/>
  <c r="B4261"/>
  <c r="B4260"/>
  <c r="B4259"/>
  <c r="B4258"/>
  <c r="B4257"/>
  <c r="B4256"/>
  <c r="B4255"/>
  <c r="B4254"/>
  <c r="B4253"/>
  <c r="B4252"/>
  <c r="B4251"/>
  <c r="B4250"/>
  <c r="B4249"/>
  <c r="B4248"/>
  <c r="B4247"/>
  <c r="B4246"/>
  <c r="B4245"/>
  <c r="B4244"/>
  <c r="B4243"/>
  <c r="B4242"/>
  <c r="B4241"/>
  <c r="B4240"/>
  <c r="B4239"/>
  <c r="B4238"/>
  <c r="B4237"/>
  <c r="B4236"/>
  <c r="B4235"/>
  <c r="B4234"/>
  <c r="B4233"/>
  <c r="B4232"/>
  <c r="B4231"/>
  <c r="B4230"/>
  <c r="B4229"/>
  <c r="B4228"/>
  <c r="B4227"/>
  <c r="B4226"/>
  <c r="B4225"/>
  <c r="B4224"/>
  <c r="B4223"/>
  <c r="B4222"/>
  <c r="B4221"/>
  <c r="B4220"/>
  <c r="B4219"/>
  <c r="B4218"/>
  <c r="B4217"/>
  <c r="B4216"/>
  <c r="B4215"/>
  <c r="B4214"/>
  <c r="B4213"/>
  <c r="B4212"/>
  <c r="B4211"/>
  <c r="B4210"/>
  <c r="B4209"/>
  <c r="B4208"/>
  <c r="B4207"/>
  <c r="B4206"/>
  <c r="B4205"/>
  <c r="B4204"/>
  <c r="B4203"/>
  <c r="B4202"/>
  <c r="B4201"/>
  <c r="B4200"/>
  <c r="B4199"/>
  <c r="B4198"/>
  <c r="B4197"/>
  <c r="B4196"/>
  <c r="B4195"/>
  <c r="B4194"/>
  <c r="B4193"/>
  <c r="B4192"/>
  <c r="B4191"/>
  <c r="B4190"/>
  <c r="B4189"/>
  <c r="B4188"/>
  <c r="B4187"/>
  <c r="B4186"/>
  <c r="B4185"/>
  <c r="B4184"/>
  <c r="B4183"/>
  <c r="B4182"/>
  <c r="B4181"/>
  <c r="B4180"/>
  <c r="B4179"/>
  <c r="B4178"/>
  <c r="B4177"/>
  <c r="B4176"/>
  <c r="B4175"/>
  <c r="B4174"/>
  <c r="B4173"/>
  <c r="B4172"/>
  <c r="B4171"/>
  <c r="B4170"/>
  <c r="B4169"/>
  <c r="B4168"/>
  <c r="B4167"/>
  <c r="B4166"/>
  <c r="B4165"/>
  <c r="B4164"/>
  <c r="B4163"/>
  <c r="B4162"/>
  <c r="B4161"/>
  <c r="B4160"/>
  <c r="B4159"/>
  <c r="B4158"/>
  <c r="B4157"/>
  <c r="B4156"/>
  <c r="B4155"/>
  <c r="B4154"/>
  <c r="B4153"/>
  <c r="B4152"/>
  <c r="B4151"/>
  <c r="B4150"/>
  <c r="B4149"/>
  <c r="B4148"/>
  <c r="B4147"/>
  <c r="B4146"/>
  <c r="B4145"/>
  <c r="B4144"/>
  <c r="B4143"/>
  <c r="B4142"/>
  <c r="B4141"/>
  <c r="B4140"/>
  <c r="B4139"/>
  <c r="B4138"/>
  <c r="B4137"/>
  <c r="B4136"/>
  <c r="B4135"/>
  <c r="B4134"/>
  <c r="B4133"/>
  <c r="B4132"/>
  <c r="B4131"/>
  <c r="B4130"/>
  <c r="B4129"/>
  <c r="B4128"/>
  <c r="B4127"/>
  <c r="B4126"/>
  <c r="B4125"/>
  <c r="B4124"/>
  <c r="B4123"/>
  <c r="B4122"/>
  <c r="B4121"/>
  <c r="B4120"/>
  <c r="B4119"/>
  <c r="B4118"/>
  <c r="B4117"/>
  <c r="B4116"/>
  <c r="B4115"/>
  <c r="B4114"/>
  <c r="B4113"/>
  <c r="B4112"/>
  <c r="B4111"/>
  <c r="B4110"/>
  <c r="B4109"/>
  <c r="B4108"/>
  <c r="B4107"/>
  <c r="B4106"/>
  <c r="B4105"/>
  <c r="B4104"/>
  <c r="B4103"/>
  <c r="B4102"/>
  <c r="B4101"/>
  <c r="B4100"/>
  <c r="B4099"/>
  <c r="B4098"/>
  <c r="B4097"/>
  <c r="B4096"/>
  <c r="B4095"/>
  <c r="B4094"/>
  <c r="B4093"/>
  <c r="B4092"/>
  <c r="B4091"/>
  <c r="B4090"/>
  <c r="B4089"/>
  <c r="B4088"/>
  <c r="B4087"/>
  <c r="B4086"/>
  <c r="B4085"/>
  <c r="B4084"/>
  <c r="B4083"/>
  <c r="B4082"/>
  <c r="B4081"/>
  <c r="B4080"/>
  <c r="B4079"/>
  <c r="B4078"/>
  <c r="B4077"/>
  <c r="B4076"/>
  <c r="B4075"/>
  <c r="B4074"/>
  <c r="B4073"/>
  <c r="B4072"/>
  <c r="B4071"/>
  <c r="B4070"/>
  <c r="B4069"/>
  <c r="B4068"/>
  <c r="B4067"/>
  <c r="B4066"/>
  <c r="B4065"/>
  <c r="B4064"/>
  <c r="B4063"/>
  <c r="B4062"/>
  <c r="B4061"/>
  <c r="B4060"/>
  <c r="B4059"/>
  <c r="B4058"/>
  <c r="B4057"/>
  <c r="B4056"/>
  <c r="B4055"/>
  <c r="B4054"/>
  <c r="B4053"/>
  <c r="B4052"/>
  <c r="B4051"/>
  <c r="B4050"/>
  <c r="B4049"/>
  <c r="B4048"/>
  <c r="B4047"/>
  <c r="B4046"/>
  <c r="B4045"/>
  <c r="B4044"/>
  <c r="B4043"/>
  <c r="B4042"/>
  <c r="B4041"/>
  <c r="B4040"/>
  <c r="B4039"/>
  <c r="B4038"/>
  <c r="B4037"/>
  <c r="B4036"/>
  <c r="B4035"/>
  <c r="B4034"/>
  <c r="G1310"/>
  <c r="D1310"/>
  <c r="C1310"/>
  <c r="A1310"/>
  <c r="G1309"/>
  <c r="D1309"/>
  <c r="C1309"/>
  <c r="A1309"/>
  <c r="G1308"/>
  <c r="D1308"/>
  <c r="C1308"/>
  <c r="A1308"/>
  <c r="G1307"/>
  <c r="D1307"/>
  <c r="C1307"/>
  <c r="A1307"/>
  <c r="G1306"/>
  <c r="D1306"/>
  <c r="C1306"/>
  <c r="A1306"/>
  <c r="G1305"/>
  <c r="D1305"/>
  <c r="C1305"/>
  <c r="A1305"/>
  <c r="G1304"/>
  <c r="D1304"/>
  <c r="C1304"/>
  <c r="A1304"/>
  <c r="G1303"/>
  <c r="D1303"/>
  <c r="C1303"/>
  <c r="A1303"/>
  <c r="G1302"/>
  <c r="D1302"/>
  <c r="C1302"/>
  <c r="A1302"/>
  <c r="G1301"/>
  <c r="D1301"/>
  <c r="C1301"/>
  <c r="A1301"/>
  <c r="G1300"/>
  <c r="D1300"/>
  <c r="C1300"/>
  <c r="A1300"/>
  <c r="G1299"/>
  <c r="D1299"/>
  <c r="C1299"/>
  <c r="A1299"/>
  <c r="G1298"/>
  <c r="D1298"/>
  <c r="C1298"/>
  <c r="A1298"/>
  <c r="G1297"/>
  <c r="D1297"/>
  <c r="C1297"/>
  <c r="A1297"/>
  <c r="G1296"/>
  <c r="D1296"/>
  <c r="C1296"/>
  <c r="A1296"/>
  <c r="G1295"/>
  <c r="D1295"/>
  <c r="C1295"/>
  <c r="A1295"/>
  <c r="G1294"/>
  <c r="D1294"/>
  <c r="C1294"/>
  <c r="A1294"/>
  <c r="G1293"/>
  <c r="D1293"/>
  <c r="C1293"/>
  <c r="A1293"/>
  <c r="G1292"/>
  <c r="D1292"/>
  <c r="C1292"/>
  <c r="A1292"/>
  <c r="G1291"/>
  <c r="D1291"/>
  <c r="C1291"/>
  <c r="A1291"/>
  <c r="G1290"/>
  <c r="D1290"/>
  <c r="C1290"/>
  <c r="A1290"/>
  <c r="G1289"/>
  <c r="D1289"/>
  <c r="C1289"/>
  <c r="A1289"/>
  <c r="G1288"/>
  <c r="D1288"/>
  <c r="C1288"/>
  <c r="A1288"/>
  <c r="G1287"/>
  <c r="D1287"/>
  <c r="C1287"/>
  <c r="A1287"/>
  <c r="G1286"/>
  <c r="D1286"/>
  <c r="C1286"/>
  <c r="A1286"/>
  <c r="G1285"/>
  <c r="D1285"/>
  <c r="C1285"/>
  <c r="A1285"/>
  <c r="G1284"/>
  <c r="D1284"/>
  <c r="C1284"/>
  <c r="A1284"/>
  <c r="G1283"/>
  <c r="D1283"/>
  <c r="C1283"/>
  <c r="A1283"/>
  <c r="G1282"/>
  <c r="D1282"/>
  <c r="C1282"/>
  <c r="A1282"/>
  <c r="G1281"/>
  <c r="D1281"/>
  <c r="C1281"/>
  <c r="A1281"/>
  <c r="G1280"/>
  <c r="D1280"/>
  <c r="C1280"/>
  <c r="A1280"/>
  <c r="G1279"/>
  <c r="D1279"/>
  <c r="C1279"/>
  <c r="A1279"/>
  <c r="G1278"/>
  <c r="D1278"/>
  <c r="C1278"/>
  <c r="A1278"/>
  <c r="G1277"/>
  <c r="D1277"/>
  <c r="C1277"/>
  <c r="A1277"/>
  <c r="G1276"/>
  <c r="D1276"/>
  <c r="C1276"/>
  <c r="A1276"/>
  <c r="G1275"/>
  <c r="D1275"/>
  <c r="C1275"/>
  <c r="A1275"/>
  <c r="G1274"/>
  <c r="D1274"/>
  <c r="C1274"/>
  <c r="A1274"/>
  <c r="G1273"/>
  <c r="D1273"/>
  <c r="C1273"/>
  <c r="A1273"/>
  <c r="G1272"/>
  <c r="D1272"/>
  <c r="C1272"/>
  <c r="A1272"/>
  <c r="G1271"/>
  <c r="D1271"/>
  <c r="C1271"/>
  <c r="A1271"/>
  <c r="G1270"/>
  <c r="D1270"/>
  <c r="C1270"/>
  <c r="A1270"/>
  <c r="G1269"/>
  <c r="D1269"/>
  <c r="C1269"/>
  <c r="A1269"/>
  <c r="G1268"/>
  <c r="D1268"/>
  <c r="C1268"/>
  <c r="A1268"/>
  <c r="G1267"/>
  <c r="D1267"/>
  <c r="C1267"/>
  <c r="A1267"/>
  <c r="G1266"/>
  <c r="D1266"/>
  <c r="C1266"/>
  <c r="A1266"/>
  <c r="G1265"/>
  <c r="D1265"/>
  <c r="C1265"/>
  <c r="A1265"/>
  <c r="G1264"/>
  <c r="D1264"/>
  <c r="C1264"/>
  <c r="A1264"/>
  <c r="G1263"/>
  <c r="D1263"/>
  <c r="C1263"/>
  <c r="A1263"/>
  <c r="G1262"/>
  <c r="D1262"/>
  <c r="C1262"/>
  <c r="A1262"/>
  <c r="G1261"/>
  <c r="D1261"/>
  <c r="C1261"/>
  <c r="A1261"/>
  <c r="G1260"/>
  <c r="D1260"/>
  <c r="C1260"/>
  <c r="A1260"/>
  <c r="G1259"/>
  <c r="D1259"/>
  <c r="C1259"/>
  <c r="A1259"/>
  <c r="G1258"/>
  <c r="D1258"/>
  <c r="C1258"/>
  <c r="A1258"/>
  <c r="G1257"/>
  <c r="D1257"/>
  <c r="C1257"/>
  <c r="A1257"/>
  <c r="G1256"/>
  <c r="D1256"/>
  <c r="C1256"/>
  <c r="A1256"/>
  <c r="G1255"/>
  <c r="D1255"/>
  <c r="C1255"/>
  <c r="A1255"/>
  <c r="G1254"/>
  <c r="D1254"/>
  <c r="C1254"/>
  <c r="A1254"/>
  <c r="G1253"/>
  <c r="D1253"/>
  <c r="C1253"/>
  <c r="A1253"/>
  <c r="G1252"/>
  <c r="D1252"/>
  <c r="C1252"/>
  <c r="A1252"/>
  <c r="G1251"/>
  <c r="D1251"/>
  <c r="C1251"/>
  <c r="A1251"/>
  <c r="G1250"/>
  <c r="D1250"/>
  <c r="C1250"/>
  <c r="A1250"/>
  <c r="G1249"/>
  <c r="D1249"/>
  <c r="C1249"/>
  <c r="A1249"/>
  <c r="G1248"/>
  <c r="D1248"/>
  <c r="C1248"/>
  <c r="A1248"/>
  <c r="G1247"/>
  <c r="D1247"/>
  <c r="C1247"/>
  <c r="A1247"/>
  <c r="G1246"/>
  <c r="D1246"/>
  <c r="C1246"/>
  <c r="A1246"/>
  <c r="G1245"/>
  <c r="D1245"/>
  <c r="C1245"/>
  <c r="A1245"/>
  <c r="G1244"/>
  <c r="D1244"/>
  <c r="C1244"/>
  <c r="A1244"/>
  <c r="G1243"/>
  <c r="D1243"/>
  <c r="C1243"/>
  <c r="A1243"/>
  <c r="G1242"/>
  <c r="D1242"/>
  <c r="C1242"/>
  <c r="A1242"/>
  <c r="G1241"/>
  <c r="D1241"/>
  <c r="C1241"/>
  <c r="A1241"/>
  <c r="G1240"/>
  <c r="D1240"/>
  <c r="C1240"/>
  <c r="A1240"/>
  <c r="G1239"/>
  <c r="D1239"/>
  <c r="C1239"/>
  <c r="A1239"/>
  <c r="G1238"/>
  <c r="D1238"/>
  <c r="C1238"/>
  <c r="A1238"/>
  <c r="G1237"/>
  <c r="D1237"/>
  <c r="C1237"/>
  <c r="A1237"/>
  <c r="G1236"/>
  <c r="D1236"/>
  <c r="C1236"/>
  <c r="A1236"/>
  <c r="G1235"/>
  <c r="D1235"/>
  <c r="C1235"/>
  <c r="A1235"/>
  <c r="G1234"/>
  <c r="D1234"/>
  <c r="C1234"/>
  <c r="A1234"/>
  <c r="G1233"/>
  <c r="D1233"/>
  <c r="C1233"/>
  <c r="A1233"/>
  <c r="G1232"/>
  <c r="D1232"/>
  <c r="C1232"/>
  <c r="A1232"/>
  <c r="G1231"/>
  <c r="D1231"/>
  <c r="C1231"/>
  <c r="A1231"/>
  <c r="G1230"/>
  <c r="D1230"/>
  <c r="C1230"/>
  <c r="A1230"/>
  <c r="G1229"/>
  <c r="D1229"/>
  <c r="C1229"/>
  <c r="A1229"/>
  <c r="G1228"/>
  <c r="D1228"/>
  <c r="C1228"/>
  <c r="A1228"/>
  <c r="G1227"/>
  <c r="D1227"/>
  <c r="C1227"/>
  <c r="A1227"/>
  <c r="G1226"/>
  <c r="D1226"/>
  <c r="C1226"/>
  <c r="A1226"/>
  <c r="G1225"/>
  <c r="D1225"/>
  <c r="C1225"/>
  <c r="A1225"/>
  <c r="G1224"/>
  <c r="D1224"/>
  <c r="C1224"/>
  <c r="A1224"/>
  <c r="G1223"/>
  <c r="D1223"/>
  <c r="C1223"/>
  <c r="A1223"/>
  <c r="G1222"/>
  <c r="D1222"/>
  <c r="C1222"/>
  <c r="A1222"/>
  <c r="G1221"/>
  <c r="D1221"/>
  <c r="C1221"/>
  <c r="A1221"/>
  <c r="G1220"/>
  <c r="D1220"/>
  <c r="C1220"/>
  <c r="A1220"/>
  <c r="G1219"/>
  <c r="D1219"/>
  <c r="C1219"/>
  <c r="A1219"/>
  <c r="G1218"/>
  <c r="D1218"/>
  <c r="C1218"/>
  <c r="A1218"/>
  <c r="G1217"/>
  <c r="D1217"/>
  <c r="C1217"/>
  <c r="A1217"/>
  <c r="G1216"/>
  <c r="D1216"/>
  <c r="C1216"/>
  <c r="A1216"/>
  <c r="G1215"/>
  <c r="D1215"/>
  <c r="C1215"/>
  <c r="A1215"/>
  <c r="G1214"/>
  <c r="D1214"/>
  <c r="C1214"/>
  <c r="A1214"/>
  <c r="G1213"/>
  <c r="D1213"/>
  <c r="C1213"/>
  <c r="A1213"/>
  <c r="G1212"/>
  <c r="D1212"/>
  <c r="C1212"/>
  <c r="A1212"/>
  <c r="G1211"/>
  <c r="D1211"/>
  <c r="C1211"/>
  <c r="A1211"/>
  <c r="G1210"/>
  <c r="D1210"/>
  <c r="C1210"/>
  <c r="A1210"/>
  <c r="G1209"/>
  <c r="D1209"/>
  <c r="C1209"/>
  <c r="A1209"/>
  <c r="G1208"/>
  <c r="D1208"/>
  <c r="C1208"/>
  <c r="A1208"/>
  <c r="G1207"/>
  <c r="D1207"/>
  <c r="C1207"/>
  <c r="A1207"/>
  <c r="G1206"/>
  <c r="D1206"/>
  <c r="C1206"/>
  <c r="A1206"/>
  <c r="G1205"/>
  <c r="D1205"/>
  <c r="C1205"/>
  <c r="A1205"/>
  <c r="G1204"/>
  <c r="D1204"/>
  <c r="C1204"/>
  <c r="A1204"/>
  <c r="G1203"/>
  <c r="D1203"/>
  <c r="C1203"/>
  <c r="A1203"/>
  <c r="G1202"/>
  <c r="D1202"/>
  <c r="C1202"/>
  <c r="A1202"/>
  <c r="G1201"/>
  <c r="D1201"/>
  <c r="C1201"/>
  <c r="A1201"/>
  <c r="G1200"/>
  <c r="D1200"/>
  <c r="C1200"/>
  <c r="A1200"/>
  <c r="G1199"/>
  <c r="D1199"/>
  <c r="C1199"/>
  <c r="A1199"/>
  <c r="G1198"/>
  <c r="D1198"/>
  <c r="C1198"/>
  <c r="A1198"/>
  <c r="G1197"/>
  <c r="D1197"/>
  <c r="C1197"/>
  <c r="A1197"/>
  <c r="G1196"/>
  <c r="D1196"/>
  <c r="C1196"/>
  <c r="A1196"/>
  <c r="G1195"/>
  <c r="D1195"/>
  <c r="C1195"/>
  <c r="A1195"/>
  <c r="G1194"/>
  <c r="D1194"/>
  <c r="C1194"/>
  <c r="A1194"/>
  <c r="G1193"/>
  <c r="D1193"/>
  <c r="C1193"/>
  <c r="A1193"/>
  <c r="G1192"/>
  <c r="D1192"/>
  <c r="C1192"/>
  <c r="A1192"/>
  <c r="G1191"/>
  <c r="D1191"/>
  <c r="C1191"/>
  <c r="A1191"/>
  <c r="G1190"/>
  <c r="D1190"/>
  <c r="C1190"/>
  <c r="A1190"/>
  <c r="G1189"/>
  <c r="D1189"/>
  <c r="C1189"/>
  <c r="A1189"/>
  <c r="G1188"/>
  <c r="D1188"/>
  <c r="C1188"/>
  <c r="A1188"/>
  <c r="G1187"/>
  <c r="D1187"/>
  <c r="C1187"/>
  <c r="A1187"/>
  <c r="G1186"/>
  <c r="D1186"/>
  <c r="C1186"/>
  <c r="A1186"/>
  <c r="G1185"/>
  <c r="D1185"/>
  <c r="C1185"/>
  <c r="A1185"/>
  <c r="G1184"/>
  <c r="D1184"/>
  <c r="C1184"/>
  <c r="A1184"/>
  <c r="G1183"/>
  <c r="D1183"/>
  <c r="C1183"/>
  <c r="A1183"/>
  <c r="G1182"/>
  <c r="D1182"/>
  <c r="C1182"/>
  <c r="A1182"/>
  <c r="G1181"/>
  <c r="D1181"/>
  <c r="C1181"/>
  <c r="A1181"/>
  <c r="G1180"/>
  <c r="D1180"/>
  <c r="C1180"/>
  <c r="A1180"/>
  <c r="G1179"/>
  <c r="D1179"/>
  <c r="C1179"/>
  <c r="A1179"/>
  <c r="G1178"/>
  <c r="D1178"/>
  <c r="C1178"/>
  <c r="A1178"/>
  <c r="G1177"/>
  <c r="D1177"/>
  <c r="C1177"/>
  <c r="A1177"/>
  <c r="G1176"/>
  <c r="D1176"/>
  <c r="C1176"/>
  <c r="A1176"/>
  <c r="G1175"/>
  <c r="D1175"/>
  <c r="C1175"/>
  <c r="A1175"/>
  <c r="G1174"/>
  <c r="D1174"/>
  <c r="C1174"/>
  <c r="A1174"/>
  <c r="G1173"/>
  <c r="D1173"/>
  <c r="C1173"/>
  <c r="A1173"/>
  <c r="G1172"/>
  <c r="D1172"/>
  <c r="C1172"/>
  <c r="A1172"/>
  <c r="G1171"/>
  <c r="D1171"/>
  <c r="C1171"/>
  <c r="A1171"/>
  <c r="G1170"/>
  <c r="D1170"/>
  <c r="C1170"/>
  <c r="A1170"/>
  <c r="G1169"/>
  <c r="D1169"/>
  <c r="C1169"/>
  <c r="A1169"/>
  <c r="G1168"/>
  <c r="D1168"/>
  <c r="C1168"/>
  <c r="A1168"/>
  <c r="G1167"/>
  <c r="D1167"/>
  <c r="C1167"/>
  <c r="A1167"/>
  <c r="G1166"/>
  <c r="D1166"/>
  <c r="C1166"/>
  <c r="A1166"/>
  <c r="G1165"/>
  <c r="D1165"/>
  <c r="C1165"/>
  <c r="A1165"/>
  <c r="G1164"/>
  <c r="D1164"/>
  <c r="C1164"/>
  <c r="A1164"/>
  <c r="G1163"/>
  <c r="D1163"/>
  <c r="C1163"/>
  <c r="A1163"/>
  <c r="G1162"/>
  <c r="D1162"/>
  <c r="C1162"/>
  <c r="A1162"/>
  <c r="G1161"/>
  <c r="D1161"/>
  <c r="C1161"/>
  <c r="A1161"/>
  <c r="G1160"/>
  <c r="D1160"/>
  <c r="C1160"/>
  <c r="A1160"/>
  <c r="G1159"/>
  <c r="D1159"/>
  <c r="C1159"/>
  <c r="A1159"/>
  <c r="G1158"/>
  <c r="D1158"/>
  <c r="C1158"/>
  <c r="A1158"/>
  <c r="G1157"/>
  <c r="D1157"/>
  <c r="C1157"/>
  <c r="A1157"/>
  <c r="G1156"/>
  <c r="D1156"/>
  <c r="C1156"/>
  <c r="A1156"/>
  <c r="G1155"/>
  <c r="D1155"/>
  <c r="C1155"/>
  <c r="A1155"/>
  <c r="G1154"/>
  <c r="D1154"/>
  <c r="C1154"/>
  <c r="A1154"/>
  <c r="G1153"/>
  <c r="D1153"/>
  <c r="C1153"/>
  <c r="A1153"/>
  <c r="G1152"/>
  <c r="D1152"/>
  <c r="C1152"/>
  <c r="A1152"/>
  <c r="G1151"/>
  <c r="D1151"/>
  <c r="C1151"/>
  <c r="A1151"/>
  <c r="G1150"/>
  <c r="D1150"/>
  <c r="C1150"/>
  <c r="A1150"/>
  <c r="G1149"/>
  <c r="D1149"/>
  <c r="C1149"/>
  <c r="A1149"/>
  <c r="G1148"/>
  <c r="D1148"/>
  <c r="C1148"/>
  <c r="A1148"/>
  <c r="G1147"/>
  <c r="D1147"/>
  <c r="C1147"/>
  <c r="A1147"/>
  <c r="G1146"/>
  <c r="D1146"/>
  <c r="C1146"/>
  <c r="A1146"/>
  <c r="G1145"/>
  <c r="D1145"/>
  <c r="C1145"/>
  <c r="A1145"/>
  <c r="G1144"/>
  <c r="D1144"/>
  <c r="C1144"/>
  <c r="A1144"/>
  <c r="G1143"/>
  <c r="D1143"/>
  <c r="C1143"/>
  <c r="A1143"/>
  <c r="G1142"/>
  <c r="D1142"/>
  <c r="C1142"/>
  <c r="A1142"/>
  <c r="G1141"/>
  <c r="D1141"/>
  <c r="C1141"/>
  <c r="A1141"/>
  <c r="G1140"/>
  <c r="D1140"/>
  <c r="C1140"/>
  <c r="A1140"/>
  <c r="G1139"/>
  <c r="D1139"/>
  <c r="C1139"/>
  <c r="A1139"/>
  <c r="G1138"/>
  <c r="D1138"/>
  <c r="C1138"/>
  <c r="A1138"/>
  <c r="G1137"/>
  <c r="D1137"/>
  <c r="C1137"/>
  <c r="A1137"/>
  <c r="G1136"/>
  <c r="D1136"/>
  <c r="C1136"/>
  <c r="A1136"/>
  <c r="G1135"/>
  <c r="D1135"/>
  <c r="C1135"/>
  <c r="A1135"/>
  <c r="G1134"/>
  <c r="D1134"/>
  <c r="C1134"/>
  <c r="A1134"/>
  <c r="G1133"/>
  <c r="D1133"/>
  <c r="C1133"/>
  <c r="A1133"/>
  <c r="G1132"/>
  <c r="D1132"/>
  <c r="C1132"/>
  <c r="A1132"/>
  <c r="G1131"/>
  <c r="D1131"/>
  <c r="C1131"/>
  <c r="A1131"/>
  <c r="G1130"/>
  <c r="D1130"/>
  <c r="C1130"/>
  <c r="A1130"/>
  <c r="G1129"/>
  <c r="D1129"/>
  <c r="C1129"/>
  <c r="A1129"/>
  <c r="G1128"/>
  <c r="D1128"/>
  <c r="C1128"/>
  <c r="A1128"/>
  <c r="G1127"/>
  <c r="D1127"/>
  <c r="C1127"/>
  <c r="A1127"/>
  <c r="G1126"/>
  <c r="D1126"/>
  <c r="C1126"/>
  <c r="A1126"/>
  <c r="G1125"/>
  <c r="D1125"/>
  <c r="C1125"/>
  <c r="A1125"/>
  <c r="G1124"/>
  <c r="D1124"/>
  <c r="C1124"/>
  <c r="A1124"/>
  <c r="G1123"/>
  <c r="D1123"/>
  <c r="C1123"/>
  <c r="A1123"/>
  <c r="G1122"/>
  <c r="D1122"/>
  <c r="C1122"/>
  <c r="A1122"/>
  <c r="G1121"/>
  <c r="D1121"/>
  <c r="C1121"/>
  <c r="A1121"/>
  <c r="G1120"/>
  <c r="D1120"/>
  <c r="C1120"/>
  <c r="A1120"/>
  <c r="G1119"/>
  <c r="D1119"/>
  <c r="C1119"/>
  <c r="A1119"/>
  <c r="G1118"/>
  <c r="D1118"/>
  <c r="C1118"/>
  <c r="A1118"/>
  <c r="G1117"/>
  <c r="D1117"/>
  <c r="C1117"/>
  <c r="A1117"/>
  <c r="G1116"/>
  <c r="D1116"/>
  <c r="C1116"/>
  <c r="A1116"/>
  <c r="G1115"/>
  <c r="D1115"/>
  <c r="C1115"/>
  <c r="A1115"/>
  <c r="G1114"/>
  <c r="D1114"/>
  <c r="C1114"/>
  <c r="A1114"/>
  <c r="G1113"/>
  <c r="D1113"/>
  <c r="C1113"/>
  <c r="A1113"/>
  <c r="G1112"/>
  <c r="D1112"/>
  <c r="C1112"/>
  <c r="A1112"/>
  <c r="G1111"/>
  <c r="D1111"/>
  <c r="C1111"/>
  <c r="A1111"/>
  <c r="G1110"/>
  <c r="D1110"/>
  <c r="C1110"/>
  <c r="A1110"/>
  <c r="G1109"/>
  <c r="D1109"/>
  <c r="C1109"/>
  <c r="A1109"/>
  <c r="G1108"/>
  <c r="D1108"/>
  <c r="C1108"/>
  <c r="A1108"/>
  <c r="G1107"/>
  <c r="D1107"/>
  <c r="C1107"/>
  <c r="A1107"/>
  <c r="G1106"/>
  <c r="D1106"/>
  <c r="C1106"/>
  <c r="A1106"/>
  <c r="G1105"/>
  <c r="D1105"/>
  <c r="C1105"/>
  <c r="A1105"/>
  <c r="G1104"/>
  <c r="D1104"/>
  <c r="C1104"/>
  <c r="A1104"/>
  <c r="G1103"/>
  <c r="D1103"/>
  <c r="C1103"/>
  <c r="A1103"/>
  <c r="G1102"/>
  <c r="D1102"/>
  <c r="C1102"/>
  <c r="A1102"/>
  <c r="G1101"/>
  <c r="D1101"/>
  <c r="C1101"/>
  <c r="A1101"/>
  <c r="G1100"/>
  <c r="D1100"/>
  <c r="C1100"/>
  <c r="A1100"/>
  <c r="G1099"/>
  <c r="D1099"/>
  <c r="C1099"/>
  <c r="A1099"/>
  <c r="G1098"/>
  <c r="D1098"/>
  <c r="C1098"/>
  <c r="A1098"/>
  <c r="G1097"/>
  <c r="D1097"/>
  <c r="C1097"/>
  <c r="A1097"/>
  <c r="G1096"/>
  <c r="D1096"/>
  <c r="C1096"/>
  <c r="A1096"/>
  <c r="G1095"/>
  <c r="D1095"/>
  <c r="C1095"/>
  <c r="A1095"/>
  <c r="G1094"/>
  <c r="D1094"/>
  <c r="C1094"/>
  <c r="A1094"/>
  <c r="G1093"/>
  <c r="D1093"/>
  <c r="C1093"/>
  <c r="A1093"/>
  <c r="G1092"/>
  <c r="D1092"/>
  <c r="C1092"/>
  <c r="A1092"/>
  <c r="G1091"/>
  <c r="D1091"/>
  <c r="C1091"/>
  <c r="A1091"/>
  <c r="G1090"/>
  <c r="D1090"/>
  <c r="C1090"/>
  <c r="A1090"/>
  <c r="G1089"/>
  <c r="D1089"/>
  <c r="C1089"/>
  <c r="A1089"/>
  <c r="G1088"/>
  <c r="D1088"/>
  <c r="C1088"/>
  <c r="A1088"/>
  <c r="G1087"/>
  <c r="D1087"/>
  <c r="C1087"/>
  <c r="A1087"/>
  <c r="G1086"/>
  <c r="D1086"/>
  <c r="C1086"/>
  <c r="A1086"/>
  <c r="G1085"/>
  <c r="D1085"/>
  <c r="C1085"/>
  <c r="A1085"/>
  <c r="G1084"/>
  <c r="D1084"/>
  <c r="C1084"/>
  <c r="A1084"/>
  <c r="G1083"/>
  <c r="D1083"/>
  <c r="C1083"/>
  <c r="A1083"/>
  <c r="G1082"/>
  <c r="D1082"/>
  <c r="C1082"/>
  <c r="A1082"/>
  <c r="G1081"/>
  <c r="D1081"/>
  <c r="C1081"/>
  <c r="A1081"/>
  <c r="G1080"/>
  <c r="D1080"/>
  <c r="C1080"/>
  <c r="A1080"/>
  <c r="G1079"/>
  <c r="D1079"/>
  <c r="C1079"/>
  <c r="A1079"/>
  <c r="G1078"/>
  <c r="D1078"/>
  <c r="C1078"/>
  <c r="A1078"/>
  <c r="G1077"/>
  <c r="D1077"/>
  <c r="C1077"/>
  <c r="A1077"/>
  <c r="G1076"/>
  <c r="D1076"/>
  <c r="C1076"/>
  <c r="A1076"/>
  <c r="G1075"/>
  <c r="D1075"/>
  <c r="C1075"/>
  <c r="A1075"/>
  <c r="G1074"/>
  <c r="D1074"/>
  <c r="C1074"/>
  <c r="A1074"/>
  <c r="G1073"/>
  <c r="D1073"/>
  <c r="C1073"/>
  <c r="A1073"/>
  <c r="G1072"/>
  <c r="D1072"/>
  <c r="C1072"/>
  <c r="A1072"/>
  <c r="G1071"/>
  <c r="D1071"/>
  <c r="C1071"/>
  <c r="A1071"/>
  <c r="G1070"/>
  <c r="D1070"/>
  <c r="C1070"/>
  <c r="A1070"/>
  <c r="G1069"/>
  <c r="D1069"/>
  <c r="C1069"/>
  <c r="A1069"/>
  <c r="G1068"/>
  <c r="D1068"/>
  <c r="C1068"/>
  <c r="A1068"/>
  <c r="G1067"/>
  <c r="D1067"/>
  <c r="C1067"/>
  <c r="A1067"/>
  <c r="G1066"/>
  <c r="D1066"/>
  <c r="C1066"/>
  <c r="A1066"/>
  <c r="G1065"/>
  <c r="D1065"/>
  <c r="C1065"/>
  <c r="A1065"/>
  <c r="G1064"/>
  <c r="D1064"/>
  <c r="C1064"/>
  <c r="A1064"/>
  <c r="G1063"/>
  <c r="D1063"/>
  <c r="C1063"/>
  <c r="A1063"/>
  <c r="G1062"/>
  <c r="D1062"/>
  <c r="C1062"/>
  <c r="A1062"/>
  <c r="G1061"/>
  <c r="D1061"/>
  <c r="C1061"/>
  <c r="A1061"/>
  <c r="G1060"/>
  <c r="D1060"/>
  <c r="C1060"/>
  <c r="A1060"/>
  <c r="G1059"/>
  <c r="D1059"/>
  <c r="C1059"/>
  <c r="A1059"/>
  <c r="G1058"/>
  <c r="D1058"/>
  <c r="C1058"/>
  <c r="A1058"/>
  <c r="G1057"/>
  <c r="D1057"/>
  <c r="C1057"/>
  <c r="A1057"/>
  <c r="G1056"/>
  <c r="D1056"/>
  <c r="C1056"/>
  <c r="A1056"/>
  <c r="G1055"/>
  <c r="D1055"/>
  <c r="C1055"/>
  <c r="A1055"/>
  <c r="G1054"/>
  <c r="D1054"/>
  <c r="C1054"/>
  <c r="A1054"/>
  <c r="G1053"/>
  <c r="D1053"/>
  <c r="C1053"/>
  <c r="A1053"/>
  <c r="G1052"/>
  <c r="D1052"/>
  <c r="C1052"/>
  <c r="A1052"/>
  <c r="G1051"/>
  <c r="D1051"/>
  <c r="C1051"/>
  <c r="A1051"/>
  <c r="G1050"/>
  <c r="D1050"/>
  <c r="C1050"/>
  <c r="A1050"/>
  <c r="G1049"/>
  <c r="D1049"/>
  <c r="C1049"/>
  <c r="A1049"/>
  <c r="G1048"/>
  <c r="D1048"/>
  <c r="C1048"/>
  <c r="A1048"/>
  <c r="G1047"/>
  <c r="D1047"/>
  <c r="C1047"/>
  <c r="A1047"/>
  <c r="G1046"/>
  <c r="D1046"/>
  <c r="C1046"/>
  <c r="A1046"/>
  <c r="G1045"/>
  <c r="D1045"/>
  <c r="C1045"/>
  <c r="A1045"/>
  <c r="G1044"/>
  <c r="D1044"/>
  <c r="C1044"/>
  <c r="A1044"/>
  <c r="G1043"/>
  <c r="D1043"/>
  <c r="C1043"/>
  <c r="A1043"/>
  <c r="G1042"/>
  <c r="D1042"/>
  <c r="C1042"/>
  <c r="A1042"/>
  <c r="G1041"/>
  <c r="D1041"/>
  <c r="C1041"/>
  <c r="A1041"/>
  <c r="G1040"/>
  <c r="D1040"/>
  <c r="C1040"/>
  <c r="A1040"/>
  <c r="G1039"/>
  <c r="D1039"/>
  <c r="C1039"/>
  <c r="A1039"/>
  <c r="G1038"/>
  <c r="D1038"/>
  <c r="C1038"/>
  <c r="A1038"/>
  <c r="G1037"/>
  <c r="D1037"/>
  <c r="C1037"/>
  <c r="A1037"/>
  <c r="G1036"/>
  <c r="D1036"/>
  <c r="C1036"/>
  <c r="A1036"/>
  <c r="G1035"/>
  <c r="D1035"/>
  <c r="C1035"/>
  <c r="A1035"/>
  <c r="G1034"/>
  <c r="D1034"/>
  <c r="C1034"/>
  <c r="A1034"/>
  <c r="G1033"/>
  <c r="D1033"/>
  <c r="C1033"/>
  <c r="A1033"/>
  <c r="G1032"/>
  <c r="D1032"/>
  <c r="C1032"/>
  <c r="A1032"/>
  <c r="G1031"/>
  <c r="D1031"/>
  <c r="C1031"/>
  <c r="A1031"/>
  <c r="G1030"/>
  <c r="D1030"/>
  <c r="C1030"/>
  <c r="A1030"/>
  <c r="G1029"/>
  <c r="D1029"/>
  <c r="C1029"/>
  <c r="A1029"/>
  <c r="G1028"/>
  <c r="D1028"/>
  <c r="C1028"/>
  <c r="A1028"/>
  <c r="G1027"/>
  <c r="D1027"/>
  <c r="C1027"/>
  <c r="A1027"/>
  <c r="G1026"/>
  <c r="D1026"/>
  <c r="C1026"/>
  <c r="A1026"/>
  <c r="G1025"/>
  <c r="D1025"/>
  <c r="C1025"/>
  <c r="A1025"/>
  <c r="G1024"/>
  <c r="D1024"/>
  <c r="C1024"/>
  <c r="A1024"/>
  <c r="G1023"/>
  <c r="D1023"/>
  <c r="C1023"/>
  <c r="A1023"/>
  <c r="G1022"/>
  <c r="D1022"/>
  <c r="C1022"/>
  <c r="A1022"/>
  <c r="G1021"/>
  <c r="D1021"/>
  <c r="C1021"/>
  <c r="A1021"/>
  <c r="G1020"/>
  <c r="D1020"/>
  <c r="C1020"/>
  <c r="A1020"/>
  <c r="G1019"/>
  <c r="D1019"/>
  <c r="C1019"/>
  <c r="A1019"/>
  <c r="G1018"/>
  <c r="D1018"/>
  <c r="C1018"/>
  <c r="A1018"/>
  <c r="G1017"/>
  <c r="D1017"/>
  <c r="C1017"/>
  <c r="A1017"/>
  <c r="G1016"/>
  <c r="D1016"/>
  <c r="C1016"/>
  <c r="A1016"/>
  <c r="G1015"/>
  <c r="D1015"/>
  <c r="C1015"/>
  <c r="A1015"/>
  <c r="G1014"/>
  <c r="D1014"/>
  <c r="C1014"/>
  <c r="A1014"/>
  <c r="G1013"/>
  <c r="D1013"/>
  <c r="C1013"/>
  <c r="A1013"/>
  <c r="G1012"/>
  <c r="D1012"/>
  <c r="C1012"/>
  <c r="A1012"/>
  <c r="G1011"/>
  <c r="D1011"/>
  <c r="C1011"/>
  <c r="A1011"/>
  <c r="G1010"/>
  <c r="D1010"/>
  <c r="C1010"/>
  <c r="A1010"/>
  <c r="G1009"/>
  <c r="D1009"/>
  <c r="C1009"/>
  <c r="A1009"/>
  <c r="G1008"/>
  <c r="D1008"/>
  <c r="C1008"/>
  <c r="A1008"/>
  <c r="G1007"/>
  <c r="D1007"/>
  <c r="C1007"/>
  <c r="A1007"/>
  <c r="G1006"/>
  <c r="D1006"/>
  <c r="C1006"/>
  <c r="A1006"/>
  <c r="G1005"/>
  <c r="D1005"/>
  <c r="C1005"/>
  <c r="A1005"/>
  <c r="G1004"/>
  <c r="D1004"/>
  <c r="C1004"/>
  <c r="A1004"/>
  <c r="G1003"/>
  <c r="D1003"/>
  <c r="C1003"/>
  <c r="A1003"/>
  <c r="G1002"/>
  <c r="D1002"/>
  <c r="C1002"/>
  <c r="A1002"/>
  <c r="G1001"/>
  <c r="D1001"/>
  <c r="C1001"/>
  <c r="A1001"/>
  <c r="G1000"/>
  <c r="D1000"/>
  <c r="C1000"/>
  <c r="A1000"/>
  <c r="G999"/>
  <c r="D999"/>
  <c r="C999"/>
  <c r="A999"/>
  <c r="G998"/>
  <c r="D998"/>
  <c r="C998"/>
  <c r="A998"/>
  <c r="G997"/>
  <c r="D997"/>
  <c r="C997"/>
  <c r="A997"/>
  <c r="G996"/>
  <c r="D996"/>
  <c r="C996"/>
  <c r="A996"/>
  <c r="G995"/>
  <c r="D995"/>
  <c r="C995"/>
  <c r="A995"/>
  <c r="G994"/>
  <c r="D994"/>
  <c r="C994"/>
  <c r="A994"/>
  <c r="G993"/>
  <c r="D993"/>
  <c r="C993"/>
  <c r="A993"/>
  <c r="G992"/>
  <c r="D992"/>
  <c r="C992"/>
  <c r="A992"/>
  <c r="G991"/>
  <c r="D991"/>
  <c r="C991"/>
  <c r="A991"/>
  <c r="G990"/>
  <c r="D990"/>
  <c r="C990"/>
  <c r="A990"/>
  <c r="G989"/>
  <c r="D989"/>
  <c r="C989"/>
  <c r="A989"/>
  <c r="G988"/>
  <c r="D988"/>
  <c r="C988"/>
  <c r="A988"/>
  <c r="G987"/>
  <c r="D987"/>
  <c r="C987"/>
  <c r="A987"/>
  <c r="G986"/>
  <c r="D986"/>
  <c r="C986"/>
  <c r="A986"/>
  <c r="G985"/>
  <c r="D985"/>
  <c r="C985"/>
  <c r="A985"/>
  <c r="G984"/>
  <c r="D984"/>
  <c r="C984"/>
  <c r="A984"/>
  <c r="G983"/>
  <c r="D983"/>
  <c r="C983"/>
  <c r="A983"/>
  <c r="G982"/>
  <c r="D982"/>
  <c r="C982"/>
  <c r="A982"/>
  <c r="G981"/>
  <c r="D981"/>
  <c r="C981"/>
  <c r="A981"/>
  <c r="G980"/>
  <c r="D980"/>
  <c r="C980"/>
  <c r="A980"/>
  <c r="G979"/>
  <c r="D979"/>
  <c r="C979"/>
  <c r="A979"/>
  <c r="G978"/>
  <c r="D978"/>
  <c r="C978"/>
  <c r="A978"/>
  <c r="G977"/>
  <c r="D977"/>
  <c r="C977"/>
  <c r="A977"/>
  <c r="G976"/>
  <c r="D976"/>
  <c r="C976"/>
  <c r="A976"/>
  <c r="G975"/>
  <c r="D975"/>
  <c r="C975"/>
  <c r="A975"/>
  <c r="G974"/>
  <c r="D974"/>
  <c r="C974"/>
  <c r="A974"/>
  <c r="G973"/>
  <c r="D973"/>
  <c r="C973"/>
  <c r="A973"/>
  <c r="G972"/>
  <c r="D972"/>
  <c r="C972"/>
  <c r="A972"/>
  <c r="G971"/>
  <c r="D971"/>
  <c r="C971"/>
  <c r="A971"/>
  <c r="G970"/>
  <c r="D970"/>
  <c r="C970"/>
  <c r="A970"/>
  <c r="G969"/>
  <c r="D969"/>
  <c r="C969"/>
  <c r="A969"/>
  <c r="G968"/>
  <c r="D968"/>
  <c r="C968"/>
  <c r="A968"/>
  <c r="G967"/>
  <c r="D967"/>
  <c r="C967"/>
  <c r="A967"/>
  <c r="G966"/>
  <c r="D966"/>
  <c r="C966"/>
  <c r="A966"/>
  <c r="G965"/>
  <c r="D965"/>
  <c r="C965"/>
  <c r="A965"/>
  <c r="G964"/>
  <c r="D964"/>
  <c r="C964"/>
  <c r="A964"/>
  <c r="G963"/>
  <c r="D963"/>
  <c r="C963"/>
  <c r="A963"/>
  <c r="G962"/>
  <c r="D962"/>
  <c r="C962"/>
  <c r="A962"/>
  <c r="G961"/>
  <c r="D961"/>
  <c r="C961"/>
  <c r="A961"/>
  <c r="G960"/>
  <c r="D960"/>
  <c r="C960"/>
  <c r="A960"/>
  <c r="G959"/>
  <c r="D959"/>
  <c r="C959"/>
  <c r="A959"/>
  <c r="G958"/>
  <c r="D958"/>
  <c r="C958"/>
  <c r="A958"/>
  <c r="G957"/>
  <c r="D957"/>
  <c r="C957"/>
  <c r="A957"/>
  <c r="G956"/>
  <c r="D956"/>
  <c r="C956"/>
  <c r="A956"/>
  <c r="G955"/>
  <c r="D955"/>
  <c r="C955"/>
  <c r="A955"/>
  <c r="G954"/>
  <c r="D954"/>
  <c r="C954"/>
  <c r="A954"/>
  <c r="G953"/>
  <c r="D953"/>
  <c r="C953"/>
  <c r="A953"/>
  <c r="G952"/>
  <c r="D952"/>
  <c r="C952"/>
  <c r="A952"/>
  <c r="G951"/>
  <c r="D951"/>
  <c r="C951"/>
  <c r="A951"/>
  <c r="G950"/>
  <c r="D950"/>
  <c r="C950"/>
  <c r="A950"/>
  <c r="G949"/>
  <c r="D949"/>
  <c r="C949"/>
  <c r="A949"/>
  <c r="G948"/>
  <c r="D948"/>
  <c r="C948"/>
  <c r="A948"/>
  <c r="G947"/>
  <c r="D947"/>
  <c r="C947"/>
  <c r="A947"/>
  <c r="G946"/>
  <c r="D946"/>
  <c r="C946"/>
  <c r="A946"/>
  <c r="G945"/>
  <c r="D945"/>
  <c r="C945"/>
  <c r="A945"/>
  <c r="G944"/>
  <c r="D944"/>
  <c r="C944"/>
  <c r="A944"/>
  <c r="G943"/>
  <c r="D943"/>
  <c r="C943"/>
  <c r="A943"/>
  <c r="G942"/>
  <c r="D942"/>
  <c r="C942"/>
  <c r="A942"/>
  <c r="G941"/>
  <c r="D941"/>
  <c r="C941"/>
  <c r="A941"/>
  <c r="G940"/>
  <c r="D940"/>
  <c r="C940"/>
  <c r="A940"/>
  <c r="G939"/>
  <c r="D939"/>
  <c r="C939"/>
  <c r="A939"/>
  <c r="G938"/>
  <c r="D938"/>
  <c r="C938"/>
  <c r="A938"/>
  <c r="G937"/>
  <c r="D937"/>
  <c r="C937"/>
  <c r="A937"/>
  <c r="G936"/>
  <c r="D936"/>
  <c r="C936"/>
  <c r="A936"/>
  <c r="G935"/>
  <c r="D935"/>
  <c r="C935"/>
  <c r="A935"/>
  <c r="G934"/>
  <c r="D934"/>
  <c r="C934"/>
  <c r="A934"/>
  <c r="G933"/>
  <c r="D933"/>
  <c r="C933"/>
  <c r="A933"/>
  <c r="G932"/>
  <c r="D932"/>
  <c r="C932"/>
  <c r="A932"/>
  <c r="G931"/>
  <c r="D931"/>
  <c r="C931"/>
  <c r="A931"/>
  <c r="G930"/>
  <c r="D930"/>
  <c r="C930"/>
  <c r="A930"/>
  <c r="G929"/>
  <c r="D929"/>
  <c r="C929"/>
  <c r="A929"/>
  <c r="G928"/>
  <c r="D928"/>
  <c r="C928"/>
  <c r="A928"/>
  <c r="G927"/>
  <c r="D927"/>
  <c r="C927"/>
  <c r="A927"/>
  <c r="G926"/>
  <c r="D926"/>
  <c r="C926"/>
  <c r="A926"/>
  <c r="G925"/>
  <c r="D925"/>
  <c r="C925"/>
  <c r="A925"/>
  <c r="G924"/>
  <c r="D924"/>
  <c r="C924"/>
  <c r="A924"/>
  <c r="G923"/>
  <c r="D923"/>
  <c r="C923"/>
  <c r="A923"/>
  <c r="G922"/>
  <c r="D922"/>
  <c r="C922"/>
  <c r="A922"/>
  <c r="G921"/>
  <c r="D921"/>
  <c r="C921"/>
  <c r="A921"/>
  <c r="G920"/>
  <c r="D920"/>
  <c r="C920"/>
  <c r="A920"/>
  <c r="G919"/>
  <c r="D919"/>
  <c r="C919"/>
  <c r="A919"/>
  <c r="G918"/>
  <c r="D918"/>
  <c r="C918"/>
  <c r="A918"/>
  <c r="G917"/>
  <c r="D917"/>
  <c r="C917"/>
  <c r="A917"/>
  <c r="G916"/>
  <c r="D916"/>
  <c r="C916"/>
  <c r="A916"/>
  <c r="G915"/>
  <c r="D915"/>
  <c r="C915"/>
  <c r="A915"/>
  <c r="G914"/>
  <c r="D914"/>
  <c r="C914"/>
  <c r="A914"/>
  <c r="G913"/>
  <c r="D913"/>
  <c r="C913"/>
  <c r="A913"/>
  <c r="G912"/>
  <c r="D912"/>
  <c r="C912"/>
  <c r="A912"/>
  <c r="G911"/>
  <c r="D911"/>
  <c r="C911"/>
  <c r="A911"/>
  <c r="G910"/>
  <c r="D910"/>
  <c r="C910"/>
  <c r="A910"/>
  <c r="G909"/>
  <c r="D909"/>
  <c r="C909"/>
  <c r="A909"/>
  <c r="G908"/>
  <c r="D908"/>
  <c r="C908"/>
  <c r="A908"/>
  <c r="G907"/>
  <c r="D907"/>
  <c r="C907"/>
  <c r="A907"/>
  <c r="G906"/>
  <c r="D906"/>
  <c r="C906"/>
  <c r="A906"/>
  <c r="G905"/>
  <c r="D905"/>
  <c r="C905"/>
  <c r="A905"/>
  <c r="G904"/>
  <c r="D904"/>
  <c r="C904"/>
  <c r="A904"/>
  <c r="G903"/>
  <c r="D903"/>
  <c r="C903"/>
  <c r="A903"/>
  <c r="G902"/>
  <c r="D902"/>
  <c r="C902"/>
  <c r="A902"/>
  <c r="G901"/>
  <c r="D901"/>
  <c r="C901"/>
  <c r="A901"/>
  <c r="G900"/>
  <c r="D900"/>
  <c r="C900"/>
  <c r="A900"/>
  <c r="G899"/>
  <c r="D899"/>
  <c r="C899"/>
  <c r="A899"/>
  <c r="G898"/>
  <c r="D898"/>
  <c r="C898"/>
  <c r="A898"/>
  <c r="G897"/>
  <c r="D897"/>
  <c r="C897"/>
  <c r="A897"/>
  <c r="G896"/>
  <c r="D896"/>
  <c r="C896"/>
  <c r="A896"/>
  <c r="G895"/>
  <c r="D895"/>
  <c r="C895"/>
  <c r="A895"/>
  <c r="G894"/>
  <c r="D894"/>
  <c r="C894"/>
  <c r="A894"/>
  <c r="G893"/>
  <c r="D893"/>
  <c r="C893"/>
  <c r="A893"/>
  <c r="G892"/>
  <c r="D892"/>
  <c r="C892"/>
  <c r="A892"/>
  <c r="G891"/>
  <c r="D891"/>
  <c r="C891"/>
  <c r="A891"/>
  <c r="G890"/>
  <c r="D890"/>
  <c r="C890"/>
  <c r="A890"/>
  <c r="G889"/>
  <c r="D889"/>
  <c r="C889"/>
  <c r="A889"/>
  <c r="G888"/>
  <c r="D888"/>
  <c r="C888"/>
  <c r="A888"/>
  <c r="G887"/>
  <c r="D887"/>
  <c r="C887"/>
  <c r="A887"/>
  <c r="G886"/>
  <c r="D886"/>
  <c r="C886"/>
  <c r="A886"/>
  <c r="G885"/>
  <c r="D885"/>
  <c r="C885"/>
  <c r="A885"/>
  <c r="G884"/>
  <c r="D884"/>
  <c r="C884"/>
  <c r="A884"/>
  <c r="G883"/>
  <c r="D883"/>
  <c r="C883"/>
  <c r="A883"/>
  <c r="G882"/>
  <c r="D882"/>
  <c r="C882"/>
  <c r="A882"/>
  <c r="G881"/>
  <c r="D881"/>
  <c r="C881"/>
  <c r="A881"/>
  <c r="G880"/>
  <c r="D880"/>
  <c r="C880"/>
  <c r="A880"/>
  <c r="G879"/>
  <c r="D879"/>
  <c r="C879"/>
  <c r="A879"/>
  <c r="G878"/>
  <c r="D878"/>
  <c r="C878"/>
  <c r="A878"/>
  <c r="G877"/>
  <c r="D877"/>
  <c r="C877"/>
  <c r="A877"/>
  <c r="G876"/>
  <c r="D876"/>
  <c r="C876"/>
  <c r="A876"/>
  <c r="G875"/>
  <c r="D875"/>
  <c r="C875"/>
  <c r="A875"/>
  <c r="G874"/>
  <c r="D874"/>
  <c r="C874"/>
  <c r="A874"/>
  <c r="G873"/>
  <c r="D873"/>
  <c r="C873"/>
  <c r="A873"/>
  <c r="G872"/>
  <c r="D872"/>
  <c r="C872"/>
  <c r="A872"/>
  <c r="G871"/>
  <c r="D871"/>
  <c r="C871"/>
  <c r="A871"/>
  <c r="G870"/>
  <c r="D870"/>
  <c r="C870"/>
  <c r="A870"/>
  <c r="G869"/>
  <c r="D869"/>
  <c r="C869"/>
  <c r="A869"/>
  <c r="G868"/>
  <c r="D868"/>
  <c r="C868"/>
  <c r="A868"/>
  <c r="G867"/>
  <c r="D867"/>
  <c r="C867"/>
  <c r="A867"/>
  <c r="G866"/>
  <c r="D866"/>
  <c r="C866"/>
  <c r="A866"/>
  <c r="G865"/>
  <c r="D865"/>
  <c r="C865"/>
  <c r="A865"/>
  <c r="G864"/>
  <c r="D864"/>
  <c r="C864"/>
  <c r="A864"/>
  <c r="G863"/>
  <c r="D863"/>
  <c r="C863"/>
  <c r="A863"/>
  <c r="G862"/>
  <c r="D862"/>
  <c r="C862"/>
  <c r="A862"/>
  <c r="G861"/>
  <c r="D861"/>
  <c r="C861"/>
  <c r="A861"/>
  <c r="G860"/>
  <c r="D860"/>
  <c r="C860"/>
  <c r="A860"/>
  <c r="G859"/>
  <c r="D859"/>
  <c r="C859"/>
  <c r="A859"/>
  <c r="G858"/>
  <c r="D858"/>
  <c r="C858"/>
  <c r="A858"/>
  <c r="G857"/>
  <c r="D857"/>
  <c r="C857"/>
  <c r="A857"/>
  <c r="G856"/>
  <c r="D856"/>
  <c r="C856"/>
  <c r="A856"/>
  <c r="G855"/>
  <c r="D855"/>
  <c r="C855"/>
  <c r="A855"/>
  <c r="G854"/>
  <c r="D854"/>
  <c r="C854"/>
  <c r="A854"/>
  <c r="G853"/>
  <c r="D853"/>
  <c r="C853"/>
  <c r="A853"/>
  <c r="G852"/>
  <c r="D852"/>
  <c r="C852"/>
  <c r="A852"/>
  <c r="G851"/>
  <c r="D851"/>
  <c r="C851"/>
  <c r="A851"/>
  <c r="G850"/>
  <c r="D850"/>
  <c r="C850"/>
  <c r="A850"/>
  <c r="G849"/>
  <c r="D849"/>
  <c r="C849"/>
  <c r="A849"/>
  <c r="G848"/>
  <c r="D848"/>
  <c r="C848"/>
  <c r="A848"/>
  <c r="G847"/>
  <c r="D847"/>
  <c r="C847"/>
  <c r="A847"/>
  <c r="G846"/>
  <c r="D846"/>
  <c r="C846"/>
  <c r="A846"/>
  <c r="G845"/>
  <c r="D845"/>
  <c r="C845"/>
  <c r="A845"/>
  <c r="G844"/>
  <c r="D844"/>
  <c r="C844"/>
  <c r="A844"/>
  <c r="G843"/>
  <c r="D843"/>
  <c r="C843"/>
  <c r="A843"/>
  <c r="G842"/>
  <c r="D842"/>
  <c r="C842"/>
  <c r="A842"/>
  <c r="G841"/>
  <c r="D841"/>
  <c r="C841"/>
  <c r="A841"/>
  <c r="G840"/>
  <c r="D840"/>
  <c r="C840"/>
  <c r="A840"/>
  <c r="G839"/>
  <c r="D839"/>
  <c r="C839"/>
  <c r="A839"/>
  <c r="G838"/>
  <c r="D838"/>
  <c r="C838"/>
  <c r="A838"/>
  <c r="G837"/>
  <c r="D837"/>
  <c r="C837"/>
  <c r="A837"/>
  <c r="G836"/>
  <c r="D836"/>
  <c r="C836"/>
  <c r="A836"/>
  <c r="G835"/>
  <c r="D835"/>
  <c r="C835"/>
  <c r="A835"/>
  <c r="G834"/>
  <c r="D834"/>
  <c r="C834"/>
  <c r="A834"/>
  <c r="G833"/>
  <c r="D833"/>
  <c r="C833"/>
  <c r="A833"/>
  <c r="G832"/>
  <c r="D832"/>
  <c r="C832"/>
  <c r="A832"/>
  <c r="G831"/>
  <c r="D831"/>
  <c r="C831"/>
  <c r="A831"/>
  <c r="G830"/>
  <c r="D830"/>
  <c r="C830"/>
  <c r="A830"/>
  <c r="G829"/>
  <c r="D829"/>
  <c r="C829"/>
  <c r="A829"/>
  <c r="G828"/>
  <c r="D828"/>
  <c r="C828"/>
  <c r="A828"/>
  <c r="G827"/>
  <c r="D827"/>
  <c r="C827"/>
  <c r="A827"/>
  <c r="G826"/>
  <c r="D826"/>
  <c r="C826"/>
  <c r="A826"/>
  <c r="G825"/>
  <c r="D825"/>
  <c r="C825"/>
  <c r="A825"/>
  <c r="G824"/>
  <c r="D824"/>
  <c r="C824"/>
  <c r="A824"/>
  <c r="G823"/>
  <c r="D823"/>
  <c r="C823"/>
  <c r="A823"/>
  <c r="G822"/>
  <c r="D822"/>
  <c r="C822"/>
  <c r="A822"/>
  <c r="G821"/>
  <c r="D821"/>
  <c r="C821"/>
  <c r="A821"/>
  <c r="G820"/>
  <c r="D820"/>
  <c r="C820"/>
  <c r="A820"/>
  <c r="G819"/>
  <c r="D819"/>
  <c r="C819"/>
  <c r="A819"/>
  <c r="G818"/>
  <c r="D818"/>
  <c r="C818"/>
  <c r="A818"/>
  <c r="G817"/>
  <c r="D817"/>
  <c r="C817"/>
  <c r="A817"/>
  <c r="G816"/>
  <c r="D816"/>
  <c r="C816"/>
  <c r="A816"/>
  <c r="G815"/>
  <c r="D815"/>
  <c r="C815"/>
  <c r="A815"/>
  <c r="G814"/>
  <c r="D814"/>
  <c r="C814"/>
  <c r="A814"/>
  <c r="G813"/>
  <c r="D813"/>
  <c r="C813"/>
  <c r="A813"/>
  <c r="G812"/>
  <c r="D812"/>
  <c r="C812"/>
  <c r="A812"/>
  <c r="G811"/>
  <c r="D811"/>
  <c r="C811"/>
  <c r="A811"/>
  <c r="G810"/>
  <c r="D810"/>
  <c r="C810"/>
  <c r="A810"/>
  <c r="G809"/>
  <c r="D809"/>
  <c r="C809"/>
  <c r="A809"/>
  <c r="G808"/>
  <c r="D808"/>
  <c r="C808"/>
  <c r="A808"/>
  <c r="G807"/>
  <c r="D807"/>
  <c r="C807"/>
  <c r="A807"/>
  <c r="G806"/>
  <c r="D806"/>
  <c r="C806"/>
  <c r="A806"/>
  <c r="G805"/>
  <c r="D805"/>
  <c r="C805"/>
  <c r="A805"/>
  <c r="G804"/>
  <c r="D804"/>
  <c r="C804"/>
  <c r="A804"/>
  <c r="G803"/>
  <c r="D803"/>
  <c r="C803"/>
  <c r="A803"/>
  <c r="G802"/>
  <c r="D802"/>
  <c r="C802"/>
  <c r="A802"/>
  <c r="G801"/>
  <c r="D801"/>
  <c r="C801"/>
  <c r="A801"/>
  <c r="G800"/>
  <c r="D800"/>
  <c r="C800"/>
  <c r="A800"/>
  <c r="G799"/>
  <c r="D799"/>
  <c r="C799"/>
  <c r="A799"/>
  <c r="G798"/>
  <c r="D798"/>
  <c r="C798"/>
  <c r="A798"/>
  <c r="G797"/>
  <c r="D797"/>
  <c r="C797"/>
  <c r="A797"/>
  <c r="G796"/>
  <c r="D796"/>
  <c r="C796"/>
  <c r="A796"/>
  <c r="G795"/>
  <c r="D795"/>
  <c r="C795"/>
  <c r="A795"/>
  <c r="G794"/>
  <c r="D794"/>
  <c r="C794"/>
  <c r="A794"/>
  <c r="G793"/>
  <c r="D793"/>
  <c r="C793"/>
  <c r="A793"/>
  <c r="G792"/>
  <c r="D792"/>
  <c r="C792"/>
  <c r="A792"/>
  <c r="G791"/>
  <c r="D791"/>
  <c r="C791"/>
  <c r="A791"/>
  <c r="G790"/>
  <c r="D790"/>
  <c r="C790"/>
  <c r="A790"/>
  <c r="G789"/>
  <c r="D789"/>
  <c r="C789"/>
  <c r="A789"/>
  <c r="G788"/>
  <c r="D788"/>
  <c r="C788"/>
  <c r="A788"/>
  <c r="G787"/>
  <c r="D787"/>
  <c r="C787"/>
  <c r="A787"/>
  <c r="G786"/>
  <c r="D786"/>
  <c r="C786"/>
  <c r="A786"/>
  <c r="G785"/>
  <c r="D785"/>
  <c r="C785"/>
  <c r="A785"/>
  <c r="G784"/>
  <c r="D784"/>
  <c r="C784"/>
  <c r="A784"/>
  <c r="G783"/>
  <c r="D783"/>
  <c r="C783"/>
  <c r="A783"/>
  <c r="G782"/>
  <c r="D782"/>
  <c r="C782"/>
  <c r="A782"/>
  <c r="G781"/>
  <c r="D781"/>
  <c r="C781"/>
  <c r="A781"/>
  <c r="G780"/>
  <c r="D780"/>
  <c r="C780"/>
  <c r="A780"/>
  <c r="G779"/>
  <c r="D779"/>
  <c r="C779"/>
  <c r="A779"/>
  <c r="G778"/>
  <c r="D778"/>
  <c r="C778"/>
  <c r="A778"/>
  <c r="G777"/>
  <c r="D777"/>
  <c r="C777"/>
  <c r="A777"/>
  <c r="G776"/>
  <c r="D776"/>
  <c r="C776"/>
  <c r="A776"/>
  <c r="G775"/>
  <c r="D775"/>
  <c r="C775"/>
  <c r="A775"/>
  <c r="G774"/>
  <c r="D774"/>
  <c r="C774"/>
  <c r="A774"/>
  <c r="G773"/>
  <c r="D773"/>
  <c r="C773"/>
  <c r="A773"/>
  <c r="G772"/>
  <c r="D772"/>
  <c r="C772"/>
  <c r="A772"/>
  <c r="G771"/>
  <c r="D771"/>
  <c r="C771"/>
  <c r="A771"/>
  <c r="G770"/>
  <c r="D770"/>
  <c r="C770"/>
  <c r="A770"/>
  <c r="G769"/>
  <c r="D769"/>
  <c r="C769"/>
  <c r="A769"/>
  <c r="G768"/>
  <c r="D768"/>
  <c r="C768"/>
  <c r="A768"/>
  <c r="G767"/>
  <c r="D767"/>
  <c r="C767"/>
  <c r="A767"/>
  <c r="G766"/>
  <c r="D766"/>
  <c r="C766"/>
  <c r="A766"/>
  <c r="G765"/>
  <c r="D765"/>
  <c r="C765"/>
  <c r="A765"/>
  <c r="G764"/>
  <c r="D764"/>
  <c r="C764"/>
  <c r="A764"/>
  <c r="G763"/>
  <c r="D763"/>
  <c r="C763"/>
  <c r="A763"/>
  <c r="G762"/>
  <c r="D762"/>
  <c r="C762"/>
  <c r="A762"/>
  <c r="G761"/>
  <c r="D761"/>
  <c r="C761"/>
  <c r="A761"/>
  <c r="G760"/>
  <c r="D760"/>
  <c r="C760"/>
  <c r="A760"/>
  <c r="G759"/>
  <c r="D759"/>
  <c r="C759"/>
  <c r="A759"/>
  <c r="G758"/>
  <c r="D758"/>
  <c r="C758"/>
  <c r="A758"/>
  <c r="G757"/>
  <c r="D757"/>
  <c r="C757"/>
  <c r="A757"/>
  <c r="G756"/>
  <c r="D756"/>
  <c r="C756"/>
  <c r="A756"/>
  <c r="G755"/>
  <c r="D755"/>
  <c r="C755"/>
  <c r="A755"/>
  <c r="G754"/>
  <c r="D754"/>
  <c r="C754"/>
  <c r="A754"/>
  <c r="G753"/>
  <c r="D753"/>
  <c r="C753"/>
  <c r="A753"/>
  <c r="G752"/>
  <c r="D752"/>
  <c r="C752"/>
  <c r="A752"/>
  <c r="G751"/>
  <c r="D751"/>
  <c r="C751"/>
  <c r="A751"/>
  <c r="G750"/>
  <c r="D750"/>
  <c r="C750"/>
  <c r="A750"/>
  <c r="G749"/>
  <c r="D749"/>
  <c r="C749"/>
  <c r="A749"/>
  <c r="G748"/>
  <c r="D748"/>
  <c r="C748"/>
  <c r="A748"/>
  <c r="G747"/>
  <c r="D747"/>
  <c r="C747"/>
  <c r="A747"/>
  <c r="G746"/>
  <c r="D746"/>
  <c r="C746"/>
  <c r="A746"/>
  <c r="G745"/>
  <c r="D745"/>
  <c r="C745"/>
  <c r="A745"/>
  <c r="G744"/>
  <c r="D744"/>
  <c r="C744"/>
  <c r="A744"/>
  <c r="G743"/>
  <c r="D743"/>
  <c r="C743"/>
  <c r="A743"/>
  <c r="G742"/>
  <c r="D742"/>
  <c r="C742"/>
  <c r="A742"/>
  <c r="G741"/>
  <c r="D741"/>
  <c r="C741"/>
  <c r="A741"/>
  <c r="G740"/>
  <c r="D740"/>
  <c r="C740"/>
  <c r="A740"/>
  <c r="G739"/>
  <c r="D739"/>
  <c r="C739"/>
  <c r="A739"/>
  <c r="G738"/>
  <c r="D738"/>
  <c r="C738"/>
  <c r="A738"/>
  <c r="G737"/>
  <c r="D737"/>
  <c r="C737"/>
  <c r="A737"/>
  <c r="G736"/>
  <c r="D736"/>
  <c r="C736"/>
  <c r="A736"/>
  <c r="G735"/>
  <c r="D735"/>
  <c r="C735"/>
  <c r="A735"/>
  <c r="G734"/>
  <c r="D734"/>
  <c r="C734"/>
  <c r="A734"/>
  <c r="G733"/>
  <c r="D733"/>
  <c r="C733"/>
  <c r="A733"/>
  <c r="G732"/>
  <c r="D732"/>
  <c r="C732"/>
  <c r="A732"/>
  <c r="G731"/>
  <c r="D731"/>
  <c r="C731"/>
  <c r="A731"/>
  <c r="G730"/>
  <c r="D730"/>
  <c r="C730"/>
  <c r="A730"/>
  <c r="G729"/>
  <c r="D729"/>
  <c r="C729"/>
  <c r="A729"/>
  <c r="G728"/>
  <c r="D728"/>
  <c r="C728"/>
  <c r="A728"/>
  <c r="G727"/>
  <c r="D727"/>
  <c r="C727"/>
  <c r="A727"/>
  <c r="G726"/>
  <c r="D726"/>
  <c r="C726"/>
  <c r="A726"/>
  <c r="G725"/>
  <c r="D725"/>
  <c r="C725"/>
  <c r="A725"/>
  <c r="G724"/>
  <c r="D724"/>
  <c r="C724"/>
  <c r="A724"/>
  <c r="G723"/>
  <c r="D723"/>
  <c r="C723"/>
  <c r="A723"/>
  <c r="G722"/>
  <c r="D722"/>
  <c r="C722"/>
  <c r="A722"/>
  <c r="G721"/>
  <c r="D721"/>
  <c r="C721"/>
  <c r="A721"/>
  <c r="G720"/>
  <c r="D720"/>
  <c r="C720"/>
  <c r="A720"/>
  <c r="G719"/>
  <c r="D719"/>
  <c r="C719"/>
  <c r="A719"/>
  <c r="G718"/>
  <c r="D718"/>
  <c r="C718"/>
  <c r="A718"/>
  <c r="G717"/>
  <c r="D717"/>
  <c r="C717"/>
  <c r="A717"/>
  <c r="G716"/>
  <c r="D716"/>
  <c r="C716"/>
  <c r="A716"/>
  <c r="G715"/>
  <c r="D715"/>
  <c r="C715"/>
  <c r="A715"/>
  <c r="G714"/>
  <c r="D714"/>
  <c r="C714"/>
  <c r="A714"/>
  <c r="G713"/>
  <c r="D713"/>
  <c r="C713"/>
  <c r="A713"/>
  <c r="G712"/>
  <c r="D712"/>
  <c r="C712"/>
  <c r="A712"/>
  <c r="G711"/>
  <c r="D711"/>
  <c r="C711"/>
  <c r="A711"/>
  <c r="G710"/>
  <c r="D710"/>
  <c r="C710"/>
  <c r="A710"/>
  <c r="G709"/>
  <c r="D709"/>
  <c r="C709"/>
  <c r="A709"/>
  <c r="G708"/>
  <c r="D708"/>
  <c r="C708"/>
  <c r="A708"/>
  <c r="G707"/>
  <c r="D707"/>
  <c r="C707"/>
  <c r="A707"/>
  <c r="G706"/>
  <c r="D706"/>
  <c r="C706"/>
  <c r="A706"/>
  <c r="G705"/>
  <c r="D705"/>
  <c r="C705"/>
  <c r="A705"/>
  <c r="G704"/>
  <c r="D704"/>
  <c r="C704"/>
  <c r="A704"/>
  <c r="G703"/>
  <c r="D703"/>
  <c r="C703"/>
  <c r="A703"/>
  <c r="G702"/>
  <c r="D702"/>
  <c r="C702"/>
  <c r="A702"/>
  <c r="G701"/>
  <c r="D701"/>
  <c r="C701"/>
  <c r="A701"/>
  <c r="G700"/>
  <c r="D700"/>
  <c r="C700"/>
  <c r="A700"/>
  <c r="G699"/>
  <c r="D699"/>
  <c r="C699"/>
  <c r="A699"/>
  <c r="G698"/>
  <c r="D698"/>
  <c r="C698"/>
  <c r="A698"/>
  <c r="G697"/>
  <c r="D697"/>
  <c r="C697"/>
  <c r="A697"/>
  <c r="G696"/>
  <c r="D696"/>
  <c r="C696"/>
  <c r="A696"/>
  <c r="G695"/>
  <c r="D695"/>
  <c r="C695"/>
  <c r="A695"/>
  <c r="G694"/>
  <c r="D694"/>
  <c r="C694"/>
  <c r="A694"/>
  <c r="G693"/>
  <c r="D693"/>
  <c r="C693"/>
  <c r="A693"/>
  <c r="G692"/>
  <c r="D692"/>
  <c r="C692"/>
  <c r="A692"/>
  <c r="G691"/>
  <c r="D691"/>
  <c r="C691"/>
  <c r="A691"/>
  <c r="G690"/>
  <c r="D690"/>
  <c r="C690"/>
  <c r="A690"/>
  <c r="G689"/>
  <c r="D689"/>
  <c r="C689"/>
  <c r="A689"/>
  <c r="G688"/>
  <c r="D688"/>
  <c r="C688"/>
  <c r="A688"/>
  <c r="G687"/>
  <c r="D687"/>
  <c r="C687"/>
  <c r="A687"/>
  <c r="G686"/>
  <c r="D686"/>
  <c r="C686"/>
  <c r="A686"/>
  <c r="G685"/>
  <c r="D685"/>
  <c r="C685"/>
  <c r="A685"/>
  <c r="G684"/>
  <c r="D684"/>
  <c r="C684"/>
  <c r="A684"/>
  <c r="G683"/>
  <c r="D683"/>
  <c r="C683"/>
  <c r="A683"/>
  <c r="G682"/>
  <c r="D682"/>
  <c r="C682"/>
  <c r="A682"/>
  <c r="G681"/>
  <c r="D681"/>
  <c r="C681"/>
  <c r="A681"/>
  <c r="G680"/>
  <c r="D680"/>
  <c r="C680"/>
  <c r="A680"/>
  <c r="G679"/>
  <c r="D679"/>
  <c r="C679"/>
  <c r="A679"/>
  <c r="G678"/>
  <c r="D678"/>
  <c r="C678"/>
  <c r="A678"/>
  <c r="G677"/>
  <c r="D677"/>
  <c r="C677"/>
  <c r="A677"/>
  <c r="G676"/>
  <c r="D676"/>
  <c r="C676"/>
  <c r="A676"/>
  <c r="G675"/>
  <c r="D675"/>
  <c r="C675"/>
  <c r="A675"/>
  <c r="G674"/>
  <c r="D674"/>
  <c r="C674"/>
  <c r="A674"/>
  <c r="G673"/>
  <c r="D673"/>
  <c r="C673"/>
  <c r="A673"/>
  <c r="G672"/>
  <c r="D672"/>
  <c r="C672"/>
  <c r="A672"/>
  <c r="G671"/>
  <c r="D671"/>
  <c r="C671"/>
  <c r="A671"/>
  <c r="G670"/>
  <c r="D670"/>
  <c r="C670"/>
  <c r="A670"/>
  <c r="G669"/>
  <c r="D669"/>
  <c r="C669"/>
  <c r="A669"/>
  <c r="G668"/>
  <c r="D668"/>
  <c r="C668"/>
  <c r="A668"/>
  <c r="G667"/>
  <c r="D667"/>
  <c r="C667"/>
  <c r="A667"/>
  <c r="G666"/>
  <c r="D666"/>
  <c r="C666"/>
  <c r="A666"/>
  <c r="G665"/>
  <c r="D665"/>
  <c r="C665"/>
  <c r="A665"/>
  <c r="G664"/>
  <c r="D664"/>
  <c r="C664"/>
  <c r="A664"/>
  <c r="G663"/>
  <c r="D663"/>
  <c r="C663"/>
  <c r="A663"/>
  <c r="G662"/>
  <c r="D662"/>
  <c r="C662"/>
  <c r="A662"/>
  <c r="G661"/>
  <c r="D661"/>
  <c r="C661"/>
  <c r="A661"/>
  <c r="G660"/>
  <c r="D660"/>
  <c r="C660"/>
  <c r="A660"/>
  <c r="G659"/>
  <c r="D659"/>
  <c r="C659"/>
  <c r="A659"/>
  <c r="G658"/>
  <c r="D658"/>
  <c r="C658"/>
  <c r="A658"/>
  <c r="G657"/>
  <c r="D657"/>
  <c r="C657"/>
  <c r="A657"/>
  <c r="G656"/>
  <c r="D656"/>
  <c r="C656"/>
  <c r="A656"/>
  <c r="G655"/>
  <c r="D655"/>
  <c r="C655"/>
  <c r="A655"/>
  <c r="G654"/>
  <c r="D654"/>
  <c r="C654"/>
  <c r="A654"/>
  <c r="G653"/>
  <c r="D653"/>
  <c r="C653"/>
  <c r="A653"/>
  <c r="G652"/>
  <c r="D652"/>
  <c r="C652"/>
  <c r="A652"/>
  <c r="G651"/>
  <c r="D651"/>
  <c r="C651"/>
  <c r="A651"/>
  <c r="G650"/>
  <c r="D650"/>
  <c r="C650"/>
  <c r="A650"/>
  <c r="G649"/>
  <c r="D649"/>
  <c r="C649"/>
  <c r="A649"/>
  <c r="G648"/>
  <c r="D648"/>
  <c r="C648"/>
  <c r="A648"/>
  <c r="G647"/>
  <c r="D647"/>
  <c r="C647"/>
  <c r="A647"/>
  <c r="G646"/>
  <c r="D646"/>
  <c r="C646"/>
  <c r="A646"/>
  <c r="G645"/>
  <c r="D645"/>
  <c r="C645"/>
  <c r="A645"/>
  <c r="G644"/>
  <c r="D644"/>
  <c r="C644"/>
  <c r="A644"/>
  <c r="G643"/>
  <c r="D643"/>
  <c r="C643"/>
  <c r="A643"/>
  <c r="G642"/>
  <c r="D642"/>
  <c r="C642"/>
  <c r="A642"/>
  <c r="G641"/>
  <c r="D641"/>
  <c r="C641"/>
  <c r="A641"/>
  <c r="G640"/>
  <c r="D640"/>
  <c r="C640"/>
  <c r="A640"/>
  <c r="G639"/>
  <c r="D639"/>
  <c r="C639"/>
  <c r="A639"/>
  <c r="G638"/>
  <c r="D638"/>
  <c r="C638"/>
  <c r="A638"/>
  <c r="G637"/>
  <c r="D637"/>
  <c r="C637"/>
  <c r="A637"/>
  <c r="G636"/>
  <c r="D636"/>
  <c r="C636"/>
  <c r="A636"/>
  <c r="G635"/>
  <c r="D635"/>
  <c r="C635"/>
  <c r="A635"/>
  <c r="G634"/>
  <c r="D634"/>
  <c r="C634"/>
  <c r="A634"/>
  <c r="G633"/>
  <c r="D633"/>
  <c r="C633"/>
  <c r="A633"/>
  <c r="G632"/>
  <c r="D632"/>
  <c r="C632"/>
  <c r="A632"/>
  <c r="G631"/>
  <c r="D631"/>
  <c r="C631"/>
  <c r="A631"/>
  <c r="G630"/>
  <c r="D630"/>
  <c r="C630"/>
  <c r="A630"/>
  <c r="G629"/>
  <c r="D629"/>
  <c r="C629"/>
  <c r="A629"/>
  <c r="G628"/>
  <c r="D628"/>
  <c r="C628"/>
  <c r="A628"/>
  <c r="G627"/>
  <c r="D627"/>
  <c r="C627"/>
  <c r="A627"/>
  <c r="G626"/>
  <c r="D626"/>
  <c r="C626"/>
  <c r="A626"/>
  <c r="G625"/>
  <c r="D625"/>
  <c r="C625"/>
  <c r="A625"/>
  <c r="G624"/>
  <c r="D624"/>
  <c r="C624"/>
  <c r="A624"/>
  <c r="G623"/>
  <c r="D623"/>
  <c r="C623"/>
  <c r="A623"/>
  <c r="G622"/>
  <c r="D622"/>
  <c r="C622"/>
  <c r="A622"/>
  <c r="G621"/>
  <c r="D621"/>
  <c r="C621"/>
  <c r="A621"/>
  <c r="G620"/>
  <c r="D620"/>
  <c r="C620"/>
  <c r="A620"/>
  <c r="G619"/>
  <c r="D619"/>
  <c r="C619"/>
  <c r="A619"/>
  <c r="G618"/>
  <c r="D618"/>
  <c r="C618"/>
  <c r="A618"/>
  <c r="G617"/>
  <c r="D617"/>
  <c r="C617"/>
  <c r="A617"/>
  <c r="G616"/>
  <c r="D616"/>
  <c r="C616"/>
  <c r="A616"/>
  <c r="G615"/>
  <c r="D615"/>
  <c r="C615"/>
  <c r="A615"/>
  <c r="G614"/>
  <c r="D614"/>
  <c r="C614"/>
  <c r="A614"/>
  <c r="G613"/>
  <c r="D613"/>
  <c r="C613"/>
  <c r="A613"/>
  <c r="G612"/>
  <c r="D612"/>
  <c r="C612"/>
  <c r="A612"/>
  <c r="G611"/>
  <c r="D611"/>
  <c r="C611"/>
  <c r="A611"/>
  <c r="G610"/>
  <c r="D610"/>
  <c r="C610"/>
  <c r="A610"/>
  <c r="G609"/>
  <c r="D609"/>
  <c r="C609"/>
  <c r="A609"/>
  <c r="G608"/>
  <c r="D608"/>
  <c r="C608"/>
  <c r="A608"/>
  <c r="G607"/>
  <c r="D607"/>
  <c r="C607"/>
  <c r="A607"/>
  <c r="G606"/>
  <c r="D606"/>
  <c r="C606"/>
  <c r="A606"/>
  <c r="G605"/>
  <c r="D605"/>
  <c r="C605"/>
  <c r="A605"/>
  <c r="G604"/>
  <c r="D604"/>
  <c r="C604"/>
  <c r="A604"/>
  <c r="G603"/>
  <c r="D603"/>
  <c r="C603"/>
  <c r="A603"/>
  <c r="G602"/>
  <c r="D602"/>
  <c r="C602"/>
  <c r="A602"/>
  <c r="G601"/>
  <c r="D601"/>
  <c r="C601"/>
  <c r="A601"/>
  <c r="G600"/>
  <c r="D600"/>
  <c r="C600"/>
  <c r="A600"/>
  <c r="G599"/>
  <c r="D599"/>
  <c r="C599"/>
  <c r="A599"/>
  <c r="G598"/>
  <c r="D598"/>
  <c r="C598"/>
  <c r="A598"/>
  <c r="G597"/>
  <c r="D597"/>
  <c r="C597"/>
  <c r="A597"/>
  <c r="G596"/>
  <c r="D596"/>
  <c r="C596"/>
  <c r="A596"/>
  <c r="G595"/>
  <c r="D595"/>
  <c r="C595"/>
  <c r="A595"/>
  <c r="G594"/>
  <c r="D594"/>
  <c r="C594"/>
  <c r="A594"/>
  <c r="G593"/>
  <c r="D593"/>
  <c r="C593"/>
  <c r="A593"/>
  <c r="G592"/>
  <c r="D592"/>
  <c r="C592"/>
  <c r="A592"/>
  <c r="G591"/>
  <c r="D591"/>
  <c r="C591"/>
  <c r="A591"/>
  <c r="G590"/>
  <c r="D590"/>
  <c r="C590"/>
  <c r="A590"/>
  <c r="G589"/>
  <c r="D589"/>
  <c r="C589"/>
  <c r="A589"/>
  <c r="G588"/>
  <c r="D588"/>
  <c r="C588"/>
  <c r="A588"/>
  <c r="G587"/>
  <c r="D587"/>
  <c r="C587"/>
  <c r="A587"/>
  <c r="G586"/>
  <c r="D586"/>
  <c r="C586"/>
  <c r="A586"/>
  <c r="G585"/>
  <c r="D585"/>
  <c r="C585"/>
  <c r="A585"/>
  <c r="G584"/>
  <c r="D584"/>
  <c r="C584"/>
  <c r="A584"/>
  <c r="G583"/>
  <c r="D583"/>
  <c r="C583"/>
  <c r="A583"/>
  <c r="G582"/>
  <c r="D582"/>
  <c r="C582"/>
  <c r="A582"/>
  <c r="G581"/>
  <c r="D581"/>
  <c r="C581"/>
  <c r="A581"/>
  <c r="G580"/>
  <c r="D580"/>
  <c r="C580"/>
  <c r="A580"/>
  <c r="G579"/>
  <c r="D579"/>
  <c r="C579"/>
  <c r="A579"/>
  <c r="G578"/>
  <c r="D578"/>
  <c r="C578"/>
  <c r="A578"/>
  <c r="G577"/>
  <c r="D577"/>
  <c r="C577"/>
  <c r="A577"/>
  <c r="G576"/>
  <c r="D576"/>
  <c r="C576"/>
  <c r="A576"/>
  <c r="G575"/>
  <c r="D575"/>
  <c r="C575"/>
  <c r="A575"/>
  <c r="G574"/>
  <c r="D574"/>
  <c r="C574"/>
  <c r="A574"/>
  <c r="G573"/>
  <c r="D573"/>
  <c r="C573"/>
  <c r="A573"/>
  <c r="G572"/>
  <c r="D572"/>
  <c r="C572"/>
  <c r="A572"/>
  <c r="G571"/>
  <c r="D571"/>
  <c r="C571"/>
  <c r="A571"/>
  <c r="G570"/>
  <c r="D570"/>
  <c r="C570"/>
  <c r="A570"/>
  <c r="G569"/>
  <c r="D569"/>
  <c r="C569"/>
  <c r="A569"/>
  <c r="G568"/>
  <c r="D568"/>
  <c r="C568"/>
  <c r="A568"/>
  <c r="G567"/>
  <c r="D567"/>
  <c r="C567"/>
  <c r="A567"/>
  <c r="G566"/>
  <c r="D566"/>
  <c r="C566"/>
  <c r="A566"/>
  <c r="G565"/>
  <c r="D565"/>
  <c r="C565"/>
  <c r="A565"/>
  <c r="G564"/>
  <c r="D564"/>
  <c r="C564"/>
  <c r="A564"/>
  <c r="G563"/>
  <c r="D563"/>
  <c r="C563"/>
  <c r="A563"/>
  <c r="G562"/>
  <c r="D562"/>
  <c r="C562"/>
  <c r="A562"/>
  <c r="G561"/>
  <c r="D561"/>
  <c r="C561"/>
  <c r="A561"/>
  <c r="G560"/>
  <c r="D560"/>
  <c r="C560"/>
  <c r="A560"/>
  <c r="G559"/>
  <c r="D559"/>
  <c r="C559"/>
  <c r="A559"/>
  <c r="G558"/>
  <c r="D558"/>
  <c r="C558"/>
  <c r="A558"/>
  <c r="G557"/>
  <c r="D557"/>
  <c r="C557"/>
  <c r="A557"/>
  <c r="G556"/>
  <c r="D556"/>
  <c r="C556"/>
  <c r="A556"/>
  <c r="G555"/>
  <c r="D555"/>
  <c r="C555"/>
  <c r="A555"/>
  <c r="G554"/>
  <c r="D554"/>
  <c r="C554"/>
  <c r="A554"/>
  <c r="G553"/>
  <c r="D553"/>
  <c r="C553"/>
  <c r="A553"/>
  <c r="G552"/>
  <c r="D552"/>
  <c r="C552"/>
  <c r="A552"/>
  <c r="G551"/>
  <c r="D551"/>
  <c r="C551"/>
  <c r="A551"/>
  <c r="G550"/>
  <c r="D550"/>
  <c r="C550"/>
  <c r="A550"/>
  <c r="G549"/>
  <c r="D549"/>
  <c r="C549"/>
  <c r="A549"/>
  <c r="G548"/>
  <c r="D548"/>
  <c r="C548"/>
  <c r="A548"/>
  <c r="G547"/>
  <c r="D547"/>
  <c r="C547"/>
  <c r="A547"/>
  <c r="G546"/>
  <c r="D546"/>
  <c r="C546"/>
  <c r="A546"/>
  <c r="G545"/>
  <c r="D545"/>
  <c r="C545"/>
  <c r="A545"/>
  <c r="G544"/>
  <c r="D544"/>
  <c r="C544"/>
  <c r="A544"/>
  <c r="G543"/>
  <c r="D543"/>
  <c r="C543"/>
  <c r="A543"/>
  <c r="G542"/>
  <c r="D542"/>
  <c r="C542"/>
  <c r="A542"/>
  <c r="G541"/>
  <c r="D541"/>
  <c r="C541"/>
  <c r="A541"/>
  <c r="G540"/>
  <c r="D540"/>
  <c r="C540"/>
  <c r="A540"/>
  <c r="G539"/>
  <c r="D539"/>
  <c r="C539"/>
  <c r="A539"/>
  <c r="G538"/>
  <c r="D538"/>
  <c r="C538"/>
  <c r="A538"/>
  <c r="G537"/>
  <c r="D537"/>
  <c r="C537"/>
  <c r="A537"/>
  <c r="G536"/>
  <c r="D536"/>
  <c r="C536"/>
  <c r="A536"/>
  <c r="G535"/>
  <c r="D535"/>
  <c r="C535"/>
  <c r="A535"/>
  <c r="G534"/>
  <c r="D534"/>
  <c r="C534"/>
  <c r="A534"/>
  <c r="G533"/>
  <c r="D533"/>
  <c r="C533"/>
  <c r="A533"/>
  <c r="G532"/>
  <c r="D532"/>
  <c r="C532"/>
  <c r="A532"/>
  <c r="G531"/>
  <c r="D531"/>
  <c r="C531"/>
  <c r="A531"/>
  <c r="G530"/>
  <c r="D530"/>
  <c r="C530"/>
  <c r="A530"/>
  <c r="G529"/>
  <c r="D529"/>
  <c r="C529"/>
  <c r="A529"/>
  <c r="G528"/>
  <c r="D528"/>
  <c r="C528"/>
  <c r="A528"/>
  <c r="G527"/>
  <c r="D527"/>
  <c r="C527"/>
  <c r="A527"/>
  <c r="G526"/>
  <c r="D526"/>
  <c r="C526"/>
  <c r="A526"/>
  <c r="G525"/>
  <c r="D525"/>
  <c r="C525"/>
  <c r="A525"/>
  <c r="G524"/>
  <c r="D524"/>
  <c r="C524"/>
  <c r="A524"/>
  <c r="G523"/>
  <c r="D523"/>
  <c r="C523"/>
  <c r="A523"/>
  <c r="G522"/>
  <c r="D522"/>
  <c r="C522"/>
  <c r="A522"/>
  <c r="G521"/>
  <c r="D521"/>
  <c r="C521"/>
  <c r="A521"/>
  <c r="G520"/>
  <c r="D520"/>
  <c r="C520"/>
  <c r="A520"/>
  <c r="G519"/>
  <c r="D519"/>
  <c r="C519"/>
  <c r="A519"/>
  <c r="G518"/>
  <c r="D518"/>
  <c r="C518"/>
  <c r="A518"/>
  <c r="G517"/>
  <c r="D517"/>
  <c r="C517"/>
  <c r="A517"/>
  <c r="G516"/>
  <c r="D516"/>
  <c r="C516"/>
  <c r="A516"/>
  <c r="G515"/>
  <c r="D515"/>
  <c r="C515"/>
  <c r="A515"/>
  <c r="G514"/>
  <c r="D514"/>
  <c r="C514"/>
  <c r="A514"/>
  <c r="G513"/>
  <c r="D513"/>
  <c r="C513"/>
  <c r="A513"/>
  <c r="G512"/>
  <c r="D512"/>
  <c r="C512"/>
  <c r="A512"/>
  <c r="G511"/>
  <c r="D511"/>
  <c r="C511"/>
  <c r="A511"/>
  <c r="G510"/>
  <c r="D510"/>
  <c r="C510"/>
  <c r="A510"/>
  <c r="G509"/>
  <c r="D509"/>
  <c r="C509"/>
  <c r="A509"/>
  <c r="G508"/>
  <c r="D508"/>
  <c r="C508"/>
  <c r="A508"/>
  <c r="G507"/>
  <c r="D507"/>
  <c r="C507"/>
  <c r="A507"/>
  <c r="G506"/>
  <c r="D506"/>
  <c r="C506"/>
  <c r="A506"/>
  <c r="G505"/>
  <c r="D505"/>
  <c r="C505"/>
  <c r="A505"/>
  <c r="G504"/>
  <c r="D504"/>
  <c r="C504"/>
  <c r="A504"/>
  <c r="G503"/>
  <c r="D503"/>
  <c r="C503"/>
  <c r="A503"/>
  <c r="G502"/>
  <c r="D502"/>
  <c r="C502"/>
  <c r="A502"/>
  <c r="G501"/>
  <c r="D501"/>
  <c r="C501"/>
  <c r="A501"/>
  <c r="G500"/>
  <c r="D500"/>
  <c r="C500"/>
  <c r="A500"/>
  <c r="G499"/>
  <c r="D499"/>
  <c r="C499"/>
  <c r="A499"/>
  <c r="G498"/>
  <c r="D498"/>
  <c r="C498"/>
  <c r="A498"/>
  <c r="G497"/>
  <c r="D497"/>
  <c r="C497"/>
  <c r="A497"/>
  <c r="G496"/>
  <c r="D496"/>
  <c r="C496"/>
  <c r="A496"/>
  <c r="G495"/>
  <c r="D495"/>
  <c r="C495"/>
  <c r="A495"/>
  <c r="G494"/>
  <c r="D494"/>
  <c r="C494"/>
  <c r="A494"/>
  <c r="G493"/>
  <c r="D493"/>
  <c r="C493"/>
  <c r="A493"/>
  <c r="G492"/>
  <c r="D492"/>
  <c r="C492"/>
  <c r="A492"/>
  <c r="G491"/>
  <c r="D491"/>
  <c r="C491"/>
  <c r="A491"/>
  <c r="G490"/>
  <c r="D490"/>
  <c r="C490"/>
  <c r="A490"/>
  <c r="G489"/>
  <c r="D489"/>
  <c r="C489"/>
  <c r="A489"/>
  <c r="G488"/>
  <c r="D488"/>
  <c r="C488"/>
  <c r="A488"/>
  <c r="G487"/>
  <c r="D487"/>
  <c r="C487"/>
  <c r="A487"/>
  <c r="G486"/>
  <c r="D486"/>
  <c r="C486"/>
  <c r="A486"/>
  <c r="G485"/>
  <c r="D485"/>
  <c r="C485"/>
  <c r="A485"/>
  <c r="G484"/>
  <c r="D484"/>
  <c r="C484"/>
  <c r="A484"/>
  <c r="G483"/>
  <c r="D483"/>
  <c r="C483"/>
  <c r="A483"/>
  <c r="G482"/>
  <c r="D482"/>
  <c r="C482"/>
  <c r="A482"/>
  <c r="G481"/>
  <c r="D481"/>
  <c r="C481"/>
  <c r="A481"/>
  <c r="G480"/>
  <c r="D480"/>
  <c r="C480"/>
  <c r="A480"/>
  <c r="G479"/>
  <c r="D479"/>
  <c r="C479"/>
  <c r="A479"/>
  <c r="G478"/>
  <c r="D478"/>
  <c r="C478"/>
  <c r="A478"/>
  <c r="G477"/>
  <c r="D477"/>
  <c r="C477"/>
  <c r="A477"/>
  <c r="G476"/>
  <c r="D476"/>
  <c r="C476"/>
  <c r="A476"/>
  <c r="G475"/>
  <c r="D475"/>
  <c r="C475"/>
  <c r="A475"/>
  <c r="G474"/>
  <c r="D474"/>
  <c r="C474"/>
  <c r="A474"/>
  <c r="G473"/>
  <c r="D473"/>
  <c r="C473"/>
  <c r="A473"/>
  <c r="G472"/>
  <c r="D472"/>
  <c r="C472"/>
  <c r="A472"/>
  <c r="G471"/>
  <c r="D471"/>
  <c r="C471"/>
  <c r="A471"/>
  <c r="G470"/>
  <c r="D470"/>
  <c r="C470"/>
  <c r="A470"/>
  <c r="G469"/>
  <c r="D469"/>
  <c r="C469"/>
  <c r="A469"/>
  <c r="G468"/>
  <c r="D468"/>
  <c r="C468"/>
  <c r="A468"/>
  <c r="G467"/>
  <c r="D467"/>
  <c r="C467"/>
  <c r="A467"/>
  <c r="G466"/>
  <c r="D466"/>
  <c r="C466"/>
  <c r="A466"/>
  <c r="G465"/>
  <c r="D465"/>
  <c r="C465"/>
  <c r="A465"/>
  <c r="G464"/>
  <c r="D464"/>
  <c r="C464"/>
  <c r="A464"/>
  <c r="G463"/>
  <c r="D463"/>
  <c r="C463"/>
  <c r="A463"/>
  <c r="G462"/>
  <c r="D462"/>
  <c r="C462"/>
  <c r="A462"/>
  <c r="G461"/>
  <c r="D461"/>
  <c r="C461"/>
  <c r="A461"/>
  <c r="G460"/>
  <c r="D460"/>
  <c r="C460"/>
  <c r="A460"/>
  <c r="G459"/>
  <c r="D459"/>
  <c r="C459"/>
  <c r="A459"/>
  <c r="G458"/>
  <c r="D458"/>
  <c r="C458"/>
  <c r="A458"/>
  <c r="G457"/>
  <c r="D457"/>
  <c r="C457"/>
  <c r="A457"/>
  <c r="G456"/>
  <c r="D456"/>
  <c r="C456"/>
  <c r="A456"/>
  <c r="G455"/>
  <c r="D455"/>
  <c r="C455"/>
  <c r="A455"/>
  <c r="G454"/>
  <c r="D454"/>
  <c r="C454"/>
  <c r="A454"/>
  <c r="G453"/>
  <c r="D453"/>
  <c r="C453"/>
  <c r="A453"/>
  <c r="G452"/>
  <c r="D452"/>
  <c r="C452"/>
  <c r="A452"/>
  <c r="G451"/>
  <c r="D451"/>
  <c r="C451"/>
  <c r="A451"/>
  <c r="G450"/>
  <c r="D450"/>
  <c r="C450"/>
  <c r="A450"/>
  <c r="G449"/>
  <c r="D449"/>
  <c r="C449"/>
  <c r="A449"/>
  <c r="G448"/>
  <c r="D448"/>
  <c r="C448"/>
  <c r="A448"/>
  <c r="G447"/>
  <c r="D447"/>
  <c r="C447"/>
  <c r="A447"/>
  <c r="G446"/>
  <c r="D446"/>
  <c r="C446"/>
  <c r="A446"/>
  <c r="G445"/>
  <c r="D445"/>
  <c r="C445"/>
  <c r="A445"/>
  <c r="G444"/>
  <c r="D444"/>
  <c r="C444"/>
  <c r="A444"/>
  <c r="G443"/>
  <c r="D443"/>
  <c r="C443"/>
  <c r="A443"/>
  <c r="G442"/>
  <c r="D442"/>
  <c r="C442"/>
  <c r="A442"/>
  <c r="G441"/>
  <c r="D441"/>
  <c r="C441"/>
  <c r="A441"/>
  <c r="G440"/>
  <c r="D440"/>
  <c r="C440"/>
  <c r="A440"/>
  <c r="G439"/>
  <c r="D439"/>
  <c r="C439"/>
  <c r="A439"/>
  <c r="G438"/>
  <c r="D438"/>
  <c r="C438"/>
  <c r="A438"/>
  <c r="G437"/>
  <c r="D437"/>
  <c r="C437"/>
  <c r="A437"/>
  <c r="G436"/>
  <c r="D436"/>
  <c r="C436"/>
  <c r="A436"/>
  <c r="G435"/>
  <c r="D435"/>
  <c r="C435"/>
  <c r="A435"/>
  <c r="G434"/>
  <c r="D434"/>
  <c r="C434"/>
  <c r="A434"/>
  <c r="G433"/>
  <c r="D433"/>
  <c r="C433"/>
  <c r="A433"/>
  <c r="G432"/>
  <c r="D432"/>
  <c r="C432"/>
  <c r="A432"/>
  <c r="G431"/>
  <c r="D431"/>
  <c r="C431"/>
  <c r="A431"/>
  <c r="G430"/>
  <c r="D430"/>
  <c r="C430"/>
  <c r="A430"/>
  <c r="G429"/>
  <c r="D429"/>
  <c r="C429"/>
  <c r="A429"/>
  <c r="G428"/>
  <c r="D428"/>
  <c r="C428"/>
  <c r="A428"/>
  <c r="G427"/>
  <c r="D427"/>
  <c r="C427"/>
  <c r="A427"/>
  <c r="G426"/>
  <c r="D426"/>
  <c r="C426"/>
  <c r="A426"/>
  <c r="G425"/>
  <c r="D425"/>
  <c r="C425"/>
  <c r="A425"/>
  <c r="G424"/>
  <c r="D424"/>
  <c r="C424"/>
  <c r="A424"/>
  <c r="G423"/>
  <c r="D423"/>
  <c r="C423"/>
  <c r="A423"/>
  <c r="G422"/>
  <c r="D422"/>
  <c r="C422"/>
  <c r="A422"/>
  <c r="G421"/>
  <c r="D421"/>
  <c r="C421"/>
  <c r="A421"/>
  <c r="G420"/>
  <c r="D420"/>
  <c r="C420"/>
  <c r="A420"/>
  <c r="G419"/>
  <c r="D419"/>
  <c r="C419"/>
  <c r="A419"/>
  <c r="G418"/>
  <c r="D418"/>
  <c r="C418"/>
  <c r="A418"/>
  <c r="G417"/>
  <c r="D417"/>
  <c r="C417"/>
  <c r="A417"/>
  <c r="G416"/>
  <c r="D416"/>
  <c r="C416"/>
  <c r="A416"/>
  <c r="G415"/>
  <c r="D415"/>
  <c r="C415"/>
  <c r="A415"/>
  <c r="G414"/>
  <c r="D414"/>
  <c r="C414"/>
  <c r="A414"/>
  <c r="G413"/>
  <c r="D413"/>
  <c r="C413"/>
  <c r="A413"/>
  <c r="G412"/>
  <c r="D412"/>
  <c r="C412"/>
  <c r="A412"/>
  <c r="G411"/>
  <c r="D411"/>
  <c r="C411"/>
  <c r="A411"/>
  <c r="G410"/>
  <c r="D410"/>
  <c r="C410"/>
  <c r="A410"/>
  <c r="G409"/>
  <c r="D409"/>
  <c r="C409"/>
  <c r="A409"/>
  <c r="G408"/>
  <c r="D408"/>
  <c r="C408"/>
  <c r="A408"/>
  <c r="G407"/>
  <c r="D407"/>
  <c r="C407"/>
  <c r="A407"/>
  <c r="G406"/>
  <c r="D406"/>
  <c r="C406"/>
  <c r="A406"/>
  <c r="G405"/>
  <c r="D405"/>
  <c r="C405"/>
  <c r="A405"/>
  <c r="G404"/>
  <c r="D404"/>
  <c r="C404"/>
  <c r="A404"/>
  <c r="G403"/>
  <c r="D403"/>
  <c r="C403"/>
  <c r="A403"/>
  <c r="G402"/>
  <c r="D402"/>
  <c r="C402"/>
  <c r="A402"/>
  <c r="G401"/>
  <c r="D401"/>
  <c r="C401"/>
  <c r="A401"/>
  <c r="G400"/>
  <c r="D400"/>
  <c r="C400"/>
  <c r="A400"/>
  <c r="G399"/>
  <c r="D399"/>
  <c r="C399"/>
  <c r="A399"/>
  <c r="G398"/>
  <c r="D398"/>
  <c r="C398"/>
  <c r="A398"/>
  <c r="G397"/>
  <c r="D397"/>
  <c r="C397"/>
  <c r="A397"/>
  <c r="G396"/>
  <c r="D396"/>
  <c r="C396"/>
  <c r="A396"/>
  <c r="G395"/>
  <c r="D395"/>
  <c r="C395"/>
  <c r="A395"/>
  <c r="G394"/>
  <c r="D394"/>
  <c r="C394"/>
  <c r="A394"/>
  <c r="G393"/>
  <c r="D393"/>
  <c r="C393"/>
  <c r="A393"/>
  <c r="G392"/>
  <c r="D392"/>
  <c r="C392"/>
  <c r="A392"/>
  <c r="G391"/>
  <c r="D391"/>
  <c r="C391"/>
  <c r="A391"/>
  <c r="G390"/>
  <c r="D390"/>
  <c r="C390"/>
  <c r="A390"/>
  <c r="G389"/>
  <c r="D389"/>
  <c r="C389"/>
  <c r="A389"/>
  <c r="G388"/>
  <c r="D388"/>
  <c r="C388"/>
  <c r="A388"/>
  <c r="G387"/>
  <c r="D387"/>
  <c r="C387"/>
  <c r="A387"/>
  <c r="G386"/>
  <c r="D386"/>
  <c r="C386"/>
  <c r="A386"/>
  <c r="G385"/>
  <c r="D385"/>
  <c r="C385"/>
  <c r="A385"/>
  <c r="G384"/>
  <c r="D384"/>
  <c r="C384"/>
  <c r="A384"/>
  <c r="G383"/>
  <c r="D383"/>
  <c r="C383"/>
  <c r="A383"/>
  <c r="G382"/>
  <c r="D382"/>
  <c r="C382"/>
  <c r="A382"/>
  <c r="G381"/>
  <c r="D381"/>
  <c r="C381"/>
  <c r="A381"/>
  <c r="G380"/>
  <c r="D380"/>
  <c r="C380"/>
  <c r="A380"/>
  <c r="G379"/>
  <c r="D379"/>
  <c r="C379"/>
  <c r="A379"/>
  <c r="G378"/>
  <c r="D378"/>
  <c r="C378"/>
  <c r="A378"/>
  <c r="G377"/>
  <c r="D377"/>
  <c r="C377"/>
  <c r="A377"/>
  <c r="G376"/>
  <c r="D376"/>
  <c r="C376"/>
  <c r="A376"/>
  <c r="G375"/>
  <c r="D375"/>
  <c r="C375"/>
  <c r="A375"/>
  <c r="G374"/>
  <c r="D374"/>
  <c r="C374"/>
  <c r="A374"/>
  <c r="G373"/>
  <c r="D373"/>
  <c r="C373"/>
  <c r="A373"/>
  <c r="G372"/>
  <c r="D372"/>
  <c r="C372"/>
  <c r="A372"/>
  <c r="G371"/>
  <c r="D371"/>
  <c r="C371"/>
  <c r="A371"/>
  <c r="G370"/>
  <c r="D370"/>
  <c r="C370"/>
  <c r="A370"/>
  <c r="G369"/>
  <c r="D369"/>
  <c r="C369"/>
  <c r="A369"/>
  <c r="G368"/>
  <c r="D368"/>
  <c r="C368"/>
  <c r="A368"/>
  <c r="G367"/>
  <c r="D367"/>
  <c r="C367"/>
  <c r="A367"/>
  <c r="G366"/>
  <c r="D366"/>
  <c r="C366"/>
  <c r="A366"/>
  <c r="G365"/>
  <c r="D365"/>
  <c r="C365"/>
  <c r="A365"/>
  <c r="G364"/>
  <c r="D364"/>
  <c r="C364"/>
  <c r="A364"/>
  <c r="G363"/>
  <c r="D363"/>
  <c r="C363"/>
  <c r="A363"/>
  <c r="G362"/>
  <c r="D362"/>
  <c r="C362"/>
  <c r="A362"/>
  <c r="G361"/>
  <c r="D361"/>
  <c r="C361"/>
  <c r="A361"/>
  <c r="G360"/>
  <c r="D360"/>
  <c r="C360"/>
  <c r="A360"/>
  <c r="G359"/>
  <c r="D359"/>
  <c r="C359"/>
  <c r="A359"/>
  <c r="G358"/>
  <c r="D358"/>
  <c r="C358"/>
  <c r="A358"/>
  <c r="G357"/>
  <c r="D357"/>
  <c r="C357"/>
  <c r="A357"/>
  <c r="G356"/>
  <c r="D356"/>
  <c r="C356"/>
  <c r="A356"/>
  <c r="G355"/>
  <c r="D355"/>
  <c r="C355"/>
  <c r="A355"/>
  <c r="G354"/>
  <c r="D354"/>
  <c r="C354"/>
  <c r="A354"/>
  <c r="G353"/>
  <c r="D353"/>
  <c r="C353"/>
  <c r="A353"/>
  <c r="G352"/>
  <c r="D352"/>
  <c r="C352"/>
  <c r="A352"/>
  <c r="G351"/>
  <c r="D351"/>
  <c r="C351"/>
  <c r="A351"/>
  <c r="G350"/>
  <c r="D350"/>
  <c r="C350"/>
  <c r="A350"/>
  <c r="G349"/>
  <c r="D349"/>
  <c r="C349"/>
  <c r="A349"/>
  <c r="G348"/>
  <c r="D348"/>
  <c r="C348"/>
  <c r="A348"/>
  <c r="G347"/>
  <c r="D347"/>
  <c r="C347"/>
  <c r="A347"/>
  <c r="G346"/>
  <c r="D346"/>
  <c r="C346"/>
  <c r="A346"/>
  <c r="G345"/>
  <c r="D345"/>
  <c r="C345"/>
  <c r="A345"/>
  <c r="G344"/>
  <c r="D344"/>
  <c r="C344"/>
  <c r="A344"/>
  <c r="G343"/>
  <c r="D343"/>
  <c r="C343"/>
  <c r="A343"/>
  <c r="G342"/>
  <c r="D342"/>
  <c r="C342"/>
  <c r="A342"/>
  <c r="G341"/>
  <c r="D341"/>
  <c r="C341"/>
  <c r="A341"/>
  <c r="G340"/>
  <c r="D340"/>
  <c r="C340"/>
  <c r="A340"/>
  <c r="G339"/>
  <c r="D339"/>
  <c r="C339"/>
  <c r="A339"/>
  <c r="G338"/>
  <c r="D338"/>
  <c r="C338"/>
  <c r="A338"/>
  <c r="G337"/>
  <c r="D337"/>
  <c r="C337"/>
  <c r="A337"/>
  <c r="G336"/>
  <c r="D336"/>
  <c r="C336"/>
  <c r="A336"/>
  <c r="G335"/>
  <c r="D335"/>
  <c r="C335"/>
  <c r="A335"/>
  <c r="G334"/>
  <c r="D334"/>
  <c r="C334"/>
  <c r="A334"/>
  <c r="G333"/>
  <c r="D333"/>
  <c r="C333"/>
  <c r="A333"/>
  <c r="G332"/>
  <c r="D332"/>
  <c r="C332"/>
  <c r="A332"/>
  <c r="G331"/>
  <c r="D331"/>
  <c r="C331"/>
  <c r="A331"/>
  <c r="G330"/>
  <c r="D330"/>
  <c r="C330"/>
  <c r="A330"/>
  <c r="G329"/>
  <c r="D329"/>
  <c r="C329"/>
  <c r="A329"/>
  <c r="G328"/>
  <c r="D328"/>
  <c r="C328"/>
  <c r="A328"/>
  <c r="G327"/>
  <c r="D327"/>
  <c r="C327"/>
  <c r="A327"/>
  <c r="G326"/>
  <c r="D326"/>
  <c r="C326"/>
  <c r="A326"/>
  <c r="G325"/>
  <c r="D325"/>
  <c r="C325"/>
  <c r="A325"/>
  <c r="G324"/>
  <c r="D324"/>
  <c r="C324"/>
  <c r="A324"/>
  <c r="G323"/>
  <c r="D323"/>
  <c r="C323"/>
  <c r="A323"/>
  <c r="G322"/>
  <c r="D322"/>
  <c r="C322"/>
  <c r="A322"/>
  <c r="G321"/>
  <c r="D321"/>
  <c r="C321"/>
  <c r="A321"/>
  <c r="G320"/>
  <c r="D320"/>
  <c r="C320"/>
  <c r="A320"/>
  <c r="G319"/>
  <c r="D319"/>
  <c r="C319"/>
  <c r="A319"/>
  <c r="G318"/>
  <c r="D318"/>
  <c r="C318"/>
  <c r="A318"/>
  <c r="G317"/>
  <c r="D317"/>
  <c r="C317"/>
  <c r="A317"/>
  <c r="G316"/>
  <c r="D316"/>
  <c r="C316"/>
  <c r="A316"/>
  <c r="G315"/>
  <c r="D315"/>
  <c r="C315"/>
  <c r="A315"/>
  <c r="G314"/>
  <c r="D314"/>
  <c r="C314"/>
  <c r="A314"/>
  <c r="G313"/>
  <c r="D313"/>
  <c r="C313"/>
  <c r="A313"/>
  <c r="G312"/>
  <c r="D312"/>
  <c r="C312"/>
  <c r="A312"/>
  <c r="G311"/>
  <c r="D311"/>
  <c r="C311"/>
  <c r="A311"/>
  <c r="G310"/>
  <c r="D310"/>
  <c r="C310"/>
  <c r="A310"/>
  <c r="G309"/>
  <c r="D309"/>
  <c r="C309"/>
  <c r="A309"/>
  <c r="G308"/>
  <c r="D308"/>
  <c r="C308"/>
  <c r="A308"/>
  <c r="G307"/>
  <c r="D307"/>
  <c r="C307"/>
  <c r="A307"/>
  <c r="G306"/>
  <c r="D306"/>
  <c r="C306"/>
  <c r="A306"/>
  <c r="G305"/>
  <c r="D305"/>
  <c r="C305"/>
  <c r="A305"/>
  <c r="G304"/>
  <c r="D304"/>
  <c r="C304"/>
  <c r="A304"/>
  <c r="G303"/>
  <c r="D303"/>
  <c r="C303"/>
  <c r="A303"/>
  <c r="G302"/>
  <c r="D302"/>
  <c r="C302"/>
  <c r="A302"/>
  <c r="G301"/>
  <c r="D301"/>
  <c r="C301"/>
  <c r="A301"/>
  <c r="G300"/>
  <c r="D300"/>
  <c r="C300"/>
  <c r="A300"/>
  <c r="G299"/>
  <c r="D299"/>
  <c r="C299"/>
  <c r="A299"/>
  <c r="G298"/>
  <c r="D298"/>
  <c r="C298"/>
  <c r="A298"/>
  <c r="G297"/>
  <c r="D297"/>
  <c r="C297"/>
  <c r="A297"/>
  <c r="G296"/>
  <c r="D296"/>
  <c r="C296"/>
  <c r="A296"/>
  <c r="G295"/>
  <c r="D295"/>
  <c r="C295"/>
  <c r="A295"/>
  <c r="G294"/>
  <c r="D294"/>
  <c r="C294"/>
  <c r="A294"/>
  <c r="G293"/>
  <c r="D293"/>
  <c r="C293"/>
  <c r="A293"/>
  <c r="G292"/>
  <c r="D292"/>
  <c r="C292"/>
  <c r="A292"/>
  <c r="G291"/>
  <c r="D291"/>
  <c r="C291"/>
  <c r="A291"/>
  <c r="G290"/>
  <c r="D290"/>
  <c r="C290"/>
  <c r="A290"/>
  <c r="G289"/>
  <c r="D289"/>
  <c r="C289"/>
  <c r="A289"/>
  <c r="G288"/>
  <c r="D288"/>
  <c r="C288"/>
  <c r="A288"/>
  <c r="G287"/>
  <c r="D287"/>
  <c r="C287"/>
  <c r="A287"/>
  <c r="G286"/>
  <c r="D286"/>
  <c r="C286"/>
  <c r="A286"/>
  <c r="G285"/>
  <c r="D285"/>
  <c r="C285"/>
  <c r="A285"/>
  <c r="G284"/>
  <c r="D284"/>
  <c r="C284"/>
  <c r="A284"/>
  <c r="G283"/>
  <c r="D283"/>
  <c r="C283"/>
  <c r="A283"/>
  <c r="G282"/>
  <c r="D282"/>
  <c r="C282"/>
  <c r="A282"/>
  <c r="G281"/>
  <c r="D281"/>
  <c r="C281"/>
  <c r="A281"/>
  <c r="G280"/>
  <c r="D280"/>
  <c r="C280"/>
  <c r="A280"/>
  <c r="G279"/>
  <c r="D279"/>
  <c r="C279"/>
  <c r="A279"/>
  <c r="G278"/>
  <c r="D278"/>
  <c r="C278"/>
  <c r="A278"/>
  <c r="G277"/>
  <c r="D277"/>
  <c r="C277"/>
  <c r="A277"/>
  <c r="G276"/>
  <c r="D276"/>
  <c r="C276"/>
  <c r="A276"/>
  <c r="G275"/>
  <c r="D275"/>
  <c r="C275"/>
  <c r="A275"/>
  <c r="G274"/>
  <c r="D274"/>
  <c r="C274"/>
  <c r="A274"/>
  <c r="G273"/>
  <c r="D273"/>
  <c r="C273"/>
  <c r="A273"/>
  <c r="G272"/>
  <c r="D272"/>
  <c r="C272"/>
  <c r="A272"/>
  <c r="G271"/>
  <c r="D271"/>
  <c r="C271"/>
  <c r="A271"/>
  <c r="G270"/>
  <c r="D270"/>
  <c r="C270"/>
  <c r="A270"/>
  <c r="G269"/>
  <c r="D269"/>
  <c r="C269"/>
  <c r="A269"/>
  <c r="G268"/>
  <c r="D268"/>
  <c r="C268"/>
  <c r="A268"/>
  <c r="G267"/>
  <c r="D267"/>
  <c r="C267"/>
  <c r="A267"/>
  <c r="G266"/>
  <c r="D266"/>
  <c r="C266"/>
  <c r="A266"/>
  <c r="G265"/>
  <c r="D265"/>
  <c r="C265"/>
  <c r="A265"/>
  <c r="G264"/>
  <c r="D264"/>
  <c r="C264"/>
  <c r="A264"/>
  <c r="G263"/>
  <c r="D263"/>
  <c r="C263"/>
  <c r="A263"/>
  <c r="G262"/>
  <c r="D262"/>
  <c r="C262"/>
  <c r="A262"/>
  <c r="G261"/>
  <c r="D261"/>
  <c r="C261"/>
  <c r="A261"/>
  <c r="G260"/>
  <c r="D260"/>
  <c r="C260"/>
  <c r="A260"/>
  <c r="G259"/>
  <c r="D259"/>
  <c r="C259"/>
  <c r="A259"/>
  <c r="G258"/>
  <c r="D258"/>
  <c r="C258"/>
  <c r="A258"/>
  <c r="G257"/>
  <c r="D257"/>
  <c r="C257"/>
  <c r="A257"/>
  <c r="G256"/>
  <c r="D256"/>
  <c r="C256"/>
  <c r="A256"/>
  <c r="G255"/>
  <c r="D255"/>
  <c r="C255"/>
  <c r="A255"/>
  <c r="G254"/>
  <c r="D254"/>
  <c r="C254"/>
  <c r="A254"/>
  <c r="G253"/>
  <c r="D253"/>
  <c r="C253"/>
  <c r="A253"/>
  <c r="G252"/>
  <c r="D252"/>
  <c r="C252"/>
  <c r="A252"/>
  <c r="G251"/>
  <c r="D251"/>
  <c r="C251"/>
  <c r="A251"/>
  <c r="G250"/>
  <c r="D250"/>
  <c r="C250"/>
  <c r="A250"/>
  <c r="G249"/>
  <c r="D249"/>
  <c r="C249"/>
  <c r="A249"/>
  <c r="G248"/>
  <c r="D248"/>
  <c r="C248"/>
  <c r="A248"/>
  <c r="G247"/>
  <c r="D247"/>
  <c r="C247"/>
  <c r="A247"/>
  <c r="G246"/>
  <c r="D246"/>
  <c r="C246"/>
  <c r="A246"/>
  <c r="G245"/>
  <c r="D245"/>
  <c r="C245"/>
  <c r="A245"/>
  <c r="G244"/>
  <c r="D244"/>
  <c r="C244"/>
  <c r="A244"/>
  <c r="G243"/>
  <c r="D243"/>
  <c r="C243"/>
  <c r="A243"/>
  <c r="G242"/>
  <c r="D242"/>
  <c r="C242"/>
  <c r="A242"/>
  <c r="G241"/>
  <c r="D241"/>
  <c r="C241"/>
  <c r="A241"/>
  <c r="G240"/>
  <c r="D240"/>
  <c r="C240"/>
  <c r="A240"/>
  <c r="G239"/>
  <c r="D239"/>
  <c r="C239"/>
  <c r="A239"/>
  <c r="G238"/>
  <c r="D238"/>
  <c r="C238"/>
  <c r="A238"/>
  <c r="G237"/>
  <c r="D237"/>
  <c r="C237"/>
  <c r="A237"/>
  <c r="G236"/>
  <c r="D236"/>
  <c r="C236"/>
  <c r="A236"/>
  <c r="G235"/>
  <c r="D235"/>
  <c r="C235"/>
  <c r="A235"/>
  <c r="G234"/>
  <c r="D234"/>
  <c r="C234"/>
  <c r="A234"/>
  <c r="G233"/>
  <c r="D233"/>
  <c r="C233"/>
  <c r="A233"/>
  <c r="G232"/>
  <c r="D232"/>
  <c r="C232"/>
  <c r="A232"/>
  <c r="G231"/>
  <c r="D231"/>
  <c r="C231"/>
  <c r="A231"/>
  <c r="G230"/>
  <c r="D230"/>
  <c r="C230"/>
  <c r="A230"/>
  <c r="G229"/>
  <c r="D229"/>
  <c r="C229"/>
  <c r="A229"/>
  <c r="G228"/>
  <c r="D228"/>
  <c r="C228"/>
  <c r="A228"/>
  <c r="G227"/>
  <c r="D227"/>
  <c r="C227"/>
  <c r="A227"/>
  <c r="G226"/>
  <c r="D226"/>
  <c r="C226"/>
  <c r="A226"/>
  <c r="G225"/>
  <c r="D225"/>
  <c r="C225"/>
  <c r="A225"/>
  <c r="G224"/>
  <c r="D224"/>
  <c r="C224"/>
  <c r="A224"/>
  <c r="G223"/>
  <c r="D223"/>
  <c r="C223"/>
  <c r="A223"/>
  <c r="G222"/>
  <c r="D222"/>
  <c r="C222"/>
  <c r="A222"/>
  <c r="G221"/>
  <c r="D221"/>
  <c r="C221"/>
  <c r="A221"/>
  <c r="G220"/>
  <c r="D220"/>
  <c r="C220"/>
  <c r="A220"/>
  <c r="G219"/>
  <c r="D219"/>
  <c r="C219"/>
  <c r="A219"/>
  <c r="G218"/>
  <c r="D218"/>
  <c r="C218"/>
  <c r="A218"/>
  <c r="G217"/>
  <c r="D217"/>
  <c r="C217"/>
  <c r="A217"/>
  <c r="G216"/>
  <c r="D216"/>
  <c r="C216"/>
  <c r="A216"/>
  <c r="G215"/>
  <c r="D215"/>
  <c r="C215"/>
  <c r="A215"/>
  <c r="G214"/>
  <c r="D214"/>
  <c r="C214"/>
  <c r="A214"/>
  <c r="G213"/>
  <c r="D213"/>
  <c r="C213"/>
  <c r="A213"/>
  <c r="G212"/>
  <c r="D212"/>
  <c r="C212"/>
  <c r="A212"/>
  <c r="G211"/>
  <c r="D211"/>
  <c r="C211"/>
  <c r="A211"/>
  <c r="G210"/>
  <c r="D210"/>
  <c r="C210"/>
  <c r="A210"/>
  <c r="G209"/>
  <c r="D209"/>
  <c r="C209"/>
  <c r="A209"/>
  <c r="G208"/>
  <c r="D208"/>
  <c r="C208"/>
  <c r="A208"/>
  <c r="G207"/>
  <c r="D207"/>
  <c r="C207"/>
  <c r="A207"/>
  <c r="G206"/>
  <c r="D206"/>
  <c r="C206"/>
  <c r="A206"/>
  <c r="G205"/>
  <c r="D205"/>
  <c r="C205"/>
  <c r="A205"/>
  <c r="G204"/>
  <c r="D204"/>
  <c r="C204"/>
  <c r="A204"/>
  <c r="G203"/>
  <c r="D203"/>
  <c r="C203"/>
  <c r="A203"/>
  <c r="G202"/>
  <c r="D202"/>
  <c r="C202"/>
  <c r="A202"/>
  <c r="G201"/>
  <c r="D201"/>
  <c r="C201"/>
  <c r="A201"/>
  <c r="G200"/>
  <c r="D200"/>
  <c r="C200"/>
  <c r="A200"/>
  <c r="G199"/>
  <c r="D199"/>
  <c r="C199"/>
  <c r="A199"/>
  <c r="G198"/>
  <c r="D198"/>
  <c r="C198"/>
  <c r="A198"/>
  <c r="G197"/>
  <c r="D197"/>
  <c r="C197"/>
  <c r="A197"/>
  <c r="G196"/>
  <c r="D196"/>
  <c r="C196"/>
  <c r="A196"/>
  <c r="G195"/>
  <c r="D195"/>
  <c r="C195"/>
  <c r="A195"/>
  <c r="G194"/>
  <c r="D194"/>
  <c r="C194"/>
  <c r="A194"/>
  <c r="G193"/>
  <c r="D193"/>
  <c r="C193"/>
  <c r="A193"/>
  <c r="G192"/>
  <c r="D192"/>
  <c r="C192"/>
  <c r="A192"/>
  <c r="G191"/>
  <c r="D191"/>
  <c r="C191"/>
  <c r="A191"/>
  <c r="G190"/>
  <c r="D190"/>
  <c r="C190"/>
  <c r="A190"/>
  <c r="G189"/>
  <c r="D189"/>
  <c r="C189"/>
  <c r="A189"/>
  <c r="G188"/>
  <c r="D188"/>
  <c r="C188"/>
  <c r="A188"/>
  <c r="G187"/>
  <c r="D187"/>
  <c r="C187"/>
  <c r="A187"/>
  <c r="G186"/>
  <c r="D186"/>
  <c r="C186"/>
  <c r="A186"/>
  <c r="G185"/>
  <c r="D185"/>
  <c r="C185"/>
  <c r="A185"/>
  <c r="G184"/>
  <c r="D184"/>
  <c r="C184"/>
  <c r="A184"/>
  <c r="G183"/>
  <c r="D183"/>
  <c r="C183"/>
  <c r="A183"/>
  <c r="G182"/>
  <c r="D182"/>
  <c r="C182"/>
  <c r="A182"/>
  <c r="G181"/>
  <c r="D181"/>
  <c r="C181"/>
  <c r="A181"/>
  <c r="G180"/>
  <c r="D180"/>
  <c r="C180"/>
  <c r="A180"/>
  <c r="G179"/>
  <c r="D179"/>
  <c r="C179"/>
  <c r="A179"/>
  <c r="G178"/>
  <c r="D178"/>
  <c r="C178"/>
  <c r="A178"/>
  <c r="G177"/>
  <c r="D177"/>
  <c r="C177"/>
  <c r="A177"/>
  <c r="G176"/>
  <c r="D176"/>
  <c r="C176"/>
  <c r="A176"/>
  <c r="G175"/>
  <c r="D175"/>
  <c r="C175"/>
  <c r="A175"/>
  <c r="G174"/>
  <c r="D174"/>
  <c r="C174"/>
  <c r="A174"/>
  <c r="G173"/>
  <c r="D173"/>
  <c r="C173"/>
  <c r="A173"/>
  <c r="G172"/>
  <c r="D172"/>
  <c r="C172"/>
  <c r="A172"/>
  <c r="G171"/>
  <c r="D171"/>
  <c r="C171"/>
  <c r="A171"/>
  <c r="G170"/>
  <c r="D170"/>
  <c r="C170"/>
  <c r="A170"/>
  <c r="G169"/>
  <c r="D169"/>
  <c r="C169"/>
  <c r="A169"/>
  <c r="G168"/>
  <c r="D168"/>
  <c r="C168"/>
  <c r="A168"/>
  <c r="G167"/>
  <c r="D167"/>
  <c r="C167"/>
  <c r="A167"/>
  <c r="G166"/>
  <c r="D166"/>
  <c r="C166"/>
  <c r="A166"/>
  <c r="G165"/>
  <c r="D165"/>
  <c r="C165"/>
  <c r="A165"/>
  <c r="G164"/>
  <c r="D164"/>
  <c r="C164"/>
  <c r="A164"/>
  <c r="G163"/>
  <c r="D163"/>
  <c r="C163"/>
  <c r="A163"/>
  <c r="G162"/>
  <c r="D162"/>
  <c r="C162"/>
  <c r="A162"/>
  <c r="G161"/>
  <c r="D161"/>
  <c r="C161"/>
  <c r="A161"/>
  <c r="G160"/>
  <c r="D160"/>
  <c r="C160"/>
  <c r="A160"/>
  <c r="G159"/>
  <c r="D159"/>
  <c r="C159"/>
  <c r="A159"/>
  <c r="G158"/>
  <c r="D158"/>
  <c r="C158"/>
  <c r="A158"/>
  <c r="G157"/>
  <c r="D157"/>
  <c r="C157"/>
  <c r="A157"/>
  <c r="G156"/>
  <c r="D156"/>
  <c r="C156"/>
  <c r="A156"/>
  <c r="G155"/>
  <c r="D155"/>
  <c r="C155"/>
  <c r="A155"/>
  <c r="G154"/>
  <c r="D154"/>
  <c r="C154"/>
  <c r="A154"/>
  <c r="G153"/>
  <c r="D153"/>
  <c r="C153"/>
  <c r="A153"/>
  <c r="G152"/>
  <c r="D152"/>
  <c r="C152"/>
  <c r="A152"/>
  <c r="G151"/>
  <c r="D151"/>
  <c r="C151"/>
  <c r="A151"/>
  <c r="G150"/>
  <c r="D150"/>
  <c r="C150"/>
  <c r="A150"/>
  <c r="G149"/>
  <c r="D149"/>
  <c r="C149"/>
  <c r="A149"/>
  <c r="G148"/>
  <c r="D148"/>
  <c r="C148"/>
  <c r="A148"/>
  <c r="G147"/>
  <c r="D147"/>
  <c r="C147"/>
  <c r="A147"/>
  <c r="G146"/>
  <c r="D146"/>
  <c r="C146"/>
  <c r="A146"/>
  <c r="G145"/>
  <c r="D145"/>
  <c r="C145"/>
  <c r="A145"/>
  <c r="G144"/>
  <c r="D144"/>
  <c r="C144"/>
  <c r="A144"/>
  <c r="G143"/>
  <c r="D143"/>
  <c r="C143"/>
  <c r="A143"/>
  <c r="G142"/>
  <c r="D142"/>
  <c r="C142"/>
  <c r="A142"/>
  <c r="G141"/>
  <c r="D141"/>
  <c r="C141"/>
  <c r="A141"/>
  <c r="G140"/>
  <c r="D140"/>
  <c r="C140"/>
  <c r="A140"/>
  <c r="G139"/>
  <c r="D139"/>
  <c r="C139"/>
  <c r="A139"/>
  <c r="G138"/>
  <c r="D138"/>
  <c r="C138"/>
  <c r="A138"/>
  <c r="G137"/>
  <c r="D137"/>
  <c r="C137"/>
  <c r="A137"/>
  <c r="G136"/>
  <c r="D136"/>
  <c r="C136"/>
  <c r="A136"/>
  <c r="G135"/>
  <c r="D135"/>
  <c r="C135"/>
  <c r="A135"/>
  <c r="G134"/>
  <c r="D134"/>
  <c r="C134"/>
  <c r="A134"/>
  <c r="G133"/>
  <c r="D133"/>
  <c r="C133"/>
  <c r="A133"/>
  <c r="G132"/>
  <c r="D132"/>
  <c r="C132"/>
  <c r="A132"/>
  <c r="G131"/>
  <c r="D131"/>
  <c r="C131"/>
  <c r="A131"/>
  <c r="G130"/>
  <c r="D130"/>
  <c r="C130"/>
  <c r="A130"/>
  <c r="G129"/>
  <c r="D129"/>
  <c r="C129"/>
  <c r="A129"/>
  <c r="G128"/>
  <c r="D128"/>
  <c r="C128"/>
  <c r="A128"/>
  <c r="G127"/>
  <c r="D127"/>
  <c r="C127"/>
  <c r="A127"/>
  <c r="G126"/>
  <c r="D126"/>
  <c r="C126"/>
  <c r="A126"/>
  <c r="G125"/>
  <c r="D125"/>
  <c r="C125"/>
  <c r="A125"/>
  <c r="G124"/>
  <c r="D124"/>
  <c r="C124"/>
  <c r="A124"/>
  <c r="G123"/>
  <c r="D123"/>
  <c r="C123"/>
  <c r="A123"/>
  <c r="G122"/>
  <c r="D122"/>
  <c r="C122"/>
  <c r="A122"/>
  <c r="G121"/>
  <c r="D121"/>
  <c r="C121"/>
  <c r="A121"/>
  <c r="G120"/>
  <c r="D120"/>
  <c r="C120"/>
  <c r="A120"/>
  <c r="G119"/>
  <c r="D119"/>
  <c r="C119"/>
  <c r="A119"/>
  <c r="G118"/>
  <c r="D118"/>
  <c r="C118"/>
  <c r="A118"/>
  <c r="G117"/>
  <c r="D117"/>
  <c r="C117"/>
  <c r="A117"/>
  <c r="G116"/>
  <c r="D116"/>
  <c r="C116"/>
  <c r="A116"/>
  <c r="G115"/>
  <c r="D115"/>
  <c r="C115"/>
  <c r="A115"/>
  <c r="G114"/>
  <c r="D114"/>
  <c r="C114"/>
  <c r="A114"/>
  <c r="G113"/>
  <c r="D113"/>
  <c r="C113"/>
  <c r="A113"/>
  <c r="G112"/>
  <c r="D112"/>
  <c r="C112"/>
  <c r="A112"/>
  <c r="G111"/>
  <c r="D111"/>
  <c r="C111"/>
  <c r="A111"/>
  <c r="G110"/>
  <c r="D110"/>
  <c r="C110"/>
  <c r="A110"/>
  <c r="G109"/>
  <c r="D109"/>
  <c r="C109"/>
  <c r="A109"/>
  <c r="G108"/>
  <c r="D108"/>
  <c r="C108"/>
  <c r="A108"/>
  <c r="G107"/>
  <c r="D107"/>
  <c r="C107"/>
  <c r="A107"/>
  <c r="G106"/>
  <c r="D106"/>
  <c r="C106"/>
  <c r="A106"/>
  <c r="G105"/>
  <c r="D105"/>
  <c r="C105"/>
  <c r="A105"/>
  <c r="G104"/>
  <c r="D104"/>
  <c r="C104"/>
  <c r="A104"/>
  <c r="G103"/>
  <c r="D103"/>
  <c r="C103"/>
  <c r="A103"/>
  <c r="G102"/>
  <c r="D102"/>
  <c r="C102"/>
  <c r="A102"/>
  <c r="G101"/>
  <c r="D101"/>
  <c r="C101"/>
  <c r="A101"/>
  <c r="G100"/>
  <c r="D100"/>
  <c r="C100"/>
  <c r="A100"/>
  <c r="G99"/>
  <c r="D99"/>
  <c r="C99"/>
  <c r="A99"/>
  <c r="G98"/>
  <c r="D98"/>
  <c r="C98"/>
  <c r="A98"/>
  <c r="G97"/>
  <c r="D97"/>
  <c r="C97"/>
  <c r="A97"/>
  <c r="G96"/>
  <c r="D96"/>
  <c r="C96"/>
  <c r="A96"/>
  <c r="G95"/>
  <c r="D95"/>
  <c r="C95"/>
  <c r="A95"/>
  <c r="G94"/>
  <c r="D94"/>
  <c r="C94"/>
  <c r="A94"/>
  <c r="G93"/>
  <c r="D93"/>
  <c r="C93"/>
  <c r="A93"/>
  <c r="G92"/>
  <c r="D92"/>
  <c r="C92"/>
  <c r="A92"/>
  <c r="G91"/>
  <c r="D91"/>
  <c r="C91"/>
  <c r="A91"/>
  <c r="G90"/>
  <c r="D90"/>
  <c r="C90"/>
  <c r="A90"/>
  <c r="G89"/>
  <c r="D89"/>
  <c r="C89"/>
  <c r="A89"/>
  <c r="G88"/>
  <c r="D88"/>
  <c r="C88"/>
  <c r="A88"/>
  <c r="G87"/>
  <c r="D87"/>
  <c r="C87"/>
  <c r="A87"/>
  <c r="G86"/>
  <c r="D86"/>
  <c r="C86"/>
  <c r="A86"/>
  <c r="G85"/>
  <c r="D85"/>
  <c r="C85"/>
  <c r="A85"/>
  <c r="G84"/>
  <c r="D84"/>
  <c r="C84"/>
  <c r="A84"/>
  <c r="G83"/>
  <c r="D83"/>
  <c r="C83"/>
  <c r="A83"/>
  <c r="G82"/>
  <c r="D82"/>
  <c r="C82"/>
  <c r="A82"/>
  <c r="G81"/>
  <c r="D81"/>
  <c r="C81"/>
  <c r="A81"/>
  <c r="G80"/>
  <c r="D80"/>
  <c r="C80"/>
  <c r="A80"/>
  <c r="G79"/>
  <c r="D79"/>
  <c r="C79"/>
  <c r="A79"/>
  <c r="G78"/>
  <c r="D78"/>
  <c r="C78"/>
  <c r="A78"/>
  <c r="G77"/>
  <c r="D77"/>
  <c r="C77"/>
  <c r="A77"/>
  <c r="G76"/>
  <c r="D76"/>
  <c r="C76"/>
  <c r="A76"/>
  <c r="G75"/>
  <c r="D75"/>
  <c r="C75"/>
  <c r="A75"/>
  <c r="G74"/>
  <c r="D74"/>
  <c r="C74"/>
  <c r="A74"/>
  <c r="G73"/>
  <c r="D73"/>
  <c r="C73"/>
  <c r="A73"/>
  <c r="G72"/>
  <c r="D72"/>
  <c r="C72"/>
  <c r="A72"/>
  <c r="G71"/>
  <c r="D71"/>
  <c r="C71"/>
  <c r="A71"/>
  <c r="G70"/>
  <c r="D70"/>
  <c r="C70"/>
  <c r="A70"/>
  <c r="G69"/>
  <c r="D69"/>
  <c r="C69"/>
  <c r="A69"/>
  <c r="G68"/>
  <c r="D68"/>
  <c r="C68"/>
  <c r="A68"/>
  <c r="G67"/>
  <c r="D67"/>
  <c r="C67"/>
  <c r="A67"/>
  <c r="G66"/>
  <c r="D66"/>
  <c r="C66"/>
  <c r="A66"/>
  <c r="G65"/>
  <c r="D65"/>
  <c r="C65"/>
  <c r="A65"/>
  <c r="G64"/>
  <c r="D64"/>
  <c r="C64"/>
  <c r="A64"/>
  <c r="G63"/>
  <c r="D63"/>
  <c r="C63"/>
  <c r="A63"/>
  <c r="G62"/>
  <c r="D62"/>
  <c r="C62"/>
  <c r="A62"/>
  <c r="G61"/>
  <c r="D61"/>
  <c r="C61"/>
  <c r="A61"/>
  <c r="G60"/>
  <c r="D60"/>
  <c r="C60"/>
  <c r="A60"/>
  <c r="G59"/>
  <c r="D59"/>
  <c r="C59"/>
  <c r="A59"/>
  <c r="G58"/>
  <c r="D58"/>
  <c r="C58"/>
  <c r="A58"/>
  <c r="G57"/>
  <c r="D57"/>
  <c r="C57"/>
  <c r="A57"/>
  <c r="G56"/>
  <c r="D56"/>
  <c r="C56"/>
  <c r="A56"/>
  <c r="G55"/>
  <c r="D55"/>
  <c r="C55"/>
  <c r="A55"/>
  <c r="G54"/>
  <c r="D54"/>
  <c r="C54"/>
  <c r="A54"/>
  <c r="G53"/>
  <c r="D53"/>
  <c r="C53"/>
  <c r="A53"/>
  <c r="G52"/>
  <c r="D52"/>
  <c r="C52"/>
  <c r="A52"/>
  <c r="G51"/>
  <c r="D51"/>
  <c r="C51"/>
  <c r="A51"/>
  <c r="G50"/>
  <c r="D50"/>
  <c r="C50"/>
  <c r="A50"/>
  <c r="G49"/>
  <c r="D49"/>
  <c r="C49"/>
  <c r="A49"/>
  <c r="G48"/>
  <c r="D48"/>
  <c r="C48"/>
  <c r="A48"/>
  <c r="G47"/>
  <c r="D47"/>
  <c r="C47"/>
  <c r="A47"/>
  <c r="G46"/>
  <c r="D46"/>
  <c r="C46"/>
  <c r="A46"/>
  <c r="G45"/>
  <c r="D45"/>
  <c r="C45"/>
  <c r="A45"/>
  <c r="G44"/>
  <c r="D44"/>
  <c r="C44"/>
  <c r="A44"/>
  <c r="G43"/>
  <c r="D43"/>
  <c r="C43"/>
  <c r="A43"/>
  <c r="G42"/>
  <c r="D42"/>
  <c r="C42"/>
  <c r="A42"/>
  <c r="G41"/>
  <c r="D41"/>
  <c r="C41"/>
  <c r="A41"/>
  <c r="G40"/>
  <c r="D40"/>
  <c r="C40"/>
  <c r="A40"/>
  <c r="G39"/>
  <c r="D39"/>
  <c r="C39"/>
  <c r="A39"/>
  <c r="G38"/>
  <c r="D38"/>
  <c r="C38"/>
  <c r="A38"/>
  <c r="G37"/>
  <c r="D37"/>
  <c r="C37"/>
  <c r="A37"/>
  <c r="G36"/>
  <c r="D36"/>
  <c r="C36"/>
  <c r="A36"/>
  <c r="G35"/>
  <c r="D35"/>
  <c r="C35"/>
  <c r="A35"/>
  <c r="G34"/>
  <c r="D34"/>
  <c r="C34"/>
  <c r="A34"/>
  <c r="G33"/>
  <c r="D33"/>
  <c r="C33"/>
  <c r="A33"/>
  <c r="G32"/>
  <c r="D32"/>
  <c r="C32"/>
  <c r="A32"/>
  <c r="G31"/>
  <c r="D31"/>
  <c r="C31"/>
  <c r="A31"/>
  <c r="G30"/>
  <c r="D30"/>
  <c r="C30"/>
  <c r="A30"/>
  <c r="G29"/>
  <c r="D29"/>
  <c r="C29"/>
  <c r="A29"/>
  <c r="G28"/>
  <c r="D28"/>
  <c r="C28"/>
  <c r="A28"/>
  <c r="G27"/>
  <c r="D27"/>
  <c r="C27"/>
  <c r="A27"/>
  <c r="G26"/>
  <c r="D26"/>
  <c r="C26"/>
  <c r="A26"/>
  <c r="G25"/>
  <c r="D25"/>
  <c r="C25"/>
  <c r="A25"/>
  <c r="G24"/>
  <c r="D24"/>
  <c r="C24"/>
  <c r="A24"/>
  <c r="G23"/>
  <c r="D23"/>
  <c r="C23"/>
  <c r="A23"/>
  <c r="G22"/>
  <c r="D22"/>
  <c r="C22"/>
  <c r="A22"/>
  <c r="G21"/>
  <c r="D21"/>
  <c r="C21"/>
  <c r="A21"/>
  <c r="G20"/>
  <c r="D20"/>
  <c r="C20"/>
  <c r="A20"/>
  <c r="G19"/>
  <c r="D19"/>
  <c r="C19"/>
  <c r="A19"/>
  <c r="G18"/>
  <c r="D18"/>
  <c r="C18"/>
  <c r="A18"/>
  <c r="G17"/>
  <c r="D17"/>
  <c r="C17"/>
  <c r="A17"/>
  <c r="G16"/>
  <c r="D16"/>
  <c r="C16"/>
  <c r="A16"/>
  <c r="G15"/>
  <c r="D15"/>
  <c r="C15"/>
  <c r="A15"/>
  <c r="G14"/>
  <c r="D14"/>
  <c r="C14"/>
  <c r="A14"/>
  <c r="G13"/>
  <c r="D13"/>
  <c r="C13"/>
  <c r="A13"/>
  <c r="G12"/>
  <c r="D12"/>
  <c r="C12"/>
  <c r="A12"/>
  <c r="G11"/>
  <c r="D11"/>
  <c r="C11"/>
  <c r="A11"/>
  <c r="G10"/>
  <c r="D10"/>
  <c r="C10"/>
  <c r="A10"/>
  <c r="G9"/>
  <c r="D9"/>
  <c r="C9"/>
  <c r="A9"/>
  <c r="G8"/>
  <c r="D8"/>
  <c r="C8"/>
  <c r="A8"/>
  <c r="G7"/>
  <c r="D7"/>
  <c r="C7"/>
  <c r="A7"/>
  <c r="G6"/>
  <c r="D6"/>
  <c r="C6"/>
  <c r="A6"/>
  <c r="G5"/>
  <c r="D5"/>
  <c r="C5"/>
  <c r="A5"/>
  <c r="D4"/>
  <c r="C4"/>
  <c r="A4"/>
  <c r="D3"/>
  <c r="C3"/>
  <c r="A3"/>
  <c r="D2"/>
  <c r="C2"/>
  <c r="A2"/>
  <c r="B4650" i="12"/>
  <c r="B4649"/>
  <c r="B4648"/>
  <c r="B4647"/>
  <c r="B4646"/>
  <c r="B4645"/>
  <c r="B4644"/>
  <c r="B4643"/>
  <c r="B4642"/>
  <c r="B4641"/>
  <c r="B4640"/>
  <c r="B4639"/>
  <c r="B4638"/>
  <c r="B4637"/>
  <c r="B4636"/>
  <c r="B4635"/>
  <c r="B4634"/>
  <c r="B4633"/>
  <c r="B4632"/>
  <c r="B4631"/>
  <c r="B4630"/>
  <c r="B4629"/>
  <c r="B4628"/>
  <c r="B4627"/>
  <c r="B4626"/>
  <c r="B4625"/>
  <c r="B4624"/>
  <c r="B4623"/>
  <c r="B4622"/>
  <c r="B4621"/>
  <c r="B4620"/>
  <c r="B4619"/>
  <c r="B4618"/>
  <c r="B4617"/>
  <c r="B4616"/>
  <c r="B4615"/>
  <c r="B4614"/>
  <c r="B4613"/>
  <c r="B4612"/>
  <c r="B4611"/>
  <c r="B4610"/>
  <c r="B4609"/>
  <c r="B4608"/>
  <c r="B4607"/>
  <c r="B4606"/>
  <c r="B4605"/>
  <c r="B4604"/>
  <c r="B4603"/>
  <c r="B4602"/>
  <c r="B4601"/>
  <c r="B4600"/>
  <c r="B4599"/>
  <c r="B4598"/>
  <c r="B4597"/>
  <c r="B4596"/>
  <c r="B4595"/>
  <c r="B4594"/>
  <c r="B4593"/>
  <c r="B4592"/>
  <c r="B4591"/>
  <c r="B4590"/>
  <c r="B4589"/>
  <c r="B4588"/>
  <c r="B4587"/>
  <c r="B4586"/>
  <c r="B4585"/>
  <c r="B4584"/>
  <c r="B4583"/>
  <c r="B4582"/>
  <c r="B4581"/>
  <c r="B4580"/>
  <c r="B4579"/>
  <c r="B4578"/>
  <c r="B4577"/>
  <c r="B4576"/>
  <c r="B4575"/>
  <c r="B4574"/>
  <c r="B4573"/>
  <c r="B4572"/>
  <c r="B4571"/>
  <c r="B4570"/>
  <c r="B4569"/>
  <c r="B4568"/>
  <c r="B4567"/>
  <c r="B4566"/>
  <c r="B4565"/>
  <c r="B4564"/>
  <c r="B4563"/>
  <c r="B4562"/>
  <c r="B4561"/>
  <c r="B4560"/>
  <c r="B4559"/>
  <c r="B4558"/>
  <c r="B4557"/>
  <c r="B4556"/>
  <c r="B4555"/>
  <c r="B4554"/>
  <c r="B4553"/>
  <c r="B4552"/>
  <c r="B4551"/>
  <c r="B4550"/>
  <c r="B4549"/>
  <c r="B4548"/>
  <c r="B4547"/>
  <c r="B4546"/>
  <c r="B4545"/>
  <c r="B4544"/>
  <c r="B4543"/>
  <c r="B4542"/>
  <c r="B4541"/>
  <c r="B4540"/>
  <c r="B4539"/>
  <c r="B4538"/>
  <c r="B4537"/>
  <c r="B4536"/>
  <c r="B4535"/>
  <c r="B4534"/>
  <c r="B4533"/>
  <c r="B4532"/>
  <c r="B4531"/>
  <c r="B4530"/>
  <c r="B4529"/>
  <c r="B4528"/>
  <c r="B4527"/>
  <c r="B4526"/>
  <c r="B4525"/>
  <c r="B4524"/>
  <c r="B4523"/>
  <c r="B4522"/>
  <c r="B4521"/>
  <c r="B4520"/>
  <c r="B4519"/>
  <c r="B4518"/>
  <c r="B4517"/>
  <c r="B4516"/>
  <c r="B4515"/>
  <c r="B4514"/>
  <c r="B4513"/>
  <c r="B4512"/>
  <c r="B4511"/>
  <c r="B4510"/>
  <c r="B4509"/>
  <c r="B4508"/>
  <c r="B4507"/>
  <c r="B4506"/>
  <c r="B4505"/>
  <c r="B4504"/>
  <c r="B4503"/>
  <c r="B4502"/>
  <c r="B4501"/>
  <c r="B4500"/>
  <c r="B4499"/>
  <c r="B4498"/>
  <c r="B4497"/>
  <c r="B4496"/>
  <c r="B4495"/>
  <c r="B4494"/>
  <c r="B4493"/>
  <c r="B4492"/>
  <c r="B4491"/>
  <c r="B4490"/>
  <c r="B4489"/>
  <c r="B4488"/>
  <c r="B4487"/>
  <c r="B4486"/>
  <c r="B4485"/>
  <c r="B4484"/>
  <c r="B4483"/>
  <c r="B4482"/>
  <c r="B4481"/>
  <c r="B4480"/>
  <c r="B4479"/>
  <c r="B4478"/>
  <c r="B4477"/>
  <c r="B4476"/>
  <c r="B4475"/>
  <c r="B4474"/>
  <c r="B4473"/>
  <c r="B4472"/>
  <c r="B4471"/>
  <c r="B4470"/>
  <c r="B4469"/>
  <c r="B4468"/>
  <c r="B4467"/>
  <c r="B4466"/>
  <c r="B4465"/>
  <c r="B4464"/>
  <c r="B4463"/>
  <c r="B4462"/>
  <c r="B4461"/>
  <c r="B4460"/>
  <c r="B4459"/>
  <c r="B4458"/>
  <c r="B4457"/>
  <c r="B4456"/>
  <c r="B4455"/>
  <c r="B4454"/>
  <c r="B4453"/>
  <c r="B4452"/>
  <c r="B4451"/>
  <c r="B4450"/>
  <c r="B4449"/>
  <c r="B4448"/>
  <c r="B4447"/>
  <c r="B4446"/>
  <c r="B4445"/>
  <c r="B4444"/>
  <c r="B4443"/>
  <c r="B4442"/>
  <c r="B4441"/>
  <c r="B4440"/>
  <c r="B4439"/>
  <c r="B4438"/>
  <c r="B4437"/>
  <c r="B4436"/>
  <c r="B4435"/>
  <c r="B4434"/>
  <c r="B4433"/>
  <c r="B4432"/>
  <c r="B4431"/>
  <c r="B4430"/>
  <c r="B4429"/>
  <c r="B4428"/>
  <c r="B4427"/>
  <c r="B4426"/>
  <c r="B4425"/>
  <c r="B4424"/>
  <c r="B4423"/>
  <c r="B4422"/>
  <c r="B4421"/>
  <c r="B4420"/>
  <c r="B4419"/>
  <c r="B4418"/>
  <c r="B4417"/>
  <c r="B4416"/>
  <c r="B4415"/>
  <c r="B4414"/>
  <c r="B4413"/>
  <c r="B4412"/>
  <c r="B4411"/>
  <c r="B4410"/>
  <c r="B4409"/>
  <c r="B4408"/>
  <c r="B4407"/>
  <c r="B4406"/>
  <c r="B4405"/>
  <c r="B4404"/>
  <c r="B4403"/>
  <c r="B4402"/>
  <c r="B4401"/>
  <c r="B4400"/>
  <c r="B4399"/>
  <c r="B4398"/>
  <c r="B4397"/>
  <c r="B4396"/>
  <c r="B4395"/>
  <c r="B4394"/>
  <c r="B4393"/>
  <c r="B4392"/>
  <c r="B4391"/>
  <c r="B4390"/>
  <c r="B4389"/>
  <c r="B4388"/>
  <c r="B4387"/>
  <c r="B4386"/>
  <c r="B4385"/>
  <c r="B4384"/>
  <c r="B4383"/>
  <c r="B4382"/>
  <c r="B4381"/>
  <c r="B4380"/>
  <c r="B4379"/>
  <c r="B4378"/>
  <c r="B4377"/>
  <c r="B4376"/>
  <c r="B4375"/>
  <c r="B4374"/>
  <c r="B4373"/>
  <c r="B4372"/>
  <c r="B4371"/>
  <c r="B4370"/>
  <c r="B4369"/>
  <c r="B4368"/>
  <c r="B4367"/>
  <c r="B4366"/>
  <c r="B4365"/>
  <c r="B4364"/>
  <c r="B4363"/>
  <c r="B4362"/>
  <c r="B4361"/>
  <c r="B4360"/>
  <c r="B4359"/>
  <c r="B4358"/>
  <c r="B4357"/>
  <c r="B4356"/>
  <c r="B4355"/>
  <c r="B4354"/>
  <c r="B4353"/>
  <c r="B4352"/>
  <c r="B4351"/>
  <c r="B4350"/>
  <c r="B4349"/>
  <c r="B4348"/>
  <c r="B4347"/>
  <c r="B4346"/>
  <c r="B4345"/>
  <c r="B4344"/>
  <c r="B4343"/>
  <c r="B4342"/>
  <c r="B4341"/>
  <c r="B4340"/>
  <c r="B4339"/>
  <c r="B4338"/>
  <c r="B4337"/>
  <c r="B4336"/>
  <c r="B4335"/>
  <c r="B4334"/>
  <c r="B4333"/>
  <c r="B4332"/>
  <c r="B4331"/>
  <c r="B4330"/>
  <c r="B4329"/>
  <c r="B4328"/>
  <c r="B4327"/>
  <c r="B4326"/>
  <c r="B4325"/>
  <c r="B4324"/>
  <c r="B4323"/>
  <c r="B4322"/>
  <c r="B4321"/>
  <c r="B4320"/>
  <c r="B4319"/>
  <c r="B4318"/>
  <c r="B4317"/>
  <c r="B4316"/>
  <c r="B4315"/>
  <c r="B4314"/>
  <c r="B4313"/>
  <c r="B4312"/>
  <c r="B4311"/>
  <c r="B4310"/>
  <c r="B4309"/>
  <c r="B4308"/>
  <c r="B4307"/>
  <c r="B4306"/>
  <c r="B4305"/>
  <c r="B4304"/>
  <c r="B4303"/>
  <c r="B4302"/>
  <c r="B4301"/>
  <c r="B4300"/>
  <c r="B4299"/>
  <c r="B4298"/>
  <c r="B4297"/>
  <c r="B4296"/>
  <c r="B4295"/>
  <c r="B4294"/>
  <c r="B4293"/>
  <c r="B4292"/>
  <c r="B4291"/>
  <c r="B4290"/>
  <c r="B4289"/>
  <c r="B4288"/>
  <c r="B4287"/>
  <c r="B4286"/>
  <c r="B4285"/>
  <c r="B4284"/>
  <c r="B4283"/>
  <c r="B4282"/>
  <c r="B4281"/>
  <c r="B4280"/>
  <c r="B4279"/>
  <c r="B4278"/>
  <c r="B4277"/>
  <c r="B4276"/>
  <c r="B4275"/>
  <c r="B4274"/>
  <c r="B4273"/>
  <c r="B4272"/>
  <c r="B4271"/>
  <c r="B4270"/>
  <c r="B4269"/>
  <c r="B4268"/>
  <c r="B4267"/>
  <c r="B4266"/>
  <c r="B4265"/>
  <c r="B4264"/>
  <c r="B4263"/>
  <c r="B4262"/>
  <c r="B4261"/>
  <c r="B4260"/>
  <c r="B4259"/>
  <c r="B4258"/>
  <c r="B4257"/>
  <c r="B4256"/>
  <c r="B4255"/>
  <c r="B4254"/>
  <c r="B4253"/>
  <c r="B4252"/>
  <c r="B4251"/>
  <c r="B4250"/>
  <c r="B4249"/>
  <c r="B4248"/>
  <c r="B4247"/>
  <c r="B4246"/>
  <c r="B4245"/>
  <c r="B4244"/>
  <c r="B4243"/>
  <c r="B4242"/>
  <c r="B4241"/>
  <c r="B4240"/>
  <c r="B4239"/>
  <c r="B4238"/>
  <c r="B4237"/>
  <c r="B4236"/>
  <c r="B4235"/>
  <c r="B4234"/>
  <c r="B4233"/>
  <c r="B4232"/>
  <c r="B4231"/>
  <c r="B4230"/>
  <c r="B4229"/>
  <c r="B4228"/>
  <c r="B4227"/>
  <c r="B4226"/>
  <c r="B4225"/>
  <c r="B4224"/>
  <c r="B4223"/>
  <c r="B4222"/>
  <c r="B4221"/>
  <c r="B4220"/>
  <c r="B4219"/>
  <c r="B4218"/>
  <c r="B4217"/>
  <c r="B4216"/>
  <c r="B4215"/>
  <c r="B4214"/>
  <c r="B4213"/>
  <c r="B4212"/>
  <c r="B4211"/>
  <c r="B4210"/>
  <c r="B4209"/>
  <c r="B4208"/>
  <c r="B4207"/>
  <c r="B4206"/>
  <c r="B4205"/>
  <c r="B4204"/>
  <c r="B4203"/>
  <c r="B4202"/>
  <c r="B4201"/>
  <c r="B4200"/>
  <c r="B4199"/>
  <c r="B4198"/>
  <c r="B4197"/>
  <c r="B4196"/>
  <c r="B4195"/>
  <c r="B4194"/>
  <c r="B4193"/>
  <c r="B4192"/>
  <c r="B4191"/>
  <c r="B4190"/>
  <c r="B4189"/>
  <c r="B4188"/>
  <c r="B4187"/>
  <c r="B4186"/>
  <c r="B4185"/>
  <c r="B4184"/>
  <c r="B4183"/>
  <c r="B4182"/>
  <c r="B4181"/>
  <c r="B4180"/>
  <c r="B4179"/>
  <c r="B4178"/>
  <c r="B4177"/>
  <c r="B4176"/>
  <c r="B4175"/>
  <c r="B4174"/>
  <c r="B4173"/>
  <c r="B4172"/>
  <c r="B4171"/>
  <c r="B4170"/>
  <c r="B4169"/>
  <c r="B4168"/>
  <c r="B4167"/>
  <c r="B4166"/>
  <c r="B4165"/>
  <c r="B4164"/>
  <c r="B4163"/>
  <c r="B4162"/>
  <c r="B4161"/>
  <c r="B4160"/>
  <c r="B4159"/>
  <c r="B4158"/>
  <c r="B4157"/>
  <c r="B4156"/>
  <c r="B4155"/>
  <c r="B4154"/>
  <c r="B4153"/>
  <c r="B4152"/>
  <c r="B4151"/>
  <c r="B4150"/>
  <c r="B4149"/>
  <c r="B4148"/>
  <c r="B4147"/>
  <c r="B4146"/>
  <c r="B4145"/>
  <c r="B4144"/>
  <c r="B4143"/>
  <c r="B4142"/>
  <c r="B4141"/>
  <c r="B4140"/>
  <c r="B4139"/>
  <c r="B4138"/>
  <c r="B4137"/>
  <c r="B4136"/>
  <c r="B4135"/>
  <c r="B4134"/>
  <c r="B4133"/>
  <c r="B4132"/>
  <c r="B4131"/>
  <c r="B4130"/>
  <c r="B4129"/>
  <c r="B4128"/>
  <c r="B4127"/>
  <c r="B4126"/>
  <c r="B4125"/>
  <c r="B4124"/>
  <c r="B4123"/>
  <c r="B4122"/>
  <c r="B4121"/>
  <c r="B4120"/>
  <c r="B4119"/>
  <c r="B4118"/>
  <c r="B4117"/>
  <c r="B4116"/>
  <c r="B4115"/>
  <c r="B4114"/>
  <c r="B4113"/>
  <c r="B4112"/>
  <c r="B4111"/>
  <c r="B4110"/>
  <c r="B4109"/>
  <c r="B4108"/>
  <c r="B4107"/>
  <c r="B4106"/>
  <c r="B4105"/>
  <c r="B4104"/>
  <c r="B4103"/>
  <c r="B4102"/>
  <c r="B4101"/>
  <c r="B4100"/>
  <c r="B4099"/>
  <c r="B4098"/>
  <c r="B4097"/>
  <c r="B4096"/>
  <c r="B4095"/>
  <c r="B4094"/>
  <c r="B4093"/>
  <c r="B4092"/>
  <c r="B4091"/>
  <c r="B4090"/>
  <c r="B4089"/>
  <c r="B4088"/>
  <c r="B4087"/>
  <c r="B4086"/>
  <c r="B4085"/>
  <c r="B4084"/>
  <c r="B4083"/>
  <c r="B4082"/>
  <c r="B4081"/>
  <c r="B4080"/>
  <c r="B4079"/>
  <c r="B4078"/>
  <c r="B4077"/>
  <c r="B4076"/>
  <c r="B4075"/>
  <c r="B4074"/>
  <c r="B4073"/>
  <c r="B4072"/>
  <c r="B4071"/>
  <c r="B4070"/>
  <c r="B4069"/>
  <c r="B4068"/>
  <c r="B4067"/>
  <c r="B4066"/>
  <c r="B4065"/>
  <c r="B4064"/>
  <c r="B4063"/>
  <c r="B4062"/>
  <c r="B4061"/>
  <c r="B4060"/>
  <c r="B4059"/>
  <c r="B4058"/>
  <c r="B4057"/>
  <c r="B4056"/>
  <c r="B4055"/>
  <c r="B4054"/>
  <c r="B4053"/>
  <c r="B4052"/>
  <c r="B4051"/>
  <c r="B4050"/>
  <c r="B4049"/>
  <c r="B4048"/>
  <c r="B4047"/>
  <c r="B4046"/>
  <c r="B4045"/>
  <c r="B4044"/>
  <c r="B4043"/>
  <c r="B4042"/>
  <c r="B4041"/>
  <c r="B4040"/>
  <c r="B4039"/>
  <c r="B4038"/>
  <c r="B4037"/>
  <c r="B4036"/>
  <c r="B4035"/>
  <c r="B4034"/>
  <c r="G1310"/>
  <c r="D1310"/>
  <c r="C1310"/>
  <c r="A1310"/>
  <c r="G1309"/>
  <c r="D1309"/>
  <c r="C1309"/>
  <c r="A1309"/>
  <c r="G1308"/>
  <c r="D1308"/>
  <c r="C1308"/>
  <c r="A1308"/>
  <c r="G1307"/>
  <c r="D1307"/>
  <c r="C1307"/>
  <c r="A1307"/>
  <c r="G1306"/>
  <c r="D1306"/>
  <c r="C1306"/>
  <c r="A1306"/>
  <c r="G1305"/>
  <c r="D1305"/>
  <c r="C1305"/>
  <c r="A1305"/>
  <c r="G1304"/>
  <c r="D1304"/>
  <c r="C1304"/>
  <c r="A1304"/>
  <c r="G1303"/>
  <c r="D1303"/>
  <c r="C1303"/>
  <c r="A1303"/>
  <c r="G1302"/>
  <c r="D1302"/>
  <c r="C1302"/>
  <c r="A1302"/>
  <c r="G1301"/>
  <c r="D1301"/>
  <c r="C1301"/>
  <c r="A1301"/>
  <c r="G1300"/>
  <c r="D1300"/>
  <c r="C1300"/>
  <c r="A1300"/>
  <c r="G1299"/>
  <c r="D1299"/>
  <c r="C1299"/>
  <c r="A1299"/>
  <c r="G1298"/>
  <c r="D1298"/>
  <c r="C1298"/>
  <c r="A1298"/>
  <c r="G1297"/>
  <c r="D1297"/>
  <c r="C1297"/>
  <c r="A1297"/>
  <c r="G1296"/>
  <c r="D1296"/>
  <c r="C1296"/>
  <c r="A1296"/>
  <c r="G1295"/>
  <c r="D1295"/>
  <c r="C1295"/>
  <c r="A1295"/>
  <c r="G1294"/>
  <c r="D1294"/>
  <c r="C1294"/>
  <c r="A1294"/>
  <c r="G1293"/>
  <c r="D1293"/>
  <c r="C1293"/>
  <c r="A1293"/>
  <c r="G1292"/>
  <c r="D1292"/>
  <c r="C1292"/>
  <c r="A1292"/>
  <c r="G1291"/>
  <c r="D1291"/>
  <c r="C1291"/>
  <c r="A1291"/>
  <c r="G1290"/>
  <c r="D1290"/>
  <c r="C1290"/>
  <c r="A1290"/>
  <c r="G1289"/>
  <c r="D1289"/>
  <c r="C1289"/>
  <c r="A1289"/>
  <c r="G1288"/>
  <c r="D1288"/>
  <c r="C1288"/>
  <c r="A1288"/>
  <c r="G1287"/>
  <c r="D1287"/>
  <c r="C1287"/>
  <c r="A1287"/>
  <c r="G1286"/>
  <c r="D1286"/>
  <c r="C1286"/>
  <c r="A1286"/>
  <c r="G1285"/>
  <c r="D1285"/>
  <c r="C1285"/>
  <c r="A1285"/>
  <c r="G1284"/>
  <c r="D1284"/>
  <c r="C1284"/>
  <c r="A1284"/>
  <c r="G1283"/>
  <c r="D1283"/>
  <c r="C1283"/>
  <c r="A1283"/>
  <c r="G1282"/>
  <c r="D1282"/>
  <c r="C1282"/>
  <c r="A1282"/>
  <c r="G1281"/>
  <c r="D1281"/>
  <c r="C1281"/>
  <c r="A1281"/>
  <c r="G1280"/>
  <c r="D1280"/>
  <c r="C1280"/>
  <c r="A1280"/>
  <c r="G1279"/>
  <c r="D1279"/>
  <c r="C1279"/>
  <c r="A1279"/>
  <c r="G1278"/>
  <c r="D1278"/>
  <c r="C1278"/>
  <c r="A1278"/>
  <c r="G1277"/>
  <c r="D1277"/>
  <c r="C1277"/>
  <c r="A1277"/>
  <c r="G1276"/>
  <c r="D1276"/>
  <c r="C1276"/>
  <c r="A1276"/>
  <c r="G1275"/>
  <c r="D1275"/>
  <c r="C1275"/>
  <c r="A1275"/>
  <c r="G1274"/>
  <c r="D1274"/>
  <c r="C1274"/>
  <c r="A1274"/>
  <c r="G1273"/>
  <c r="D1273"/>
  <c r="C1273"/>
  <c r="A1273"/>
  <c r="G1272"/>
  <c r="D1272"/>
  <c r="C1272"/>
  <c r="A1272"/>
  <c r="G1271"/>
  <c r="D1271"/>
  <c r="C1271"/>
  <c r="A1271"/>
  <c r="G1270"/>
  <c r="D1270"/>
  <c r="C1270"/>
  <c r="A1270"/>
  <c r="G1269"/>
  <c r="D1269"/>
  <c r="C1269"/>
  <c r="A1269"/>
  <c r="G1268"/>
  <c r="D1268"/>
  <c r="C1268"/>
  <c r="A1268"/>
  <c r="G1267"/>
  <c r="D1267"/>
  <c r="C1267"/>
  <c r="A1267"/>
  <c r="G1266"/>
  <c r="D1266"/>
  <c r="C1266"/>
  <c r="A1266"/>
  <c r="G1265"/>
  <c r="D1265"/>
  <c r="C1265"/>
  <c r="A1265"/>
  <c r="G1264"/>
  <c r="D1264"/>
  <c r="C1264"/>
  <c r="A1264"/>
  <c r="G1263"/>
  <c r="D1263"/>
  <c r="C1263"/>
  <c r="A1263"/>
  <c r="G1262"/>
  <c r="D1262"/>
  <c r="C1262"/>
  <c r="A1262"/>
  <c r="G1261"/>
  <c r="D1261"/>
  <c r="C1261"/>
  <c r="A1261"/>
  <c r="G1260"/>
  <c r="D1260"/>
  <c r="C1260"/>
  <c r="A1260"/>
  <c r="G1259"/>
  <c r="D1259"/>
  <c r="C1259"/>
  <c r="A1259"/>
  <c r="G1258"/>
  <c r="D1258"/>
  <c r="C1258"/>
  <c r="A1258"/>
  <c r="G1257"/>
  <c r="D1257"/>
  <c r="C1257"/>
  <c r="A1257"/>
  <c r="G1256"/>
  <c r="D1256"/>
  <c r="C1256"/>
  <c r="A1256"/>
  <c r="G1255"/>
  <c r="D1255"/>
  <c r="C1255"/>
  <c r="A1255"/>
  <c r="G1254"/>
  <c r="D1254"/>
  <c r="C1254"/>
  <c r="A1254"/>
  <c r="G1253"/>
  <c r="D1253"/>
  <c r="C1253"/>
  <c r="A1253"/>
  <c r="G1252"/>
  <c r="D1252"/>
  <c r="C1252"/>
  <c r="A1252"/>
  <c r="G1251"/>
  <c r="D1251"/>
  <c r="C1251"/>
  <c r="A1251"/>
  <c r="G1250"/>
  <c r="D1250"/>
  <c r="C1250"/>
  <c r="A1250"/>
  <c r="G1249"/>
  <c r="D1249"/>
  <c r="C1249"/>
  <c r="A1249"/>
  <c r="G1248"/>
  <c r="D1248"/>
  <c r="C1248"/>
  <c r="A1248"/>
  <c r="G1247"/>
  <c r="D1247"/>
  <c r="C1247"/>
  <c r="A1247"/>
  <c r="G1246"/>
  <c r="D1246"/>
  <c r="C1246"/>
  <c r="A1246"/>
  <c r="G1245"/>
  <c r="D1245"/>
  <c r="C1245"/>
  <c r="A1245"/>
  <c r="G1244"/>
  <c r="D1244"/>
  <c r="C1244"/>
  <c r="A1244"/>
  <c r="G1243"/>
  <c r="D1243"/>
  <c r="C1243"/>
  <c r="A1243"/>
  <c r="G1242"/>
  <c r="D1242"/>
  <c r="C1242"/>
  <c r="A1242"/>
  <c r="G1241"/>
  <c r="D1241"/>
  <c r="C1241"/>
  <c r="A1241"/>
  <c r="G1240"/>
  <c r="D1240"/>
  <c r="C1240"/>
  <c r="A1240"/>
  <c r="G1239"/>
  <c r="D1239"/>
  <c r="C1239"/>
  <c r="A1239"/>
  <c r="G1238"/>
  <c r="D1238"/>
  <c r="C1238"/>
  <c r="A1238"/>
  <c r="G1237"/>
  <c r="D1237"/>
  <c r="C1237"/>
  <c r="A1237"/>
  <c r="G1236"/>
  <c r="D1236"/>
  <c r="C1236"/>
  <c r="A1236"/>
  <c r="G1235"/>
  <c r="D1235"/>
  <c r="C1235"/>
  <c r="A1235"/>
  <c r="G1234"/>
  <c r="D1234"/>
  <c r="C1234"/>
  <c r="A1234"/>
  <c r="G1233"/>
  <c r="D1233"/>
  <c r="C1233"/>
  <c r="A1233"/>
  <c r="G1232"/>
  <c r="D1232"/>
  <c r="C1232"/>
  <c r="A1232"/>
  <c r="G1231"/>
  <c r="D1231"/>
  <c r="C1231"/>
  <c r="A1231"/>
  <c r="G1230"/>
  <c r="D1230"/>
  <c r="C1230"/>
  <c r="A1230"/>
  <c r="G1229"/>
  <c r="D1229"/>
  <c r="C1229"/>
  <c r="A1229"/>
  <c r="G1228"/>
  <c r="D1228"/>
  <c r="C1228"/>
  <c r="A1228"/>
  <c r="G1227"/>
  <c r="D1227"/>
  <c r="C1227"/>
  <c r="A1227"/>
  <c r="G1226"/>
  <c r="D1226"/>
  <c r="C1226"/>
  <c r="A1226"/>
  <c r="G1225"/>
  <c r="D1225"/>
  <c r="C1225"/>
  <c r="A1225"/>
  <c r="G1224"/>
  <c r="D1224"/>
  <c r="C1224"/>
  <c r="A1224"/>
  <c r="G1223"/>
  <c r="D1223"/>
  <c r="C1223"/>
  <c r="A1223"/>
  <c r="G1222"/>
  <c r="D1222"/>
  <c r="C1222"/>
  <c r="A1222"/>
  <c r="G1221"/>
  <c r="D1221"/>
  <c r="C1221"/>
  <c r="A1221"/>
  <c r="G1220"/>
  <c r="D1220"/>
  <c r="C1220"/>
  <c r="A1220"/>
  <c r="G1219"/>
  <c r="D1219"/>
  <c r="C1219"/>
  <c r="A1219"/>
  <c r="G1218"/>
  <c r="D1218"/>
  <c r="C1218"/>
  <c r="A1218"/>
  <c r="G1217"/>
  <c r="D1217"/>
  <c r="C1217"/>
  <c r="A1217"/>
  <c r="G1216"/>
  <c r="D1216"/>
  <c r="C1216"/>
  <c r="A1216"/>
  <c r="G1215"/>
  <c r="D1215"/>
  <c r="C1215"/>
  <c r="A1215"/>
  <c r="G1214"/>
  <c r="D1214"/>
  <c r="C1214"/>
  <c r="A1214"/>
  <c r="G1213"/>
  <c r="D1213"/>
  <c r="C1213"/>
  <c r="A1213"/>
  <c r="G1212"/>
  <c r="D1212"/>
  <c r="C1212"/>
  <c r="A1212"/>
  <c r="G1211"/>
  <c r="D1211"/>
  <c r="C1211"/>
  <c r="A1211"/>
  <c r="G1210"/>
  <c r="D1210"/>
  <c r="C1210"/>
  <c r="A1210"/>
  <c r="G1209"/>
  <c r="D1209"/>
  <c r="C1209"/>
  <c r="A1209"/>
  <c r="G1208"/>
  <c r="D1208"/>
  <c r="C1208"/>
  <c r="A1208"/>
  <c r="G1207"/>
  <c r="D1207"/>
  <c r="C1207"/>
  <c r="A1207"/>
  <c r="G1206"/>
  <c r="D1206"/>
  <c r="C1206"/>
  <c r="A1206"/>
  <c r="G1205"/>
  <c r="D1205"/>
  <c r="C1205"/>
  <c r="A1205"/>
  <c r="G1204"/>
  <c r="D1204"/>
  <c r="C1204"/>
  <c r="A1204"/>
  <c r="G1203"/>
  <c r="D1203"/>
  <c r="C1203"/>
  <c r="A1203"/>
  <c r="G1202"/>
  <c r="D1202"/>
  <c r="C1202"/>
  <c r="A1202"/>
  <c r="G1201"/>
  <c r="D1201"/>
  <c r="C1201"/>
  <c r="A1201"/>
  <c r="G1200"/>
  <c r="D1200"/>
  <c r="C1200"/>
  <c r="A1200"/>
  <c r="G1199"/>
  <c r="D1199"/>
  <c r="C1199"/>
  <c r="A1199"/>
  <c r="G1198"/>
  <c r="D1198"/>
  <c r="C1198"/>
  <c r="A1198"/>
  <c r="G1197"/>
  <c r="D1197"/>
  <c r="C1197"/>
  <c r="A1197"/>
  <c r="G1196"/>
  <c r="D1196"/>
  <c r="C1196"/>
  <c r="A1196"/>
  <c r="G1195"/>
  <c r="D1195"/>
  <c r="C1195"/>
  <c r="A1195"/>
  <c r="G1194"/>
  <c r="D1194"/>
  <c r="C1194"/>
  <c r="A1194"/>
  <c r="G1193"/>
  <c r="D1193"/>
  <c r="C1193"/>
  <c r="A1193"/>
  <c r="G1192"/>
  <c r="D1192"/>
  <c r="C1192"/>
  <c r="A1192"/>
  <c r="G1191"/>
  <c r="D1191"/>
  <c r="C1191"/>
  <c r="A1191"/>
  <c r="G1190"/>
  <c r="D1190"/>
  <c r="C1190"/>
  <c r="A1190"/>
  <c r="G1189"/>
  <c r="D1189"/>
  <c r="C1189"/>
  <c r="A1189"/>
  <c r="G1188"/>
  <c r="D1188"/>
  <c r="C1188"/>
  <c r="A1188"/>
  <c r="G1187"/>
  <c r="D1187"/>
  <c r="C1187"/>
  <c r="A1187"/>
  <c r="G1186"/>
  <c r="D1186"/>
  <c r="C1186"/>
  <c r="A1186"/>
  <c r="G1185"/>
  <c r="D1185"/>
  <c r="C1185"/>
  <c r="A1185"/>
  <c r="G1184"/>
  <c r="D1184"/>
  <c r="C1184"/>
  <c r="A1184"/>
  <c r="G1183"/>
  <c r="D1183"/>
  <c r="C1183"/>
  <c r="A1183"/>
  <c r="G1182"/>
  <c r="D1182"/>
  <c r="C1182"/>
  <c r="A1182"/>
  <c r="G1181"/>
  <c r="D1181"/>
  <c r="C1181"/>
  <c r="A1181"/>
  <c r="G1180"/>
  <c r="D1180"/>
  <c r="C1180"/>
  <c r="A1180"/>
  <c r="G1179"/>
  <c r="D1179"/>
  <c r="C1179"/>
  <c r="A1179"/>
  <c r="G1178"/>
  <c r="D1178"/>
  <c r="C1178"/>
  <c r="A1178"/>
  <c r="G1177"/>
  <c r="D1177"/>
  <c r="C1177"/>
  <c r="A1177"/>
  <c r="G1176"/>
  <c r="D1176"/>
  <c r="C1176"/>
  <c r="A1176"/>
  <c r="G1175"/>
  <c r="D1175"/>
  <c r="C1175"/>
  <c r="A1175"/>
  <c r="G1174"/>
  <c r="D1174"/>
  <c r="C1174"/>
  <c r="A1174"/>
  <c r="G1173"/>
  <c r="D1173"/>
  <c r="C1173"/>
  <c r="A1173"/>
  <c r="G1172"/>
  <c r="D1172"/>
  <c r="C1172"/>
  <c r="A1172"/>
  <c r="G1171"/>
  <c r="D1171"/>
  <c r="C1171"/>
  <c r="A1171"/>
  <c r="G1170"/>
  <c r="D1170"/>
  <c r="C1170"/>
  <c r="A1170"/>
  <c r="G1169"/>
  <c r="D1169"/>
  <c r="C1169"/>
  <c r="A1169"/>
  <c r="G1168"/>
  <c r="D1168"/>
  <c r="C1168"/>
  <c r="A1168"/>
  <c r="G1167"/>
  <c r="D1167"/>
  <c r="C1167"/>
  <c r="A1167"/>
  <c r="G1166"/>
  <c r="D1166"/>
  <c r="C1166"/>
  <c r="A1166"/>
  <c r="G1165"/>
  <c r="D1165"/>
  <c r="C1165"/>
  <c r="A1165"/>
  <c r="G1164"/>
  <c r="D1164"/>
  <c r="C1164"/>
  <c r="A1164"/>
  <c r="G1163"/>
  <c r="D1163"/>
  <c r="C1163"/>
  <c r="A1163"/>
  <c r="G1162"/>
  <c r="D1162"/>
  <c r="C1162"/>
  <c r="A1162"/>
  <c r="G1161"/>
  <c r="D1161"/>
  <c r="C1161"/>
  <c r="A1161"/>
  <c r="G1160"/>
  <c r="D1160"/>
  <c r="C1160"/>
  <c r="A1160"/>
  <c r="G1159"/>
  <c r="D1159"/>
  <c r="C1159"/>
  <c r="A1159"/>
  <c r="G1158"/>
  <c r="D1158"/>
  <c r="C1158"/>
  <c r="A1158"/>
  <c r="G1157"/>
  <c r="D1157"/>
  <c r="C1157"/>
  <c r="A1157"/>
  <c r="G1156"/>
  <c r="D1156"/>
  <c r="C1156"/>
  <c r="A1156"/>
  <c r="G1155"/>
  <c r="D1155"/>
  <c r="C1155"/>
  <c r="A1155"/>
  <c r="G1154"/>
  <c r="D1154"/>
  <c r="C1154"/>
  <c r="A1154"/>
  <c r="G1153"/>
  <c r="D1153"/>
  <c r="C1153"/>
  <c r="A1153"/>
  <c r="G1152"/>
  <c r="D1152"/>
  <c r="C1152"/>
  <c r="A1152"/>
  <c r="G1151"/>
  <c r="D1151"/>
  <c r="C1151"/>
  <c r="A1151"/>
  <c r="G1150"/>
  <c r="D1150"/>
  <c r="C1150"/>
  <c r="A1150"/>
  <c r="G1149"/>
  <c r="D1149"/>
  <c r="C1149"/>
  <c r="A1149"/>
  <c r="G1148"/>
  <c r="D1148"/>
  <c r="C1148"/>
  <c r="A1148"/>
  <c r="G1147"/>
  <c r="D1147"/>
  <c r="C1147"/>
  <c r="A1147"/>
  <c r="G1146"/>
  <c r="D1146"/>
  <c r="C1146"/>
  <c r="A1146"/>
  <c r="G1145"/>
  <c r="D1145"/>
  <c r="C1145"/>
  <c r="A1145"/>
  <c r="G1144"/>
  <c r="D1144"/>
  <c r="C1144"/>
  <c r="A1144"/>
  <c r="G1143"/>
  <c r="D1143"/>
  <c r="C1143"/>
  <c r="A1143"/>
  <c r="G1142"/>
  <c r="D1142"/>
  <c r="C1142"/>
  <c r="A1142"/>
  <c r="G1141"/>
  <c r="D1141"/>
  <c r="C1141"/>
  <c r="A1141"/>
  <c r="G1140"/>
  <c r="D1140"/>
  <c r="C1140"/>
  <c r="A1140"/>
  <c r="G1139"/>
  <c r="D1139"/>
  <c r="C1139"/>
  <c r="A1139"/>
  <c r="G1138"/>
  <c r="D1138"/>
  <c r="C1138"/>
  <c r="A1138"/>
  <c r="G1137"/>
  <c r="D1137"/>
  <c r="C1137"/>
  <c r="A1137"/>
  <c r="G1136"/>
  <c r="D1136"/>
  <c r="C1136"/>
  <c r="A1136"/>
  <c r="G1135"/>
  <c r="D1135"/>
  <c r="C1135"/>
  <c r="A1135"/>
  <c r="G1134"/>
  <c r="D1134"/>
  <c r="C1134"/>
  <c r="A1134"/>
  <c r="G1133"/>
  <c r="D1133"/>
  <c r="C1133"/>
  <c r="A1133"/>
  <c r="G1132"/>
  <c r="D1132"/>
  <c r="C1132"/>
  <c r="A1132"/>
  <c r="G1131"/>
  <c r="D1131"/>
  <c r="C1131"/>
  <c r="A1131"/>
  <c r="G1130"/>
  <c r="D1130"/>
  <c r="C1130"/>
  <c r="A1130"/>
  <c r="G1129"/>
  <c r="D1129"/>
  <c r="C1129"/>
  <c r="A1129"/>
  <c r="G1128"/>
  <c r="D1128"/>
  <c r="C1128"/>
  <c r="A1128"/>
  <c r="G1127"/>
  <c r="D1127"/>
  <c r="C1127"/>
  <c r="A1127"/>
  <c r="G1126"/>
  <c r="D1126"/>
  <c r="C1126"/>
  <c r="A1126"/>
  <c r="G1125"/>
  <c r="D1125"/>
  <c r="C1125"/>
  <c r="A1125"/>
  <c r="G1124"/>
  <c r="D1124"/>
  <c r="C1124"/>
  <c r="A1124"/>
  <c r="G1123"/>
  <c r="D1123"/>
  <c r="C1123"/>
  <c r="A1123"/>
  <c r="G1122"/>
  <c r="D1122"/>
  <c r="C1122"/>
  <c r="A1122"/>
  <c r="G1121"/>
  <c r="D1121"/>
  <c r="C1121"/>
  <c r="A1121"/>
  <c r="G1120"/>
  <c r="D1120"/>
  <c r="C1120"/>
  <c r="A1120"/>
  <c r="G1119"/>
  <c r="D1119"/>
  <c r="C1119"/>
  <c r="A1119"/>
  <c r="G1118"/>
  <c r="D1118"/>
  <c r="C1118"/>
  <c r="A1118"/>
  <c r="G1117"/>
  <c r="D1117"/>
  <c r="C1117"/>
  <c r="A1117"/>
  <c r="G1116"/>
  <c r="D1116"/>
  <c r="C1116"/>
  <c r="A1116"/>
  <c r="G1115"/>
  <c r="D1115"/>
  <c r="C1115"/>
  <c r="A1115"/>
  <c r="G1114"/>
  <c r="D1114"/>
  <c r="C1114"/>
  <c r="A1114"/>
  <c r="G1113"/>
  <c r="D1113"/>
  <c r="C1113"/>
  <c r="A1113"/>
  <c r="G1112"/>
  <c r="D1112"/>
  <c r="C1112"/>
  <c r="A1112"/>
  <c r="G1111"/>
  <c r="D1111"/>
  <c r="C1111"/>
  <c r="A1111"/>
  <c r="G1110"/>
  <c r="D1110"/>
  <c r="C1110"/>
  <c r="A1110"/>
  <c r="G1109"/>
  <c r="D1109"/>
  <c r="C1109"/>
  <c r="A1109"/>
  <c r="G1108"/>
  <c r="D1108"/>
  <c r="C1108"/>
  <c r="A1108"/>
  <c r="G1107"/>
  <c r="D1107"/>
  <c r="C1107"/>
  <c r="A1107"/>
  <c r="G1106"/>
  <c r="D1106"/>
  <c r="C1106"/>
  <c r="A1106"/>
  <c r="G1105"/>
  <c r="D1105"/>
  <c r="C1105"/>
  <c r="A1105"/>
  <c r="G1104"/>
  <c r="D1104"/>
  <c r="C1104"/>
  <c r="A1104"/>
  <c r="G1103"/>
  <c r="D1103"/>
  <c r="C1103"/>
  <c r="A1103"/>
  <c r="G1102"/>
  <c r="D1102"/>
  <c r="C1102"/>
  <c r="A1102"/>
  <c r="G1101"/>
  <c r="D1101"/>
  <c r="C1101"/>
  <c r="A1101"/>
  <c r="G1100"/>
  <c r="D1100"/>
  <c r="C1100"/>
  <c r="A1100"/>
  <c r="G1099"/>
  <c r="D1099"/>
  <c r="C1099"/>
  <c r="A1099"/>
  <c r="G1098"/>
  <c r="D1098"/>
  <c r="C1098"/>
  <c r="A1098"/>
  <c r="G1097"/>
  <c r="D1097"/>
  <c r="C1097"/>
  <c r="A1097"/>
  <c r="G1096"/>
  <c r="D1096"/>
  <c r="C1096"/>
  <c r="A1096"/>
  <c r="G1095"/>
  <c r="D1095"/>
  <c r="C1095"/>
  <c r="A1095"/>
  <c r="G1094"/>
  <c r="D1094"/>
  <c r="C1094"/>
  <c r="A1094"/>
  <c r="G1093"/>
  <c r="D1093"/>
  <c r="C1093"/>
  <c r="A1093"/>
  <c r="G1092"/>
  <c r="D1092"/>
  <c r="C1092"/>
  <c r="A1092"/>
  <c r="G1091"/>
  <c r="D1091"/>
  <c r="C1091"/>
  <c r="A1091"/>
  <c r="G1090"/>
  <c r="D1090"/>
  <c r="C1090"/>
  <c r="A1090"/>
  <c r="G1089"/>
  <c r="D1089"/>
  <c r="C1089"/>
  <c r="A1089"/>
  <c r="G1088"/>
  <c r="D1088"/>
  <c r="C1088"/>
  <c r="A1088"/>
  <c r="G1087"/>
  <c r="D1087"/>
  <c r="C1087"/>
  <c r="A1087"/>
  <c r="G1086"/>
  <c r="D1086"/>
  <c r="C1086"/>
  <c r="A1086"/>
  <c r="G1085"/>
  <c r="D1085"/>
  <c r="C1085"/>
  <c r="A1085"/>
  <c r="G1084"/>
  <c r="D1084"/>
  <c r="C1084"/>
  <c r="A1084"/>
  <c r="G1083"/>
  <c r="D1083"/>
  <c r="C1083"/>
  <c r="A1083"/>
  <c r="G1082"/>
  <c r="D1082"/>
  <c r="C1082"/>
  <c r="A1082"/>
  <c r="G1081"/>
  <c r="D1081"/>
  <c r="C1081"/>
  <c r="A1081"/>
  <c r="G1080"/>
  <c r="D1080"/>
  <c r="C1080"/>
  <c r="A1080"/>
  <c r="G1079"/>
  <c r="D1079"/>
  <c r="C1079"/>
  <c r="A1079"/>
  <c r="G1078"/>
  <c r="D1078"/>
  <c r="C1078"/>
  <c r="A1078"/>
  <c r="G1077"/>
  <c r="D1077"/>
  <c r="C1077"/>
  <c r="A1077"/>
  <c r="G1076"/>
  <c r="D1076"/>
  <c r="C1076"/>
  <c r="A1076"/>
  <c r="G1075"/>
  <c r="D1075"/>
  <c r="C1075"/>
  <c r="A1075"/>
  <c r="G1074"/>
  <c r="D1074"/>
  <c r="C1074"/>
  <c r="A1074"/>
  <c r="G1073"/>
  <c r="D1073"/>
  <c r="C1073"/>
  <c r="A1073"/>
  <c r="G1072"/>
  <c r="D1072"/>
  <c r="C1072"/>
  <c r="A1072"/>
  <c r="G1071"/>
  <c r="D1071"/>
  <c r="C1071"/>
  <c r="A1071"/>
  <c r="G1070"/>
  <c r="D1070"/>
  <c r="C1070"/>
  <c r="A1070"/>
  <c r="G1069"/>
  <c r="D1069"/>
  <c r="C1069"/>
  <c r="A1069"/>
  <c r="G1068"/>
  <c r="D1068"/>
  <c r="C1068"/>
  <c r="A1068"/>
  <c r="G1067"/>
  <c r="D1067"/>
  <c r="C1067"/>
  <c r="A1067"/>
  <c r="G1066"/>
  <c r="D1066"/>
  <c r="C1066"/>
  <c r="A1066"/>
  <c r="G1065"/>
  <c r="D1065"/>
  <c r="C1065"/>
  <c r="A1065"/>
  <c r="G1064"/>
  <c r="D1064"/>
  <c r="C1064"/>
  <c r="A1064"/>
  <c r="G1063"/>
  <c r="D1063"/>
  <c r="C1063"/>
  <c r="A1063"/>
  <c r="G1062"/>
  <c r="D1062"/>
  <c r="C1062"/>
  <c r="A1062"/>
  <c r="G1061"/>
  <c r="D1061"/>
  <c r="C1061"/>
  <c r="A1061"/>
  <c r="G1060"/>
  <c r="D1060"/>
  <c r="C1060"/>
  <c r="A1060"/>
  <c r="G1059"/>
  <c r="D1059"/>
  <c r="C1059"/>
  <c r="A1059"/>
  <c r="G1058"/>
  <c r="D1058"/>
  <c r="C1058"/>
  <c r="A1058"/>
  <c r="G1057"/>
  <c r="D1057"/>
  <c r="C1057"/>
  <c r="A1057"/>
  <c r="G1056"/>
  <c r="D1056"/>
  <c r="C1056"/>
  <c r="A1056"/>
  <c r="G1055"/>
  <c r="D1055"/>
  <c r="C1055"/>
  <c r="A1055"/>
  <c r="G1054"/>
  <c r="D1054"/>
  <c r="C1054"/>
  <c r="A1054"/>
  <c r="G1053"/>
  <c r="D1053"/>
  <c r="C1053"/>
  <c r="A1053"/>
  <c r="G1052"/>
  <c r="D1052"/>
  <c r="C1052"/>
  <c r="A1052"/>
  <c r="G1051"/>
  <c r="D1051"/>
  <c r="C1051"/>
  <c r="A1051"/>
  <c r="G1050"/>
  <c r="D1050"/>
  <c r="C1050"/>
  <c r="A1050"/>
  <c r="G1049"/>
  <c r="D1049"/>
  <c r="C1049"/>
  <c r="A1049"/>
  <c r="G1048"/>
  <c r="D1048"/>
  <c r="C1048"/>
  <c r="A1048"/>
  <c r="G1047"/>
  <c r="D1047"/>
  <c r="C1047"/>
  <c r="A1047"/>
  <c r="G1046"/>
  <c r="D1046"/>
  <c r="C1046"/>
  <c r="A1046"/>
  <c r="G1045"/>
  <c r="D1045"/>
  <c r="C1045"/>
  <c r="A1045"/>
  <c r="G1044"/>
  <c r="D1044"/>
  <c r="C1044"/>
  <c r="A1044"/>
  <c r="G1043"/>
  <c r="D1043"/>
  <c r="C1043"/>
  <c r="A1043"/>
  <c r="G1042"/>
  <c r="D1042"/>
  <c r="C1042"/>
  <c r="A1042"/>
  <c r="G1041"/>
  <c r="D1041"/>
  <c r="C1041"/>
  <c r="A1041"/>
  <c r="G1040"/>
  <c r="D1040"/>
  <c r="C1040"/>
  <c r="A1040"/>
  <c r="G1039"/>
  <c r="D1039"/>
  <c r="C1039"/>
  <c r="A1039"/>
  <c r="G1038"/>
  <c r="D1038"/>
  <c r="C1038"/>
  <c r="A1038"/>
  <c r="G1037"/>
  <c r="D1037"/>
  <c r="C1037"/>
  <c r="A1037"/>
  <c r="G1036"/>
  <c r="D1036"/>
  <c r="C1036"/>
  <c r="A1036"/>
  <c r="G1035"/>
  <c r="D1035"/>
  <c r="C1035"/>
  <c r="A1035"/>
  <c r="G1034"/>
  <c r="D1034"/>
  <c r="C1034"/>
  <c r="A1034"/>
  <c r="G1033"/>
  <c r="D1033"/>
  <c r="C1033"/>
  <c r="A1033"/>
  <c r="G1032"/>
  <c r="D1032"/>
  <c r="C1032"/>
  <c r="A1032"/>
  <c r="G1031"/>
  <c r="D1031"/>
  <c r="C1031"/>
  <c r="A1031"/>
  <c r="G1030"/>
  <c r="D1030"/>
  <c r="C1030"/>
  <c r="A1030"/>
  <c r="G1029"/>
  <c r="D1029"/>
  <c r="C1029"/>
  <c r="A1029"/>
  <c r="G1028"/>
  <c r="D1028"/>
  <c r="C1028"/>
  <c r="A1028"/>
  <c r="G1027"/>
  <c r="D1027"/>
  <c r="C1027"/>
  <c r="A1027"/>
  <c r="G1026"/>
  <c r="D1026"/>
  <c r="C1026"/>
  <c r="A1026"/>
  <c r="G1025"/>
  <c r="D1025"/>
  <c r="C1025"/>
  <c r="A1025"/>
  <c r="G1024"/>
  <c r="D1024"/>
  <c r="C1024"/>
  <c r="A1024"/>
  <c r="G1023"/>
  <c r="D1023"/>
  <c r="C1023"/>
  <c r="A1023"/>
  <c r="G1022"/>
  <c r="D1022"/>
  <c r="C1022"/>
  <c r="A1022"/>
  <c r="G1021"/>
  <c r="D1021"/>
  <c r="C1021"/>
  <c r="A1021"/>
  <c r="G1020"/>
  <c r="D1020"/>
  <c r="C1020"/>
  <c r="A1020"/>
  <c r="G1019"/>
  <c r="D1019"/>
  <c r="C1019"/>
  <c r="A1019"/>
  <c r="G1018"/>
  <c r="D1018"/>
  <c r="C1018"/>
  <c r="A1018"/>
  <c r="G1017"/>
  <c r="D1017"/>
  <c r="C1017"/>
  <c r="A1017"/>
  <c r="G1016"/>
  <c r="D1016"/>
  <c r="C1016"/>
  <c r="A1016"/>
  <c r="G1015"/>
  <c r="D1015"/>
  <c r="C1015"/>
  <c r="A1015"/>
  <c r="G1014"/>
  <c r="D1014"/>
  <c r="C1014"/>
  <c r="A1014"/>
  <c r="G1013"/>
  <c r="D1013"/>
  <c r="C1013"/>
  <c r="A1013"/>
  <c r="G1012"/>
  <c r="D1012"/>
  <c r="C1012"/>
  <c r="A1012"/>
  <c r="G1011"/>
  <c r="D1011"/>
  <c r="C1011"/>
  <c r="A1011"/>
  <c r="G1010"/>
  <c r="D1010"/>
  <c r="C1010"/>
  <c r="A1010"/>
  <c r="G1009"/>
  <c r="D1009"/>
  <c r="C1009"/>
  <c r="A1009"/>
  <c r="G1008"/>
  <c r="D1008"/>
  <c r="C1008"/>
  <c r="A1008"/>
  <c r="G1007"/>
  <c r="D1007"/>
  <c r="C1007"/>
  <c r="A1007"/>
  <c r="G1006"/>
  <c r="D1006"/>
  <c r="C1006"/>
  <c r="A1006"/>
  <c r="G1005"/>
  <c r="D1005"/>
  <c r="C1005"/>
  <c r="A1005"/>
  <c r="G1004"/>
  <c r="D1004"/>
  <c r="C1004"/>
  <c r="A1004"/>
  <c r="G1003"/>
  <c r="D1003"/>
  <c r="C1003"/>
  <c r="A1003"/>
  <c r="G1002"/>
  <c r="D1002"/>
  <c r="C1002"/>
  <c r="A1002"/>
  <c r="G1001"/>
  <c r="D1001"/>
  <c r="C1001"/>
  <c r="A1001"/>
  <c r="G1000"/>
  <c r="D1000"/>
  <c r="C1000"/>
  <c r="A1000"/>
  <c r="G999"/>
  <c r="D999"/>
  <c r="C999"/>
  <c r="A999"/>
  <c r="G998"/>
  <c r="D998"/>
  <c r="C998"/>
  <c r="A998"/>
  <c r="G997"/>
  <c r="D997"/>
  <c r="C997"/>
  <c r="A997"/>
  <c r="G996"/>
  <c r="D996"/>
  <c r="C996"/>
  <c r="A996"/>
  <c r="G995"/>
  <c r="D995"/>
  <c r="C995"/>
  <c r="A995"/>
  <c r="G994"/>
  <c r="D994"/>
  <c r="C994"/>
  <c r="A994"/>
  <c r="G993"/>
  <c r="D993"/>
  <c r="C993"/>
  <c r="A993"/>
  <c r="G992"/>
  <c r="D992"/>
  <c r="C992"/>
  <c r="A992"/>
  <c r="G991"/>
  <c r="D991"/>
  <c r="C991"/>
  <c r="A991"/>
  <c r="G990"/>
  <c r="D990"/>
  <c r="C990"/>
  <c r="A990"/>
  <c r="G989"/>
  <c r="D989"/>
  <c r="C989"/>
  <c r="A989"/>
  <c r="G988"/>
  <c r="D988"/>
  <c r="C988"/>
  <c r="A988"/>
  <c r="G987"/>
  <c r="D987"/>
  <c r="C987"/>
  <c r="A987"/>
  <c r="G986"/>
  <c r="D986"/>
  <c r="C986"/>
  <c r="A986"/>
  <c r="G985"/>
  <c r="D985"/>
  <c r="C985"/>
  <c r="A985"/>
  <c r="G984"/>
  <c r="D984"/>
  <c r="C984"/>
  <c r="A984"/>
  <c r="G983"/>
  <c r="D983"/>
  <c r="C983"/>
  <c r="A983"/>
  <c r="G982"/>
  <c r="D982"/>
  <c r="C982"/>
  <c r="A982"/>
  <c r="G981"/>
  <c r="D981"/>
  <c r="C981"/>
  <c r="A981"/>
  <c r="G980"/>
  <c r="D980"/>
  <c r="C980"/>
  <c r="A980"/>
  <c r="G979"/>
  <c r="D979"/>
  <c r="C979"/>
  <c r="A979"/>
  <c r="G978"/>
  <c r="D978"/>
  <c r="C978"/>
  <c r="A978"/>
  <c r="G977"/>
  <c r="D977"/>
  <c r="C977"/>
  <c r="A977"/>
  <c r="G976"/>
  <c r="D976"/>
  <c r="C976"/>
  <c r="A976"/>
  <c r="G975"/>
  <c r="D975"/>
  <c r="C975"/>
  <c r="A975"/>
  <c r="G974"/>
  <c r="D974"/>
  <c r="C974"/>
  <c r="A974"/>
  <c r="G973"/>
  <c r="D973"/>
  <c r="C973"/>
  <c r="A973"/>
  <c r="G972"/>
  <c r="D972"/>
  <c r="C972"/>
  <c r="A972"/>
  <c r="G971"/>
  <c r="D971"/>
  <c r="C971"/>
  <c r="A971"/>
  <c r="G970"/>
  <c r="D970"/>
  <c r="C970"/>
  <c r="A970"/>
  <c r="G969"/>
  <c r="D969"/>
  <c r="C969"/>
  <c r="A969"/>
  <c r="G968"/>
  <c r="D968"/>
  <c r="C968"/>
  <c r="A968"/>
  <c r="G967"/>
  <c r="D967"/>
  <c r="C967"/>
  <c r="A967"/>
  <c r="G966"/>
  <c r="D966"/>
  <c r="C966"/>
  <c r="A966"/>
  <c r="G965"/>
  <c r="D965"/>
  <c r="C965"/>
  <c r="A965"/>
  <c r="G964"/>
  <c r="D964"/>
  <c r="C964"/>
  <c r="A964"/>
  <c r="G963"/>
  <c r="D963"/>
  <c r="C963"/>
  <c r="A963"/>
  <c r="G962"/>
  <c r="D962"/>
  <c r="C962"/>
  <c r="A962"/>
  <c r="G961"/>
  <c r="D961"/>
  <c r="C961"/>
  <c r="A961"/>
  <c r="G960"/>
  <c r="D960"/>
  <c r="C960"/>
  <c r="A960"/>
  <c r="G959"/>
  <c r="D959"/>
  <c r="C959"/>
  <c r="A959"/>
  <c r="G958"/>
  <c r="D958"/>
  <c r="C958"/>
  <c r="A958"/>
  <c r="G957"/>
  <c r="D957"/>
  <c r="C957"/>
  <c r="A957"/>
  <c r="G956"/>
  <c r="D956"/>
  <c r="C956"/>
  <c r="A956"/>
  <c r="G955"/>
  <c r="D955"/>
  <c r="C955"/>
  <c r="A955"/>
  <c r="G954"/>
  <c r="D954"/>
  <c r="C954"/>
  <c r="A954"/>
  <c r="G953"/>
  <c r="D953"/>
  <c r="C953"/>
  <c r="A953"/>
  <c r="G952"/>
  <c r="D952"/>
  <c r="C952"/>
  <c r="A952"/>
  <c r="G951"/>
  <c r="D951"/>
  <c r="C951"/>
  <c r="A951"/>
  <c r="G950"/>
  <c r="D950"/>
  <c r="C950"/>
  <c r="A950"/>
  <c r="G949"/>
  <c r="D949"/>
  <c r="C949"/>
  <c r="A949"/>
  <c r="G948"/>
  <c r="D948"/>
  <c r="C948"/>
  <c r="A948"/>
  <c r="G947"/>
  <c r="D947"/>
  <c r="C947"/>
  <c r="A947"/>
  <c r="G946"/>
  <c r="D946"/>
  <c r="C946"/>
  <c r="A946"/>
  <c r="G945"/>
  <c r="D945"/>
  <c r="C945"/>
  <c r="A945"/>
  <c r="G944"/>
  <c r="D944"/>
  <c r="C944"/>
  <c r="A944"/>
  <c r="G943"/>
  <c r="D943"/>
  <c r="C943"/>
  <c r="A943"/>
  <c r="G942"/>
  <c r="D942"/>
  <c r="C942"/>
  <c r="A942"/>
  <c r="G941"/>
  <c r="D941"/>
  <c r="C941"/>
  <c r="A941"/>
  <c r="G940"/>
  <c r="D940"/>
  <c r="C940"/>
  <c r="A940"/>
  <c r="G939"/>
  <c r="D939"/>
  <c r="C939"/>
  <c r="A939"/>
  <c r="G938"/>
  <c r="D938"/>
  <c r="C938"/>
  <c r="A938"/>
  <c r="G937"/>
  <c r="D937"/>
  <c r="C937"/>
  <c r="A937"/>
  <c r="G936"/>
  <c r="D936"/>
  <c r="C936"/>
  <c r="A936"/>
  <c r="G935"/>
  <c r="D935"/>
  <c r="C935"/>
  <c r="A935"/>
  <c r="G934"/>
  <c r="D934"/>
  <c r="C934"/>
  <c r="A934"/>
  <c r="G933"/>
  <c r="D933"/>
  <c r="C933"/>
  <c r="A933"/>
  <c r="G932"/>
  <c r="D932"/>
  <c r="C932"/>
  <c r="A932"/>
  <c r="G931"/>
  <c r="D931"/>
  <c r="C931"/>
  <c r="A931"/>
  <c r="G930"/>
  <c r="D930"/>
  <c r="C930"/>
  <c r="A930"/>
  <c r="G929"/>
  <c r="D929"/>
  <c r="C929"/>
  <c r="A929"/>
  <c r="G928"/>
  <c r="D928"/>
  <c r="C928"/>
  <c r="A928"/>
  <c r="G927"/>
  <c r="D927"/>
  <c r="C927"/>
  <c r="A927"/>
  <c r="G926"/>
  <c r="D926"/>
  <c r="C926"/>
  <c r="A926"/>
  <c r="G925"/>
  <c r="D925"/>
  <c r="C925"/>
  <c r="A925"/>
  <c r="G924"/>
  <c r="D924"/>
  <c r="C924"/>
  <c r="A924"/>
  <c r="G923"/>
  <c r="D923"/>
  <c r="C923"/>
  <c r="A923"/>
  <c r="G922"/>
  <c r="D922"/>
  <c r="C922"/>
  <c r="A922"/>
  <c r="G921"/>
  <c r="D921"/>
  <c r="C921"/>
  <c r="A921"/>
  <c r="G920"/>
  <c r="D920"/>
  <c r="C920"/>
  <c r="A920"/>
  <c r="G919"/>
  <c r="D919"/>
  <c r="C919"/>
  <c r="A919"/>
  <c r="G918"/>
  <c r="D918"/>
  <c r="C918"/>
  <c r="A918"/>
  <c r="G917"/>
  <c r="D917"/>
  <c r="C917"/>
  <c r="A917"/>
  <c r="G916"/>
  <c r="D916"/>
  <c r="C916"/>
  <c r="A916"/>
  <c r="G915"/>
  <c r="D915"/>
  <c r="C915"/>
  <c r="A915"/>
  <c r="G914"/>
  <c r="D914"/>
  <c r="C914"/>
  <c r="A914"/>
  <c r="G913"/>
  <c r="D913"/>
  <c r="C913"/>
  <c r="A913"/>
  <c r="G912"/>
  <c r="D912"/>
  <c r="C912"/>
  <c r="A912"/>
  <c r="G911"/>
  <c r="D911"/>
  <c r="C911"/>
  <c r="A911"/>
  <c r="G910"/>
  <c r="D910"/>
  <c r="C910"/>
  <c r="A910"/>
  <c r="G909"/>
  <c r="D909"/>
  <c r="C909"/>
  <c r="A909"/>
  <c r="G908"/>
  <c r="D908"/>
  <c r="C908"/>
  <c r="A908"/>
  <c r="G907"/>
  <c r="D907"/>
  <c r="C907"/>
  <c r="A907"/>
  <c r="G906"/>
  <c r="D906"/>
  <c r="C906"/>
  <c r="A906"/>
  <c r="G905"/>
  <c r="D905"/>
  <c r="C905"/>
  <c r="A905"/>
  <c r="G904"/>
  <c r="D904"/>
  <c r="C904"/>
  <c r="A904"/>
  <c r="G903"/>
  <c r="D903"/>
  <c r="C903"/>
  <c r="A903"/>
  <c r="G902"/>
  <c r="D902"/>
  <c r="C902"/>
  <c r="A902"/>
  <c r="G901"/>
  <c r="D901"/>
  <c r="C901"/>
  <c r="A901"/>
  <c r="G900"/>
  <c r="D900"/>
  <c r="C900"/>
  <c r="A900"/>
  <c r="G899"/>
  <c r="D899"/>
  <c r="C899"/>
  <c r="A899"/>
  <c r="G898"/>
  <c r="D898"/>
  <c r="C898"/>
  <c r="A898"/>
  <c r="G897"/>
  <c r="D897"/>
  <c r="C897"/>
  <c r="A897"/>
  <c r="G896"/>
  <c r="D896"/>
  <c r="C896"/>
  <c r="A896"/>
  <c r="G895"/>
  <c r="D895"/>
  <c r="C895"/>
  <c r="A895"/>
  <c r="G894"/>
  <c r="D894"/>
  <c r="C894"/>
  <c r="A894"/>
  <c r="G893"/>
  <c r="D893"/>
  <c r="C893"/>
  <c r="A893"/>
  <c r="G892"/>
  <c r="D892"/>
  <c r="C892"/>
  <c r="A892"/>
  <c r="G891"/>
  <c r="D891"/>
  <c r="C891"/>
  <c r="A891"/>
  <c r="G890"/>
  <c r="D890"/>
  <c r="C890"/>
  <c r="A890"/>
  <c r="G889"/>
  <c r="D889"/>
  <c r="C889"/>
  <c r="A889"/>
  <c r="G888"/>
  <c r="D888"/>
  <c r="C888"/>
  <c r="A888"/>
  <c r="G887"/>
  <c r="D887"/>
  <c r="C887"/>
  <c r="A887"/>
  <c r="G886"/>
  <c r="D886"/>
  <c r="C886"/>
  <c r="A886"/>
  <c r="G885"/>
  <c r="D885"/>
  <c r="C885"/>
  <c r="A885"/>
  <c r="G884"/>
  <c r="D884"/>
  <c r="C884"/>
  <c r="A884"/>
  <c r="G883"/>
  <c r="D883"/>
  <c r="C883"/>
  <c r="A883"/>
  <c r="G882"/>
  <c r="D882"/>
  <c r="C882"/>
  <c r="A882"/>
  <c r="G881"/>
  <c r="D881"/>
  <c r="C881"/>
  <c r="A881"/>
  <c r="G880"/>
  <c r="D880"/>
  <c r="C880"/>
  <c r="A880"/>
  <c r="G879"/>
  <c r="D879"/>
  <c r="C879"/>
  <c r="A879"/>
  <c r="G878"/>
  <c r="D878"/>
  <c r="C878"/>
  <c r="A878"/>
  <c r="G877"/>
  <c r="D877"/>
  <c r="C877"/>
  <c r="A877"/>
  <c r="G876"/>
  <c r="D876"/>
  <c r="C876"/>
  <c r="A876"/>
  <c r="G875"/>
  <c r="D875"/>
  <c r="C875"/>
  <c r="A875"/>
  <c r="G874"/>
  <c r="D874"/>
  <c r="C874"/>
  <c r="A874"/>
  <c r="G873"/>
  <c r="D873"/>
  <c r="C873"/>
  <c r="A873"/>
  <c r="G872"/>
  <c r="D872"/>
  <c r="C872"/>
  <c r="A872"/>
  <c r="G871"/>
  <c r="D871"/>
  <c r="C871"/>
  <c r="A871"/>
  <c r="G870"/>
  <c r="D870"/>
  <c r="C870"/>
  <c r="A870"/>
  <c r="G869"/>
  <c r="D869"/>
  <c r="C869"/>
  <c r="A869"/>
  <c r="G868"/>
  <c r="D868"/>
  <c r="C868"/>
  <c r="A868"/>
  <c r="G867"/>
  <c r="D867"/>
  <c r="C867"/>
  <c r="A867"/>
  <c r="G866"/>
  <c r="D866"/>
  <c r="C866"/>
  <c r="A866"/>
  <c r="G865"/>
  <c r="D865"/>
  <c r="C865"/>
  <c r="A865"/>
  <c r="G864"/>
  <c r="D864"/>
  <c r="C864"/>
  <c r="A864"/>
  <c r="G863"/>
  <c r="D863"/>
  <c r="C863"/>
  <c r="A863"/>
  <c r="G862"/>
  <c r="D862"/>
  <c r="C862"/>
  <c r="A862"/>
  <c r="G861"/>
  <c r="D861"/>
  <c r="C861"/>
  <c r="A861"/>
  <c r="G860"/>
  <c r="D860"/>
  <c r="C860"/>
  <c r="A860"/>
  <c r="G859"/>
  <c r="D859"/>
  <c r="C859"/>
  <c r="A859"/>
  <c r="G858"/>
  <c r="D858"/>
  <c r="C858"/>
  <c r="A858"/>
  <c r="G857"/>
  <c r="D857"/>
  <c r="C857"/>
  <c r="A857"/>
  <c r="G856"/>
  <c r="D856"/>
  <c r="C856"/>
  <c r="A856"/>
  <c r="G855"/>
  <c r="D855"/>
  <c r="C855"/>
  <c r="A855"/>
  <c r="G854"/>
  <c r="D854"/>
  <c r="C854"/>
  <c r="A854"/>
  <c r="G853"/>
  <c r="D853"/>
  <c r="C853"/>
  <c r="A853"/>
  <c r="G852"/>
  <c r="D852"/>
  <c r="C852"/>
  <c r="A852"/>
  <c r="G851"/>
  <c r="D851"/>
  <c r="C851"/>
  <c r="A851"/>
  <c r="G850"/>
  <c r="D850"/>
  <c r="C850"/>
  <c r="A850"/>
  <c r="G849"/>
  <c r="D849"/>
  <c r="C849"/>
  <c r="A849"/>
  <c r="G848"/>
  <c r="D848"/>
  <c r="C848"/>
  <c r="A848"/>
  <c r="G847"/>
  <c r="D847"/>
  <c r="C847"/>
  <c r="A847"/>
  <c r="G846"/>
  <c r="D846"/>
  <c r="C846"/>
  <c r="A846"/>
  <c r="G845"/>
  <c r="D845"/>
  <c r="C845"/>
  <c r="A845"/>
  <c r="G844"/>
  <c r="D844"/>
  <c r="C844"/>
  <c r="A844"/>
  <c r="G843"/>
  <c r="D843"/>
  <c r="C843"/>
  <c r="A843"/>
  <c r="G842"/>
  <c r="D842"/>
  <c r="C842"/>
  <c r="A842"/>
  <c r="G841"/>
  <c r="D841"/>
  <c r="C841"/>
  <c r="A841"/>
  <c r="G840"/>
  <c r="D840"/>
  <c r="C840"/>
  <c r="A840"/>
  <c r="G839"/>
  <c r="D839"/>
  <c r="C839"/>
  <c r="A839"/>
  <c r="G838"/>
  <c r="D838"/>
  <c r="C838"/>
  <c r="A838"/>
  <c r="G837"/>
  <c r="D837"/>
  <c r="C837"/>
  <c r="A837"/>
  <c r="G836"/>
  <c r="D836"/>
  <c r="C836"/>
  <c r="A836"/>
  <c r="G835"/>
  <c r="D835"/>
  <c r="C835"/>
  <c r="A835"/>
  <c r="G834"/>
  <c r="D834"/>
  <c r="C834"/>
  <c r="A834"/>
  <c r="G833"/>
  <c r="D833"/>
  <c r="C833"/>
  <c r="A833"/>
  <c r="G832"/>
  <c r="D832"/>
  <c r="C832"/>
  <c r="A832"/>
  <c r="G831"/>
  <c r="D831"/>
  <c r="C831"/>
  <c r="A831"/>
  <c r="G830"/>
  <c r="D830"/>
  <c r="C830"/>
  <c r="A830"/>
  <c r="G829"/>
  <c r="D829"/>
  <c r="C829"/>
  <c r="A829"/>
  <c r="G828"/>
  <c r="D828"/>
  <c r="C828"/>
  <c r="A828"/>
  <c r="G827"/>
  <c r="D827"/>
  <c r="C827"/>
  <c r="A827"/>
  <c r="G826"/>
  <c r="D826"/>
  <c r="C826"/>
  <c r="A826"/>
  <c r="G825"/>
  <c r="D825"/>
  <c r="C825"/>
  <c r="A825"/>
  <c r="G824"/>
  <c r="D824"/>
  <c r="C824"/>
  <c r="A824"/>
  <c r="G823"/>
  <c r="D823"/>
  <c r="C823"/>
  <c r="A823"/>
  <c r="G822"/>
  <c r="D822"/>
  <c r="C822"/>
  <c r="A822"/>
  <c r="G821"/>
  <c r="D821"/>
  <c r="C821"/>
  <c r="A821"/>
  <c r="G820"/>
  <c r="D820"/>
  <c r="C820"/>
  <c r="A820"/>
  <c r="G819"/>
  <c r="D819"/>
  <c r="C819"/>
  <c r="A819"/>
  <c r="G818"/>
  <c r="D818"/>
  <c r="C818"/>
  <c r="A818"/>
  <c r="G817"/>
  <c r="D817"/>
  <c r="C817"/>
  <c r="A817"/>
  <c r="G816"/>
  <c r="D816"/>
  <c r="C816"/>
  <c r="A816"/>
  <c r="G815"/>
  <c r="D815"/>
  <c r="C815"/>
  <c r="A815"/>
  <c r="G814"/>
  <c r="D814"/>
  <c r="C814"/>
  <c r="A814"/>
  <c r="G813"/>
  <c r="D813"/>
  <c r="C813"/>
  <c r="A813"/>
  <c r="G812"/>
  <c r="D812"/>
  <c r="C812"/>
  <c r="A812"/>
  <c r="G811"/>
  <c r="D811"/>
  <c r="C811"/>
  <c r="A811"/>
  <c r="G810"/>
  <c r="D810"/>
  <c r="C810"/>
  <c r="A810"/>
  <c r="G809"/>
  <c r="D809"/>
  <c r="C809"/>
  <c r="A809"/>
  <c r="G808"/>
  <c r="D808"/>
  <c r="C808"/>
  <c r="A808"/>
  <c r="G807"/>
  <c r="D807"/>
  <c r="C807"/>
  <c r="A807"/>
  <c r="G806"/>
  <c r="D806"/>
  <c r="C806"/>
  <c r="A806"/>
  <c r="G805"/>
  <c r="D805"/>
  <c r="C805"/>
  <c r="A805"/>
  <c r="G804"/>
  <c r="D804"/>
  <c r="C804"/>
  <c r="A804"/>
  <c r="G803"/>
  <c r="D803"/>
  <c r="C803"/>
  <c r="A803"/>
  <c r="G802"/>
  <c r="D802"/>
  <c r="C802"/>
  <c r="A802"/>
  <c r="G801"/>
  <c r="D801"/>
  <c r="C801"/>
  <c r="A801"/>
  <c r="G800"/>
  <c r="D800"/>
  <c r="C800"/>
  <c r="A800"/>
  <c r="G799"/>
  <c r="D799"/>
  <c r="C799"/>
  <c r="A799"/>
  <c r="G798"/>
  <c r="D798"/>
  <c r="C798"/>
  <c r="A798"/>
  <c r="G797"/>
  <c r="D797"/>
  <c r="C797"/>
  <c r="A797"/>
  <c r="G796"/>
  <c r="D796"/>
  <c r="C796"/>
  <c r="A796"/>
  <c r="G795"/>
  <c r="D795"/>
  <c r="C795"/>
  <c r="A795"/>
  <c r="G794"/>
  <c r="D794"/>
  <c r="C794"/>
  <c r="A794"/>
  <c r="G793"/>
  <c r="D793"/>
  <c r="C793"/>
  <c r="A793"/>
  <c r="G792"/>
  <c r="D792"/>
  <c r="C792"/>
  <c r="A792"/>
  <c r="G791"/>
  <c r="D791"/>
  <c r="C791"/>
  <c r="A791"/>
  <c r="G790"/>
  <c r="D790"/>
  <c r="C790"/>
  <c r="A790"/>
  <c r="G789"/>
  <c r="D789"/>
  <c r="C789"/>
  <c r="A789"/>
  <c r="G788"/>
  <c r="D788"/>
  <c r="C788"/>
  <c r="A788"/>
  <c r="G787"/>
  <c r="D787"/>
  <c r="C787"/>
  <c r="A787"/>
  <c r="G786"/>
  <c r="D786"/>
  <c r="C786"/>
  <c r="A786"/>
  <c r="G785"/>
  <c r="D785"/>
  <c r="C785"/>
  <c r="A785"/>
  <c r="G784"/>
  <c r="D784"/>
  <c r="C784"/>
  <c r="A784"/>
  <c r="G783"/>
  <c r="D783"/>
  <c r="C783"/>
  <c r="A783"/>
  <c r="G782"/>
  <c r="D782"/>
  <c r="C782"/>
  <c r="A782"/>
  <c r="G781"/>
  <c r="D781"/>
  <c r="C781"/>
  <c r="A781"/>
  <c r="G780"/>
  <c r="D780"/>
  <c r="C780"/>
  <c r="A780"/>
  <c r="G779"/>
  <c r="D779"/>
  <c r="C779"/>
  <c r="A779"/>
  <c r="G778"/>
  <c r="D778"/>
  <c r="C778"/>
  <c r="A778"/>
  <c r="G777"/>
  <c r="D777"/>
  <c r="C777"/>
  <c r="A777"/>
  <c r="G776"/>
  <c r="D776"/>
  <c r="C776"/>
  <c r="A776"/>
  <c r="G775"/>
  <c r="D775"/>
  <c r="C775"/>
  <c r="A775"/>
  <c r="G774"/>
  <c r="D774"/>
  <c r="C774"/>
  <c r="A774"/>
  <c r="G773"/>
  <c r="D773"/>
  <c r="C773"/>
  <c r="A773"/>
  <c r="G772"/>
  <c r="D772"/>
  <c r="C772"/>
  <c r="A772"/>
  <c r="G771"/>
  <c r="D771"/>
  <c r="C771"/>
  <c r="A771"/>
  <c r="G770"/>
  <c r="D770"/>
  <c r="C770"/>
  <c r="A770"/>
  <c r="G769"/>
  <c r="D769"/>
  <c r="C769"/>
  <c r="A769"/>
  <c r="G768"/>
  <c r="D768"/>
  <c r="C768"/>
  <c r="A768"/>
  <c r="G767"/>
  <c r="D767"/>
  <c r="C767"/>
  <c r="A767"/>
  <c r="G766"/>
  <c r="D766"/>
  <c r="C766"/>
  <c r="A766"/>
  <c r="G765"/>
  <c r="D765"/>
  <c r="C765"/>
  <c r="A765"/>
  <c r="G764"/>
  <c r="D764"/>
  <c r="C764"/>
  <c r="A764"/>
  <c r="G763"/>
  <c r="D763"/>
  <c r="C763"/>
  <c r="A763"/>
  <c r="G762"/>
  <c r="D762"/>
  <c r="C762"/>
  <c r="A762"/>
  <c r="G761"/>
  <c r="D761"/>
  <c r="C761"/>
  <c r="A761"/>
  <c r="G760"/>
  <c r="D760"/>
  <c r="C760"/>
  <c r="A760"/>
  <c r="G759"/>
  <c r="D759"/>
  <c r="C759"/>
  <c r="A759"/>
  <c r="G758"/>
  <c r="D758"/>
  <c r="C758"/>
  <c r="A758"/>
  <c r="G757"/>
  <c r="D757"/>
  <c r="C757"/>
  <c r="A757"/>
  <c r="G756"/>
  <c r="D756"/>
  <c r="C756"/>
  <c r="A756"/>
  <c r="G755"/>
  <c r="D755"/>
  <c r="C755"/>
  <c r="A755"/>
  <c r="G754"/>
  <c r="D754"/>
  <c r="C754"/>
  <c r="A754"/>
  <c r="G753"/>
  <c r="D753"/>
  <c r="C753"/>
  <c r="A753"/>
  <c r="G752"/>
  <c r="D752"/>
  <c r="C752"/>
  <c r="A752"/>
  <c r="G751"/>
  <c r="D751"/>
  <c r="C751"/>
  <c r="A751"/>
  <c r="G750"/>
  <c r="D750"/>
  <c r="C750"/>
  <c r="A750"/>
  <c r="G749"/>
  <c r="D749"/>
  <c r="C749"/>
  <c r="A749"/>
  <c r="G748"/>
  <c r="D748"/>
  <c r="C748"/>
  <c r="A748"/>
  <c r="G747"/>
  <c r="D747"/>
  <c r="C747"/>
  <c r="A747"/>
  <c r="G746"/>
  <c r="D746"/>
  <c r="C746"/>
  <c r="A746"/>
  <c r="G745"/>
  <c r="D745"/>
  <c r="C745"/>
  <c r="A745"/>
  <c r="G744"/>
  <c r="D744"/>
  <c r="C744"/>
  <c r="A744"/>
  <c r="G743"/>
  <c r="D743"/>
  <c r="C743"/>
  <c r="A743"/>
  <c r="G742"/>
  <c r="D742"/>
  <c r="C742"/>
  <c r="A742"/>
  <c r="G741"/>
  <c r="D741"/>
  <c r="C741"/>
  <c r="A741"/>
  <c r="G740"/>
  <c r="D740"/>
  <c r="C740"/>
  <c r="A740"/>
  <c r="G739"/>
  <c r="D739"/>
  <c r="C739"/>
  <c r="A739"/>
  <c r="G738"/>
  <c r="D738"/>
  <c r="C738"/>
  <c r="A738"/>
  <c r="G737"/>
  <c r="D737"/>
  <c r="C737"/>
  <c r="A737"/>
  <c r="G736"/>
  <c r="D736"/>
  <c r="C736"/>
  <c r="A736"/>
  <c r="G735"/>
  <c r="D735"/>
  <c r="C735"/>
  <c r="A735"/>
  <c r="G734"/>
  <c r="D734"/>
  <c r="C734"/>
  <c r="A734"/>
  <c r="G733"/>
  <c r="D733"/>
  <c r="C733"/>
  <c r="A733"/>
  <c r="G732"/>
  <c r="D732"/>
  <c r="C732"/>
  <c r="A732"/>
  <c r="G731"/>
  <c r="D731"/>
  <c r="C731"/>
  <c r="A731"/>
  <c r="G730"/>
  <c r="D730"/>
  <c r="C730"/>
  <c r="A730"/>
  <c r="G729"/>
  <c r="D729"/>
  <c r="C729"/>
  <c r="A729"/>
  <c r="G728"/>
  <c r="D728"/>
  <c r="C728"/>
  <c r="A728"/>
  <c r="G727"/>
  <c r="D727"/>
  <c r="C727"/>
  <c r="A727"/>
  <c r="G726"/>
  <c r="D726"/>
  <c r="C726"/>
  <c r="A726"/>
  <c r="G725"/>
  <c r="D725"/>
  <c r="C725"/>
  <c r="A725"/>
  <c r="G724"/>
  <c r="D724"/>
  <c r="C724"/>
  <c r="A724"/>
  <c r="G723"/>
  <c r="D723"/>
  <c r="C723"/>
  <c r="A723"/>
  <c r="G722"/>
  <c r="D722"/>
  <c r="C722"/>
  <c r="A722"/>
  <c r="G721"/>
  <c r="D721"/>
  <c r="C721"/>
  <c r="A721"/>
  <c r="G720"/>
  <c r="D720"/>
  <c r="C720"/>
  <c r="A720"/>
  <c r="G719"/>
  <c r="D719"/>
  <c r="C719"/>
  <c r="A719"/>
  <c r="G718"/>
  <c r="D718"/>
  <c r="C718"/>
  <c r="A718"/>
  <c r="G717"/>
  <c r="D717"/>
  <c r="C717"/>
  <c r="A717"/>
  <c r="G716"/>
  <c r="D716"/>
  <c r="C716"/>
  <c r="A716"/>
  <c r="G715"/>
  <c r="D715"/>
  <c r="C715"/>
  <c r="A715"/>
  <c r="G714"/>
  <c r="D714"/>
  <c r="C714"/>
  <c r="A714"/>
  <c r="G713"/>
  <c r="D713"/>
  <c r="C713"/>
  <c r="A713"/>
  <c r="G712"/>
  <c r="D712"/>
  <c r="C712"/>
  <c r="A712"/>
  <c r="G711"/>
  <c r="D711"/>
  <c r="C711"/>
  <c r="A711"/>
  <c r="G710"/>
  <c r="D710"/>
  <c r="C710"/>
  <c r="A710"/>
  <c r="G709"/>
  <c r="D709"/>
  <c r="C709"/>
  <c r="A709"/>
  <c r="G708"/>
  <c r="D708"/>
  <c r="C708"/>
  <c r="A708"/>
  <c r="G707"/>
  <c r="D707"/>
  <c r="C707"/>
  <c r="A707"/>
  <c r="G706"/>
  <c r="D706"/>
  <c r="C706"/>
  <c r="A706"/>
  <c r="G705"/>
  <c r="D705"/>
  <c r="C705"/>
  <c r="A705"/>
  <c r="G704"/>
  <c r="D704"/>
  <c r="C704"/>
  <c r="A704"/>
  <c r="G703"/>
  <c r="D703"/>
  <c r="C703"/>
  <c r="A703"/>
  <c r="G702"/>
  <c r="D702"/>
  <c r="C702"/>
  <c r="A702"/>
  <c r="G701"/>
  <c r="D701"/>
  <c r="C701"/>
  <c r="A701"/>
  <c r="G700"/>
  <c r="D700"/>
  <c r="C700"/>
  <c r="A700"/>
  <c r="G699"/>
  <c r="D699"/>
  <c r="C699"/>
  <c r="A699"/>
  <c r="G698"/>
  <c r="D698"/>
  <c r="C698"/>
  <c r="A698"/>
  <c r="G697"/>
  <c r="D697"/>
  <c r="C697"/>
  <c r="A697"/>
  <c r="G696"/>
  <c r="D696"/>
  <c r="C696"/>
  <c r="A696"/>
  <c r="G695"/>
  <c r="D695"/>
  <c r="C695"/>
  <c r="A695"/>
  <c r="G694"/>
  <c r="D694"/>
  <c r="C694"/>
  <c r="A694"/>
  <c r="G693"/>
  <c r="D693"/>
  <c r="C693"/>
  <c r="A693"/>
  <c r="G692"/>
  <c r="D692"/>
  <c r="C692"/>
  <c r="A692"/>
  <c r="G691"/>
  <c r="D691"/>
  <c r="C691"/>
  <c r="A691"/>
  <c r="G690"/>
  <c r="D690"/>
  <c r="C690"/>
  <c r="A690"/>
  <c r="G689"/>
  <c r="D689"/>
  <c r="C689"/>
  <c r="A689"/>
  <c r="G688"/>
  <c r="D688"/>
  <c r="C688"/>
  <c r="A688"/>
  <c r="G687"/>
  <c r="D687"/>
  <c r="C687"/>
  <c r="A687"/>
  <c r="G686"/>
  <c r="D686"/>
  <c r="C686"/>
  <c r="A686"/>
  <c r="G685"/>
  <c r="D685"/>
  <c r="C685"/>
  <c r="A685"/>
  <c r="G684"/>
  <c r="D684"/>
  <c r="C684"/>
  <c r="A684"/>
  <c r="G683"/>
  <c r="D683"/>
  <c r="C683"/>
  <c r="A683"/>
  <c r="G682"/>
  <c r="D682"/>
  <c r="C682"/>
  <c r="A682"/>
  <c r="G681"/>
  <c r="D681"/>
  <c r="C681"/>
  <c r="A681"/>
  <c r="G680"/>
  <c r="D680"/>
  <c r="C680"/>
  <c r="A680"/>
  <c r="G679"/>
  <c r="D679"/>
  <c r="C679"/>
  <c r="A679"/>
  <c r="G678"/>
  <c r="D678"/>
  <c r="C678"/>
  <c r="A678"/>
  <c r="G677"/>
  <c r="D677"/>
  <c r="C677"/>
  <c r="A677"/>
  <c r="G676"/>
  <c r="D676"/>
  <c r="C676"/>
  <c r="A676"/>
  <c r="G675"/>
  <c r="D675"/>
  <c r="C675"/>
  <c r="A675"/>
  <c r="G674"/>
  <c r="D674"/>
  <c r="C674"/>
  <c r="A674"/>
  <c r="G673"/>
  <c r="D673"/>
  <c r="C673"/>
  <c r="A673"/>
  <c r="G672"/>
  <c r="D672"/>
  <c r="C672"/>
  <c r="A672"/>
  <c r="G671"/>
  <c r="D671"/>
  <c r="C671"/>
  <c r="A671"/>
  <c r="G670"/>
  <c r="D670"/>
  <c r="C670"/>
  <c r="A670"/>
  <c r="G669"/>
  <c r="D669"/>
  <c r="C669"/>
  <c r="A669"/>
  <c r="G668"/>
  <c r="D668"/>
  <c r="C668"/>
  <c r="A668"/>
  <c r="G667"/>
  <c r="D667"/>
  <c r="C667"/>
  <c r="A667"/>
  <c r="G666"/>
  <c r="D666"/>
  <c r="C666"/>
  <c r="A666"/>
  <c r="G665"/>
  <c r="D665"/>
  <c r="C665"/>
  <c r="A665"/>
  <c r="G664"/>
  <c r="D664"/>
  <c r="C664"/>
  <c r="A664"/>
  <c r="G663"/>
  <c r="D663"/>
  <c r="C663"/>
  <c r="A663"/>
  <c r="G662"/>
  <c r="D662"/>
  <c r="C662"/>
  <c r="A662"/>
  <c r="G661"/>
  <c r="D661"/>
  <c r="C661"/>
  <c r="A661"/>
  <c r="G660"/>
  <c r="D660"/>
  <c r="C660"/>
  <c r="A660"/>
  <c r="G659"/>
  <c r="D659"/>
  <c r="C659"/>
  <c r="A659"/>
  <c r="G658"/>
  <c r="D658"/>
  <c r="C658"/>
  <c r="A658"/>
  <c r="G657"/>
  <c r="D657"/>
  <c r="C657"/>
  <c r="A657"/>
  <c r="G656"/>
  <c r="D656"/>
  <c r="C656"/>
  <c r="A656"/>
  <c r="G655"/>
  <c r="D655"/>
  <c r="C655"/>
  <c r="A655"/>
  <c r="G654"/>
  <c r="D654"/>
  <c r="C654"/>
  <c r="A654"/>
  <c r="G653"/>
  <c r="D653"/>
  <c r="C653"/>
  <c r="A653"/>
  <c r="G652"/>
  <c r="D652"/>
  <c r="C652"/>
  <c r="A652"/>
  <c r="G651"/>
  <c r="D651"/>
  <c r="C651"/>
  <c r="A651"/>
  <c r="G650"/>
  <c r="D650"/>
  <c r="C650"/>
  <c r="A650"/>
  <c r="G649"/>
  <c r="D649"/>
  <c r="C649"/>
  <c r="A649"/>
  <c r="G648"/>
  <c r="D648"/>
  <c r="C648"/>
  <c r="A648"/>
  <c r="G647"/>
  <c r="D647"/>
  <c r="C647"/>
  <c r="A647"/>
  <c r="G646"/>
  <c r="D646"/>
  <c r="C646"/>
  <c r="A646"/>
  <c r="G645"/>
  <c r="D645"/>
  <c r="C645"/>
  <c r="A645"/>
  <c r="G644"/>
  <c r="D644"/>
  <c r="C644"/>
  <c r="A644"/>
  <c r="G643"/>
  <c r="D643"/>
  <c r="C643"/>
  <c r="A643"/>
  <c r="G642"/>
  <c r="D642"/>
  <c r="C642"/>
  <c r="A642"/>
  <c r="G641"/>
  <c r="D641"/>
  <c r="C641"/>
  <c r="A641"/>
  <c r="G640"/>
  <c r="D640"/>
  <c r="C640"/>
  <c r="A640"/>
  <c r="G639"/>
  <c r="D639"/>
  <c r="C639"/>
  <c r="A639"/>
  <c r="G638"/>
  <c r="D638"/>
  <c r="C638"/>
  <c r="A638"/>
  <c r="G637"/>
  <c r="D637"/>
  <c r="C637"/>
  <c r="A637"/>
  <c r="G636"/>
  <c r="D636"/>
  <c r="C636"/>
  <c r="A636"/>
  <c r="G635"/>
  <c r="D635"/>
  <c r="C635"/>
  <c r="A635"/>
  <c r="G634"/>
  <c r="D634"/>
  <c r="C634"/>
  <c r="A634"/>
  <c r="G633"/>
  <c r="D633"/>
  <c r="C633"/>
  <c r="A633"/>
  <c r="G632"/>
  <c r="D632"/>
  <c r="C632"/>
  <c r="A632"/>
  <c r="G631"/>
  <c r="D631"/>
  <c r="C631"/>
  <c r="A631"/>
  <c r="G630"/>
  <c r="D630"/>
  <c r="C630"/>
  <c r="A630"/>
  <c r="G629"/>
  <c r="D629"/>
  <c r="C629"/>
  <c r="A629"/>
  <c r="G628"/>
  <c r="D628"/>
  <c r="C628"/>
  <c r="A628"/>
  <c r="G627"/>
  <c r="D627"/>
  <c r="C627"/>
  <c r="A627"/>
  <c r="G626"/>
  <c r="D626"/>
  <c r="C626"/>
  <c r="A626"/>
  <c r="G625"/>
  <c r="D625"/>
  <c r="C625"/>
  <c r="A625"/>
  <c r="G624"/>
  <c r="D624"/>
  <c r="C624"/>
  <c r="A624"/>
  <c r="G623"/>
  <c r="D623"/>
  <c r="C623"/>
  <c r="A623"/>
  <c r="G622"/>
  <c r="D622"/>
  <c r="C622"/>
  <c r="A622"/>
  <c r="G621"/>
  <c r="D621"/>
  <c r="C621"/>
  <c r="A621"/>
  <c r="G620"/>
  <c r="D620"/>
  <c r="C620"/>
  <c r="A620"/>
  <c r="G619"/>
  <c r="D619"/>
  <c r="C619"/>
  <c r="A619"/>
  <c r="G618"/>
  <c r="D618"/>
  <c r="C618"/>
  <c r="A618"/>
  <c r="G617"/>
  <c r="D617"/>
  <c r="C617"/>
  <c r="A617"/>
  <c r="G616"/>
  <c r="D616"/>
  <c r="C616"/>
  <c r="A616"/>
  <c r="G615"/>
  <c r="D615"/>
  <c r="C615"/>
  <c r="A615"/>
  <c r="G614"/>
  <c r="D614"/>
  <c r="C614"/>
  <c r="A614"/>
  <c r="G613"/>
  <c r="D613"/>
  <c r="C613"/>
  <c r="A613"/>
  <c r="G612"/>
  <c r="D612"/>
  <c r="C612"/>
  <c r="A612"/>
  <c r="G611"/>
  <c r="D611"/>
  <c r="C611"/>
  <c r="A611"/>
  <c r="G610"/>
  <c r="D610"/>
  <c r="C610"/>
  <c r="A610"/>
  <c r="G609"/>
  <c r="D609"/>
  <c r="C609"/>
  <c r="A609"/>
  <c r="G608"/>
  <c r="D608"/>
  <c r="C608"/>
  <c r="A608"/>
  <c r="G607"/>
  <c r="D607"/>
  <c r="C607"/>
  <c r="A607"/>
  <c r="G606"/>
  <c r="D606"/>
  <c r="C606"/>
  <c r="A606"/>
  <c r="G605"/>
  <c r="D605"/>
  <c r="C605"/>
  <c r="A605"/>
  <c r="G604"/>
  <c r="D604"/>
  <c r="C604"/>
  <c r="A604"/>
  <c r="G603"/>
  <c r="D603"/>
  <c r="C603"/>
  <c r="A603"/>
  <c r="G602"/>
  <c r="D602"/>
  <c r="C602"/>
  <c r="A602"/>
  <c r="G601"/>
  <c r="D601"/>
  <c r="C601"/>
  <c r="A601"/>
  <c r="G600"/>
  <c r="D600"/>
  <c r="C600"/>
  <c r="A600"/>
  <c r="G599"/>
  <c r="D599"/>
  <c r="C599"/>
  <c r="A599"/>
  <c r="G598"/>
  <c r="D598"/>
  <c r="C598"/>
  <c r="A598"/>
  <c r="G597"/>
  <c r="D597"/>
  <c r="C597"/>
  <c r="A597"/>
  <c r="G596"/>
  <c r="D596"/>
  <c r="C596"/>
  <c r="A596"/>
  <c r="G595"/>
  <c r="D595"/>
  <c r="C595"/>
  <c r="A595"/>
  <c r="G594"/>
  <c r="D594"/>
  <c r="C594"/>
  <c r="A594"/>
  <c r="G593"/>
  <c r="D593"/>
  <c r="C593"/>
  <c r="A593"/>
  <c r="G592"/>
  <c r="D592"/>
  <c r="C592"/>
  <c r="A592"/>
  <c r="G591"/>
  <c r="D591"/>
  <c r="C591"/>
  <c r="A591"/>
  <c r="G590"/>
  <c r="D590"/>
  <c r="C590"/>
  <c r="A590"/>
  <c r="G589"/>
  <c r="D589"/>
  <c r="C589"/>
  <c r="A589"/>
  <c r="G588"/>
  <c r="D588"/>
  <c r="C588"/>
  <c r="A588"/>
  <c r="G587"/>
  <c r="D587"/>
  <c r="C587"/>
  <c r="A587"/>
  <c r="G586"/>
  <c r="D586"/>
  <c r="C586"/>
  <c r="A586"/>
  <c r="G585"/>
  <c r="D585"/>
  <c r="C585"/>
  <c r="A585"/>
  <c r="G584"/>
  <c r="D584"/>
  <c r="C584"/>
  <c r="A584"/>
  <c r="G583"/>
  <c r="D583"/>
  <c r="C583"/>
  <c r="A583"/>
  <c r="G582"/>
  <c r="D582"/>
  <c r="C582"/>
  <c r="A582"/>
  <c r="G581"/>
  <c r="D581"/>
  <c r="C581"/>
  <c r="A581"/>
  <c r="G580"/>
  <c r="D580"/>
  <c r="C580"/>
  <c r="A580"/>
  <c r="G579"/>
  <c r="D579"/>
  <c r="C579"/>
  <c r="A579"/>
  <c r="G578"/>
  <c r="D578"/>
  <c r="C578"/>
  <c r="A578"/>
  <c r="G577"/>
  <c r="D577"/>
  <c r="C577"/>
  <c r="A577"/>
  <c r="G576"/>
  <c r="D576"/>
  <c r="C576"/>
  <c r="A576"/>
  <c r="G575"/>
  <c r="D575"/>
  <c r="C575"/>
  <c r="A575"/>
  <c r="G574"/>
  <c r="D574"/>
  <c r="C574"/>
  <c r="A574"/>
  <c r="G573"/>
  <c r="D573"/>
  <c r="C573"/>
  <c r="A573"/>
  <c r="G572"/>
  <c r="D572"/>
  <c r="C572"/>
  <c r="A572"/>
  <c r="G571"/>
  <c r="D571"/>
  <c r="C571"/>
  <c r="A571"/>
  <c r="G570"/>
  <c r="D570"/>
  <c r="C570"/>
  <c r="A570"/>
  <c r="G569"/>
  <c r="D569"/>
  <c r="C569"/>
  <c r="A569"/>
  <c r="G568"/>
  <c r="D568"/>
  <c r="C568"/>
  <c r="A568"/>
  <c r="G567"/>
  <c r="D567"/>
  <c r="C567"/>
  <c r="A567"/>
  <c r="G566"/>
  <c r="D566"/>
  <c r="C566"/>
  <c r="A566"/>
  <c r="G565"/>
  <c r="D565"/>
  <c r="C565"/>
  <c r="A565"/>
  <c r="G564"/>
  <c r="D564"/>
  <c r="C564"/>
  <c r="A564"/>
  <c r="G563"/>
  <c r="D563"/>
  <c r="C563"/>
  <c r="A563"/>
  <c r="G562"/>
  <c r="D562"/>
  <c r="C562"/>
  <c r="A562"/>
  <c r="G561"/>
  <c r="D561"/>
  <c r="C561"/>
  <c r="A561"/>
  <c r="G560"/>
  <c r="D560"/>
  <c r="C560"/>
  <c r="A560"/>
  <c r="G559"/>
  <c r="D559"/>
  <c r="C559"/>
  <c r="A559"/>
  <c r="G558"/>
  <c r="D558"/>
  <c r="C558"/>
  <c r="A558"/>
  <c r="G557"/>
  <c r="D557"/>
  <c r="C557"/>
  <c r="A557"/>
  <c r="G556"/>
  <c r="D556"/>
  <c r="C556"/>
  <c r="A556"/>
  <c r="G555"/>
  <c r="D555"/>
  <c r="C555"/>
  <c r="A555"/>
  <c r="G554"/>
  <c r="D554"/>
  <c r="C554"/>
  <c r="A554"/>
  <c r="G553"/>
  <c r="D553"/>
  <c r="C553"/>
  <c r="A553"/>
  <c r="G552"/>
  <c r="D552"/>
  <c r="C552"/>
  <c r="A552"/>
  <c r="G551"/>
  <c r="D551"/>
  <c r="C551"/>
  <c r="A551"/>
  <c r="G550"/>
  <c r="D550"/>
  <c r="C550"/>
  <c r="A550"/>
  <c r="G549"/>
  <c r="D549"/>
  <c r="C549"/>
  <c r="A549"/>
  <c r="G548"/>
  <c r="D548"/>
  <c r="C548"/>
  <c r="A548"/>
  <c r="G547"/>
  <c r="D547"/>
  <c r="C547"/>
  <c r="A547"/>
  <c r="G546"/>
  <c r="D546"/>
  <c r="C546"/>
  <c r="A546"/>
  <c r="G545"/>
  <c r="D545"/>
  <c r="C545"/>
  <c r="A545"/>
  <c r="G544"/>
  <c r="D544"/>
  <c r="C544"/>
  <c r="A544"/>
  <c r="G543"/>
  <c r="D543"/>
  <c r="C543"/>
  <c r="A543"/>
  <c r="G542"/>
  <c r="D542"/>
  <c r="C542"/>
  <c r="A542"/>
  <c r="G541"/>
  <c r="D541"/>
  <c r="C541"/>
  <c r="A541"/>
  <c r="G540"/>
  <c r="D540"/>
  <c r="C540"/>
  <c r="A540"/>
  <c r="G539"/>
  <c r="D539"/>
  <c r="C539"/>
  <c r="A539"/>
  <c r="G538"/>
  <c r="D538"/>
  <c r="C538"/>
  <c r="A538"/>
  <c r="G537"/>
  <c r="D537"/>
  <c r="C537"/>
  <c r="A537"/>
  <c r="G536"/>
  <c r="D536"/>
  <c r="C536"/>
  <c r="A536"/>
  <c r="G535"/>
  <c r="D535"/>
  <c r="C535"/>
  <c r="A535"/>
  <c r="G534"/>
  <c r="D534"/>
  <c r="C534"/>
  <c r="A534"/>
  <c r="G533"/>
  <c r="D533"/>
  <c r="C533"/>
  <c r="A533"/>
  <c r="G532"/>
  <c r="D532"/>
  <c r="C532"/>
  <c r="A532"/>
  <c r="G531"/>
  <c r="D531"/>
  <c r="C531"/>
  <c r="A531"/>
  <c r="G530"/>
  <c r="D530"/>
  <c r="C530"/>
  <c r="A530"/>
  <c r="G529"/>
  <c r="D529"/>
  <c r="C529"/>
  <c r="A529"/>
  <c r="G528"/>
  <c r="D528"/>
  <c r="C528"/>
  <c r="A528"/>
  <c r="G527"/>
  <c r="D527"/>
  <c r="C527"/>
  <c r="A527"/>
  <c r="G526"/>
  <c r="D526"/>
  <c r="C526"/>
  <c r="A526"/>
  <c r="G525"/>
  <c r="D525"/>
  <c r="C525"/>
  <c r="A525"/>
  <c r="G524"/>
  <c r="D524"/>
  <c r="C524"/>
  <c r="A524"/>
  <c r="G523"/>
  <c r="D523"/>
  <c r="C523"/>
  <c r="A523"/>
  <c r="G522"/>
  <c r="D522"/>
  <c r="C522"/>
  <c r="A522"/>
  <c r="G521"/>
  <c r="D521"/>
  <c r="C521"/>
  <c r="A521"/>
  <c r="G520"/>
  <c r="D520"/>
  <c r="C520"/>
  <c r="A520"/>
  <c r="G519"/>
  <c r="D519"/>
  <c r="C519"/>
  <c r="A519"/>
  <c r="G518"/>
  <c r="D518"/>
  <c r="C518"/>
  <c r="A518"/>
  <c r="G517"/>
  <c r="D517"/>
  <c r="C517"/>
  <c r="A517"/>
  <c r="G516"/>
  <c r="D516"/>
  <c r="C516"/>
  <c r="A516"/>
  <c r="G515"/>
  <c r="D515"/>
  <c r="C515"/>
  <c r="A515"/>
  <c r="G514"/>
  <c r="D514"/>
  <c r="C514"/>
  <c r="A514"/>
  <c r="G513"/>
  <c r="D513"/>
  <c r="C513"/>
  <c r="A513"/>
  <c r="G512"/>
  <c r="D512"/>
  <c r="C512"/>
  <c r="A512"/>
  <c r="G511"/>
  <c r="D511"/>
  <c r="C511"/>
  <c r="A511"/>
  <c r="G510"/>
  <c r="D510"/>
  <c r="C510"/>
  <c r="A510"/>
  <c r="G509"/>
  <c r="D509"/>
  <c r="C509"/>
  <c r="A509"/>
  <c r="G508"/>
  <c r="D508"/>
  <c r="C508"/>
  <c r="A508"/>
  <c r="G507"/>
  <c r="D507"/>
  <c r="C507"/>
  <c r="A507"/>
  <c r="G506"/>
  <c r="D506"/>
  <c r="C506"/>
  <c r="A506"/>
  <c r="G505"/>
  <c r="D505"/>
  <c r="C505"/>
  <c r="A505"/>
  <c r="G504"/>
  <c r="D504"/>
  <c r="C504"/>
  <c r="A504"/>
  <c r="G503"/>
  <c r="D503"/>
  <c r="C503"/>
  <c r="A503"/>
  <c r="G502"/>
  <c r="D502"/>
  <c r="C502"/>
  <c r="A502"/>
  <c r="G501"/>
  <c r="D501"/>
  <c r="C501"/>
  <c r="A501"/>
  <c r="G500"/>
  <c r="D500"/>
  <c r="C500"/>
  <c r="A500"/>
  <c r="G499"/>
  <c r="D499"/>
  <c r="C499"/>
  <c r="A499"/>
  <c r="G498"/>
  <c r="D498"/>
  <c r="C498"/>
  <c r="A498"/>
  <c r="G497"/>
  <c r="D497"/>
  <c r="C497"/>
  <c r="A497"/>
  <c r="G496"/>
  <c r="D496"/>
  <c r="C496"/>
  <c r="A496"/>
  <c r="G495"/>
  <c r="D495"/>
  <c r="C495"/>
  <c r="A495"/>
  <c r="G494"/>
  <c r="D494"/>
  <c r="C494"/>
  <c r="A494"/>
  <c r="G493"/>
  <c r="D493"/>
  <c r="C493"/>
  <c r="A493"/>
  <c r="G492"/>
  <c r="D492"/>
  <c r="C492"/>
  <c r="A492"/>
  <c r="G491"/>
  <c r="D491"/>
  <c r="C491"/>
  <c r="A491"/>
  <c r="G490"/>
  <c r="D490"/>
  <c r="C490"/>
  <c r="A490"/>
  <c r="G489"/>
  <c r="D489"/>
  <c r="C489"/>
  <c r="A489"/>
  <c r="G488"/>
  <c r="D488"/>
  <c r="C488"/>
  <c r="A488"/>
  <c r="G487"/>
  <c r="D487"/>
  <c r="C487"/>
  <c r="A487"/>
  <c r="G486"/>
  <c r="D486"/>
  <c r="C486"/>
  <c r="A486"/>
  <c r="G485"/>
  <c r="D485"/>
  <c r="C485"/>
  <c r="A485"/>
  <c r="G484"/>
  <c r="D484"/>
  <c r="C484"/>
  <c r="A484"/>
  <c r="G483"/>
  <c r="D483"/>
  <c r="C483"/>
  <c r="A483"/>
  <c r="G482"/>
  <c r="D482"/>
  <c r="C482"/>
  <c r="A482"/>
  <c r="G481"/>
  <c r="D481"/>
  <c r="C481"/>
  <c r="A481"/>
  <c r="G480"/>
  <c r="D480"/>
  <c r="C480"/>
  <c r="A480"/>
  <c r="G479"/>
  <c r="D479"/>
  <c r="C479"/>
  <c r="A479"/>
  <c r="G478"/>
  <c r="D478"/>
  <c r="C478"/>
  <c r="A478"/>
  <c r="G477"/>
  <c r="D477"/>
  <c r="C477"/>
  <c r="A477"/>
  <c r="G476"/>
  <c r="D476"/>
  <c r="C476"/>
  <c r="A476"/>
  <c r="G475"/>
  <c r="D475"/>
  <c r="C475"/>
  <c r="A475"/>
  <c r="G474"/>
  <c r="D474"/>
  <c r="C474"/>
  <c r="A474"/>
  <c r="G473"/>
  <c r="D473"/>
  <c r="C473"/>
  <c r="A473"/>
  <c r="G472"/>
  <c r="D472"/>
  <c r="C472"/>
  <c r="A472"/>
  <c r="G471"/>
  <c r="D471"/>
  <c r="C471"/>
  <c r="A471"/>
  <c r="G470"/>
  <c r="D470"/>
  <c r="C470"/>
  <c r="A470"/>
  <c r="G469"/>
  <c r="D469"/>
  <c r="C469"/>
  <c r="A469"/>
  <c r="G468"/>
  <c r="D468"/>
  <c r="C468"/>
  <c r="A468"/>
  <c r="G467"/>
  <c r="D467"/>
  <c r="C467"/>
  <c r="A467"/>
  <c r="G466"/>
  <c r="D466"/>
  <c r="C466"/>
  <c r="A466"/>
  <c r="G465"/>
  <c r="D465"/>
  <c r="C465"/>
  <c r="A465"/>
  <c r="G464"/>
  <c r="D464"/>
  <c r="C464"/>
  <c r="A464"/>
  <c r="G463"/>
  <c r="D463"/>
  <c r="C463"/>
  <c r="A463"/>
  <c r="G462"/>
  <c r="D462"/>
  <c r="C462"/>
  <c r="A462"/>
  <c r="G461"/>
  <c r="D461"/>
  <c r="C461"/>
  <c r="A461"/>
  <c r="G460"/>
  <c r="D460"/>
  <c r="C460"/>
  <c r="A460"/>
  <c r="G459"/>
  <c r="D459"/>
  <c r="C459"/>
  <c r="A459"/>
  <c r="G458"/>
  <c r="D458"/>
  <c r="C458"/>
  <c r="A458"/>
  <c r="G457"/>
  <c r="D457"/>
  <c r="C457"/>
  <c r="A457"/>
  <c r="G456"/>
  <c r="D456"/>
  <c r="C456"/>
  <c r="A456"/>
  <c r="G455"/>
  <c r="D455"/>
  <c r="C455"/>
  <c r="A455"/>
  <c r="G454"/>
  <c r="D454"/>
  <c r="C454"/>
  <c r="A454"/>
  <c r="G453"/>
  <c r="D453"/>
  <c r="C453"/>
  <c r="A453"/>
  <c r="G452"/>
  <c r="D452"/>
  <c r="C452"/>
  <c r="A452"/>
  <c r="G451"/>
  <c r="D451"/>
  <c r="C451"/>
  <c r="A451"/>
  <c r="G450"/>
  <c r="D450"/>
  <c r="C450"/>
  <c r="A450"/>
  <c r="G449"/>
  <c r="D449"/>
  <c r="C449"/>
  <c r="A449"/>
  <c r="G448"/>
  <c r="D448"/>
  <c r="C448"/>
  <c r="A448"/>
  <c r="G447"/>
  <c r="D447"/>
  <c r="C447"/>
  <c r="A447"/>
  <c r="G446"/>
  <c r="D446"/>
  <c r="C446"/>
  <c r="A446"/>
  <c r="G445"/>
  <c r="D445"/>
  <c r="C445"/>
  <c r="A445"/>
  <c r="G444"/>
  <c r="D444"/>
  <c r="C444"/>
  <c r="A444"/>
  <c r="G443"/>
  <c r="D443"/>
  <c r="C443"/>
  <c r="A443"/>
  <c r="G442"/>
  <c r="D442"/>
  <c r="C442"/>
  <c r="A442"/>
  <c r="G441"/>
  <c r="D441"/>
  <c r="C441"/>
  <c r="A441"/>
  <c r="G440"/>
  <c r="D440"/>
  <c r="C440"/>
  <c r="A440"/>
  <c r="G439"/>
  <c r="D439"/>
  <c r="C439"/>
  <c r="A439"/>
  <c r="G438"/>
  <c r="D438"/>
  <c r="C438"/>
  <c r="A438"/>
  <c r="G437"/>
  <c r="D437"/>
  <c r="C437"/>
  <c r="A437"/>
  <c r="G436"/>
  <c r="D436"/>
  <c r="C436"/>
  <c r="A436"/>
  <c r="G435"/>
  <c r="D435"/>
  <c r="C435"/>
  <c r="A435"/>
  <c r="G434"/>
  <c r="D434"/>
  <c r="C434"/>
  <c r="A434"/>
  <c r="G433"/>
  <c r="D433"/>
  <c r="C433"/>
  <c r="A433"/>
  <c r="G432"/>
  <c r="D432"/>
  <c r="C432"/>
  <c r="A432"/>
  <c r="G431"/>
  <c r="D431"/>
  <c r="C431"/>
  <c r="A431"/>
  <c r="G430"/>
  <c r="D430"/>
  <c r="C430"/>
  <c r="A430"/>
  <c r="G429"/>
  <c r="D429"/>
  <c r="C429"/>
  <c r="A429"/>
  <c r="G428"/>
  <c r="D428"/>
  <c r="C428"/>
  <c r="A428"/>
  <c r="G427"/>
  <c r="D427"/>
  <c r="C427"/>
  <c r="A427"/>
  <c r="G426"/>
  <c r="D426"/>
  <c r="C426"/>
  <c r="A426"/>
  <c r="G425"/>
  <c r="D425"/>
  <c r="C425"/>
  <c r="A425"/>
  <c r="G424"/>
  <c r="D424"/>
  <c r="C424"/>
  <c r="A424"/>
  <c r="G423"/>
  <c r="D423"/>
  <c r="C423"/>
  <c r="A423"/>
  <c r="G422"/>
  <c r="D422"/>
  <c r="C422"/>
  <c r="A422"/>
  <c r="G421"/>
  <c r="D421"/>
  <c r="C421"/>
  <c r="A421"/>
  <c r="G420"/>
  <c r="D420"/>
  <c r="C420"/>
  <c r="A420"/>
  <c r="G419"/>
  <c r="D419"/>
  <c r="C419"/>
  <c r="A419"/>
  <c r="G418"/>
  <c r="D418"/>
  <c r="C418"/>
  <c r="A418"/>
  <c r="G417"/>
  <c r="D417"/>
  <c r="C417"/>
  <c r="A417"/>
  <c r="G416"/>
  <c r="D416"/>
  <c r="C416"/>
  <c r="A416"/>
  <c r="G415"/>
  <c r="D415"/>
  <c r="C415"/>
  <c r="A415"/>
  <c r="G414"/>
  <c r="D414"/>
  <c r="C414"/>
  <c r="A414"/>
  <c r="G413"/>
  <c r="D413"/>
  <c r="C413"/>
  <c r="A413"/>
  <c r="G412"/>
  <c r="D412"/>
  <c r="C412"/>
  <c r="A412"/>
  <c r="G411"/>
  <c r="D411"/>
  <c r="C411"/>
  <c r="A411"/>
  <c r="G410"/>
  <c r="D410"/>
  <c r="C410"/>
  <c r="A410"/>
  <c r="G409"/>
  <c r="D409"/>
  <c r="C409"/>
  <c r="A409"/>
  <c r="G408"/>
  <c r="D408"/>
  <c r="C408"/>
  <c r="A408"/>
  <c r="G407"/>
  <c r="D407"/>
  <c r="C407"/>
  <c r="A407"/>
  <c r="G406"/>
  <c r="D406"/>
  <c r="C406"/>
  <c r="A406"/>
  <c r="G405"/>
  <c r="D405"/>
  <c r="C405"/>
  <c r="A405"/>
  <c r="G404"/>
  <c r="D404"/>
  <c r="C404"/>
  <c r="A404"/>
  <c r="G403"/>
  <c r="D403"/>
  <c r="C403"/>
  <c r="A403"/>
  <c r="G402"/>
  <c r="D402"/>
  <c r="C402"/>
  <c r="A402"/>
  <c r="G401"/>
  <c r="D401"/>
  <c r="C401"/>
  <c r="A401"/>
  <c r="G400"/>
  <c r="D400"/>
  <c r="C400"/>
  <c r="A400"/>
  <c r="G399"/>
  <c r="D399"/>
  <c r="C399"/>
  <c r="A399"/>
  <c r="G398"/>
  <c r="D398"/>
  <c r="C398"/>
  <c r="A398"/>
  <c r="G397"/>
  <c r="D397"/>
  <c r="C397"/>
  <c r="A397"/>
  <c r="G396"/>
  <c r="D396"/>
  <c r="C396"/>
  <c r="A396"/>
  <c r="G395"/>
  <c r="D395"/>
  <c r="C395"/>
  <c r="A395"/>
  <c r="G394"/>
  <c r="D394"/>
  <c r="C394"/>
  <c r="A394"/>
  <c r="G393"/>
  <c r="D393"/>
  <c r="C393"/>
  <c r="A393"/>
  <c r="G392"/>
  <c r="D392"/>
  <c r="C392"/>
  <c r="A392"/>
  <c r="G391"/>
  <c r="D391"/>
  <c r="C391"/>
  <c r="A391"/>
  <c r="G390"/>
  <c r="D390"/>
  <c r="C390"/>
  <c r="A390"/>
  <c r="G389"/>
  <c r="D389"/>
  <c r="C389"/>
  <c r="A389"/>
  <c r="G388"/>
  <c r="D388"/>
  <c r="C388"/>
  <c r="A388"/>
  <c r="G387"/>
  <c r="D387"/>
  <c r="C387"/>
  <c r="A387"/>
  <c r="G386"/>
  <c r="D386"/>
  <c r="C386"/>
  <c r="A386"/>
  <c r="G385"/>
  <c r="D385"/>
  <c r="C385"/>
  <c r="A385"/>
  <c r="G384"/>
  <c r="D384"/>
  <c r="C384"/>
  <c r="A384"/>
  <c r="G383"/>
  <c r="D383"/>
  <c r="C383"/>
  <c r="A383"/>
  <c r="G382"/>
  <c r="D382"/>
  <c r="C382"/>
  <c r="A382"/>
  <c r="G381"/>
  <c r="D381"/>
  <c r="C381"/>
  <c r="A381"/>
  <c r="G380"/>
  <c r="D380"/>
  <c r="C380"/>
  <c r="A380"/>
  <c r="G379"/>
  <c r="D379"/>
  <c r="C379"/>
  <c r="A379"/>
  <c r="G378"/>
  <c r="D378"/>
  <c r="C378"/>
  <c r="A378"/>
  <c r="G377"/>
  <c r="D377"/>
  <c r="C377"/>
  <c r="A377"/>
  <c r="G376"/>
  <c r="D376"/>
  <c r="C376"/>
  <c r="A376"/>
  <c r="G375"/>
  <c r="D375"/>
  <c r="C375"/>
  <c r="A375"/>
  <c r="G374"/>
  <c r="D374"/>
  <c r="C374"/>
  <c r="A374"/>
  <c r="G373"/>
  <c r="D373"/>
  <c r="C373"/>
  <c r="A373"/>
  <c r="G372"/>
  <c r="D372"/>
  <c r="C372"/>
  <c r="A372"/>
  <c r="G371"/>
  <c r="D371"/>
  <c r="C371"/>
  <c r="A371"/>
  <c r="G370"/>
  <c r="D370"/>
  <c r="C370"/>
  <c r="A370"/>
  <c r="G369"/>
  <c r="D369"/>
  <c r="C369"/>
  <c r="A369"/>
  <c r="G368"/>
  <c r="D368"/>
  <c r="C368"/>
  <c r="A368"/>
  <c r="G367"/>
  <c r="D367"/>
  <c r="C367"/>
  <c r="A367"/>
  <c r="G366"/>
  <c r="D366"/>
  <c r="C366"/>
  <c r="A366"/>
  <c r="G365"/>
  <c r="D365"/>
  <c r="C365"/>
  <c r="A365"/>
  <c r="G364"/>
  <c r="D364"/>
  <c r="C364"/>
  <c r="A364"/>
  <c r="G363"/>
  <c r="D363"/>
  <c r="C363"/>
  <c r="A363"/>
  <c r="G362"/>
  <c r="D362"/>
  <c r="C362"/>
  <c r="A362"/>
  <c r="G361"/>
  <c r="D361"/>
  <c r="C361"/>
  <c r="A361"/>
  <c r="G360"/>
  <c r="D360"/>
  <c r="C360"/>
  <c r="A360"/>
  <c r="G359"/>
  <c r="D359"/>
  <c r="C359"/>
  <c r="A359"/>
  <c r="G358"/>
  <c r="D358"/>
  <c r="C358"/>
  <c r="A358"/>
  <c r="G357"/>
  <c r="D357"/>
  <c r="C357"/>
  <c r="A357"/>
  <c r="G356"/>
  <c r="D356"/>
  <c r="C356"/>
  <c r="A356"/>
  <c r="G355"/>
  <c r="D355"/>
  <c r="C355"/>
  <c r="A355"/>
  <c r="G354"/>
  <c r="D354"/>
  <c r="C354"/>
  <c r="A354"/>
  <c r="G353"/>
  <c r="D353"/>
  <c r="C353"/>
  <c r="A353"/>
  <c r="G352"/>
  <c r="D352"/>
  <c r="C352"/>
  <c r="A352"/>
  <c r="G351"/>
  <c r="D351"/>
  <c r="C351"/>
  <c r="A351"/>
  <c r="G350"/>
  <c r="D350"/>
  <c r="C350"/>
  <c r="A350"/>
  <c r="G349"/>
  <c r="D349"/>
  <c r="C349"/>
  <c r="A349"/>
  <c r="G348"/>
  <c r="D348"/>
  <c r="C348"/>
  <c r="A348"/>
  <c r="G347"/>
  <c r="D347"/>
  <c r="C347"/>
  <c r="A347"/>
  <c r="G346"/>
  <c r="D346"/>
  <c r="C346"/>
  <c r="A346"/>
  <c r="G345"/>
  <c r="D345"/>
  <c r="C345"/>
  <c r="A345"/>
  <c r="G344"/>
  <c r="D344"/>
  <c r="C344"/>
  <c r="A344"/>
  <c r="G343"/>
  <c r="D343"/>
  <c r="C343"/>
  <c r="A343"/>
  <c r="G342"/>
  <c r="D342"/>
  <c r="C342"/>
  <c r="A342"/>
  <c r="G341"/>
  <c r="D341"/>
  <c r="C341"/>
  <c r="A341"/>
  <c r="G340"/>
  <c r="D340"/>
  <c r="C340"/>
  <c r="A340"/>
  <c r="G339"/>
  <c r="D339"/>
  <c r="C339"/>
  <c r="A339"/>
  <c r="G338"/>
  <c r="D338"/>
  <c r="C338"/>
  <c r="A338"/>
  <c r="G337"/>
  <c r="D337"/>
  <c r="C337"/>
  <c r="A337"/>
  <c r="G336"/>
  <c r="D336"/>
  <c r="C336"/>
  <c r="A336"/>
  <c r="G335"/>
  <c r="D335"/>
  <c r="C335"/>
  <c r="A335"/>
  <c r="G334"/>
  <c r="D334"/>
  <c r="C334"/>
  <c r="A334"/>
  <c r="G333"/>
  <c r="D333"/>
  <c r="C333"/>
  <c r="A333"/>
  <c r="G332"/>
  <c r="D332"/>
  <c r="C332"/>
  <c r="A332"/>
  <c r="G331"/>
  <c r="D331"/>
  <c r="C331"/>
  <c r="A331"/>
  <c r="G330"/>
  <c r="D330"/>
  <c r="C330"/>
  <c r="A330"/>
  <c r="G329"/>
  <c r="D329"/>
  <c r="C329"/>
  <c r="A329"/>
  <c r="G328"/>
  <c r="D328"/>
  <c r="C328"/>
  <c r="A328"/>
  <c r="G327"/>
  <c r="D327"/>
  <c r="C327"/>
  <c r="A327"/>
  <c r="G326"/>
  <c r="D326"/>
  <c r="C326"/>
  <c r="A326"/>
  <c r="G325"/>
  <c r="D325"/>
  <c r="C325"/>
  <c r="A325"/>
  <c r="G324"/>
  <c r="D324"/>
  <c r="C324"/>
  <c r="A324"/>
  <c r="G323"/>
  <c r="D323"/>
  <c r="C323"/>
  <c r="A323"/>
  <c r="G322"/>
  <c r="D322"/>
  <c r="C322"/>
  <c r="A322"/>
  <c r="G321"/>
  <c r="D321"/>
  <c r="C321"/>
  <c r="A321"/>
  <c r="G320"/>
  <c r="D320"/>
  <c r="C320"/>
  <c r="A320"/>
  <c r="G319"/>
  <c r="D319"/>
  <c r="C319"/>
  <c r="A319"/>
  <c r="G318"/>
  <c r="D318"/>
  <c r="C318"/>
  <c r="A318"/>
  <c r="G317"/>
  <c r="D317"/>
  <c r="C317"/>
  <c r="A317"/>
  <c r="G316"/>
  <c r="D316"/>
  <c r="C316"/>
  <c r="A316"/>
  <c r="G315"/>
  <c r="D315"/>
  <c r="C315"/>
  <c r="A315"/>
  <c r="G314"/>
  <c r="D314"/>
  <c r="C314"/>
  <c r="A314"/>
  <c r="G313"/>
  <c r="D313"/>
  <c r="C313"/>
  <c r="A313"/>
  <c r="G312"/>
  <c r="D312"/>
  <c r="C312"/>
  <c r="A312"/>
  <c r="G311"/>
  <c r="D311"/>
  <c r="C311"/>
  <c r="A311"/>
  <c r="G310"/>
  <c r="D310"/>
  <c r="C310"/>
  <c r="A310"/>
  <c r="G309"/>
  <c r="D309"/>
  <c r="C309"/>
  <c r="A309"/>
  <c r="G308"/>
  <c r="D308"/>
  <c r="C308"/>
  <c r="A308"/>
  <c r="G307"/>
  <c r="D307"/>
  <c r="C307"/>
  <c r="A307"/>
  <c r="G306"/>
  <c r="D306"/>
  <c r="C306"/>
  <c r="A306"/>
  <c r="G305"/>
  <c r="D305"/>
  <c r="C305"/>
  <c r="A305"/>
  <c r="G304"/>
  <c r="D304"/>
  <c r="C304"/>
  <c r="A304"/>
  <c r="G303"/>
  <c r="D303"/>
  <c r="C303"/>
  <c r="A303"/>
  <c r="G302"/>
  <c r="D302"/>
  <c r="C302"/>
  <c r="A302"/>
  <c r="G301"/>
  <c r="D301"/>
  <c r="C301"/>
  <c r="A301"/>
  <c r="G300"/>
  <c r="D300"/>
  <c r="C300"/>
  <c r="A300"/>
  <c r="G299"/>
  <c r="D299"/>
  <c r="C299"/>
  <c r="A299"/>
  <c r="G298"/>
  <c r="D298"/>
  <c r="C298"/>
  <c r="A298"/>
  <c r="G297"/>
  <c r="D297"/>
  <c r="C297"/>
  <c r="A297"/>
  <c r="G296"/>
  <c r="D296"/>
  <c r="C296"/>
  <c r="A296"/>
  <c r="G295"/>
  <c r="D295"/>
  <c r="C295"/>
  <c r="A295"/>
  <c r="G294"/>
  <c r="D294"/>
  <c r="C294"/>
  <c r="A294"/>
  <c r="G293"/>
  <c r="D293"/>
  <c r="C293"/>
  <c r="A293"/>
  <c r="G292"/>
  <c r="D292"/>
  <c r="C292"/>
  <c r="A292"/>
  <c r="G291"/>
  <c r="D291"/>
  <c r="C291"/>
  <c r="A291"/>
  <c r="G290"/>
  <c r="D290"/>
  <c r="C290"/>
  <c r="A290"/>
  <c r="G289"/>
  <c r="D289"/>
  <c r="C289"/>
  <c r="A289"/>
  <c r="G288"/>
  <c r="D288"/>
  <c r="C288"/>
  <c r="A288"/>
  <c r="G287"/>
  <c r="D287"/>
  <c r="C287"/>
  <c r="A287"/>
  <c r="G286"/>
  <c r="D286"/>
  <c r="C286"/>
  <c r="A286"/>
  <c r="G285"/>
  <c r="D285"/>
  <c r="C285"/>
  <c r="A285"/>
  <c r="G284"/>
  <c r="D284"/>
  <c r="C284"/>
  <c r="A284"/>
  <c r="G283"/>
  <c r="D283"/>
  <c r="C283"/>
  <c r="A283"/>
  <c r="G282"/>
  <c r="D282"/>
  <c r="C282"/>
  <c r="A282"/>
  <c r="G281"/>
  <c r="D281"/>
  <c r="C281"/>
  <c r="A281"/>
  <c r="G280"/>
  <c r="D280"/>
  <c r="C280"/>
  <c r="A280"/>
  <c r="G279"/>
  <c r="D279"/>
  <c r="C279"/>
  <c r="A279"/>
  <c r="G278"/>
  <c r="D278"/>
  <c r="C278"/>
  <c r="A278"/>
  <c r="G277"/>
  <c r="D277"/>
  <c r="C277"/>
  <c r="A277"/>
  <c r="G276"/>
  <c r="D276"/>
  <c r="C276"/>
  <c r="A276"/>
  <c r="G275"/>
  <c r="D275"/>
  <c r="C275"/>
  <c r="A275"/>
  <c r="G274"/>
  <c r="D274"/>
  <c r="C274"/>
  <c r="A274"/>
  <c r="G273"/>
  <c r="D273"/>
  <c r="C273"/>
  <c r="A273"/>
  <c r="G272"/>
  <c r="D272"/>
  <c r="C272"/>
  <c r="A272"/>
  <c r="G271"/>
  <c r="D271"/>
  <c r="C271"/>
  <c r="A271"/>
  <c r="G270"/>
  <c r="D270"/>
  <c r="C270"/>
  <c r="A270"/>
  <c r="G269"/>
  <c r="D269"/>
  <c r="C269"/>
  <c r="A269"/>
  <c r="G268"/>
  <c r="D268"/>
  <c r="C268"/>
  <c r="A268"/>
  <c r="G267"/>
  <c r="D267"/>
  <c r="C267"/>
  <c r="A267"/>
  <c r="G266"/>
  <c r="D266"/>
  <c r="C266"/>
  <c r="A266"/>
  <c r="G265"/>
  <c r="D265"/>
  <c r="C265"/>
  <c r="A265"/>
  <c r="G264"/>
  <c r="D264"/>
  <c r="C264"/>
  <c r="A264"/>
  <c r="G263"/>
  <c r="D263"/>
  <c r="C263"/>
  <c r="A263"/>
  <c r="G262"/>
  <c r="D262"/>
  <c r="C262"/>
  <c r="A262"/>
  <c r="G261"/>
  <c r="D261"/>
  <c r="C261"/>
  <c r="A261"/>
  <c r="G260"/>
  <c r="D260"/>
  <c r="C260"/>
  <c r="A260"/>
  <c r="G259"/>
  <c r="D259"/>
  <c r="C259"/>
  <c r="A259"/>
  <c r="G258"/>
  <c r="D258"/>
  <c r="C258"/>
  <c r="A258"/>
  <c r="G257"/>
  <c r="D257"/>
  <c r="C257"/>
  <c r="A257"/>
  <c r="G256"/>
  <c r="D256"/>
  <c r="C256"/>
  <c r="A256"/>
  <c r="G255"/>
  <c r="D255"/>
  <c r="C255"/>
  <c r="A255"/>
  <c r="G254"/>
  <c r="D254"/>
  <c r="C254"/>
  <c r="A254"/>
  <c r="G253"/>
  <c r="D253"/>
  <c r="C253"/>
  <c r="A253"/>
  <c r="G252"/>
  <c r="D252"/>
  <c r="C252"/>
  <c r="A252"/>
  <c r="G251"/>
  <c r="D251"/>
  <c r="C251"/>
  <c r="A251"/>
  <c r="G250"/>
  <c r="D250"/>
  <c r="C250"/>
  <c r="A250"/>
  <c r="G249"/>
  <c r="D249"/>
  <c r="C249"/>
  <c r="A249"/>
  <c r="G248"/>
  <c r="D248"/>
  <c r="C248"/>
  <c r="A248"/>
  <c r="G247"/>
  <c r="D247"/>
  <c r="C247"/>
  <c r="A247"/>
  <c r="G246"/>
  <c r="D246"/>
  <c r="C246"/>
  <c r="A246"/>
  <c r="G245"/>
  <c r="D245"/>
  <c r="C245"/>
  <c r="A245"/>
  <c r="G244"/>
  <c r="D244"/>
  <c r="C244"/>
  <c r="A244"/>
  <c r="G243"/>
  <c r="D243"/>
  <c r="C243"/>
  <c r="A243"/>
  <c r="G242"/>
  <c r="D242"/>
  <c r="C242"/>
  <c r="A242"/>
  <c r="G241"/>
  <c r="D241"/>
  <c r="C241"/>
  <c r="A241"/>
  <c r="G240"/>
  <c r="D240"/>
  <c r="C240"/>
  <c r="A240"/>
  <c r="G239"/>
  <c r="D239"/>
  <c r="C239"/>
  <c r="A239"/>
  <c r="G238"/>
  <c r="D238"/>
  <c r="C238"/>
  <c r="A238"/>
  <c r="G237"/>
  <c r="D237"/>
  <c r="C237"/>
  <c r="A237"/>
  <c r="G236"/>
  <c r="D236"/>
  <c r="C236"/>
  <c r="A236"/>
  <c r="G235"/>
  <c r="D235"/>
  <c r="C235"/>
  <c r="A235"/>
  <c r="G234"/>
  <c r="D234"/>
  <c r="C234"/>
  <c r="A234"/>
  <c r="G233"/>
  <c r="D233"/>
  <c r="C233"/>
  <c r="A233"/>
  <c r="G232"/>
  <c r="D232"/>
  <c r="C232"/>
  <c r="A232"/>
  <c r="G231"/>
  <c r="D231"/>
  <c r="C231"/>
  <c r="A231"/>
  <c r="G230"/>
  <c r="D230"/>
  <c r="C230"/>
  <c r="A230"/>
  <c r="G229"/>
  <c r="D229"/>
  <c r="C229"/>
  <c r="A229"/>
  <c r="G228"/>
  <c r="D228"/>
  <c r="C228"/>
  <c r="A228"/>
  <c r="G227"/>
  <c r="D227"/>
  <c r="C227"/>
  <c r="A227"/>
  <c r="G226"/>
  <c r="D226"/>
  <c r="C226"/>
  <c r="A226"/>
  <c r="G225"/>
  <c r="D225"/>
  <c r="C225"/>
  <c r="A225"/>
  <c r="G224"/>
  <c r="D224"/>
  <c r="C224"/>
  <c r="A224"/>
  <c r="G223"/>
  <c r="D223"/>
  <c r="C223"/>
  <c r="A223"/>
  <c r="G222"/>
  <c r="D222"/>
  <c r="C222"/>
  <c r="A222"/>
  <c r="G221"/>
  <c r="D221"/>
  <c r="C221"/>
  <c r="A221"/>
  <c r="G220"/>
  <c r="D220"/>
  <c r="C220"/>
  <c r="A220"/>
  <c r="G219"/>
  <c r="D219"/>
  <c r="C219"/>
  <c r="A219"/>
  <c r="G218"/>
  <c r="D218"/>
  <c r="C218"/>
  <c r="A218"/>
  <c r="G217"/>
  <c r="D217"/>
  <c r="C217"/>
  <c r="A217"/>
  <c r="G216"/>
  <c r="D216"/>
  <c r="C216"/>
  <c r="A216"/>
  <c r="G215"/>
  <c r="D215"/>
  <c r="C215"/>
  <c r="A215"/>
  <c r="G214"/>
  <c r="D214"/>
  <c r="C214"/>
  <c r="A214"/>
  <c r="G213"/>
  <c r="D213"/>
  <c r="C213"/>
  <c r="A213"/>
  <c r="G212"/>
  <c r="D212"/>
  <c r="C212"/>
  <c r="A212"/>
  <c r="G211"/>
  <c r="D211"/>
  <c r="C211"/>
  <c r="A211"/>
  <c r="G210"/>
  <c r="D210"/>
  <c r="C210"/>
  <c r="A210"/>
  <c r="G209"/>
  <c r="D209"/>
  <c r="C209"/>
  <c r="A209"/>
  <c r="G208"/>
  <c r="D208"/>
  <c r="C208"/>
  <c r="A208"/>
  <c r="G207"/>
  <c r="D207"/>
  <c r="C207"/>
  <c r="A207"/>
  <c r="G206"/>
  <c r="D206"/>
  <c r="C206"/>
  <c r="A206"/>
  <c r="G205"/>
  <c r="D205"/>
  <c r="C205"/>
  <c r="A205"/>
  <c r="G204"/>
  <c r="D204"/>
  <c r="C204"/>
  <c r="A204"/>
  <c r="G203"/>
  <c r="D203"/>
  <c r="C203"/>
  <c r="A203"/>
  <c r="G202"/>
  <c r="D202"/>
  <c r="C202"/>
  <c r="A202"/>
  <c r="G201"/>
  <c r="D201"/>
  <c r="C201"/>
  <c r="A201"/>
  <c r="G200"/>
  <c r="D200"/>
  <c r="C200"/>
  <c r="A200"/>
  <c r="G199"/>
  <c r="D199"/>
  <c r="C199"/>
  <c r="A199"/>
  <c r="G198"/>
  <c r="D198"/>
  <c r="C198"/>
  <c r="A198"/>
  <c r="G197"/>
  <c r="D197"/>
  <c r="C197"/>
  <c r="A197"/>
  <c r="G196"/>
  <c r="D196"/>
  <c r="C196"/>
  <c r="A196"/>
  <c r="G195"/>
  <c r="D195"/>
  <c r="C195"/>
  <c r="A195"/>
  <c r="G194"/>
  <c r="D194"/>
  <c r="C194"/>
  <c r="A194"/>
  <c r="G193"/>
  <c r="D193"/>
  <c r="C193"/>
  <c r="A193"/>
  <c r="G192"/>
  <c r="D192"/>
  <c r="C192"/>
  <c r="A192"/>
  <c r="G191"/>
  <c r="D191"/>
  <c r="C191"/>
  <c r="A191"/>
  <c r="G190"/>
  <c r="D190"/>
  <c r="C190"/>
  <c r="A190"/>
  <c r="G189"/>
  <c r="D189"/>
  <c r="C189"/>
  <c r="A189"/>
  <c r="G188"/>
  <c r="D188"/>
  <c r="C188"/>
  <c r="A188"/>
  <c r="G187"/>
  <c r="D187"/>
  <c r="C187"/>
  <c r="A187"/>
  <c r="G186"/>
  <c r="D186"/>
  <c r="C186"/>
  <c r="A186"/>
  <c r="G185"/>
  <c r="D185"/>
  <c r="C185"/>
  <c r="A185"/>
  <c r="G184"/>
  <c r="D184"/>
  <c r="C184"/>
  <c r="A184"/>
  <c r="G183"/>
  <c r="D183"/>
  <c r="C183"/>
  <c r="A183"/>
  <c r="G182"/>
  <c r="D182"/>
  <c r="C182"/>
  <c r="A182"/>
  <c r="G181"/>
  <c r="D181"/>
  <c r="C181"/>
  <c r="A181"/>
  <c r="G180"/>
  <c r="D180"/>
  <c r="C180"/>
  <c r="A180"/>
  <c r="G179"/>
  <c r="D179"/>
  <c r="C179"/>
  <c r="A179"/>
  <c r="G178"/>
  <c r="D178"/>
  <c r="C178"/>
  <c r="A178"/>
  <c r="G177"/>
  <c r="D177"/>
  <c r="C177"/>
  <c r="A177"/>
  <c r="G176"/>
  <c r="D176"/>
  <c r="C176"/>
  <c r="A176"/>
  <c r="G175"/>
  <c r="D175"/>
  <c r="C175"/>
  <c r="A175"/>
  <c r="G174"/>
  <c r="D174"/>
  <c r="C174"/>
  <c r="A174"/>
  <c r="G173"/>
  <c r="D173"/>
  <c r="C173"/>
  <c r="A173"/>
  <c r="G172"/>
  <c r="D172"/>
  <c r="C172"/>
  <c r="A172"/>
  <c r="G171"/>
  <c r="D171"/>
  <c r="C171"/>
  <c r="A171"/>
  <c r="G170"/>
  <c r="D170"/>
  <c r="C170"/>
  <c r="A170"/>
  <c r="G169"/>
  <c r="D169"/>
  <c r="C169"/>
  <c r="A169"/>
  <c r="G168"/>
  <c r="D168"/>
  <c r="C168"/>
  <c r="A168"/>
  <c r="G167"/>
  <c r="D167"/>
  <c r="C167"/>
  <c r="A167"/>
  <c r="G166"/>
  <c r="D166"/>
  <c r="C166"/>
  <c r="A166"/>
  <c r="G165"/>
  <c r="D165"/>
  <c r="C165"/>
  <c r="A165"/>
  <c r="G164"/>
  <c r="D164"/>
  <c r="C164"/>
  <c r="A164"/>
  <c r="G163"/>
  <c r="D163"/>
  <c r="C163"/>
  <c r="A163"/>
  <c r="G162"/>
  <c r="D162"/>
  <c r="C162"/>
  <c r="A162"/>
  <c r="G161"/>
  <c r="D161"/>
  <c r="C161"/>
  <c r="A161"/>
  <c r="G160"/>
  <c r="D160"/>
  <c r="C160"/>
  <c r="A160"/>
  <c r="G159"/>
  <c r="D159"/>
  <c r="C159"/>
  <c r="A159"/>
  <c r="G158"/>
  <c r="D158"/>
  <c r="C158"/>
  <c r="A158"/>
  <c r="G157"/>
  <c r="D157"/>
  <c r="C157"/>
  <c r="A157"/>
  <c r="G156"/>
  <c r="D156"/>
  <c r="C156"/>
  <c r="A156"/>
  <c r="G155"/>
  <c r="D155"/>
  <c r="C155"/>
  <c r="A155"/>
  <c r="G154"/>
  <c r="D154"/>
  <c r="C154"/>
  <c r="A154"/>
  <c r="G153"/>
  <c r="D153"/>
  <c r="C153"/>
  <c r="A153"/>
  <c r="G152"/>
  <c r="D152"/>
  <c r="C152"/>
  <c r="A152"/>
  <c r="G151"/>
  <c r="D151"/>
  <c r="C151"/>
  <c r="A151"/>
  <c r="G150"/>
  <c r="D150"/>
  <c r="C150"/>
  <c r="A150"/>
  <c r="G149"/>
  <c r="D149"/>
  <c r="C149"/>
  <c r="A149"/>
  <c r="G148"/>
  <c r="D148"/>
  <c r="C148"/>
  <c r="A148"/>
  <c r="G147"/>
  <c r="D147"/>
  <c r="C147"/>
  <c r="A147"/>
  <c r="G146"/>
  <c r="D146"/>
  <c r="C146"/>
  <c r="A146"/>
  <c r="G145"/>
  <c r="D145"/>
  <c r="C145"/>
  <c r="A145"/>
  <c r="G144"/>
  <c r="D144"/>
  <c r="C144"/>
  <c r="A144"/>
  <c r="G143"/>
  <c r="D143"/>
  <c r="C143"/>
  <c r="A143"/>
  <c r="G142"/>
  <c r="D142"/>
  <c r="C142"/>
  <c r="A142"/>
  <c r="G141"/>
  <c r="D141"/>
  <c r="C141"/>
  <c r="A141"/>
  <c r="G140"/>
  <c r="D140"/>
  <c r="C140"/>
  <c r="A140"/>
  <c r="G139"/>
  <c r="D139"/>
  <c r="C139"/>
  <c r="A139"/>
  <c r="G138"/>
  <c r="D138"/>
  <c r="C138"/>
  <c r="A138"/>
  <c r="G137"/>
  <c r="D137"/>
  <c r="C137"/>
  <c r="A137"/>
  <c r="G136"/>
  <c r="D136"/>
  <c r="C136"/>
  <c r="A136"/>
  <c r="G135"/>
  <c r="D135"/>
  <c r="C135"/>
  <c r="A135"/>
  <c r="G134"/>
  <c r="D134"/>
  <c r="C134"/>
  <c r="A134"/>
  <c r="G133"/>
  <c r="D133"/>
  <c r="C133"/>
  <c r="A133"/>
  <c r="G132"/>
  <c r="D132"/>
  <c r="C132"/>
  <c r="A132"/>
  <c r="G131"/>
  <c r="D131"/>
  <c r="C131"/>
  <c r="A131"/>
  <c r="G130"/>
  <c r="D130"/>
  <c r="C130"/>
  <c r="A130"/>
  <c r="G129"/>
  <c r="D129"/>
  <c r="C129"/>
  <c r="A129"/>
  <c r="G128"/>
  <c r="D128"/>
  <c r="C128"/>
  <c r="A128"/>
  <c r="G127"/>
  <c r="D127"/>
  <c r="C127"/>
  <c r="A127"/>
  <c r="G126"/>
  <c r="D126"/>
  <c r="C126"/>
  <c r="A126"/>
  <c r="G125"/>
  <c r="D125"/>
  <c r="C125"/>
  <c r="A125"/>
  <c r="G124"/>
  <c r="D124"/>
  <c r="C124"/>
  <c r="A124"/>
  <c r="G123"/>
  <c r="D123"/>
  <c r="C123"/>
  <c r="A123"/>
  <c r="G122"/>
  <c r="D122"/>
  <c r="C122"/>
  <c r="A122"/>
  <c r="G121"/>
  <c r="D121"/>
  <c r="C121"/>
  <c r="A121"/>
  <c r="G120"/>
  <c r="D120"/>
  <c r="C120"/>
  <c r="A120"/>
  <c r="G119"/>
  <c r="D119"/>
  <c r="C119"/>
  <c r="A119"/>
  <c r="G118"/>
  <c r="D118"/>
  <c r="C118"/>
  <c r="A118"/>
  <c r="G117"/>
  <c r="D117"/>
  <c r="C117"/>
  <c r="A117"/>
  <c r="G116"/>
  <c r="D116"/>
  <c r="C116"/>
  <c r="A116"/>
  <c r="G115"/>
  <c r="D115"/>
  <c r="C115"/>
  <c r="A115"/>
  <c r="G114"/>
  <c r="D114"/>
  <c r="C114"/>
  <c r="A114"/>
  <c r="G113"/>
  <c r="D113"/>
  <c r="C113"/>
  <c r="A113"/>
  <c r="G112"/>
  <c r="D112"/>
  <c r="C112"/>
  <c r="A112"/>
  <c r="G111"/>
  <c r="D111"/>
  <c r="C111"/>
  <c r="A111"/>
  <c r="G110"/>
  <c r="D110"/>
  <c r="C110"/>
  <c r="A110"/>
  <c r="G109"/>
  <c r="D109"/>
  <c r="C109"/>
  <c r="A109"/>
  <c r="G108"/>
  <c r="D108"/>
  <c r="C108"/>
  <c r="A108"/>
  <c r="G107"/>
  <c r="D107"/>
  <c r="C107"/>
  <c r="A107"/>
  <c r="G106"/>
  <c r="D106"/>
  <c r="C106"/>
  <c r="A106"/>
  <c r="G105"/>
  <c r="D105"/>
  <c r="C105"/>
  <c r="A105"/>
  <c r="G104"/>
  <c r="D104"/>
  <c r="C104"/>
  <c r="A104"/>
  <c r="G103"/>
  <c r="D103"/>
  <c r="C103"/>
  <c r="A103"/>
  <c r="G102"/>
  <c r="D102"/>
  <c r="C102"/>
  <c r="A102"/>
  <c r="G101"/>
  <c r="D101"/>
  <c r="C101"/>
  <c r="A101"/>
  <c r="G100"/>
  <c r="D100"/>
  <c r="C100"/>
  <c r="A100"/>
  <c r="G99"/>
  <c r="D99"/>
  <c r="C99"/>
  <c r="A99"/>
  <c r="G98"/>
  <c r="D98"/>
  <c r="C98"/>
  <c r="A98"/>
  <c r="G97"/>
  <c r="D97"/>
  <c r="C97"/>
  <c r="A97"/>
  <c r="G96"/>
  <c r="D96"/>
  <c r="C96"/>
  <c r="A96"/>
  <c r="G95"/>
  <c r="D95"/>
  <c r="C95"/>
  <c r="A95"/>
  <c r="G94"/>
  <c r="D94"/>
  <c r="C94"/>
  <c r="A94"/>
  <c r="G93"/>
  <c r="D93"/>
  <c r="C93"/>
  <c r="A93"/>
  <c r="G92"/>
  <c r="D92"/>
  <c r="C92"/>
  <c r="A92"/>
  <c r="G91"/>
  <c r="D91"/>
  <c r="C91"/>
  <c r="A91"/>
  <c r="G90"/>
  <c r="D90"/>
  <c r="C90"/>
  <c r="A90"/>
  <c r="G89"/>
  <c r="D89"/>
  <c r="C89"/>
  <c r="A89"/>
  <c r="G88"/>
  <c r="D88"/>
  <c r="C88"/>
  <c r="A88"/>
  <c r="G87"/>
  <c r="D87"/>
  <c r="C87"/>
  <c r="A87"/>
  <c r="G86"/>
  <c r="D86"/>
  <c r="C86"/>
  <c r="A86"/>
  <c r="G85"/>
  <c r="D85"/>
  <c r="C85"/>
  <c r="A85"/>
  <c r="G84"/>
  <c r="D84"/>
  <c r="C84"/>
  <c r="A84"/>
  <c r="G83"/>
  <c r="D83"/>
  <c r="C83"/>
  <c r="A83"/>
  <c r="G82"/>
  <c r="D82"/>
  <c r="C82"/>
  <c r="A82"/>
  <c r="G81"/>
  <c r="D81"/>
  <c r="C81"/>
  <c r="A81"/>
  <c r="G80"/>
  <c r="D80"/>
  <c r="C80"/>
  <c r="A80"/>
  <c r="G79"/>
  <c r="D79"/>
  <c r="C79"/>
  <c r="A79"/>
  <c r="G78"/>
  <c r="D78"/>
  <c r="C78"/>
  <c r="A78"/>
  <c r="G77"/>
  <c r="D77"/>
  <c r="C77"/>
  <c r="A77"/>
  <c r="G76"/>
  <c r="D76"/>
  <c r="C76"/>
  <c r="A76"/>
  <c r="G75"/>
  <c r="D75"/>
  <c r="C75"/>
  <c r="A75"/>
  <c r="G74"/>
  <c r="D74"/>
  <c r="C74"/>
  <c r="A74"/>
  <c r="G73"/>
  <c r="D73"/>
  <c r="C73"/>
  <c r="A73"/>
  <c r="G72"/>
  <c r="D72"/>
  <c r="C72"/>
  <c r="A72"/>
  <c r="G71"/>
  <c r="D71"/>
  <c r="C71"/>
  <c r="A71"/>
  <c r="G70"/>
  <c r="D70"/>
  <c r="C70"/>
  <c r="A70"/>
  <c r="G69"/>
  <c r="D69"/>
  <c r="C69"/>
  <c r="A69"/>
  <c r="G68"/>
  <c r="D68"/>
  <c r="C68"/>
  <c r="A68"/>
  <c r="G67"/>
  <c r="D67"/>
  <c r="C67"/>
  <c r="A67"/>
  <c r="G66"/>
  <c r="D66"/>
  <c r="C66"/>
  <c r="A66"/>
  <c r="G65"/>
  <c r="D65"/>
  <c r="C65"/>
  <c r="A65"/>
  <c r="G64"/>
  <c r="D64"/>
  <c r="C64"/>
  <c r="A64"/>
  <c r="G63"/>
  <c r="D63"/>
  <c r="C63"/>
  <c r="A63"/>
  <c r="G62"/>
  <c r="D62"/>
  <c r="C62"/>
  <c r="A62"/>
  <c r="G61"/>
  <c r="D61"/>
  <c r="C61"/>
  <c r="A61"/>
  <c r="G60"/>
  <c r="D60"/>
  <c r="C60"/>
  <c r="A60"/>
  <c r="G59"/>
  <c r="D59"/>
  <c r="C59"/>
  <c r="A59"/>
  <c r="G58"/>
  <c r="D58"/>
  <c r="C58"/>
  <c r="A58"/>
  <c r="G57"/>
  <c r="D57"/>
  <c r="C57"/>
  <c r="A57"/>
  <c r="G56"/>
  <c r="D56"/>
  <c r="C56"/>
  <c r="A56"/>
  <c r="G55"/>
  <c r="D55"/>
  <c r="C55"/>
  <c r="A55"/>
  <c r="G54"/>
  <c r="D54"/>
  <c r="C54"/>
  <c r="A54"/>
  <c r="G53"/>
  <c r="D53"/>
  <c r="C53"/>
  <c r="A53"/>
  <c r="G52"/>
  <c r="D52"/>
  <c r="C52"/>
  <c r="A52"/>
  <c r="G51"/>
  <c r="D51"/>
  <c r="C51"/>
  <c r="A51"/>
  <c r="G50"/>
  <c r="D50"/>
  <c r="C50"/>
  <c r="A50"/>
  <c r="G49"/>
  <c r="D49"/>
  <c r="C49"/>
  <c r="A49"/>
  <c r="G48"/>
  <c r="D48"/>
  <c r="C48"/>
  <c r="A48"/>
  <c r="G47"/>
  <c r="D47"/>
  <c r="C47"/>
  <c r="A47"/>
  <c r="G46"/>
  <c r="D46"/>
  <c r="C46"/>
  <c r="A46"/>
  <c r="G45"/>
  <c r="D45"/>
  <c r="C45"/>
  <c r="A45"/>
  <c r="G44"/>
  <c r="D44"/>
  <c r="C44"/>
  <c r="A44"/>
  <c r="G43"/>
  <c r="D43"/>
  <c r="C43"/>
  <c r="A43"/>
  <c r="G42"/>
  <c r="D42"/>
  <c r="C42"/>
  <c r="A42"/>
  <c r="G41"/>
  <c r="D41"/>
  <c r="C41"/>
  <c r="A41"/>
  <c r="G40"/>
  <c r="D40"/>
  <c r="C40"/>
  <c r="A40"/>
  <c r="G39"/>
  <c r="D39"/>
  <c r="C39"/>
  <c r="A39"/>
  <c r="G38"/>
  <c r="D38"/>
  <c r="C38"/>
  <c r="A38"/>
  <c r="G37"/>
  <c r="D37"/>
  <c r="C37"/>
  <c r="A37"/>
  <c r="G36"/>
  <c r="D36"/>
  <c r="C36"/>
  <c r="A36"/>
  <c r="G35"/>
  <c r="D35"/>
  <c r="C35"/>
  <c r="A35"/>
  <c r="G34"/>
  <c r="D34"/>
  <c r="C34"/>
  <c r="A34"/>
  <c r="G33"/>
  <c r="D33"/>
  <c r="C33"/>
  <c r="A33"/>
  <c r="G32"/>
  <c r="D32"/>
  <c r="C32"/>
  <c r="A32"/>
  <c r="G31"/>
  <c r="D31"/>
  <c r="C31"/>
  <c r="A31"/>
  <c r="G30"/>
  <c r="D30"/>
  <c r="C30"/>
  <c r="A30"/>
  <c r="G29"/>
  <c r="D29"/>
  <c r="C29"/>
  <c r="A29"/>
  <c r="G28"/>
  <c r="D28"/>
  <c r="C28"/>
  <c r="A28"/>
  <c r="G27"/>
  <c r="D27"/>
  <c r="C27"/>
  <c r="A27"/>
  <c r="G26"/>
  <c r="D26"/>
  <c r="C26"/>
  <c r="A26"/>
  <c r="G25"/>
  <c r="D25"/>
  <c r="C25"/>
  <c r="A25"/>
  <c r="G24"/>
  <c r="D24"/>
  <c r="C24"/>
  <c r="A24"/>
  <c r="G23"/>
  <c r="D23"/>
  <c r="C23"/>
  <c r="A23"/>
  <c r="G22"/>
  <c r="D22"/>
  <c r="C22"/>
  <c r="A22"/>
  <c r="G21"/>
  <c r="D21"/>
  <c r="C21"/>
  <c r="A21"/>
  <c r="G20"/>
  <c r="D20"/>
  <c r="C20"/>
  <c r="A20"/>
  <c r="G19"/>
  <c r="D19"/>
  <c r="C19"/>
  <c r="A19"/>
  <c r="G18"/>
  <c r="D18"/>
  <c r="C18"/>
  <c r="A18"/>
  <c r="G17"/>
  <c r="D17"/>
  <c r="C17"/>
  <c r="A17"/>
  <c r="G16"/>
  <c r="D16"/>
  <c r="C16"/>
  <c r="A16"/>
  <c r="G15"/>
  <c r="D15"/>
  <c r="C15"/>
  <c r="A15"/>
  <c r="G14"/>
  <c r="D14"/>
  <c r="C14"/>
  <c r="A14"/>
  <c r="G13"/>
  <c r="D13"/>
  <c r="C13"/>
  <c r="A13"/>
  <c r="G12"/>
  <c r="D12"/>
  <c r="C12"/>
  <c r="A12"/>
  <c r="G11"/>
  <c r="D11"/>
  <c r="C11"/>
  <c r="A11"/>
  <c r="G10"/>
  <c r="D10"/>
  <c r="C10"/>
  <c r="A10"/>
  <c r="G9"/>
  <c r="D9"/>
  <c r="C9"/>
  <c r="A9"/>
  <c r="G8"/>
  <c r="D8"/>
  <c r="C8"/>
  <c r="A8"/>
  <c r="G7"/>
  <c r="D7"/>
  <c r="C7"/>
  <c r="A7"/>
  <c r="G6"/>
  <c r="D6"/>
  <c r="C6"/>
  <c r="A6"/>
  <c r="G5"/>
  <c r="D5"/>
  <c r="C5"/>
  <c r="A5"/>
  <c r="D4"/>
  <c r="C4"/>
  <c r="A4"/>
  <c r="D3"/>
  <c r="C3"/>
  <c r="A3"/>
  <c r="D2"/>
  <c r="C2"/>
  <c r="A2"/>
  <c r="B4650" i="11"/>
  <c r="B4649"/>
  <c r="B4648"/>
  <c r="B4647"/>
  <c r="B4646"/>
  <c r="B4645"/>
  <c r="B4644"/>
  <c r="B4643"/>
  <c r="B4642"/>
  <c r="B4641"/>
  <c r="B4640"/>
  <c r="B4639"/>
  <c r="B4638"/>
  <c r="B4637"/>
  <c r="B4636"/>
  <c r="B4635"/>
  <c r="B4634"/>
  <c r="B4633"/>
  <c r="B4632"/>
  <c r="B4631"/>
  <c r="B4630"/>
  <c r="B4629"/>
  <c r="B4628"/>
  <c r="B4627"/>
  <c r="B4626"/>
  <c r="B4625"/>
  <c r="B4624"/>
  <c r="B4623"/>
  <c r="B4622"/>
  <c r="B4621"/>
  <c r="B4620"/>
  <c r="B4619"/>
  <c r="B4618"/>
  <c r="B4617"/>
  <c r="B4616"/>
  <c r="B4615"/>
  <c r="B4614"/>
  <c r="B4613"/>
  <c r="B4612"/>
  <c r="B4611"/>
  <c r="B4610"/>
  <c r="B4609"/>
  <c r="B4608"/>
  <c r="B4607"/>
  <c r="B4606"/>
  <c r="B4605"/>
  <c r="B4604"/>
  <c r="B4603"/>
  <c r="B4602"/>
  <c r="B4601"/>
  <c r="B4600"/>
  <c r="B4599"/>
  <c r="B4598"/>
  <c r="B4597"/>
  <c r="B4596"/>
  <c r="B4595"/>
  <c r="B4594"/>
  <c r="B4593"/>
  <c r="B4592"/>
  <c r="B4591"/>
  <c r="B4590"/>
  <c r="B4589"/>
  <c r="B4588"/>
  <c r="B4587"/>
  <c r="B4586"/>
  <c r="B4585"/>
  <c r="B4584"/>
  <c r="B4583"/>
  <c r="B4582"/>
  <c r="B4581"/>
  <c r="B4580"/>
  <c r="B4579"/>
  <c r="B4578"/>
  <c r="B4577"/>
  <c r="B4576"/>
  <c r="B4575"/>
  <c r="B4574"/>
  <c r="B4573"/>
  <c r="B4572"/>
  <c r="B4571"/>
  <c r="B4570"/>
  <c r="B4569"/>
  <c r="B4568"/>
  <c r="B4567"/>
  <c r="B4566"/>
  <c r="B4565"/>
  <c r="B4564"/>
  <c r="B4563"/>
  <c r="B4562"/>
  <c r="B4561"/>
  <c r="B4560"/>
  <c r="B4559"/>
  <c r="B4558"/>
  <c r="B4557"/>
  <c r="B4556"/>
  <c r="B4555"/>
  <c r="B4554"/>
  <c r="B4553"/>
  <c r="B4552"/>
  <c r="B4551"/>
  <c r="B4550"/>
  <c r="B4549"/>
  <c r="B4548"/>
  <c r="B4547"/>
  <c r="B4546"/>
  <c r="B4545"/>
  <c r="B4544"/>
  <c r="B4543"/>
  <c r="B4542"/>
  <c r="B4541"/>
  <c r="B4540"/>
  <c r="B4539"/>
  <c r="B4538"/>
  <c r="B4537"/>
  <c r="B4536"/>
  <c r="B4535"/>
  <c r="B4534"/>
  <c r="B4533"/>
  <c r="B4532"/>
  <c r="B4531"/>
  <c r="B4530"/>
  <c r="B4529"/>
  <c r="B4528"/>
  <c r="B4527"/>
  <c r="B4526"/>
  <c r="B4525"/>
  <c r="B4524"/>
  <c r="B4523"/>
  <c r="B4522"/>
  <c r="B4521"/>
  <c r="B4520"/>
  <c r="B4519"/>
  <c r="B4518"/>
  <c r="B4517"/>
  <c r="B4516"/>
  <c r="B4515"/>
  <c r="B4514"/>
  <c r="B4513"/>
  <c r="B4512"/>
  <c r="B4511"/>
  <c r="B4510"/>
  <c r="B4509"/>
  <c r="B4508"/>
  <c r="B4507"/>
  <c r="B4506"/>
  <c r="B4505"/>
  <c r="B4504"/>
  <c r="B4503"/>
  <c r="B4502"/>
  <c r="B4501"/>
  <c r="B4500"/>
  <c r="B4499"/>
  <c r="B4498"/>
  <c r="B4497"/>
  <c r="B4496"/>
  <c r="B4495"/>
  <c r="B4494"/>
  <c r="B4493"/>
  <c r="B4492"/>
  <c r="B4491"/>
  <c r="B4490"/>
  <c r="B4489"/>
  <c r="B4488"/>
  <c r="B4487"/>
  <c r="B4486"/>
  <c r="B4485"/>
  <c r="B4484"/>
  <c r="B4483"/>
  <c r="B4482"/>
  <c r="B4481"/>
  <c r="B4480"/>
  <c r="B4479"/>
  <c r="B4478"/>
  <c r="B4477"/>
  <c r="B4476"/>
  <c r="B4475"/>
  <c r="B4474"/>
  <c r="B4473"/>
  <c r="B4472"/>
  <c r="B4471"/>
  <c r="B4470"/>
  <c r="B4469"/>
  <c r="B4468"/>
  <c r="B4467"/>
  <c r="B4466"/>
  <c r="B4465"/>
  <c r="B4464"/>
  <c r="B4463"/>
  <c r="B4462"/>
  <c r="B4461"/>
  <c r="B4460"/>
  <c r="B4459"/>
  <c r="B4458"/>
  <c r="B4457"/>
  <c r="B4456"/>
  <c r="B4455"/>
  <c r="B4454"/>
  <c r="B4453"/>
  <c r="B4452"/>
  <c r="B4451"/>
  <c r="B4450"/>
  <c r="B4449"/>
  <c r="B4448"/>
  <c r="B4447"/>
  <c r="B4446"/>
  <c r="B4445"/>
  <c r="B4444"/>
  <c r="B4443"/>
  <c r="B4442"/>
  <c r="B4441"/>
  <c r="B4440"/>
  <c r="B4439"/>
  <c r="B4438"/>
  <c r="B4437"/>
  <c r="B4436"/>
  <c r="B4435"/>
  <c r="B4434"/>
  <c r="B4433"/>
  <c r="B4432"/>
  <c r="B4431"/>
  <c r="B4430"/>
  <c r="B4429"/>
  <c r="B4428"/>
  <c r="B4427"/>
  <c r="B4426"/>
  <c r="B4425"/>
  <c r="B4424"/>
  <c r="B4423"/>
  <c r="B4422"/>
  <c r="B4421"/>
  <c r="B4420"/>
  <c r="B4419"/>
  <c r="B4418"/>
  <c r="B4417"/>
  <c r="B4416"/>
  <c r="B4415"/>
  <c r="B4414"/>
  <c r="B4413"/>
  <c r="B4412"/>
  <c r="B4411"/>
  <c r="B4410"/>
  <c r="B4409"/>
  <c r="B4408"/>
  <c r="B4407"/>
  <c r="B4406"/>
  <c r="B4405"/>
  <c r="B4404"/>
  <c r="B4403"/>
  <c r="B4402"/>
  <c r="B4401"/>
  <c r="B4400"/>
  <c r="B4399"/>
  <c r="B4398"/>
  <c r="B4397"/>
  <c r="B4396"/>
  <c r="B4395"/>
  <c r="B4394"/>
  <c r="B4393"/>
  <c r="B4392"/>
  <c r="B4391"/>
  <c r="B4390"/>
  <c r="B4389"/>
  <c r="B4388"/>
  <c r="B4387"/>
  <c r="B4386"/>
  <c r="B4385"/>
  <c r="B4384"/>
  <c r="B4383"/>
  <c r="B4382"/>
  <c r="B4381"/>
  <c r="B4380"/>
  <c r="B4379"/>
  <c r="B4378"/>
  <c r="B4377"/>
  <c r="B4376"/>
  <c r="B4375"/>
  <c r="B4374"/>
  <c r="B4373"/>
  <c r="B4372"/>
  <c r="B4371"/>
  <c r="B4370"/>
  <c r="B4369"/>
  <c r="B4368"/>
  <c r="B4367"/>
  <c r="B4366"/>
  <c r="B4365"/>
  <c r="B4364"/>
  <c r="B4363"/>
  <c r="B4362"/>
  <c r="B4361"/>
  <c r="B4360"/>
  <c r="B4359"/>
  <c r="B4358"/>
  <c r="B4357"/>
  <c r="B4356"/>
  <c r="B4355"/>
  <c r="B4354"/>
  <c r="B4353"/>
  <c r="B4352"/>
  <c r="B4351"/>
  <c r="B4350"/>
  <c r="B4349"/>
  <c r="B4348"/>
  <c r="B4347"/>
  <c r="B4346"/>
  <c r="B4345"/>
  <c r="B4344"/>
  <c r="B4343"/>
  <c r="B4342"/>
  <c r="B4341"/>
  <c r="B4340"/>
  <c r="B4339"/>
  <c r="B4338"/>
  <c r="B4337"/>
  <c r="B4336"/>
  <c r="B4335"/>
  <c r="B4334"/>
  <c r="B4333"/>
  <c r="B4332"/>
  <c r="B4331"/>
  <c r="B4330"/>
  <c r="B4329"/>
  <c r="B4328"/>
  <c r="B4327"/>
  <c r="B4326"/>
  <c r="B4325"/>
  <c r="B4324"/>
  <c r="B4323"/>
  <c r="B4322"/>
  <c r="B4321"/>
  <c r="B4320"/>
  <c r="B4319"/>
  <c r="B4318"/>
  <c r="B4317"/>
  <c r="B4316"/>
  <c r="B4315"/>
  <c r="B4314"/>
  <c r="B4313"/>
  <c r="B4312"/>
  <c r="B4311"/>
  <c r="B4310"/>
  <c r="B4309"/>
  <c r="B4308"/>
  <c r="B4307"/>
  <c r="B4306"/>
  <c r="B4305"/>
  <c r="B4304"/>
  <c r="B4303"/>
  <c r="B4302"/>
  <c r="B4301"/>
  <c r="B4300"/>
  <c r="B4299"/>
  <c r="B4298"/>
  <c r="B4297"/>
  <c r="B4296"/>
  <c r="B4295"/>
  <c r="B4294"/>
  <c r="B4293"/>
  <c r="B4292"/>
  <c r="B4291"/>
  <c r="B4290"/>
  <c r="B4289"/>
  <c r="B4288"/>
  <c r="B4287"/>
  <c r="B4286"/>
  <c r="B4285"/>
  <c r="B4284"/>
  <c r="B4283"/>
  <c r="B4282"/>
  <c r="B4281"/>
  <c r="B4280"/>
  <c r="B4279"/>
  <c r="B4278"/>
  <c r="B4277"/>
  <c r="B4276"/>
  <c r="B4275"/>
  <c r="B4274"/>
  <c r="B4273"/>
  <c r="B4272"/>
  <c r="B4271"/>
  <c r="B4270"/>
  <c r="B4269"/>
  <c r="B4268"/>
  <c r="B4267"/>
  <c r="B4266"/>
  <c r="B4265"/>
  <c r="B4264"/>
  <c r="B4263"/>
  <c r="B4262"/>
  <c r="B4261"/>
  <c r="B4260"/>
  <c r="B4259"/>
  <c r="B4258"/>
  <c r="B4257"/>
  <c r="B4256"/>
  <c r="B4255"/>
  <c r="B4254"/>
  <c r="B4253"/>
  <c r="B4252"/>
  <c r="B4251"/>
  <c r="B4250"/>
  <c r="B4249"/>
  <c r="B4248"/>
  <c r="B4247"/>
  <c r="B4246"/>
  <c r="B4245"/>
  <c r="B4244"/>
  <c r="B4243"/>
  <c r="B4242"/>
  <c r="B4241"/>
  <c r="B4240"/>
  <c r="B4239"/>
  <c r="B4238"/>
  <c r="B4237"/>
  <c r="B4236"/>
  <c r="B4235"/>
  <c r="B4234"/>
  <c r="B4233"/>
  <c r="B4232"/>
  <c r="B4231"/>
  <c r="B4230"/>
  <c r="B4229"/>
  <c r="B4228"/>
  <c r="B4227"/>
  <c r="B4226"/>
  <c r="B4225"/>
  <c r="B4224"/>
  <c r="B4223"/>
  <c r="B4222"/>
  <c r="B4221"/>
  <c r="B4220"/>
  <c r="B4219"/>
  <c r="B4218"/>
  <c r="B4217"/>
  <c r="B4216"/>
  <c r="B4215"/>
  <c r="B4214"/>
  <c r="B4213"/>
  <c r="B4212"/>
  <c r="B4211"/>
  <c r="B4210"/>
  <c r="B4209"/>
  <c r="B4208"/>
  <c r="B4207"/>
  <c r="B4206"/>
  <c r="B4205"/>
  <c r="B4204"/>
  <c r="B4203"/>
  <c r="B4202"/>
  <c r="B4201"/>
  <c r="B4200"/>
  <c r="B4199"/>
  <c r="B4198"/>
  <c r="B4197"/>
  <c r="B4196"/>
  <c r="B4195"/>
  <c r="B4194"/>
  <c r="B4193"/>
  <c r="B4192"/>
  <c r="B4191"/>
  <c r="B4190"/>
  <c r="B4189"/>
  <c r="B4188"/>
  <c r="B4187"/>
  <c r="B4186"/>
  <c r="B4185"/>
  <c r="B4184"/>
  <c r="B4183"/>
  <c r="B4182"/>
  <c r="B4181"/>
  <c r="B4180"/>
  <c r="B4179"/>
  <c r="B4178"/>
  <c r="B4177"/>
  <c r="B4176"/>
  <c r="B4175"/>
  <c r="B4174"/>
  <c r="B4173"/>
  <c r="B4172"/>
  <c r="B4171"/>
  <c r="B4170"/>
  <c r="B4169"/>
  <c r="B4168"/>
  <c r="B4167"/>
  <c r="B4166"/>
  <c r="B4165"/>
  <c r="B4164"/>
  <c r="B4163"/>
  <c r="B4162"/>
  <c r="B4161"/>
  <c r="B4160"/>
  <c r="B4159"/>
  <c r="B4158"/>
  <c r="B4157"/>
  <c r="B4156"/>
  <c r="B4155"/>
  <c r="B4154"/>
  <c r="B4153"/>
  <c r="B4152"/>
  <c r="B4151"/>
  <c r="B4150"/>
  <c r="B4149"/>
  <c r="B4148"/>
  <c r="B4147"/>
  <c r="B4146"/>
  <c r="B4145"/>
  <c r="B4144"/>
  <c r="B4143"/>
  <c r="B4142"/>
  <c r="B4141"/>
  <c r="B4140"/>
  <c r="B4139"/>
  <c r="B4138"/>
  <c r="B4137"/>
  <c r="B4136"/>
  <c r="B4135"/>
  <c r="B4134"/>
  <c r="B4133"/>
  <c r="B4132"/>
  <c r="B4131"/>
  <c r="B4130"/>
  <c r="B4129"/>
  <c r="B4128"/>
  <c r="B4127"/>
  <c r="B4126"/>
  <c r="B4125"/>
  <c r="B4124"/>
  <c r="B4123"/>
  <c r="B4122"/>
  <c r="B4121"/>
  <c r="B4120"/>
  <c r="B4119"/>
  <c r="B4118"/>
  <c r="B4117"/>
  <c r="B4116"/>
  <c r="B4115"/>
  <c r="B4114"/>
  <c r="B4113"/>
  <c r="B4112"/>
  <c r="B4111"/>
  <c r="B4110"/>
  <c r="B4109"/>
  <c r="B4108"/>
  <c r="B4107"/>
  <c r="B4106"/>
  <c r="B4105"/>
  <c r="B4104"/>
  <c r="B4103"/>
  <c r="B4102"/>
  <c r="B4101"/>
  <c r="B4100"/>
  <c r="B4099"/>
  <c r="B4098"/>
  <c r="B4097"/>
  <c r="B4096"/>
  <c r="B4095"/>
  <c r="B4094"/>
  <c r="B4093"/>
  <c r="B4092"/>
  <c r="B4091"/>
  <c r="B4090"/>
  <c r="B4089"/>
  <c r="B4088"/>
  <c r="B4087"/>
  <c r="B4086"/>
  <c r="B4085"/>
  <c r="B4084"/>
  <c r="B4083"/>
  <c r="B4082"/>
  <c r="B4081"/>
  <c r="B4080"/>
  <c r="B4079"/>
  <c r="B4078"/>
  <c r="B4077"/>
  <c r="B4076"/>
  <c r="B4075"/>
  <c r="B4074"/>
  <c r="B4073"/>
  <c r="B4072"/>
  <c r="B4071"/>
  <c r="B4070"/>
  <c r="B4069"/>
  <c r="B4068"/>
  <c r="B4067"/>
  <c r="B4066"/>
  <c r="B4065"/>
  <c r="B4064"/>
  <c r="B4063"/>
  <c r="B4062"/>
  <c r="B4061"/>
  <c r="B4060"/>
  <c r="B4059"/>
  <c r="B4058"/>
  <c r="B4057"/>
  <c r="B4056"/>
  <c r="B4055"/>
  <c r="B4054"/>
  <c r="B4053"/>
  <c r="B4052"/>
  <c r="B4051"/>
  <c r="B4050"/>
  <c r="B4049"/>
  <c r="B4048"/>
  <c r="B4047"/>
  <c r="B4046"/>
  <c r="B4045"/>
  <c r="B4044"/>
  <c r="B4043"/>
  <c r="B4042"/>
  <c r="B4041"/>
  <c r="B4040"/>
  <c r="B4039"/>
  <c r="B4038"/>
  <c r="B4037"/>
  <c r="B4036"/>
  <c r="B4035"/>
  <c r="B4034"/>
  <c r="G1310"/>
  <c r="D1310"/>
  <c r="C1310"/>
  <c r="A1310"/>
  <c r="G1309"/>
  <c r="D1309"/>
  <c r="C1309"/>
  <c r="A1309"/>
  <c r="G1308"/>
  <c r="D1308"/>
  <c r="C1308"/>
  <c r="A1308"/>
  <c r="G1307"/>
  <c r="D1307"/>
  <c r="C1307"/>
  <c r="A1307"/>
  <c r="G1306"/>
  <c r="D1306"/>
  <c r="C1306"/>
  <c r="A1306"/>
  <c r="G1305"/>
  <c r="D1305"/>
  <c r="C1305"/>
  <c r="A1305"/>
  <c r="G1304"/>
  <c r="D1304"/>
  <c r="C1304"/>
  <c r="A1304"/>
  <c r="G1303"/>
  <c r="D1303"/>
  <c r="C1303"/>
  <c r="A1303"/>
  <c r="G1302"/>
  <c r="D1302"/>
  <c r="C1302"/>
  <c r="A1302"/>
  <c r="G1301"/>
  <c r="D1301"/>
  <c r="C1301"/>
  <c r="A1301"/>
  <c r="G1300"/>
  <c r="D1300"/>
  <c r="C1300"/>
  <c r="A1300"/>
  <c r="G1299"/>
  <c r="D1299"/>
  <c r="C1299"/>
  <c r="A1299"/>
  <c r="G1298"/>
  <c r="D1298"/>
  <c r="C1298"/>
  <c r="A1298"/>
  <c r="G1297"/>
  <c r="D1297"/>
  <c r="C1297"/>
  <c r="A1297"/>
  <c r="G1296"/>
  <c r="D1296"/>
  <c r="C1296"/>
  <c r="A1296"/>
  <c r="G1295"/>
  <c r="D1295"/>
  <c r="C1295"/>
  <c r="A1295"/>
  <c r="G1294"/>
  <c r="D1294"/>
  <c r="C1294"/>
  <c r="A1294"/>
  <c r="G1293"/>
  <c r="D1293"/>
  <c r="C1293"/>
  <c r="A1293"/>
  <c r="G1292"/>
  <c r="D1292"/>
  <c r="C1292"/>
  <c r="A1292"/>
  <c r="G1291"/>
  <c r="D1291"/>
  <c r="C1291"/>
  <c r="A1291"/>
  <c r="G1290"/>
  <c r="D1290"/>
  <c r="C1290"/>
  <c r="A1290"/>
  <c r="G1289"/>
  <c r="D1289"/>
  <c r="C1289"/>
  <c r="A1289"/>
  <c r="G1288"/>
  <c r="D1288"/>
  <c r="C1288"/>
  <c r="A1288"/>
  <c r="G1287"/>
  <c r="D1287"/>
  <c r="C1287"/>
  <c r="A1287"/>
  <c r="G1286"/>
  <c r="D1286"/>
  <c r="C1286"/>
  <c r="A1286"/>
  <c r="G1285"/>
  <c r="D1285"/>
  <c r="C1285"/>
  <c r="A1285"/>
  <c r="G1284"/>
  <c r="D1284"/>
  <c r="C1284"/>
  <c r="A1284"/>
  <c r="G1283"/>
  <c r="D1283"/>
  <c r="C1283"/>
  <c r="A1283"/>
  <c r="G1282"/>
  <c r="D1282"/>
  <c r="C1282"/>
  <c r="A1282"/>
  <c r="G1281"/>
  <c r="D1281"/>
  <c r="C1281"/>
  <c r="A1281"/>
  <c r="G1280"/>
  <c r="D1280"/>
  <c r="C1280"/>
  <c r="A1280"/>
  <c r="G1279"/>
  <c r="D1279"/>
  <c r="C1279"/>
  <c r="A1279"/>
  <c r="G1278"/>
  <c r="D1278"/>
  <c r="C1278"/>
  <c r="A1278"/>
  <c r="G1277"/>
  <c r="D1277"/>
  <c r="C1277"/>
  <c r="A1277"/>
  <c r="G1276"/>
  <c r="D1276"/>
  <c r="C1276"/>
  <c r="A1276"/>
  <c r="G1275"/>
  <c r="D1275"/>
  <c r="C1275"/>
  <c r="A1275"/>
  <c r="G1274"/>
  <c r="D1274"/>
  <c r="C1274"/>
  <c r="A1274"/>
  <c r="G1273"/>
  <c r="D1273"/>
  <c r="C1273"/>
  <c r="A1273"/>
  <c r="G1272"/>
  <c r="D1272"/>
  <c r="C1272"/>
  <c r="A1272"/>
  <c r="G1271"/>
  <c r="D1271"/>
  <c r="C1271"/>
  <c r="A1271"/>
  <c r="G1270"/>
  <c r="D1270"/>
  <c r="C1270"/>
  <c r="A1270"/>
  <c r="G1269"/>
  <c r="D1269"/>
  <c r="C1269"/>
  <c r="A1269"/>
  <c r="G1268"/>
  <c r="D1268"/>
  <c r="C1268"/>
  <c r="A1268"/>
  <c r="G1267"/>
  <c r="D1267"/>
  <c r="C1267"/>
  <c r="A1267"/>
  <c r="G1266"/>
  <c r="D1266"/>
  <c r="C1266"/>
  <c r="A1266"/>
  <c r="G1265"/>
  <c r="D1265"/>
  <c r="C1265"/>
  <c r="A1265"/>
  <c r="G1264"/>
  <c r="D1264"/>
  <c r="C1264"/>
  <c r="A1264"/>
  <c r="G1263"/>
  <c r="D1263"/>
  <c r="C1263"/>
  <c r="A1263"/>
  <c r="G1262"/>
  <c r="D1262"/>
  <c r="C1262"/>
  <c r="A1262"/>
  <c r="G1261"/>
  <c r="D1261"/>
  <c r="C1261"/>
  <c r="A1261"/>
  <c r="G1260"/>
  <c r="D1260"/>
  <c r="C1260"/>
  <c r="A1260"/>
  <c r="G1259"/>
  <c r="D1259"/>
  <c r="C1259"/>
  <c r="A1259"/>
  <c r="G1258"/>
  <c r="D1258"/>
  <c r="C1258"/>
  <c r="A1258"/>
  <c r="G1257"/>
  <c r="D1257"/>
  <c r="C1257"/>
  <c r="A1257"/>
  <c r="G1256"/>
  <c r="D1256"/>
  <c r="C1256"/>
  <c r="A1256"/>
  <c r="G1255"/>
  <c r="D1255"/>
  <c r="C1255"/>
  <c r="A1255"/>
  <c r="G1254"/>
  <c r="D1254"/>
  <c r="C1254"/>
  <c r="A1254"/>
  <c r="G1253"/>
  <c r="D1253"/>
  <c r="C1253"/>
  <c r="A1253"/>
  <c r="G1252"/>
  <c r="D1252"/>
  <c r="C1252"/>
  <c r="A1252"/>
  <c r="G1251"/>
  <c r="D1251"/>
  <c r="C1251"/>
  <c r="A1251"/>
  <c r="G1250"/>
  <c r="D1250"/>
  <c r="C1250"/>
  <c r="A1250"/>
  <c r="G1249"/>
  <c r="D1249"/>
  <c r="C1249"/>
  <c r="A1249"/>
  <c r="G1248"/>
  <c r="D1248"/>
  <c r="C1248"/>
  <c r="A1248"/>
  <c r="G1247"/>
  <c r="D1247"/>
  <c r="C1247"/>
  <c r="A1247"/>
  <c r="G1246"/>
  <c r="D1246"/>
  <c r="C1246"/>
  <c r="A1246"/>
  <c r="G1245"/>
  <c r="D1245"/>
  <c r="C1245"/>
  <c r="A1245"/>
  <c r="G1244"/>
  <c r="D1244"/>
  <c r="C1244"/>
  <c r="A1244"/>
  <c r="G1243"/>
  <c r="D1243"/>
  <c r="C1243"/>
  <c r="A1243"/>
  <c r="G1242"/>
  <c r="D1242"/>
  <c r="C1242"/>
  <c r="A1242"/>
  <c r="G1241"/>
  <c r="D1241"/>
  <c r="C1241"/>
  <c r="A1241"/>
  <c r="G1240"/>
  <c r="D1240"/>
  <c r="C1240"/>
  <c r="A1240"/>
  <c r="G1239"/>
  <c r="D1239"/>
  <c r="C1239"/>
  <c r="A1239"/>
  <c r="G1238"/>
  <c r="D1238"/>
  <c r="C1238"/>
  <c r="A1238"/>
  <c r="G1237"/>
  <c r="D1237"/>
  <c r="C1237"/>
  <c r="A1237"/>
  <c r="G1236"/>
  <c r="D1236"/>
  <c r="C1236"/>
  <c r="A1236"/>
  <c r="G1235"/>
  <c r="D1235"/>
  <c r="C1235"/>
  <c r="A1235"/>
  <c r="G1234"/>
  <c r="D1234"/>
  <c r="C1234"/>
  <c r="A1234"/>
  <c r="G1233"/>
  <c r="D1233"/>
  <c r="C1233"/>
  <c r="A1233"/>
  <c r="G1232"/>
  <c r="D1232"/>
  <c r="C1232"/>
  <c r="A1232"/>
  <c r="G1231"/>
  <c r="D1231"/>
  <c r="C1231"/>
  <c r="A1231"/>
  <c r="G1230"/>
  <c r="D1230"/>
  <c r="C1230"/>
  <c r="A1230"/>
  <c r="G1229"/>
  <c r="D1229"/>
  <c r="C1229"/>
  <c r="A1229"/>
  <c r="G1228"/>
  <c r="D1228"/>
  <c r="C1228"/>
  <c r="A1228"/>
  <c r="G1227"/>
  <c r="D1227"/>
  <c r="C1227"/>
  <c r="A1227"/>
  <c r="G1226"/>
  <c r="D1226"/>
  <c r="C1226"/>
  <c r="A1226"/>
  <c r="G1225"/>
  <c r="D1225"/>
  <c r="C1225"/>
  <c r="A1225"/>
  <c r="G1224"/>
  <c r="D1224"/>
  <c r="C1224"/>
  <c r="A1224"/>
  <c r="G1223"/>
  <c r="D1223"/>
  <c r="C1223"/>
  <c r="A1223"/>
  <c r="G1222"/>
  <c r="D1222"/>
  <c r="C1222"/>
  <c r="A1222"/>
  <c r="G1221"/>
  <c r="D1221"/>
  <c r="C1221"/>
  <c r="A1221"/>
  <c r="G1220"/>
  <c r="D1220"/>
  <c r="C1220"/>
  <c r="A1220"/>
  <c r="G1219"/>
  <c r="D1219"/>
  <c r="C1219"/>
  <c r="A1219"/>
  <c r="G1218"/>
  <c r="D1218"/>
  <c r="C1218"/>
  <c r="A1218"/>
  <c r="G1217"/>
  <c r="D1217"/>
  <c r="C1217"/>
  <c r="A1217"/>
  <c r="G1216"/>
  <c r="D1216"/>
  <c r="C1216"/>
  <c r="A1216"/>
  <c r="G1215"/>
  <c r="D1215"/>
  <c r="C1215"/>
  <c r="A1215"/>
  <c r="G1214"/>
  <c r="D1214"/>
  <c r="C1214"/>
  <c r="A1214"/>
  <c r="G1213"/>
  <c r="D1213"/>
  <c r="C1213"/>
  <c r="A1213"/>
  <c r="G1212"/>
  <c r="D1212"/>
  <c r="C1212"/>
  <c r="A1212"/>
  <c r="G1211"/>
  <c r="D1211"/>
  <c r="C1211"/>
  <c r="A1211"/>
  <c r="G1210"/>
  <c r="D1210"/>
  <c r="C1210"/>
  <c r="A1210"/>
  <c r="G1209"/>
  <c r="D1209"/>
  <c r="C1209"/>
  <c r="A1209"/>
  <c r="G1208"/>
  <c r="D1208"/>
  <c r="C1208"/>
  <c r="A1208"/>
  <c r="G1207"/>
  <c r="D1207"/>
  <c r="C1207"/>
  <c r="A1207"/>
  <c r="G1206"/>
  <c r="D1206"/>
  <c r="C1206"/>
  <c r="A1206"/>
  <c r="G1205"/>
  <c r="D1205"/>
  <c r="C1205"/>
  <c r="A1205"/>
  <c r="G1204"/>
  <c r="D1204"/>
  <c r="C1204"/>
  <c r="A1204"/>
  <c r="G1203"/>
  <c r="D1203"/>
  <c r="C1203"/>
  <c r="A1203"/>
  <c r="G1202"/>
  <c r="D1202"/>
  <c r="C1202"/>
  <c r="A1202"/>
  <c r="G1201"/>
  <c r="D1201"/>
  <c r="C1201"/>
  <c r="A1201"/>
  <c r="G1200"/>
  <c r="D1200"/>
  <c r="C1200"/>
  <c r="A1200"/>
  <c r="G1199"/>
  <c r="D1199"/>
  <c r="C1199"/>
  <c r="A1199"/>
  <c r="G1198"/>
  <c r="D1198"/>
  <c r="C1198"/>
  <c r="A1198"/>
  <c r="G1197"/>
  <c r="D1197"/>
  <c r="C1197"/>
  <c r="A1197"/>
  <c r="G1196"/>
  <c r="D1196"/>
  <c r="C1196"/>
  <c r="A1196"/>
  <c r="G1195"/>
  <c r="D1195"/>
  <c r="C1195"/>
  <c r="A1195"/>
  <c r="G1194"/>
  <c r="D1194"/>
  <c r="C1194"/>
  <c r="A1194"/>
  <c r="G1193"/>
  <c r="D1193"/>
  <c r="C1193"/>
  <c r="A1193"/>
  <c r="G1192"/>
  <c r="D1192"/>
  <c r="C1192"/>
  <c r="A1192"/>
  <c r="G1191"/>
  <c r="D1191"/>
  <c r="C1191"/>
  <c r="A1191"/>
  <c r="G1190"/>
  <c r="D1190"/>
  <c r="C1190"/>
  <c r="A1190"/>
  <c r="G1189"/>
  <c r="D1189"/>
  <c r="C1189"/>
  <c r="A1189"/>
  <c r="G1188"/>
  <c r="D1188"/>
  <c r="C1188"/>
  <c r="A1188"/>
  <c r="G1187"/>
  <c r="D1187"/>
  <c r="C1187"/>
  <c r="A1187"/>
  <c r="G1186"/>
  <c r="D1186"/>
  <c r="C1186"/>
  <c r="A1186"/>
  <c r="G1185"/>
  <c r="D1185"/>
  <c r="C1185"/>
  <c r="A1185"/>
  <c r="G1184"/>
  <c r="D1184"/>
  <c r="C1184"/>
  <c r="A1184"/>
  <c r="G1183"/>
  <c r="D1183"/>
  <c r="C1183"/>
  <c r="A1183"/>
  <c r="G1182"/>
  <c r="D1182"/>
  <c r="C1182"/>
  <c r="A1182"/>
  <c r="G1181"/>
  <c r="D1181"/>
  <c r="C1181"/>
  <c r="A1181"/>
  <c r="G1180"/>
  <c r="D1180"/>
  <c r="C1180"/>
  <c r="A1180"/>
  <c r="G1179"/>
  <c r="D1179"/>
  <c r="C1179"/>
  <c r="A1179"/>
  <c r="G1178"/>
  <c r="D1178"/>
  <c r="C1178"/>
  <c r="A1178"/>
  <c r="G1177"/>
  <c r="D1177"/>
  <c r="C1177"/>
  <c r="A1177"/>
  <c r="G1176"/>
  <c r="D1176"/>
  <c r="C1176"/>
  <c r="A1176"/>
  <c r="G1175"/>
  <c r="D1175"/>
  <c r="C1175"/>
  <c r="A1175"/>
  <c r="G1174"/>
  <c r="D1174"/>
  <c r="C1174"/>
  <c r="A1174"/>
  <c r="G1173"/>
  <c r="D1173"/>
  <c r="C1173"/>
  <c r="A1173"/>
  <c r="G1172"/>
  <c r="D1172"/>
  <c r="C1172"/>
  <c r="A1172"/>
  <c r="G1171"/>
  <c r="D1171"/>
  <c r="C1171"/>
  <c r="A1171"/>
  <c r="G1170"/>
  <c r="D1170"/>
  <c r="C1170"/>
  <c r="A1170"/>
  <c r="G1169"/>
  <c r="D1169"/>
  <c r="C1169"/>
  <c r="A1169"/>
  <c r="G1168"/>
  <c r="D1168"/>
  <c r="C1168"/>
  <c r="A1168"/>
  <c r="G1167"/>
  <c r="D1167"/>
  <c r="C1167"/>
  <c r="A1167"/>
  <c r="G1166"/>
  <c r="D1166"/>
  <c r="C1166"/>
  <c r="A1166"/>
  <c r="G1165"/>
  <c r="D1165"/>
  <c r="C1165"/>
  <c r="A1165"/>
  <c r="G1164"/>
  <c r="D1164"/>
  <c r="C1164"/>
  <c r="A1164"/>
  <c r="G1163"/>
  <c r="D1163"/>
  <c r="C1163"/>
  <c r="A1163"/>
  <c r="G1162"/>
  <c r="D1162"/>
  <c r="C1162"/>
  <c r="A1162"/>
  <c r="G1161"/>
  <c r="D1161"/>
  <c r="C1161"/>
  <c r="A1161"/>
  <c r="G1160"/>
  <c r="D1160"/>
  <c r="C1160"/>
  <c r="A1160"/>
  <c r="G1159"/>
  <c r="D1159"/>
  <c r="C1159"/>
  <c r="A1159"/>
  <c r="G1158"/>
  <c r="D1158"/>
  <c r="C1158"/>
  <c r="A1158"/>
  <c r="G1157"/>
  <c r="D1157"/>
  <c r="C1157"/>
  <c r="A1157"/>
  <c r="G1156"/>
  <c r="D1156"/>
  <c r="C1156"/>
  <c r="A1156"/>
  <c r="G1155"/>
  <c r="D1155"/>
  <c r="C1155"/>
  <c r="A1155"/>
  <c r="G1154"/>
  <c r="D1154"/>
  <c r="C1154"/>
  <c r="A1154"/>
  <c r="G1153"/>
  <c r="D1153"/>
  <c r="C1153"/>
  <c r="A1153"/>
  <c r="G1152"/>
  <c r="D1152"/>
  <c r="C1152"/>
  <c r="A1152"/>
  <c r="G1151"/>
  <c r="D1151"/>
  <c r="C1151"/>
  <c r="A1151"/>
  <c r="G1150"/>
  <c r="D1150"/>
  <c r="C1150"/>
  <c r="A1150"/>
  <c r="G1149"/>
  <c r="D1149"/>
  <c r="C1149"/>
  <c r="A1149"/>
  <c r="G1148"/>
  <c r="D1148"/>
  <c r="C1148"/>
  <c r="A1148"/>
  <c r="G1147"/>
  <c r="D1147"/>
  <c r="C1147"/>
  <c r="A1147"/>
  <c r="G1146"/>
  <c r="D1146"/>
  <c r="C1146"/>
  <c r="A1146"/>
  <c r="G1145"/>
  <c r="D1145"/>
  <c r="C1145"/>
  <c r="A1145"/>
  <c r="G1144"/>
  <c r="D1144"/>
  <c r="C1144"/>
  <c r="A1144"/>
  <c r="G1143"/>
  <c r="D1143"/>
  <c r="C1143"/>
  <c r="A1143"/>
  <c r="G1142"/>
  <c r="D1142"/>
  <c r="C1142"/>
  <c r="A1142"/>
  <c r="G1141"/>
  <c r="D1141"/>
  <c r="C1141"/>
  <c r="A1141"/>
  <c r="G1140"/>
  <c r="D1140"/>
  <c r="C1140"/>
  <c r="A1140"/>
  <c r="G1139"/>
  <c r="D1139"/>
  <c r="C1139"/>
  <c r="A1139"/>
  <c r="G1138"/>
  <c r="D1138"/>
  <c r="C1138"/>
  <c r="A1138"/>
  <c r="G1137"/>
  <c r="D1137"/>
  <c r="C1137"/>
  <c r="A1137"/>
  <c r="G1136"/>
  <c r="D1136"/>
  <c r="C1136"/>
  <c r="A1136"/>
  <c r="G1135"/>
  <c r="D1135"/>
  <c r="C1135"/>
  <c r="A1135"/>
  <c r="G1134"/>
  <c r="D1134"/>
  <c r="C1134"/>
  <c r="A1134"/>
  <c r="G1133"/>
  <c r="D1133"/>
  <c r="C1133"/>
  <c r="A1133"/>
  <c r="G1132"/>
  <c r="D1132"/>
  <c r="C1132"/>
  <c r="A1132"/>
  <c r="G1131"/>
  <c r="D1131"/>
  <c r="C1131"/>
  <c r="A1131"/>
  <c r="G1130"/>
  <c r="D1130"/>
  <c r="C1130"/>
  <c r="A1130"/>
  <c r="G1129"/>
  <c r="D1129"/>
  <c r="C1129"/>
  <c r="A1129"/>
  <c r="G1128"/>
  <c r="D1128"/>
  <c r="C1128"/>
  <c r="A1128"/>
  <c r="G1127"/>
  <c r="D1127"/>
  <c r="C1127"/>
  <c r="A1127"/>
  <c r="G1126"/>
  <c r="D1126"/>
  <c r="C1126"/>
  <c r="A1126"/>
  <c r="G1125"/>
  <c r="D1125"/>
  <c r="C1125"/>
  <c r="A1125"/>
  <c r="G1124"/>
  <c r="D1124"/>
  <c r="C1124"/>
  <c r="A1124"/>
  <c r="G1123"/>
  <c r="D1123"/>
  <c r="C1123"/>
  <c r="A1123"/>
  <c r="G1122"/>
  <c r="D1122"/>
  <c r="C1122"/>
  <c r="A1122"/>
  <c r="G1121"/>
  <c r="D1121"/>
  <c r="C1121"/>
  <c r="A1121"/>
  <c r="G1120"/>
  <c r="D1120"/>
  <c r="C1120"/>
  <c r="A1120"/>
  <c r="G1119"/>
  <c r="D1119"/>
  <c r="C1119"/>
  <c r="A1119"/>
  <c r="G1118"/>
  <c r="D1118"/>
  <c r="C1118"/>
  <c r="A1118"/>
  <c r="G1117"/>
  <c r="D1117"/>
  <c r="C1117"/>
  <c r="A1117"/>
  <c r="G1116"/>
  <c r="D1116"/>
  <c r="C1116"/>
  <c r="A1116"/>
  <c r="G1115"/>
  <c r="D1115"/>
  <c r="C1115"/>
  <c r="A1115"/>
  <c r="G1114"/>
  <c r="D1114"/>
  <c r="C1114"/>
  <c r="A1114"/>
  <c r="G1113"/>
  <c r="D1113"/>
  <c r="C1113"/>
  <c r="A1113"/>
  <c r="G1112"/>
  <c r="D1112"/>
  <c r="C1112"/>
  <c r="A1112"/>
  <c r="G1111"/>
  <c r="D1111"/>
  <c r="C1111"/>
  <c r="A1111"/>
  <c r="G1110"/>
  <c r="D1110"/>
  <c r="C1110"/>
  <c r="A1110"/>
  <c r="G1109"/>
  <c r="D1109"/>
  <c r="C1109"/>
  <c r="A1109"/>
  <c r="G1108"/>
  <c r="D1108"/>
  <c r="C1108"/>
  <c r="A1108"/>
  <c r="G1107"/>
  <c r="D1107"/>
  <c r="C1107"/>
  <c r="A1107"/>
  <c r="G1106"/>
  <c r="D1106"/>
  <c r="C1106"/>
  <c r="A1106"/>
  <c r="G1105"/>
  <c r="D1105"/>
  <c r="C1105"/>
  <c r="A1105"/>
  <c r="G1104"/>
  <c r="D1104"/>
  <c r="C1104"/>
  <c r="A1104"/>
  <c r="G1103"/>
  <c r="D1103"/>
  <c r="C1103"/>
  <c r="A1103"/>
  <c r="G1102"/>
  <c r="D1102"/>
  <c r="C1102"/>
  <c r="A1102"/>
  <c r="G1101"/>
  <c r="D1101"/>
  <c r="C1101"/>
  <c r="A1101"/>
  <c r="G1100"/>
  <c r="D1100"/>
  <c r="C1100"/>
  <c r="A1100"/>
  <c r="G1099"/>
  <c r="D1099"/>
  <c r="C1099"/>
  <c r="A1099"/>
  <c r="G1098"/>
  <c r="D1098"/>
  <c r="C1098"/>
  <c r="A1098"/>
  <c r="G1097"/>
  <c r="D1097"/>
  <c r="C1097"/>
  <c r="A1097"/>
  <c r="G1096"/>
  <c r="D1096"/>
  <c r="C1096"/>
  <c r="A1096"/>
  <c r="G1095"/>
  <c r="D1095"/>
  <c r="C1095"/>
  <c r="A1095"/>
  <c r="G1094"/>
  <c r="D1094"/>
  <c r="C1094"/>
  <c r="A1094"/>
  <c r="G1093"/>
  <c r="D1093"/>
  <c r="C1093"/>
  <c r="A1093"/>
  <c r="G1092"/>
  <c r="D1092"/>
  <c r="C1092"/>
  <c r="A1092"/>
  <c r="G1091"/>
  <c r="D1091"/>
  <c r="C1091"/>
  <c r="A1091"/>
  <c r="G1090"/>
  <c r="D1090"/>
  <c r="C1090"/>
  <c r="A1090"/>
  <c r="G1089"/>
  <c r="D1089"/>
  <c r="C1089"/>
  <c r="A1089"/>
  <c r="G1088"/>
  <c r="D1088"/>
  <c r="C1088"/>
  <c r="A1088"/>
  <c r="G1087"/>
  <c r="D1087"/>
  <c r="C1087"/>
  <c r="A1087"/>
  <c r="G1086"/>
  <c r="D1086"/>
  <c r="C1086"/>
  <c r="A1086"/>
  <c r="G1085"/>
  <c r="D1085"/>
  <c r="C1085"/>
  <c r="A1085"/>
  <c r="G1084"/>
  <c r="D1084"/>
  <c r="C1084"/>
  <c r="A1084"/>
  <c r="G1083"/>
  <c r="D1083"/>
  <c r="C1083"/>
  <c r="A1083"/>
  <c r="G1082"/>
  <c r="D1082"/>
  <c r="C1082"/>
  <c r="A1082"/>
  <c r="G1081"/>
  <c r="D1081"/>
  <c r="C1081"/>
  <c r="A1081"/>
  <c r="G1080"/>
  <c r="D1080"/>
  <c r="C1080"/>
  <c r="A1080"/>
  <c r="G1079"/>
  <c r="D1079"/>
  <c r="C1079"/>
  <c r="A1079"/>
  <c r="G1078"/>
  <c r="D1078"/>
  <c r="C1078"/>
  <c r="A1078"/>
  <c r="G1077"/>
  <c r="D1077"/>
  <c r="C1077"/>
  <c r="A1077"/>
  <c r="G1076"/>
  <c r="D1076"/>
  <c r="C1076"/>
  <c r="A1076"/>
  <c r="G1075"/>
  <c r="D1075"/>
  <c r="C1075"/>
  <c r="A1075"/>
  <c r="G1074"/>
  <c r="D1074"/>
  <c r="C1074"/>
  <c r="A1074"/>
  <c r="G1073"/>
  <c r="D1073"/>
  <c r="C1073"/>
  <c r="A1073"/>
  <c r="G1072"/>
  <c r="D1072"/>
  <c r="C1072"/>
  <c r="A1072"/>
  <c r="G1071"/>
  <c r="D1071"/>
  <c r="C1071"/>
  <c r="A1071"/>
  <c r="G1070"/>
  <c r="D1070"/>
  <c r="C1070"/>
  <c r="A1070"/>
  <c r="G1069"/>
  <c r="D1069"/>
  <c r="C1069"/>
  <c r="A1069"/>
  <c r="G1068"/>
  <c r="D1068"/>
  <c r="C1068"/>
  <c r="A1068"/>
  <c r="G1067"/>
  <c r="D1067"/>
  <c r="C1067"/>
  <c r="A1067"/>
  <c r="G1066"/>
  <c r="D1066"/>
  <c r="C1066"/>
  <c r="A1066"/>
  <c r="G1065"/>
  <c r="D1065"/>
  <c r="C1065"/>
  <c r="A1065"/>
  <c r="G1064"/>
  <c r="D1064"/>
  <c r="C1064"/>
  <c r="A1064"/>
  <c r="G1063"/>
  <c r="D1063"/>
  <c r="C1063"/>
  <c r="A1063"/>
  <c r="G1062"/>
  <c r="D1062"/>
  <c r="C1062"/>
  <c r="A1062"/>
  <c r="G1061"/>
  <c r="D1061"/>
  <c r="C1061"/>
  <c r="A1061"/>
  <c r="G1060"/>
  <c r="D1060"/>
  <c r="C1060"/>
  <c r="A1060"/>
  <c r="G1059"/>
  <c r="D1059"/>
  <c r="C1059"/>
  <c r="A1059"/>
  <c r="G1058"/>
  <c r="D1058"/>
  <c r="C1058"/>
  <c r="A1058"/>
  <c r="G1057"/>
  <c r="D1057"/>
  <c r="C1057"/>
  <c r="A1057"/>
  <c r="G1056"/>
  <c r="D1056"/>
  <c r="C1056"/>
  <c r="A1056"/>
  <c r="G1055"/>
  <c r="D1055"/>
  <c r="C1055"/>
  <c r="A1055"/>
  <c r="G1054"/>
  <c r="D1054"/>
  <c r="C1054"/>
  <c r="A1054"/>
  <c r="G1053"/>
  <c r="D1053"/>
  <c r="C1053"/>
  <c r="A1053"/>
  <c r="G1052"/>
  <c r="D1052"/>
  <c r="C1052"/>
  <c r="A1052"/>
  <c r="G1051"/>
  <c r="D1051"/>
  <c r="C1051"/>
  <c r="A1051"/>
  <c r="G1050"/>
  <c r="D1050"/>
  <c r="C1050"/>
  <c r="A1050"/>
  <c r="G1049"/>
  <c r="D1049"/>
  <c r="C1049"/>
  <c r="A1049"/>
  <c r="G1048"/>
  <c r="D1048"/>
  <c r="C1048"/>
  <c r="A1048"/>
  <c r="G1047"/>
  <c r="D1047"/>
  <c r="C1047"/>
  <c r="A1047"/>
  <c r="G1046"/>
  <c r="D1046"/>
  <c r="C1046"/>
  <c r="A1046"/>
  <c r="G1045"/>
  <c r="D1045"/>
  <c r="C1045"/>
  <c r="A1045"/>
  <c r="G1044"/>
  <c r="D1044"/>
  <c r="C1044"/>
  <c r="A1044"/>
  <c r="G1043"/>
  <c r="D1043"/>
  <c r="C1043"/>
  <c r="A1043"/>
  <c r="G1042"/>
  <c r="D1042"/>
  <c r="C1042"/>
  <c r="A1042"/>
  <c r="G1041"/>
  <c r="D1041"/>
  <c r="C1041"/>
  <c r="A1041"/>
  <c r="G1040"/>
  <c r="D1040"/>
  <c r="C1040"/>
  <c r="A1040"/>
  <c r="G1039"/>
  <c r="D1039"/>
  <c r="C1039"/>
  <c r="A1039"/>
  <c r="G1038"/>
  <c r="D1038"/>
  <c r="C1038"/>
  <c r="A1038"/>
  <c r="G1037"/>
  <c r="D1037"/>
  <c r="C1037"/>
  <c r="A1037"/>
  <c r="G1036"/>
  <c r="D1036"/>
  <c r="C1036"/>
  <c r="A1036"/>
  <c r="G1035"/>
  <c r="D1035"/>
  <c r="C1035"/>
  <c r="A1035"/>
  <c r="G1034"/>
  <c r="D1034"/>
  <c r="C1034"/>
  <c r="A1034"/>
  <c r="G1033"/>
  <c r="D1033"/>
  <c r="C1033"/>
  <c r="A1033"/>
  <c r="G1032"/>
  <c r="D1032"/>
  <c r="C1032"/>
  <c r="A1032"/>
  <c r="G1031"/>
  <c r="D1031"/>
  <c r="C1031"/>
  <c r="A1031"/>
  <c r="G1030"/>
  <c r="D1030"/>
  <c r="C1030"/>
  <c r="A1030"/>
  <c r="G1029"/>
  <c r="D1029"/>
  <c r="C1029"/>
  <c r="A1029"/>
  <c r="G1028"/>
  <c r="D1028"/>
  <c r="C1028"/>
  <c r="A1028"/>
  <c r="G1027"/>
  <c r="D1027"/>
  <c r="C1027"/>
  <c r="A1027"/>
  <c r="G1026"/>
  <c r="D1026"/>
  <c r="C1026"/>
  <c r="A1026"/>
  <c r="G1025"/>
  <c r="D1025"/>
  <c r="C1025"/>
  <c r="A1025"/>
  <c r="G1024"/>
  <c r="D1024"/>
  <c r="C1024"/>
  <c r="A1024"/>
  <c r="G1023"/>
  <c r="D1023"/>
  <c r="C1023"/>
  <c r="A1023"/>
  <c r="G1022"/>
  <c r="D1022"/>
  <c r="C1022"/>
  <c r="A1022"/>
  <c r="G1021"/>
  <c r="D1021"/>
  <c r="C1021"/>
  <c r="A1021"/>
  <c r="G1020"/>
  <c r="D1020"/>
  <c r="C1020"/>
  <c r="A1020"/>
  <c r="G1019"/>
  <c r="D1019"/>
  <c r="C1019"/>
  <c r="A1019"/>
  <c r="G1018"/>
  <c r="D1018"/>
  <c r="C1018"/>
  <c r="A1018"/>
  <c r="G1017"/>
  <c r="D1017"/>
  <c r="C1017"/>
  <c r="A1017"/>
  <c r="G1016"/>
  <c r="D1016"/>
  <c r="C1016"/>
  <c r="A1016"/>
  <c r="G1015"/>
  <c r="D1015"/>
  <c r="C1015"/>
  <c r="A1015"/>
  <c r="G1014"/>
  <c r="D1014"/>
  <c r="C1014"/>
  <c r="A1014"/>
  <c r="G1013"/>
  <c r="D1013"/>
  <c r="C1013"/>
  <c r="A1013"/>
  <c r="G1012"/>
  <c r="D1012"/>
  <c r="C1012"/>
  <c r="A1012"/>
  <c r="G1011"/>
  <c r="D1011"/>
  <c r="C1011"/>
  <c r="A1011"/>
  <c r="G1010"/>
  <c r="D1010"/>
  <c r="C1010"/>
  <c r="A1010"/>
  <c r="G1009"/>
  <c r="D1009"/>
  <c r="C1009"/>
  <c r="A1009"/>
  <c r="G1008"/>
  <c r="D1008"/>
  <c r="C1008"/>
  <c r="A1008"/>
  <c r="G1007"/>
  <c r="D1007"/>
  <c r="C1007"/>
  <c r="A1007"/>
  <c r="G1006"/>
  <c r="D1006"/>
  <c r="C1006"/>
  <c r="A1006"/>
  <c r="G1005"/>
  <c r="D1005"/>
  <c r="C1005"/>
  <c r="A1005"/>
  <c r="G1004"/>
  <c r="D1004"/>
  <c r="C1004"/>
  <c r="A1004"/>
  <c r="G1003"/>
  <c r="D1003"/>
  <c r="C1003"/>
  <c r="A1003"/>
  <c r="G1002"/>
  <c r="D1002"/>
  <c r="C1002"/>
  <c r="A1002"/>
  <c r="G1001"/>
  <c r="D1001"/>
  <c r="C1001"/>
  <c r="A1001"/>
  <c r="G1000"/>
  <c r="D1000"/>
  <c r="C1000"/>
  <c r="A1000"/>
  <c r="G999"/>
  <c r="D999"/>
  <c r="C999"/>
  <c r="A999"/>
  <c r="G998"/>
  <c r="D998"/>
  <c r="C998"/>
  <c r="A998"/>
  <c r="G997"/>
  <c r="D997"/>
  <c r="C997"/>
  <c r="A997"/>
  <c r="G996"/>
  <c r="D996"/>
  <c r="C996"/>
  <c r="A996"/>
  <c r="G995"/>
  <c r="D995"/>
  <c r="C995"/>
  <c r="A995"/>
  <c r="G994"/>
  <c r="D994"/>
  <c r="C994"/>
  <c r="A994"/>
  <c r="G993"/>
  <c r="D993"/>
  <c r="C993"/>
  <c r="A993"/>
  <c r="G992"/>
  <c r="D992"/>
  <c r="C992"/>
  <c r="A992"/>
  <c r="G991"/>
  <c r="D991"/>
  <c r="C991"/>
  <c r="A991"/>
  <c r="G990"/>
  <c r="D990"/>
  <c r="C990"/>
  <c r="A990"/>
  <c r="G989"/>
  <c r="D989"/>
  <c r="C989"/>
  <c r="A989"/>
  <c r="G988"/>
  <c r="D988"/>
  <c r="C988"/>
  <c r="A988"/>
  <c r="G987"/>
  <c r="D987"/>
  <c r="C987"/>
  <c r="A987"/>
  <c r="G986"/>
  <c r="D986"/>
  <c r="C986"/>
  <c r="A986"/>
  <c r="G985"/>
  <c r="D985"/>
  <c r="C985"/>
  <c r="A985"/>
  <c r="G984"/>
  <c r="D984"/>
  <c r="C984"/>
  <c r="A984"/>
  <c r="G983"/>
  <c r="D983"/>
  <c r="C983"/>
  <c r="A983"/>
  <c r="G982"/>
  <c r="D982"/>
  <c r="C982"/>
  <c r="A982"/>
  <c r="G981"/>
  <c r="D981"/>
  <c r="C981"/>
  <c r="A981"/>
  <c r="G980"/>
  <c r="D980"/>
  <c r="C980"/>
  <c r="A980"/>
  <c r="G979"/>
  <c r="D979"/>
  <c r="C979"/>
  <c r="A979"/>
  <c r="G978"/>
  <c r="D978"/>
  <c r="C978"/>
  <c r="A978"/>
  <c r="G977"/>
  <c r="D977"/>
  <c r="C977"/>
  <c r="A977"/>
  <c r="G976"/>
  <c r="D976"/>
  <c r="C976"/>
  <c r="A976"/>
  <c r="G975"/>
  <c r="D975"/>
  <c r="C975"/>
  <c r="A975"/>
  <c r="G974"/>
  <c r="D974"/>
  <c r="C974"/>
  <c r="A974"/>
  <c r="G973"/>
  <c r="D973"/>
  <c r="C973"/>
  <c r="A973"/>
  <c r="G972"/>
  <c r="D972"/>
  <c r="C972"/>
  <c r="A972"/>
  <c r="G971"/>
  <c r="D971"/>
  <c r="C971"/>
  <c r="A971"/>
  <c r="G970"/>
  <c r="D970"/>
  <c r="C970"/>
  <c r="A970"/>
  <c r="G969"/>
  <c r="D969"/>
  <c r="C969"/>
  <c r="A969"/>
  <c r="G968"/>
  <c r="D968"/>
  <c r="C968"/>
  <c r="A968"/>
  <c r="G967"/>
  <c r="D967"/>
  <c r="C967"/>
  <c r="A967"/>
  <c r="G966"/>
  <c r="D966"/>
  <c r="C966"/>
  <c r="A966"/>
  <c r="G965"/>
  <c r="D965"/>
  <c r="C965"/>
  <c r="A965"/>
  <c r="G964"/>
  <c r="D964"/>
  <c r="C964"/>
  <c r="A964"/>
  <c r="G963"/>
  <c r="D963"/>
  <c r="C963"/>
  <c r="A963"/>
  <c r="G962"/>
  <c r="D962"/>
  <c r="C962"/>
  <c r="A962"/>
  <c r="G961"/>
  <c r="D961"/>
  <c r="C961"/>
  <c r="A961"/>
  <c r="G960"/>
  <c r="D960"/>
  <c r="C960"/>
  <c r="A960"/>
  <c r="G959"/>
  <c r="D959"/>
  <c r="C959"/>
  <c r="A959"/>
  <c r="G958"/>
  <c r="D958"/>
  <c r="C958"/>
  <c r="A958"/>
  <c r="G957"/>
  <c r="D957"/>
  <c r="C957"/>
  <c r="A957"/>
  <c r="G956"/>
  <c r="D956"/>
  <c r="C956"/>
  <c r="A956"/>
  <c r="G955"/>
  <c r="D955"/>
  <c r="C955"/>
  <c r="A955"/>
  <c r="G954"/>
  <c r="D954"/>
  <c r="C954"/>
  <c r="A954"/>
  <c r="G953"/>
  <c r="D953"/>
  <c r="C953"/>
  <c r="A953"/>
  <c r="G952"/>
  <c r="D952"/>
  <c r="C952"/>
  <c r="A952"/>
  <c r="G951"/>
  <c r="D951"/>
  <c r="C951"/>
  <c r="A951"/>
  <c r="G950"/>
  <c r="D950"/>
  <c r="C950"/>
  <c r="A950"/>
  <c r="G949"/>
  <c r="D949"/>
  <c r="C949"/>
  <c r="A949"/>
  <c r="G948"/>
  <c r="D948"/>
  <c r="C948"/>
  <c r="A948"/>
  <c r="G947"/>
  <c r="D947"/>
  <c r="C947"/>
  <c r="A947"/>
  <c r="G946"/>
  <c r="D946"/>
  <c r="C946"/>
  <c r="A946"/>
  <c r="G945"/>
  <c r="D945"/>
  <c r="C945"/>
  <c r="A945"/>
  <c r="G944"/>
  <c r="D944"/>
  <c r="C944"/>
  <c r="A944"/>
  <c r="G943"/>
  <c r="D943"/>
  <c r="C943"/>
  <c r="A943"/>
  <c r="G942"/>
  <c r="D942"/>
  <c r="C942"/>
  <c r="A942"/>
  <c r="G941"/>
  <c r="D941"/>
  <c r="C941"/>
  <c r="A941"/>
  <c r="G940"/>
  <c r="D940"/>
  <c r="C940"/>
  <c r="A940"/>
  <c r="G939"/>
  <c r="D939"/>
  <c r="C939"/>
  <c r="A939"/>
  <c r="G938"/>
  <c r="D938"/>
  <c r="C938"/>
  <c r="A938"/>
  <c r="G937"/>
  <c r="D937"/>
  <c r="C937"/>
  <c r="A937"/>
  <c r="G936"/>
  <c r="D936"/>
  <c r="C936"/>
  <c r="A936"/>
  <c r="G935"/>
  <c r="D935"/>
  <c r="C935"/>
  <c r="A935"/>
  <c r="G934"/>
  <c r="D934"/>
  <c r="C934"/>
  <c r="A934"/>
  <c r="G933"/>
  <c r="D933"/>
  <c r="C933"/>
  <c r="A933"/>
  <c r="G932"/>
  <c r="D932"/>
  <c r="C932"/>
  <c r="A932"/>
  <c r="G931"/>
  <c r="D931"/>
  <c r="C931"/>
  <c r="A931"/>
  <c r="G930"/>
  <c r="D930"/>
  <c r="C930"/>
  <c r="A930"/>
  <c r="G929"/>
  <c r="D929"/>
  <c r="C929"/>
  <c r="A929"/>
  <c r="G928"/>
  <c r="D928"/>
  <c r="C928"/>
  <c r="A928"/>
  <c r="G927"/>
  <c r="D927"/>
  <c r="C927"/>
  <c r="A927"/>
  <c r="G926"/>
  <c r="D926"/>
  <c r="C926"/>
  <c r="A926"/>
  <c r="G925"/>
  <c r="D925"/>
  <c r="C925"/>
  <c r="A925"/>
  <c r="G924"/>
  <c r="D924"/>
  <c r="C924"/>
  <c r="A924"/>
  <c r="G923"/>
  <c r="D923"/>
  <c r="C923"/>
  <c r="A923"/>
  <c r="G922"/>
  <c r="D922"/>
  <c r="C922"/>
  <c r="A922"/>
  <c r="G921"/>
  <c r="D921"/>
  <c r="C921"/>
  <c r="A921"/>
  <c r="G920"/>
  <c r="D920"/>
  <c r="C920"/>
  <c r="A920"/>
  <c r="G919"/>
  <c r="D919"/>
  <c r="C919"/>
  <c r="A919"/>
  <c r="G918"/>
  <c r="D918"/>
  <c r="C918"/>
  <c r="A918"/>
  <c r="G917"/>
  <c r="D917"/>
  <c r="C917"/>
  <c r="A917"/>
  <c r="G916"/>
  <c r="D916"/>
  <c r="C916"/>
  <c r="A916"/>
  <c r="G915"/>
  <c r="D915"/>
  <c r="C915"/>
  <c r="A915"/>
  <c r="G914"/>
  <c r="D914"/>
  <c r="C914"/>
  <c r="A914"/>
  <c r="G913"/>
  <c r="D913"/>
  <c r="C913"/>
  <c r="A913"/>
  <c r="G912"/>
  <c r="D912"/>
  <c r="C912"/>
  <c r="A912"/>
  <c r="G911"/>
  <c r="D911"/>
  <c r="C911"/>
  <c r="A911"/>
  <c r="G910"/>
  <c r="D910"/>
  <c r="C910"/>
  <c r="A910"/>
  <c r="G909"/>
  <c r="D909"/>
  <c r="C909"/>
  <c r="A909"/>
  <c r="G908"/>
  <c r="D908"/>
  <c r="C908"/>
  <c r="A908"/>
  <c r="G907"/>
  <c r="D907"/>
  <c r="C907"/>
  <c r="A907"/>
  <c r="G906"/>
  <c r="D906"/>
  <c r="C906"/>
  <c r="A906"/>
  <c r="G905"/>
  <c r="D905"/>
  <c r="C905"/>
  <c r="A905"/>
  <c r="G904"/>
  <c r="D904"/>
  <c r="C904"/>
  <c r="A904"/>
  <c r="G903"/>
  <c r="D903"/>
  <c r="C903"/>
  <c r="A903"/>
  <c r="G902"/>
  <c r="D902"/>
  <c r="C902"/>
  <c r="A902"/>
  <c r="G901"/>
  <c r="D901"/>
  <c r="C901"/>
  <c r="A901"/>
  <c r="G900"/>
  <c r="D900"/>
  <c r="C900"/>
  <c r="A900"/>
  <c r="G899"/>
  <c r="D899"/>
  <c r="C899"/>
  <c r="A899"/>
  <c r="G898"/>
  <c r="D898"/>
  <c r="C898"/>
  <c r="A898"/>
  <c r="G897"/>
  <c r="D897"/>
  <c r="C897"/>
  <c r="A897"/>
  <c r="G896"/>
  <c r="D896"/>
  <c r="C896"/>
  <c r="A896"/>
  <c r="G895"/>
  <c r="D895"/>
  <c r="C895"/>
  <c r="A895"/>
  <c r="G894"/>
  <c r="D894"/>
  <c r="C894"/>
  <c r="A894"/>
  <c r="G893"/>
  <c r="D893"/>
  <c r="C893"/>
  <c r="A893"/>
  <c r="G892"/>
  <c r="D892"/>
  <c r="C892"/>
  <c r="A892"/>
  <c r="G891"/>
  <c r="D891"/>
  <c r="C891"/>
  <c r="A891"/>
  <c r="G890"/>
  <c r="D890"/>
  <c r="C890"/>
  <c r="A890"/>
  <c r="G889"/>
  <c r="D889"/>
  <c r="C889"/>
  <c r="A889"/>
  <c r="G888"/>
  <c r="D888"/>
  <c r="C888"/>
  <c r="A888"/>
  <c r="G887"/>
  <c r="D887"/>
  <c r="C887"/>
  <c r="A887"/>
  <c r="G886"/>
  <c r="D886"/>
  <c r="C886"/>
  <c r="A886"/>
  <c r="G885"/>
  <c r="D885"/>
  <c r="C885"/>
  <c r="A885"/>
  <c r="G884"/>
  <c r="D884"/>
  <c r="C884"/>
  <c r="A884"/>
  <c r="G883"/>
  <c r="D883"/>
  <c r="C883"/>
  <c r="A883"/>
  <c r="G882"/>
  <c r="D882"/>
  <c r="C882"/>
  <c r="A882"/>
  <c r="G881"/>
  <c r="D881"/>
  <c r="C881"/>
  <c r="A881"/>
  <c r="G880"/>
  <c r="D880"/>
  <c r="C880"/>
  <c r="A880"/>
  <c r="G879"/>
  <c r="D879"/>
  <c r="C879"/>
  <c r="A879"/>
  <c r="G878"/>
  <c r="D878"/>
  <c r="C878"/>
  <c r="A878"/>
  <c r="G877"/>
  <c r="D877"/>
  <c r="C877"/>
  <c r="A877"/>
  <c r="G876"/>
  <c r="D876"/>
  <c r="C876"/>
  <c r="A876"/>
  <c r="G875"/>
  <c r="D875"/>
  <c r="C875"/>
  <c r="A875"/>
  <c r="G874"/>
  <c r="D874"/>
  <c r="C874"/>
  <c r="A874"/>
  <c r="G873"/>
  <c r="D873"/>
  <c r="C873"/>
  <c r="A873"/>
  <c r="G872"/>
  <c r="D872"/>
  <c r="C872"/>
  <c r="A872"/>
  <c r="G871"/>
  <c r="D871"/>
  <c r="C871"/>
  <c r="A871"/>
  <c r="G870"/>
  <c r="D870"/>
  <c r="C870"/>
  <c r="A870"/>
  <c r="G869"/>
  <c r="D869"/>
  <c r="C869"/>
  <c r="A869"/>
  <c r="G868"/>
  <c r="D868"/>
  <c r="C868"/>
  <c r="A868"/>
  <c r="G867"/>
  <c r="D867"/>
  <c r="C867"/>
  <c r="A867"/>
  <c r="G866"/>
  <c r="D866"/>
  <c r="C866"/>
  <c r="A866"/>
  <c r="G865"/>
  <c r="D865"/>
  <c r="C865"/>
  <c r="A865"/>
  <c r="G864"/>
  <c r="D864"/>
  <c r="C864"/>
  <c r="A864"/>
  <c r="G863"/>
  <c r="D863"/>
  <c r="C863"/>
  <c r="A863"/>
  <c r="G862"/>
  <c r="D862"/>
  <c r="C862"/>
  <c r="A862"/>
  <c r="G861"/>
  <c r="D861"/>
  <c r="C861"/>
  <c r="A861"/>
  <c r="G860"/>
  <c r="D860"/>
  <c r="C860"/>
  <c r="A860"/>
  <c r="G859"/>
  <c r="D859"/>
  <c r="C859"/>
  <c r="A859"/>
  <c r="G858"/>
  <c r="D858"/>
  <c r="C858"/>
  <c r="A858"/>
  <c r="G857"/>
  <c r="D857"/>
  <c r="C857"/>
  <c r="A857"/>
  <c r="G856"/>
  <c r="D856"/>
  <c r="C856"/>
  <c r="A856"/>
  <c r="G855"/>
  <c r="D855"/>
  <c r="C855"/>
  <c r="A855"/>
  <c r="G854"/>
  <c r="D854"/>
  <c r="C854"/>
  <c r="A854"/>
  <c r="G853"/>
  <c r="D853"/>
  <c r="C853"/>
  <c r="A853"/>
  <c r="G852"/>
  <c r="D852"/>
  <c r="C852"/>
  <c r="A852"/>
  <c r="G851"/>
  <c r="D851"/>
  <c r="C851"/>
  <c r="A851"/>
  <c r="G850"/>
  <c r="D850"/>
  <c r="C850"/>
  <c r="A850"/>
  <c r="G849"/>
  <c r="D849"/>
  <c r="C849"/>
  <c r="A849"/>
  <c r="G848"/>
  <c r="D848"/>
  <c r="C848"/>
  <c r="A848"/>
  <c r="G847"/>
  <c r="D847"/>
  <c r="C847"/>
  <c r="A847"/>
  <c r="G846"/>
  <c r="D846"/>
  <c r="C846"/>
  <c r="A846"/>
  <c r="G845"/>
  <c r="D845"/>
  <c r="C845"/>
  <c r="A845"/>
  <c r="G844"/>
  <c r="D844"/>
  <c r="C844"/>
  <c r="A844"/>
  <c r="G843"/>
  <c r="D843"/>
  <c r="C843"/>
  <c r="A843"/>
  <c r="G842"/>
  <c r="D842"/>
  <c r="C842"/>
  <c r="A842"/>
  <c r="G841"/>
  <c r="D841"/>
  <c r="C841"/>
  <c r="A841"/>
  <c r="G840"/>
  <c r="D840"/>
  <c r="C840"/>
  <c r="A840"/>
  <c r="G839"/>
  <c r="D839"/>
  <c r="C839"/>
  <c r="A839"/>
  <c r="G838"/>
  <c r="D838"/>
  <c r="C838"/>
  <c r="A838"/>
  <c r="G837"/>
  <c r="D837"/>
  <c r="C837"/>
  <c r="A837"/>
  <c r="G836"/>
  <c r="D836"/>
  <c r="C836"/>
  <c r="A836"/>
  <c r="G835"/>
  <c r="D835"/>
  <c r="C835"/>
  <c r="A835"/>
  <c r="G834"/>
  <c r="D834"/>
  <c r="C834"/>
  <c r="A834"/>
  <c r="G833"/>
  <c r="D833"/>
  <c r="C833"/>
  <c r="A833"/>
  <c r="G832"/>
  <c r="D832"/>
  <c r="C832"/>
  <c r="A832"/>
  <c r="G831"/>
  <c r="D831"/>
  <c r="C831"/>
  <c r="A831"/>
  <c r="G830"/>
  <c r="D830"/>
  <c r="C830"/>
  <c r="A830"/>
  <c r="G829"/>
  <c r="D829"/>
  <c r="C829"/>
  <c r="A829"/>
  <c r="G828"/>
  <c r="D828"/>
  <c r="C828"/>
  <c r="A828"/>
  <c r="G827"/>
  <c r="D827"/>
  <c r="C827"/>
  <c r="A827"/>
  <c r="G826"/>
  <c r="D826"/>
  <c r="C826"/>
  <c r="A826"/>
  <c r="G825"/>
  <c r="D825"/>
  <c r="C825"/>
  <c r="A825"/>
  <c r="G824"/>
  <c r="D824"/>
  <c r="C824"/>
  <c r="A824"/>
  <c r="G823"/>
  <c r="D823"/>
  <c r="C823"/>
  <c r="A823"/>
  <c r="G822"/>
  <c r="D822"/>
  <c r="C822"/>
  <c r="A822"/>
  <c r="G821"/>
  <c r="D821"/>
  <c r="C821"/>
  <c r="A821"/>
  <c r="G820"/>
  <c r="D820"/>
  <c r="C820"/>
  <c r="A820"/>
  <c r="G819"/>
  <c r="D819"/>
  <c r="C819"/>
  <c r="A819"/>
  <c r="G818"/>
  <c r="D818"/>
  <c r="C818"/>
  <c r="A818"/>
  <c r="G817"/>
  <c r="D817"/>
  <c r="C817"/>
  <c r="A817"/>
  <c r="G816"/>
  <c r="D816"/>
  <c r="C816"/>
  <c r="A816"/>
  <c r="G815"/>
  <c r="D815"/>
  <c r="C815"/>
  <c r="A815"/>
  <c r="G814"/>
  <c r="D814"/>
  <c r="C814"/>
  <c r="A814"/>
  <c r="G813"/>
  <c r="D813"/>
  <c r="C813"/>
  <c r="A813"/>
  <c r="G812"/>
  <c r="D812"/>
  <c r="C812"/>
  <c r="A812"/>
  <c r="G811"/>
  <c r="D811"/>
  <c r="C811"/>
  <c r="A811"/>
  <c r="G810"/>
  <c r="D810"/>
  <c r="C810"/>
  <c r="A810"/>
  <c r="G809"/>
  <c r="D809"/>
  <c r="C809"/>
  <c r="A809"/>
  <c r="G808"/>
  <c r="D808"/>
  <c r="C808"/>
  <c r="A808"/>
  <c r="G807"/>
  <c r="D807"/>
  <c r="C807"/>
  <c r="A807"/>
  <c r="G806"/>
  <c r="D806"/>
  <c r="C806"/>
  <c r="A806"/>
  <c r="G805"/>
  <c r="D805"/>
  <c r="C805"/>
  <c r="A805"/>
  <c r="G804"/>
  <c r="D804"/>
  <c r="C804"/>
  <c r="A804"/>
  <c r="G803"/>
  <c r="D803"/>
  <c r="C803"/>
  <c r="A803"/>
  <c r="G802"/>
  <c r="D802"/>
  <c r="C802"/>
  <c r="A802"/>
  <c r="G801"/>
  <c r="D801"/>
  <c r="C801"/>
  <c r="A801"/>
  <c r="G800"/>
  <c r="D800"/>
  <c r="C800"/>
  <c r="A800"/>
  <c r="G799"/>
  <c r="D799"/>
  <c r="C799"/>
  <c r="A799"/>
  <c r="G798"/>
  <c r="D798"/>
  <c r="C798"/>
  <c r="A798"/>
  <c r="G797"/>
  <c r="D797"/>
  <c r="C797"/>
  <c r="A797"/>
  <c r="G796"/>
  <c r="D796"/>
  <c r="C796"/>
  <c r="A796"/>
  <c r="G795"/>
  <c r="D795"/>
  <c r="C795"/>
  <c r="A795"/>
  <c r="G794"/>
  <c r="D794"/>
  <c r="C794"/>
  <c r="A794"/>
  <c r="G793"/>
  <c r="D793"/>
  <c r="C793"/>
  <c r="A793"/>
  <c r="G792"/>
  <c r="D792"/>
  <c r="C792"/>
  <c r="A792"/>
  <c r="G791"/>
  <c r="D791"/>
  <c r="C791"/>
  <c r="A791"/>
  <c r="G790"/>
  <c r="D790"/>
  <c r="C790"/>
  <c r="A790"/>
  <c r="G789"/>
  <c r="D789"/>
  <c r="C789"/>
  <c r="A789"/>
  <c r="G788"/>
  <c r="D788"/>
  <c r="C788"/>
  <c r="A788"/>
  <c r="G787"/>
  <c r="D787"/>
  <c r="C787"/>
  <c r="A787"/>
  <c r="G786"/>
  <c r="D786"/>
  <c r="C786"/>
  <c r="A786"/>
  <c r="G785"/>
  <c r="D785"/>
  <c r="C785"/>
  <c r="A785"/>
  <c r="G784"/>
  <c r="D784"/>
  <c r="C784"/>
  <c r="A784"/>
  <c r="G783"/>
  <c r="D783"/>
  <c r="C783"/>
  <c r="A783"/>
  <c r="G782"/>
  <c r="D782"/>
  <c r="C782"/>
  <c r="A782"/>
  <c r="G781"/>
  <c r="D781"/>
  <c r="C781"/>
  <c r="A781"/>
  <c r="G780"/>
  <c r="D780"/>
  <c r="C780"/>
  <c r="A780"/>
  <c r="G779"/>
  <c r="D779"/>
  <c r="C779"/>
  <c r="A779"/>
  <c r="G778"/>
  <c r="D778"/>
  <c r="C778"/>
  <c r="A778"/>
  <c r="G777"/>
  <c r="D777"/>
  <c r="C777"/>
  <c r="A777"/>
  <c r="G776"/>
  <c r="D776"/>
  <c r="C776"/>
  <c r="A776"/>
  <c r="G775"/>
  <c r="D775"/>
  <c r="C775"/>
  <c r="A775"/>
  <c r="G774"/>
  <c r="D774"/>
  <c r="C774"/>
  <c r="A774"/>
  <c r="G773"/>
  <c r="D773"/>
  <c r="C773"/>
  <c r="A773"/>
  <c r="G772"/>
  <c r="D772"/>
  <c r="C772"/>
  <c r="A772"/>
  <c r="G771"/>
  <c r="D771"/>
  <c r="C771"/>
  <c r="A771"/>
  <c r="G770"/>
  <c r="D770"/>
  <c r="C770"/>
  <c r="A770"/>
  <c r="G769"/>
  <c r="D769"/>
  <c r="C769"/>
  <c r="A769"/>
  <c r="G768"/>
  <c r="D768"/>
  <c r="C768"/>
  <c r="A768"/>
  <c r="G767"/>
  <c r="D767"/>
  <c r="C767"/>
  <c r="A767"/>
  <c r="G766"/>
  <c r="D766"/>
  <c r="C766"/>
  <c r="A766"/>
  <c r="G765"/>
  <c r="D765"/>
  <c r="C765"/>
  <c r="A765"/>
  <c r="G764"/>
  <c r="D764"/>
  <c r="C764"/>
  <c r="A764"/>
  <c r="G763"/>
  <c r="D763"/>
  <c r="C763"/>
  <c r="A763"/>
  <c r="G762"/>
  <c r="D762"/>
  <c r="C762"/>
  <c r="A762"/>
  <c r="G761"/>
  <c r="D761"/>
  <c r="C761"/>
  <c r="A761"/>
  <c r="G760"/>
  <c r="D760"/>
  <c r="C760"/>
  <c r="A760"/>
  <c r="G759"/>
  <c r="D759"/>
  <c r="C759"/>
  <c r="A759"/>
  <c r="G758"/>
  <c r="D758"/>
  <c r="C758"/>
  <c r="A758"/>
  <c r="G757"/>
  <c r="D757"/>
  <c r="C757"/>
  <c r="A757"/>
  <c r="G756"/>
  <c r="D756"/>
  <c r="C756"/>
  <c r="A756"/>
  <c r="G755"/>
  <c r="D755"/>
  <c r="C755"/>
  <c r="A755"/>
  <c r="G754"/>
  <c r="D754"/>
  <c r="C754"/>
  <c r="A754"/>
  <c r="G753"/>
  <c r="D753"/>
  <c r="C753"/>
  <c r="A753"/>
  <c r="G752"/>
  <c r="D752"/>
  <c r="C752"/>
  <c r="A752"/>
  <c r="G751"/>
  <c r="D751"/>
  <c r="C751"/>
  <c r="A751"/>
  <c r="G750"/>
  <c r="D750"/>
  <c r="C750"/>
  <c r="A750"/>
  <c r="G749"/>
  <c r="D749"/>
  <c r="C749"/>
  <c r="A749"/>
  <c r="G748"/>
  <c r="D748"/>
  <c r="C748"/>
  <c r="A748"/>
  <c r="G747"/>
  <c r="D747"/>
  <c r="C747"/>
  <c r="A747"/>
  <c r="G746"/>
  <c r="D746"/>
  <c r="C746"/>
  <c r="A746"/>
  <c r="G745"/>
  <c r="D745"/>
  <c r="C745"/>
  <c r="A745"/>
  <c r="G744"/>
  <c r="D744"/>
  <c r="C744"/>
  <c r="A744"/>
  <c r="G743"/>
  <c r="D743"/>
  <c r="C743"/>
  <c r="A743"/>
  <c r="G742"/>
  <c r="D742"/>
  <c r="C742"/>
  <c r="A742"/>
  <c r="G741"/>
  <c r="D741"/>
  <c r="C741"/>
  <c r="A741"/>
  <c r="G740"/>
  <c r="D740"/>
  <c r="C740"/>
  <c r="A740"/>
  <c r="G739"/>
  <c r="D739"/>
  <c r="C739"/>
  <c r="A739"/>
  <c r="G738"/>
  <c r="D738"/>
  <c r="C738"/>
  <c r="A738"/>
  <c r="G737"/>
  <c r="D737"/>
  <c r="C737"/>
  <c r="A737"/>
  <c r="G736"/>
  <c r="D736"/>
  <c r="C736"/>
  <c r="A736"/>
  <c r="G735"/>
  <c r="D735"/>
  <c r="C735"/>
  <c r="A735"/>
  <c r="G734"/>
  <c r="D734"/>
  <c r="C734"/>
  <c r="A734"/>
  <c r="G733"/>
  <c r="D733"/>
  <c r="C733"/>
  <c r="A733"/>
  <c r="G732"/>
  <c r="D732"/>
  <c r="C732"/>
  <c r="A732"/>
  <c r="G731"/>
  <c r="D731"/>
  <c r="C731"/>
  <c r="A731"/>
  <c r="G730"/>
  <c r="D730"/>
  <c r="C730"/>
  <c r="A730"/>
  <c r="G729"/>
  <c r="D729"/>
  <c r="C729"/>
  <c r="A729"/>
  <c r="G728"/>
  <c r="D728"/>
  <c r="C728"/>
  <c r="A728"/>
  <c r="G727"/>
  <c r="D727"/>
  <c r="C727"/>
  <c r="A727"/>
  <c r="G726"/>
  <c r="D726"/>
  <c r="C726"/>
  <c r="A726"/>
  <c r="G725"/>
  <c r="D725"/>
  <c r="C725"/>
  <c r="A725"/>
  <c r="G724"/>
  <c r="D724"/>
  <c r="C724"/>
  <c r="A724"/>
  <c r="G723"/>
  <c r="D723"/>
  <c r="C723"/>
  <c r="A723"/>
  <c r="G722"/>
  <c r="D722"/>
  <c r="C722"/>
  <c r="A722"/>
  <c r="G721"/>
  <c r="D721"/>
  <c r="C721"/>
  <c r="A721"/>
  <c r="G720"/>
  <c r="D720"/>
  <c r="C720"/>
  <c r="A720"/>
  <c r="G719"/>
  <c r="D719"/>
  <c r="C719"/>
  <c r="A719"/>
  <c r="G718"/>
  <c r="D718"/>
  <c r="C718"/>
  <c r="A718"/>
  <c r="G717"/>
  <c r="D717"/>
  <c r="C717"/>
  <c r="A717"/>
  <c r="G716"/>
  <c r="D716"/>
  <c r="C716"/>
  <c r="A716"/>
  <c r="G715"/>
  <c r="D715"/>
  <c r="C715"/>
  <c r="A715"/>
  <c r="G714"/>
  <c r="D714"/>
  <c r="C714"/>
  <c r="A714"/>
  <c r="G713"/>
  <c r="D713"/>
  <c r="C713"/>
  <c r="A713"/>
  <c r="G712"/>
  <c r="D712"/>
  <c r="C712"/>
  <c r="A712"/>
  <c r="G711"/>
  <c r="D711"/>
  <c r="C711"/>
  <c r="A711"/>
  <c r="G710"/>
  <c r="D710"/>
  <c r="C710"/>
  <c r="A710"/>
  <c r="G709"/>
  <c r="D709"/>
  <c r="C709"/>
  <c r="A709"/>
  <c r="G708"/>
  <c r="D708"/>
  <c r="C708"/>
  <c r="A708"/>
  <c r="G707"/>
  <c r="D707"/>
  <c r="C707"/>
  <c r="A707"/>
  <c r="G706"/>
  <c r="D706"/>
  <c r="C706"/>
  <c r="A706"/>
  <c r="G705"/>
  <c r="D705"/>
  <c r="C705"/>
  <c r="A705"/>
  <c r="G704"/>
  <c r="D704"/>
  <c r="C704"/>
  <c r="A704"/>
  <c r="G703"/>
  <c r="D703"/>
  <c r="C703"/>
  <c r="A703"/>
  <c r="G702"/>
  <c r="D702"/>
  <c r="C702"/>
  <c r="A702"/>
  <c r="G701"/>
  <c r="D701"/>
  <c r="C701"/>
  <c r="A701"/>
  <c r="G700"/>
  <c r="D700"/>
  <c r="C700"/>
  <c r="A700"/>
  <c r="G699"/>
  <c r="D699"/>
  <c r="C699"/>
  <c r="A699"/>
  <c r="G698"/>
  <c r="D698"/>
  <c r="C698"/>
  <c r="A698"/>
  <c r="G697"/>
  <c r="D697"/>
  <c r="C697"/>
  <c r="A697"/>
  <c r="G696"/>
  <c r="D696"/>
  <c r="C696"/>
  <c r="A696"/>
  <c r="G695"/>
  <c r="D695"/>
  <c r="C695"/>
  <c r="A695"/>
  <c r="G694"/>
  <c r="D694"/>
  <c r="C694"/>
  <c r="A694"/>
  <c r="G693"/>
  <c r="D693"/>
  <c r="C693"/>
  <c r="A693"/>
  <c r="G692"/>
  <c r="D692"/>
  <c r="C692"/>
  <c r="A692"/>
  <c r="G691"/>
  <c r="D691"/>
  <c r="C691"/>
  <c r="A691"/>
  <c r="G690"/>
  <c r="D690"/>
  <c r="C690"/>
  <c r="A690"/>
  <c r="G689"/>
  <c r="D689"/>
  <c r="C689"/>
  <c r="A689"/>
  <c r="G688"/>
  <c r="D688"/>
  <c r="C688"/>
  <c r="A688"/>
  <c r="G687"/>
  <c r="D687"/>
  <c r="C687"/>
  <c r="A687"/>
  <c r="G686"/>
  <c r="D686"/>
  <c r="C686"/>
  <c r="A686"/>
  <c r="G685"/>
  <c r="D685"/>
  <c r="C685"/>
  <c r="A685"/>
  <c r="G684"/>
  <c r="D684"/>
  <c r="C684"/>
  <c r="A684"/>
  <c r="G683"/>
  <c r="D683"/>
  <c r="C683"/>
  <c r="A683"/>
  <c r="G682"/>
  <c r="D682"/>
  <c r="C682"/>
  <c r="A682"/>
  <c r="G681"/>
  <c r="D681"/>
  <c r="C681"/>
  <c r="A681"/>
  <c r="G680"/>
  <c r="D680"/>
  <c r="C680"/>
  <c r="A680"/>
  <c r="G679"/>
  <c r="D679"/>
  <c r="C679"/>
  <c r="A679"/>
  <c r="G678"/>
  <c r="D678"/>
  <c r="C678"/>
  <c r="A678"/>
  <c r="G677"/>
  <c r="D677"/>
  <c r="C677"/>
  <c r="A677"/>
  <c r="G676"/>
  <c r="D676"/>
  <c r="C676"/>
  <c r="A676"/>
  <c r="G675"/>
  <c r="D675"/>
  <c r="C675"/>
  <c r="A675"/>
  <c r="G674"/>
  <c r="D674"/>
  <c r="C674"/>
  <c r="A674"/>
  <c r="G673"/>
  <c r="D673"/>
  <c r="C673"/>
  <c r="A673"/>
  <c r="G672"/>
  <c r="D672"/>
  <c r="C672"/>
  <c r="A672"/>
  <c r="G671"/>
  <c r="D671"/>
  <c r="C671"/>
  <c r="A671"/>
  <c r="G670"/>
  <c r="D670"/>
  <c r="C670"/>
  <c r="A670"/>
  <c r="G669"/>
  <c r="D669"/>
  <c r="C669"/>
  <c r="A669"/>
  <c r="G668"/>
  <c r="D668"/>
  <c r="C668"/>
  <c r="A668"/>
  <c r="G667"/>
  <c r="D667"/>
  <c r="C667"/>
  <c r="A667"/>
  <c r="G666"/>
  <c r="D666"/>
  <c r="C666"/>
  <c r="A666"/>
  <c r="G665"/>
  <c r="D665"/>
  <c r="C665"/>
  <c r="A665"/>
  <c r="G664"/>
  <c r="D664"/>
  <c r="C664"/>
  <c r="A664"/>
  <c r="G663"/>
  <c r="D663"/>
  <c r="C663"/>
  <c r="A663"/>
  <c r="G662"/>
  <c r="D662"/>
  <c r="C662"/>
  <c r="A662"/>
  <c r="G661"/>
  <c r="D661"/>
  <c r="C661"/>
  <c r="A661"/>
  <c r="G660"/>
  <c r="D660"/>
  <c r="C660"/>
  <c r="A660"/>
  <c r="G659"/>
  <c r="D659"/>
  <c r="C659"/>
  <c r="A659"/>
  <c r="G658"/>
  <c r="D658"/>
  <c r="C658"/>
  <c r="A658"/>
  <c r="G657"/>
  <c r="D657"/>
  <c r="C657"/>
  <c r="A657"/>
  <c r="G656"/>
  <c r="D656"/>
  <c r="C656"/>
  <c r="A656"/>
  <c r="G655"/>
  <c r="D655"/>
  <c r="C655"/>
  <c r="A655"/>
  <c r="G654"/>
  <c r="D654"/>
  <c r="C654"/>
  <c r="A654"/>
  <c r="G653"/>
  <c r="D653"/>
  <c r="C653"/>
  <c r="A653"/>
  <c r="G652"/>
  <c r="D652"/>
  <c r="C652"/>
  <c r="A652"/>
  <c r="G651"/>
  <c r="D651"/>
  <c r="C651"/>
  <c r="A651"/>
  <c r="G650"/>
  <c r="D650"/>
  <c r="C650"/>
  <c r="A650"/>
  <c r="G649"/>
  <c r="D649"/>
  <c r="C649"/>
  <c r="A649"/>
  <c r="G648"/>
  <c r="D648"/>
  <c r="C648"/>
  <c r="A648"/>
  <c r="G647"/>
  <c r="D647"/>
  <c r="C647"/>
  <c r="A647"/>
  <c r="G646"/>
  <c r="D646"/>
  <c r="C646"/>
  <c r="A646"/>
  <c r="G645"/>
  <c r="D645"/>
  <c r="C645"/>
  <c r="A645"/>
  <c r="G644"/>
  <c r="D644"/>
  <c r="C644"/>
  <c r="A644"/>
  <c r="G643"/>
  <c r="D643"/>
  <c r="C643"/>
  <c r="A643"/>
  <c r="G642"/>
  <c r="D642"/>
  <c r="C642"/>
  <c r="A642"/>
  <c r="G641"/>
  <c r="D641"/>
  <c r="C641"/>
  <c r="A641"/>
  <c r="G640"/>
  <c r="D640"/>
  <c r="C640"/>
  <c r="A640"/>
  <c r="G639"/>
  <c r="D639"/>
  <c r="C639"/>
  <c r="A639"/>
  <c r="G638"/>
  <c r="D638"/>
  <c r="C638"/>
  <c r="A638"/>
  <c r="G637"/>
  <c r="D637"/>
  <c r="C637"/>
  <c r="A637"/>
  <c r="G636"/>
  <c r="D636"/>
  <c r="C636"/>
  <c r="A636"/>
  <c r="G635"/>
  <c r="D635"/>
  <c r="C635"/>
  <c r="A635"/>
  <c r="G634"/>
  <c r="D634"/>
  <c r="C634"/>
  <c r="A634"/>
  <c r="G633"/>
  <c r="D633"/>
  <c r="C633"/>
  <c r="A633"/>
  <c r="G632"/>
  <c r="D632"/>
  <c r="C632"/>
  <c r="A632"/>
  <c r="G631"/>
  <c r="D631"/>
  <c r="C631"/>
  <c r="A631"/>
  <c r="G630"/>
  <c r="D630"/>
  <c r="C630"/>
  <c r="A630"/>
  <c r="G629"/>
  <c r="D629"/>
  <c r="C629"/>
  <c r="A629"/>
  <c r="G628"/>
  <c r="D628"/>
  <c r="C628"/>
  <c r="A628"/>
  <c r="G627"/>
  <c r="D627"/>
  <c r="C627"/>
  <c r="A627"/>
  <c r="G626"/>
  <c r="D626"/>
  <c r="C626"/>
  <c r="A626"/>
  <c r="G625"/>
  <c r="D625"/>
  <c r="C625"/>
  <c r="A625"/>
  <c r="G624"/>
  <c r="D624"/>
  <c r="C624"/>
  <c r="A624"/>
  <c r="G623"/>
  <c r="D623"/>
  <c r="C623"/>
  <c r="A623"/>
  <c r="G622"/>
  <c r="D622"/>
  <c r="C622"/>
  <c r="A622"/>
  <c r="G621"/>
  <c r="D621"/>
  <c r="C621"/>
  <c r="A621"/>
  <c r="G620"/>
  <c r="D620"/>
  <c r="C620"/>
  <c r="A620"/>
  <c r="G619"/>
  <c r="D619"/>
  <c r="C619"/>
  <c r="A619"/>
  <c r="G618"/>
  <c r="D618"/>
  <c r="C618"/>
  <c r="A618"/>
  <c r="G617"/>
  <c r="D617"/>
  <c r="C617"/>
  <c r="A617"/>
  <c r="G616"/>
  <c r="D616"/>
  <c r="C616"/>
  <c r="A616"/>
  <c r="G615"/>
  <c r="D615"/>
  <c r="C615"/>
  <c r="A615"/>
  <c r="G614"/>
  <c r="D614"/>
  <c r="C614"/>
  <c r="A614"/>
  <c r="G613"/>
  <c r="D613"/>
  <c r="C613"/>
  <c r="A613"/>
  <c r="G612"/>
  <c r="D612"/>
  <c r="C612"/>
  <c r="A612"/>
  <c r="G611"/>
  <c r="D611"/>
  <c r="C611"/>
  <c r="A611"/>
  <c r="G610"/>
  <c r="D610"/>
  <c r="C610"/>
  <c r="A610"/>
  <c r="G609"/>
  <c r="D609"/>
  <c r="C609"/>
  <c r="A609"/>
  <c r="G608"/>
  <c r="D608"/>
  <c r="C608"/>
  <c r="A608"/>
  <c r="G607"/>
  <c r="D607"/>
  <c r="C607"/>
  <c r="A607"/>
  <c r="G606"/>
  <c r="D606"/>
  <c r="C606"/>
  <c r="A606"/>
  <c r="G605"/>
  <c r="D605"/>
  <c r="C605"/>
  <c r="A605"/>
  <c r="G604"/>
  <c r="D604"/>
  <c r="C604"/>
  <c r="A604"/>
  <c r="G603"/>
  <c r="D603"/>
  <c r="C603"/>
  <c r="A603"/>
  <c r="G602"/>
  <c r="D602"/>
  <c r="C602"/>
  <c r="A602"/>
  <c r="G601"/>
  <c r="D601"/>
  <c r="C601"/>
  <c r="A601"/>
  <c r="G600"/>
  <c r="D600"/>
  <c r="C600"/>
  <c r="A600"/>
  <c r="G599"/>
  <c r="D599"/>
  <c r="C599"/>
  <c r="A599"/>
  <c r="G598"/>
  <c r="D598"/>
  <c r="C598"/>
  <c r="A598"/>
  <c r="G597"/>
  <c r="D597"/>
  <c r="C597"/>
  <c r="A597"/>
  <c r="G596"/>
  <c r="D596"/>
  <c r="C596"/>
  <c r="A596"/>
  <c r="G595"/>
  <c r="D595"/>
  <c r="C595"/>
  <c r="A595"/>
  <c r="G594"/>
  <c r="D594"/>
  <c r="C594"/>
  <c r="A594"/>
  <c r="G593"/>
  <c r="D593"/>
  <c r="C593"/>
  <c r="A593"/>
  <c r="G592"/>
  <c r="D592"/>
  <c r="C592"/>
  <c r="A592"/>
  <c r="G591"/>
  <c r="D591"/>
  <c r="C591"/>
  <c r="A591"/>
  <c r="G590"/>
  <c r="D590"/>
  <c r="C590"/>
  <c r="A590"/>
  <c r="G589"/>
  <c r="D589"/>
  <c r="C589"/>
  <c r="A589"/>
  <c r="G588"/>
  <c r="D588"/>
  <c r="C588"/>
  <c r="A588"/>
  <c r="G587"/>
  <c r="D587"/>
  <c r="C587"/>
  <c r="A587"/>
  <c r="G586"/>
  <c r="D586"/>
  <c r="C586"/>
  <c r="A586"/>
  <c r="G585"/>
  <c r="D585"/>
  <c r="C585"/>
  <c r="A585"/>
  <c r="G584"/>
  <c r="D584"/>
  <c r="C584"/>
  <c r="A584"/>
  <c r="G583"/>
  <c r="D583"/>
  <c r="C583"/>
  <c r="A583"/>
  <c r="G582"/>
  <c r="D582"/>
  <c r="C582"/>
  <c r="A582"/>
  <c r="G581"/>
  <c r="D581"/>
  <c r="C581"/>
  <c r="A581"/>
  <c r="G580"/>
  <c r="D580"/>
  <c r="C580"/>
  <c r="A580"/>
  <c r="G579"/>
  <c r="D579"/>
  <c r="C579"/>
  <c r="A579"/>
  <c r="G578"/>
  <c r="D578"/>
  <c r="C578"/>
  <c r="A578"/>
  <c r="G577"/>
  <c r="D577"/>
  <c r="C577"/>
  <c r="A577"/>
  <c r="G576"/>
  <c r="D576"/>
  <c r="C576"/>
  <c r="A576"/>
  <c r="G575"/>
  <c r="D575"/>
  <c r="C575"/>
  <c r="A575"/>
  <c r="G574"/>
  <c r="D574"/>
  <c r="C574"/>
  <c r="A574"/>
  <c r="G573"/>
  <c r="D573"/>
  <c r="C573"/>
  <c r="A573"/>
  <c r="G572"/>
  <c r="D572"/>
  <c r="C572"/>
  <c r="A572"/>
  <c r="G571"/>
  <c r="D571"/>
  <c r="C571"/>
  <c r="A571"/>
  <c r="G570"/>
  <c r="D570"/>
  <c r="C570"/>
  <c r="A570"/>
  <c r="G569"/>
  <c r="D569"/>
  <c r="C569"/>
  <c r="A569"/>
  <c r="G568"/>
  <c r="D568"/>
  <c r="C568"/>
  <c r="A568"/>
  <c r="G567"/>
  <c r="D567"/>
  <c r="C567"/>
  <c r="A567"/>
  <c r="G566"/>
  <c r="D566"/>
  <c r="C566"/>
  <c r="A566"/>
  <c r="G565"/>
  <c r="D565"/>
  <c r="C565"/>
  <c r="A565"/>
  <c r="G564"/>
  <c r="D564"/>
  <c r="C564"/>
  <c r="A564"/>
  <c r="G563"/>
  <c r="D563"/>
  <c r="C563"/>
  <c r="A563"/>
  <c r="G562"/>
  <c r="D562"/>
  <c r="C562"/>
  <c r="A562"/>
  <c r="G561"/>
  <c r="D561"/>
  <c r="C561"/>
  <c r="A561"/>
  <c r="G560"/>
  <c r="D560"/>
  <c r="C560"/>
  <c r="A560"/>
  <c r="G559"/>
  <c r="D559"/>
  <c r="C559"/>
  <c r="A559"/>
  <c r="G558"/>
  <c r="D558"/>
  <c r="C558"/>
  <c r="A558"/>
  <c r="G557"/>
  <c r="D557"/>
  <c r="C557"/>
  <c r="A557"/>
  <c r="G556"/>
  <c r="D556"/>
  <c r="C556"/>
  <c r="A556"/>
  <c r="G555"/>
  <c r="D555"/>
  <c r="C555"/>
  <c r="A555"/>
  <c r="G554"/>
  <c r="D554"/>
  <c r="C554"/>
  <c r="A554"/>
  <c r="G553"/>
  <c r="D553"/>
  <c r="C553"/>
  <c r="A553"/>
  <c r="G552"/>
  <c r="D552"/>
  <c r="C552"/>
  <c r="A552"/>
  <c r="G551"/>
  <c r="D551"/>
  <c r="C551"/>
  <c r="A551"/>
  <c r="G550"/>
  <c r="D550"/>
  <c r="C550"/>
  <c r="A550"/>
  <c r="G549"/>
  <c r="D549"/>
  <c r="C549"/>
  <c r="A549"/>
  <c r="G548"/>
  <c r="D548"/>
  <c r="C548"/>
  <c r="A548"/>
  <c r="G547"/>
  <c r="D547"/>
  <c r="C547"/>
  <c r="A547"/>
  <c r="G546"/>
  <c r="D546"/>
  <c r="C546"/>
  <c r="A546"/>
  <c r="G545"/>
  <c r="D545"/>
  <c r="C545"/>
  <c r="A545"/>
  <c r="G544"/>
  <c r="D544"/>
  <c r="C544"/>
  <c r="A544"/>
  <c r="G543"/>
  <c r="D543"/>
  <c r="C543"/>
  <c r="A543"/>
  <c r="G542"/>
  <c r="D542"/>
  <c r="C542"/>
  <c r="A542"/>
  <c r="G541"/>
  <c r="D541"/>
  <c r="C541"/>
  <c r="A541"/>
  <c r="G540"/>
  <c r="D540"/>
  <c r="C540"/>
  <c r="A540"/>
  <c r="G539"/>
  <c r="D539"/>
  <c r="C539"/>
  <c r="A539"/>
  <c r="G538"/>
  <c r="D538"/>
  <c r="C538"/>
  <c r="A538"/>
  <c r="G537"/>
  <c r="D537"/>
  <c r="C537"/>
  <c r="A537"/>
  <c r="G536"/>
  <c r="D536"/>
  <c r="C536"/>
  <c r="A536"/>
  <c r="G535"/>
  <c r="D535"/>
  <c r="C535"/>
  <c r="A535"/>
  <c r="G534"/>
  <c r="D534"/>
  <c r="C534"/>
  <c r="A534"/>
  <c r="G533"/>
  <c r="D533"/>
  <c r="C533"/>
  <c r="A533"/>
  <c r="G532"/>
  <c r="D532"/>
  <c r="C532"/>
  <c r="A532"/>
  <c r="G531"/>
  <c r="D531"/>
  <c r="C531"/>
  <c r="A531"/>
  <c r="G530"/>
  <c r="D530"/>
  <c r="C530"/>
  <c r="A530"/>
  <c r="G529"/>
  <c r="D529"/>
  <c r="C529"/>
  <c r="A529"/>
  <c r="G528"/>
  <c r="D528"/>
  <c r="C528"/>
  <c r="A528"/>
  <c r="G527"/>
  <c r="D527"/>
  <c r="C527"/>
  <c r="A527"/>
  <c r="G526"/>
  <c r="D526"/>
  <c r="C526"/>
  <c r="A526"/>
  <c r="G525"/>
  <c r="D525"/>
  <c r="C525"/>
  <c r="A525"/>
  <c r="G524"/>
  <c r="D524"/>
  <c r="C524"/>
  <c r="A524"/>
  <c r="G523"/>
  <c r="D523"/>
  <c r="C523"/>
  <c r="A523"/>
  <c r="G522"/>
  <c r="D522"/>
  <c r="C522"/>
  <c r="A522"/>
  <c r="G521"/>
  <c r="D521"/>
  <c r="C521"/>
  <c r="A521"/>
  <c r="G520"/>
  <c r="D520"/>
  <c r="C520"/>
  <c r="A520"/>
  <c r="G519"/>
  <c r="D519"/>
  <c r="C519"/>
  <c r="A519"/>
  <c r="G518"/>
  <c r="D518"/>
  <c r="C518"/>
  <c r="A518"/>
  <c r="G517"/>
  <c r="D517"/>
  <c r="C517"/>
  <c r="A517"/>
  <c r="G516"/>
  <c r="D516"/>
  <c r="C516"/>
  <c r="A516"/>
  <c r="G515"/>
  <c r="D515"/>
  <c r="C515"/>
  <c r="A515"/>
  <c r="G514"/>
  <c r="D514"/>
  <c r="C514"/>
  <c r="A514"/>
  <c r="G513"/>
  <c r="D513"/>
  <c r="C513"/>
  <c r="A513"/>
  <c r="G512"/>
  <c r="D512"/>
  <c r="C512"/>
  <c r="A512"/>
  <c r="G511"/>
  <c r="D511"/>
  <c r="C511"/>
  <c r="A511"/>
  <c r="G510"/>
  <c r="D510"/>
  <c r="C510"/>
  <c r="A510"/>
  <c r="G509"/>
  <c r="D509"/>
  <c r="C509"/>
  <c r="A509"/>
  <c r="G508"/>
  <c r="D508"/>
  <c r="C508"/>
  <c r="A508"/>
  <c r="G507"/>
  <c r="D507"/>
  <c r="C507"/>
  <c r="A507"/>
  <c r="G506"/>
  <c r="D506"/>
  <c r="C506"/>
  <c r="A506"/>
  <c r="G505"/>
  <c r="D505"/>
  <c r="C505"/>
  <c r="A505"/>
  <c r="G504"/>
  <c r="D504"/>
  <c r="C504"/>
  <c r="A504"/>
  <c r="G503"/>
  <c r="D503"/>
  <c r="C503"/>
  <c r="A503"/>
  <c r="G502"/>
  <c r="D502"/>
  <c r="C502"/>
  <c r="A502"/>
  <c r="G501"/>
  <c r="D501"/>
  <c r="C501"/>
  <c r="A501"/>
  <c r="G500"/>
  <c r="D500"/>
  <c r="C500"/>
  <c r="A500"/>
  <c r="G499"/>
  <c r="D499"/>
  <c r="C499"/>
  <c r="A499"/>
  <c r="G498"/>
  <c r="D498"/>
  <c r="C498"/>
  <c r="A498"/>
  <c r="G497"/>
  <c r="D497"/>
  <c r="C497"/>
  <c r="A497"/>
  <c r="G496"/>
  <c r="D496"/>
  <c r="C496"/>
  <c r="A496"/>
  <c r="G495"/>
  <c r="D495"/>
  <c r="C495"/>
  <c r="A495"/>
  <c r="G494"/>
  <c r="D494"/>
  <c r="C494"/>
  <c r="A494"/>
  <c r="G493"/>
  <c r="D493"/>
  <c r="C493"/>
  <c r="A493"/>
  <c r="G492"/>
  <c r="D492"/>
  <c r="C492"/>
  <c r="A492"/>
  <c r="G491"/>
  <c r="D491"/>
  <c r="C491"/>
  <c r="A491"/>
  <c r="G490"/>
  <c r="D490"/>
  <c r="C490"/>
  <c r="A490"/>
  <c r="G489"/>
  <c r="D489"/>
  <c r="C489"/>
  <c r="A489"/>
  <c r="G488"/>
  <c r="D488"/>
  <c r="C488"/>
  <c r="A488"/>
  <c r="G487"/>
  <c r="D487"/>
  <c r="C487"/>
  <c r="A487"/>
  <c r="G486"/>
  <c r="D486"/>
  <c r="C486"/>
  <c r="A486"/>
  <c r="G485"/>
  <c r="D485"/>
  <c r="C485"/>
  <c r="A485"/>
  <c r="G484"/>
  <c r="D484"/>
  <c r="C484"/>
  <c r="A484"/>
  <c r="G483"/>
  <c r="D483"/>
  <c r="C483"/>
  <c r="A483"/>
  <c r="G482"/>
  <c r="D482"/>
  <c r="C482"/>
  <c r="A482"/>
  <c r="G481"/>
  <c r="D481"/>
  <c r="C481"/>
  <c r="A481"/>
  <c r="G480"/>
  <c r="D480"/>
  <c r="C480"/>
  <c r="A480"/>
  <c r="G479"/>
  <c r="D479"/>
  <c r="C479"/>
  <c r="A479"/>
  <c r="G478"/>
  <c r="D478"/>
  <c r="C478"/>
  <c r="A478"/>
  <c r="G477"/>
  <c r="D477"/>
  <c r="C477"/>
  <c r="A477"/>
  <c r="G476"/>
  <c r="D476"/>
  <c r="C476"/>
  <c r="A476"/>
  <c r="G475"/>
  <c r="D475"/>
  <c r="C475"/>
  <c r="A475"/>
  <c r="G474"/>
  <c r="D474"/>
  <c r="C474"/>
  <c r="A474"/>
  <c r="G473"/>
  <c r="D473"/>
  <c r="C473"/>
  <c r="A473"/>
  <c r="G472"/>
  <c r="D472"/>
  <c r="C472"/>
  <c r="A472"/>
  <c r="G471"/>
  <c r="D471"/>
  <c r="C471"/>
  <c r="A471"/>
  <c r="G470"/>
  <c r="D470"/>
  <c r="C470"/>
  <c r="A470"/>
  <c r="G469"/>
  <c r="D469"/>
  <c r="C469"/>
  <c r="A469"/>
  <c r="G468"/>
  <c r="D468"/>
  <c r="C468"/>
  <c r="A468"/>
  <c r="G467"/>
  <c r="D467"/>
  <c r="C467"/>
  <c r="A467"/>
  <c r="G466"/>
  <c r="D466"/>
  <c r="C466"/>
  <c r="A466"/>
  <c r="G465"/>
  <c r="D465"/>
  <c r="C465"/>
  <c r="A465"/>
  <c r="G464"/>
  <c r="D464"/>
  <c r="C464"/>
  <c r="A464"/>
  <c r="G463"/>
  <c r="D463"/>
  <c r="C463"/>
  <c r="A463"/>
  <c r="G462"/>
  <c r="D462"/>
  <c r="C462"/>
  <c r="A462"/>
  <c r="G461"/>
  <c r="D461"/>
  <c r="C461"/>
  <c r="A461"/>
  <c r="G460"/>
  <c r="D460"/>
  <c r="C460"/>
  <c r="A460"/>
  <c r="G459"/>
  <c r="D459"/>
  <c r="C459"/>
  <c r="A459"/>
  <c r="G458"/>
  <c r="D458"/>
  <c r="C458"/>
  <c r="A458"/>
  <c r="G457"/>
  <c r="D457"/>
  <c r="C457"/>
  <c r="A457"/>
  <c r="G456"/>
  <c r="D456"/>
  <c r="C456"/>
  <c r="A456"/>
  <c r="G455"/>
  <c r="D455"/>
  <c r="C455"/>
  <c r="A455"/>
  <c r="G454"/>
  <c r="D454"/>
  <c r="C454"/>
  <c r="A454"/>
  <c r="G453"/>
  <c r="D453"/>
  <c r="C453"/>
  <c r="A453"/>
  <c r="G452"/>
  <c r="D452"/>
  <c r="C452"/>
  <c r="A452"/>
  <c r="G451"/>
  <c r="D451"/>
  <c r="C451"/>
  <c r="A451"/>
  <c r="G450"/>
  <c r="D450"/>
  <c r="C450"/>
  <c r="A450"/>
  <c r="G449"/>
  <c r="D449"/>
  <c r="C449"/>
  <c r="A449"/>
  <c r="G448"/>
  <c r="D448"/>
  <c r="C448"/>
  <c r="A448"/>
  <c r="G447"/>
  <c r="D447"/>
  <c r="C447"/>
  <c r="A447"/>
  <c r="G446"/>
  <c r="D446"/>
  <c r="C446"/>
  <c r="A446"/>
  <c r="G445"/>
  <c r="D445"/>
  <c r="C445"/>
  <c r="A445"/>
  <c r="G444"/>
  <c r="D444"/>
  <c r="C444"/>
  <c r="A444"/>
  <c r="G443"/>
  <c r="D443"/>
  <c r="C443"/>
  <c r="A443"/>
  <c r="G442"/>
  <c r="D442"/>
  <c r="C442"/>
  <c r="A442"/>
  <c r="G441"/>
  <c r="D441"/>
  <c r="C441"/>
  <c r="A441"/>
  <c r="G440"/>
  <c r="D440"/>
  <c r="C440"/>
  <c r="A440"/>
  <c r="G439"/>
  <c r="D439"/>
  <c r="C439"/>
  <c r="A439"/>
  <c r="G438"/>
  <c r="D438"/>
  <c r="C438"/>
  <c r="A438"/>
  <c r="G437"/>
  <c r="D437"/>
  <c r="C437"/>
  <c r="A437"/>
  <c r="G436"/>
  <c r="D436"/>
  <c r="C436"/>
  <c r="A436"/>
  <c r="G435"/>
  <c r="D435"/>
  <c r="C435"/>
  <c r="A435"/>
  <c r="G434"/>
  <c r="D434"/>
  <c r="C434"/>
  <c r="A434"/>
  <c r="G433"/>
  <c r="D433"/>
  <c r="C433"/>
  <c r="A433"/>
  <c r="G432"/>
  <c r="D432"/>
  <c r="C432"/>
  <c r="A432"/>
  <c r="G431"/>
  <c r="D431"/>
  <c r="C431"/>
  <c r="A431"/>
  <c r="G430"/>
  <c r="D430"/>
  <c r="C430"/>
  <c r="A430"/>
  <c r="G429"/>
  <c r="D429"/>
  <c r="C429"/>
  <c r="A429"/>
  <c r="G428"/>
  <c r="D428"/>
  <c r="C428"/>
  <c r="A428"/>
  <c r="G427"/>
  <c r="D427"/>
  <c r="C427"/>
  <c r="A427"/>
  <c r="G426"/>
  <c r="D426"/>
  <c r="C426"/>
  <c r="A426"/>
  <c r="G425"/>
  <c r="D425"/>
  <c r="C425"/>
  <c r="A425"/>
  <c r="G424"/>
  <c r="D424"/>
  <c r="C424"/>
  <c r="A424"/>
  <c r="G423"/>
  <c r="D423"/>
  <c r="C423"/>
  <c r="A423"/>
  <c r="G422"/>
  <c r="D422"/>
  <c r="C422"/>
  <c r="A422"/>
  <c r="G421"/>
  <c r="D421"/>
  <c r="C421"/>
  <c r="A421"/>
  <c r="G420"/>
  <c r="D420"/>
  <c r="C420"/>
  <c r="A420"/>
  <c r="G419"/>
  <c r="D419"/>
  <c r="C419"/>
  <c r="A419"/>
  <c r="G418"/>
  <c r="D418"/>
  <c r="C418"/>
  <c r="A418"/>
  <c r="G417"/>
  <c r="D417"/>
  <c r="C417"/>
  <c r="A417"/>
  <c r="G416"/>
  <c r="D416"/>
  <c r="C416"/>
  <c r="A416"/>
  <c r="G415"/>
  <c r="D415"/>
  <c r="C415"/>
  <c r="A415"/>
  <c r="G414"/>
  <c r="D414"/>
  <c r="C414"/>
  <c r="A414"/>
  <c r="G413"/>
  <c r="D413"/>
  <c r="C413"/>
  <c r="A413"/>
  <c r="G412"/>
  <c r="D412"/>
  <c r="C412"/>
  <c r="A412"/>
  <c r="G411"/>
  <c r="D411"/>
  <c r="C411"/>
  <c r="A411"/>
  <c r="G410"/>
  <c r="D410"/>
  <c r="C410"/>
  <c r="A410"/>
  <c r="G409"/>
  <c r="D409"/>
  <c r="C409"/>
  <c r="A409"/>
  <c r="G408"/>
  <c r="D408"/>
  <c r="C408"/>
  <c r="A408"/>
  <c r="G407"/>
  <c r="D407"/>
  <c r="C407"/>
  <c r="A407"/>
  <c r="G406"/>
  <c r="D406"/>
  <c r="C406"/>
  <c r="A406"/>
  <c r="G405"/>
  <c r="D405"/>
  <c r="C405"/>
  <c r="A405"/>
  <c r="G404"/>
  <c r="D404"/>
  <c r="C404"/>
  <c r="A404"/>
  <c r="G403"/>
  <c r="D403"/>
  <c r="C403"/>
  <c r="A403"/>
  <c r="G402"/>
  <c r="D402"/>
  <c r="C402"/>
  <c r="A402"/>
  <c r="G401"/>
  <c r="D401"/>
  <c r="C401"/>
  <c r="A401"/>
  <c r="G400"/>
  <c r="D400"/>
  <c r="C400"/>
  <c r="A400"/>
  <c r="G399"/>
  <c r="D399"/>
  <c r="C399"/>
  <c r="A399"/>
  <c r="G398"/>
  <c r="D398"/>
  <c r="C398"/>
  <c r="A398"/>
  <c r="G397"/>
  <c r="D397"/>
  <c r="C397"/>
  <c r="A397"/>
  <c r="G396"/>
  <c r="D396"/>
  <c r="C396"/>
  <c r="A396"/>
  <c r="G395"/>
  <c r="D395"/>
  <c r="C395"/>
  <c r="A395"/>
  <c r="G394"/>
  <c r="D394"/>
  <c r="C394"/>
  <c r="A394"/>
  <c r="G393"/>
  <c r="D393"/>
  <c r="C393"/>
  <c r="A393"/>
  <c r="G392"/>
  <c r="D392"/>
  <c r="C392"/>
  <c r="A392"/>
  <c r="G391"/>
  <c r="D391"/>
  <c r="C391"/>
  <c r="A391"/>
  <c r="G390"/>
  <c r="D390"/>
  <c r="C390"/>
  <c r="A390"/>
  <c r="G389"/>
  <c r="D389"/>
  <c r="C389"/>
  <c r="A389"/>
  <c r="G388"/>
  <c r="D388"/>
  <c r="C388"/>
  <c r="A388"/>
  <c r="G387"/>
  <c r="D387"/>
  <c r="C387"/>
  <c r="A387"/>
  <c r="G386"/>
  <c r="D386"/>
  <c r="C386"/>
  <c r="A386"/>
  <c r="G385"/>
  <c r="D385"/>
  <c r="C385"/>
  <c r="A385"/>
  <c r="G384"/>
  <c r="D384"/>
  <c r="C384"/>
  <c r="A384"/>
  <c r="G383"/>
  <c r="D383"/>
  <c r="C383"/>
  <c r="A383"/>
  <c r="G382"/>
  <c r="D382"/>
  <c r="C382"/>
  <c r="A382"/>
  <c r="G381"/>
  <c r="D381"/>
  <c r="C381"/>
  <c r="A381"/>
  <c r="G380"/>
  <c r="D380"/>
  <c r="C380"/>
  <c r="A380"/>
  <c r="G379"/>
  <c r="D379"/>
  <c r="C379"/>
  <c r="A379"/>
  <c r="G378"/>
  <c r="D378"/>
  <c r="C378"/>
  <c r="A378"/>
  <c r="G377"/>
  <c r="D377"/>
  <c r="C377"/>
  <c r="A377"/>
  <c r="G376"/>
  <c r="D376"/>
  <c r="C376"/>
  <c r="A376"/>
  <c r="G375"/>
  <c r="D375"/>
  <c r="C375"/>
  <c r="A375"/>
  <c r="G374"/>
  <c r="D374"/>
  <c r="C374"/>
  <c r="A374"/>
  <c r="G373"/>
  <c r="D373"/>
  <c r="C373"/>
  <c r="A373"/>
  <c r="G372"/>
  <c r="D372"/>
  <c r="C372"/>
  <c r="A372"/>
  <c r="G371"/>
  <c r="D371"/>
  <c r="C371"/>
  <c r="A371"/>
  <c r="G370"/>
  <c r="D370"/>
  <c r="C370"/>
  <c r="A370"/>
  <c r="G369"/>
  <c r="D369"/>
  <c r="C369"/>
  <c r="A369"/>
  <c r="G368"/>
  <c r="D368"/>
  <c r="C368"/>
  <c r="A368"/>
  <c r="G367"/>
  <c r="D367"/>
  <c r="C367"/>
  <c r="A367"/>
  <c r="G366"/>
  <c r="D366"/>
  <c r="C366"/>
  <c r="A366"/>
  <c r="G365"/>
  <c r="D365"/>
  <c r="C365"/>
  <c r="A365"/>
  <c r="G364"/>
  <c r="D364"/>
  <c r="C364"/>
  <c r="A364"/>
  <c r="G363"/>
  <c r="D363"/>
  <c r="C363"/>
  <c r="A363"/>
  <c r="G362"/>
  <c r="D362"/>
  <c r="C362"/>
  <c r="A362"/>
  <c r="G361"/>
  <c r="D361"/>
  <c r="C361"/>
  <c r="A361"/>
  <c r="G360"/>
  <c r="D360"/>
  <c r="C360"/>
  <c r="A360"/>
  <c r="G359"/>
  <c r="D359"/>
  <c r="C359"/>
  <c r="A359"/>
  <c r="G358"/>
  <c r="D358"/>
  <c r="C358"/>
  <c r="A358"/>
  <c r="G357"/>
  <c r="D357"/>
  <c r="C357"/>
  <c r="A357"/>
  <c r="G356"/>
  <c r="D356"/>
  <c r="C356"/>
  <c r="A356"/>
  <c r="G355"/>
  <c r="D355"/>
  <c r="C355"/>
  <c r="A355"/>
  <c r="G354"/>
  <c r="D354"/>
  <c r="C354"/>
  <c r="A354"/>
  <c r="G353"/>
  <c r="D353"/>
  <c r="C353"/>
  <c r="A353"/>
  <c r="G352"/>
  <c r="D352"/>
  <c r="C352"/>
  <c r="A352"/>
  <c r="G351"/>
  <c r="D351"/>
  <c r="C351"/>
  <c r="A351"/>
  <c r="G350"/>
  <c r="D350"/>
  <c r="C350"/>
  <c r="A350"/>
  <c r="G349"/>
  <c r="D349"/>
  <c r="C349"/>
  <c r="A349"/>
  <c r="G348"/>
  <c r="D348"/>
  <c r="C348"/>
  <c r="A348"/>
  <c r="G347"/>
  <c r="D347"/>
  <c r="C347"/>
  <c r="A347"/>
  <c r="G346"/>
  <c r="D346"/>
  <c r="C346"/>
  <c r="A346"/>
  <c r="G345"/>
  <c r="D345"/>
  <c r="C345"/>
  <c r="A345"/>
  <c r="G344"/>
  <c r="D344"/>
  <c r="C344"/>
  <c r="A344"/>
  <c r="G343"/>
  <c r="D343"/>
  <c r="C343"/>
  <c r="A343"/>
  <c r="G342"/>
  <c r="D342"/>
  <c r="C342"/>
  <c r="A342"/>
  <c r="G341"/>
  <c r="D341"/>
  <c r="C341"/>
  <c r="A341"/>
  <c r="G340"/>
  <c r="D340"/>
  <c r="C340"/>
  <c r="A340"/>
  <c r="G339"/>
  <c r="D339"/>
  <c r="C339"/>
  <c r="A339"/>
  <c r="G338"/>
  <c r="D338"/>
  <c r="C338"/>
  <c r="A338"/>
  <c r="G337"/>
  <c r="D337"/>
  <c r="C337"/>
  <c r="A337"/>
  <c r="G336"/>
  <c r="D336"/>
  <c r="C336"/>
  <c r="A336"/>
  <c r="G335"/>
  <c r="D335"/>
  <c r="C335"/>
  <c r="A335"/>
  <c r="G334"/>
  <c r="D334"/>
  <c r="C334"/>
  <c r="A334"/>
  <c r="G333"/>
  <c r="D333"/>
  <c r="C333"/>
  <c r="A333"/>
  <c r="G332"/>
  <c r="D332"/>
  <c r="C332"/>
  <c r="A332"/>
  <c r="G331"/>
  <c r="D331"/>
  <c r="C331"/>
  <c r="A331"/>
  <c r="G330"/>
  <c r="D330"/>
  <c r="C330"/>
  <c r="A330"/>
  <c r="G329"/>
  <c r="D329"/>
  <c r="C329"/>
  <c r="A329"/>
  <c r="G328"/>
  <c r="D328"/>
  <c r="C328"/>
  <c r="A328"/>
  <c r="G327"/>
  <c r="D327"/>
  <c r="C327"/>
  <c r="A327"/>
  <c r="G326"/>
  <c r="D326"/>
  <c r="C326"/>
  <c r="A326"/>
  <c r="G325"/>
  <c r="D325"/>
  <c r="C325"/>
  <c r="A325"/>
  <c r="G324"/>
  <c r="D324"/>
  <c r="C324"/>
  <c r="A324"/>
  <c r="G323"/>
  <c r="D323"/>
  <c r="C323"/>
  <c r="A323"/>
  <c r="G322"/>
  <c r="D322"/>
  <c r="C322"/>
  <c r="A322"/>
  <c r="G321"/>
  <c r="D321"/>
  <c r="C321"/>
  <c r="A321"/>
  <c r="G320"/>
  <c r="D320"/>
  <c r="C320"/>
  <c r="A320"/>
  <c r="G319"/>
  <c r="D319"/>
  <c r="C319"/>
  <c r="A319"/>
  <c r="G318"/>
  <c r="D318"/>
  <c r="C318"/>
  <c r="A318"/>
  <c r="G317"/>
  <c r="D317"/>
  <c r="C317"/>
  <c r="A317"/>
  <c r="G316"/>
  <c r="D316"/>
  <c r="C316"/>
  <c r="A316"/>
  <c r="G315"/>
  <c r="D315"/>
  <c r="C315"/>
  <c r="A315"/>
  <c r="G314"/>
  <c r="D314"/>
  <c r="C314"/>
  <c r="A314"/>
  <c r="G313"/>
  <c r="D313"/>
  <c r="C313"/>
  <c r="A313"/>
  <c r="G312"/>
  <c r="D312"/>
  <c r="C312"/>
  <c r="A312"/>
  <c r="G311"/>
  <c r="D311"/>
  <c r="C311"/>
  <c r="A311"/>
  <c r="G310"/>
  <c r="D310"/>
  <c r="C310"/>
  <c r="A310"/>
  <c r="G309"/>
  <c r="D309"/>
  <c r="C309"/>
  <c r="A309"/>
  <c r="G308"/>
  <c r="D308"/>
  <c r="C308"/>
  <c r="A308"/>
  <c r="G307"/>
  <c r="D307"/>
  <c r="C307"/>
  <c r="A307"/>
  <c r="G306"/>
  <c r="D306"/>
  <c r="C306"/>
  <c r="A306"/>
  <c r="G305"/>
  <c r="D305"/>
  <c r="C305"/>
  <c r="A305"/>
  <c r="G304"/>
  <c r="D304"/>
  <c r="C304"/>
  <c r="A304"/>
  <c r="G303"/>
  <c r="D303"/>
  <c r="C303"/>
  <c r="A303"/>
  <c r="G302"/>
  <c r="D302"/>
  <c r="C302"/>
  <c r="A302"/>
  <c r="G301"/>
  <c r="D301"/>
  <c r="C301"/>
  <c r="A301"/>
  <c r="G300"/>
  <c r="D300"/>
  <c r="C300"/>
  <c r="A300"/>
  <c r="G299"/>
  <c r="D299"/>
  <c r="C299"/>
  <c r="A299"/>
  <c r="G298"/>
  <c r="D298"/>
  <c r="C298"/>
  <c r="A298"/>
  <c r="G297"/>
  <c r="D297"/>
  <c r="C297"/>
  <c r="A297"/>
  <c r="G296"/>
  <c r="D296"/>
  <c r="C296"/>
  <c r="A296"/>
  <c r="G295"/>
  <c r="D295"/>
  <c r="C295"/>
  <c r="A295"/>
  <c r="G294"/>
  <c r="D294"/>
  <c r="C294"/>
  <c r="A294"/>
  <c r="G293"/>
  <c r="D293"/>
  <c r="C293"/>
  <c r="A293"/>
  <c r="G292"/>
  <c r="D292"/>
  <c r="C292"/>
  <c r="A292"/>
  <c r="G291"/>
  <c r="D291"/>
  <c r="C291"/>
  <c r="A291"/>
  <c r="G290"/>
  <c r="D290"/>
  <c r="C290"/>
  <c r="A290"/>
  <c r="G289"/>
  <c r="D289"/>
  <c r="C289"/>
  <c r="A289"/>
  <c r="G288"/>
  <c r="D288"/>
  <c r="C288"/>
  <c r="A288"/>
  <c r="G287"/>
  <c r="D287"/>
  <c r="C287"/>
  <c r="A287"/>
  <c r="G286"/>
  <c r="D286"/>
  <c r="C286"/>
  <c r="A286"/>
  <c r="G285"/>
  <c r="D285"/>
  <c r="C285"/>
  <c r="A285"/>
  <c r="G284"/>
  <c r="D284"/>
  <c r="C284"/>
  <c r="A284"/>
  <c r="G283"/>
  <c r="D283"/>
  <c r="C283"/>
  <c r="A283"/>
  <c r="G282"/>
  <c r="D282"/>
  <c r="C282"/>
  <c r="A282"/>
  <c r="G281"/>
  <c r="D281"/>
  <c r="C281"/>
  <c r="A281"/>
  <c r="G280"/>
  <c r="D280"/>
  <c r="C280"/>
  <c r="A280"/>
  <c r="G279"/>
  <c r="D279"/>
  <c r="C279"/>
  <c r="A279"/>
  <c r="G278"/>
  <c r="D278"/>
  <c r="C278"/>
  <c r="A278"/>
  <c r="G277"/>
  <c r="D277"/>
  <c r="C277"/>
  <c r="A277"/>
  <c r="G276"/>
  <c r="D276"/>
  <c r="C276"/>
  <c r="A276"/>
  <c r="G275"/>
  <c r="D275"/>
  <c r="C275"/>
  <c r="A275"/>
  <c r="G274"/>
  <c r="D274"/>
  <c r="C274"/>
  <c r="A274"/>
  <c r="G273"/>
  <c r="D273"/>
  <c r="C273"/>
  <c r="A273"/>
  <c r="G272"/>
  <c r="D272"/>
  <c r="C272"/>
  <c r="A272"/>
  <c r="G271"/>
  <c r="D271"/>
  <c r="C271"/>
  <c r="A271"/>
  <c r="G270"/>
  <c r="D270"/>
  <c r="C270"/>
  <c r="A270"/>
  <c r="G269"/>
  <c r="D269"/>
  <c r="C269"/>
  <c r="A269"/>
  <c r="G268"/>
  <c r="D268"/>
  <c r="C268"/>
  <c r="A268"/>
  <c r="G267"/>
  <c r="D267"/>
  <c r="C267"/>
  <c r="A267"/>
  <c r="G266"/>
  <c r="D266"/>
  <c r="C266"/>
  <c r="A266"/>
  <c r="G265"/>
  <c r="D265"/>
  <c r="C265"/>
  <c r="A265"/>
  <c r="G264"/>
  <c r="D264"/>
  <c r="C264"/>
  <c r="A264"/>
  <c r="G263"/>
  <c r="D263"/>
  <c r="C263"/>
  <c r="A263"/>
  <c r="G262"/>
  <c r="D262"/>
  <c r="C262"/>
  <c r="A262"/>
  <c r="G261"/>
  <c r="D261"/>
  <c r="C261"/>
  <c r="A261"/>
  <c r="G260"/>
  <c r="D260"/>
  <c r="C260"/>
  <c r="A260"/>
  <c r="G259"/>
  <c r="D259"/>
  <c r="C259"/>
  <c r="A259"/>
  <c r="G258"/>
  <c r="D258"/>
  <c r="C258"/>
  <c r="A258"/>
  <c r="G257"/>
  <c r="D257"/>
  <c r="C257"/>
  <c r="A257"/>
  <c r="G256"/>
  <c r="D256"/>
  <c r="C256"/>
  <c r="A256"/>
  <c r="G255"/>
  <c r="D255"/>
  <c r="C255"/>
  <c r="A255"/>
  <c r="G254"/>
  <c r="D254"/>
  <c r="C254"/>
  <c r="A254"/>
  <c r="G253"/>
  <c r="D253"/>
  <c r="C253"/>
  <c r="A253"/>
  <c r="G252"/>
  <c r="D252"/>
  <c r="C252"/>
  <c r="A252"/>
  <c r="G251"/>
  <c r="D251"/>
  <c r="C251"/>
  <c r="A251"/>
  <c r="G250"/>
  <c r="D250"/>
  <c r="C250"/>
  <c r="A250"/>
  <c r="G249"/>
  <c r="D249"/>
  <c r="C249"/>
  <c r="A249"/>
  <c r="G248"/>
  <c r="D248"/>
  <c r="C248"/>
  <c r="A248"/>
  <c r="G247"/>
  <c r="D247"/>
  <c r="C247"/>
  <c r="A247"/>
  <c r="G246"/>
  <c r="D246"/>
  <c r="C246"/>
  <c r="A246"/>
  <c r="G245"/>
  <c r="D245"/>
  <c r="C245"/>
  <c r="A245"/>
  <c r="G244"/>
  <c r="D244"/>
  <c r="C244"/>
  <c r="A244"/>
  <c r="G243"/>
  <c r="D243"/>
  <c r="C243"/>
  <c r="A243"/>
  <c r="G242"/>
  <c r="D242"/>
  <c r="C242"/>
  <c r="A242"/>
  <c r="G241"/>
  <c r="D241"/>
  <c r="C241"/>
  <c r="A241"/>
  <c r="G240"/>
  <c r="D240"/>
  <c r="C240"/>
  <c r="A240"/>
  <c r="G239"/>
  <c r="D239"/>
  <c r="C239"/>
  <c r="A239"/>
  <c r="G238"/>
  <c r="D238"/>
  <c r="C238"/>
  <c r="A238"/>
  <c r="G237"/>
  <c r="D237"/>
  <c r="C237"/>
  <c r="A237"/>
  <c r="G236"/>
  <c r="D236"/>
  <c r="C236"/>
  <c r="A236"/>
  <c r="G235"/>
  <c r="D235"/>
  <c r="C235"/>
  <c r="A235"/>
  <c r="G234"/>
  <c r="D234"/>
  <c r="C234"/>
  <c r="A234"/>
  <c r="G233"/>
  <c r="D233"/>
  <c r="C233"/>
  <c r="A233"/>
  <c r="G232"/>
  <c r="D232"/>
  <c r="C232"/>
  <c r="A232"/>
  <c r="G231"/>
  <c r="D231"/>
  <c r="C231"/>
  <c r="A231"/>
  <c r="G230"/>
  <c r="D230"/>
  <c r="C230"/>
  <c r="A230"/>
  <c r="G229"/>
  <c r="D229"/>
  <c r="C229"/>
  <c r="A229"/>
  <c r="G228"/>
  <c r="D228"/>
  <c r="C228"/>
  <c r="A228"/>
  <c r="G227"/>
  <c r="D227"/>
  <c r="C227"/>
  <c r="A227"/>
  <c r="G226"/>
  <c r="D226"/>
  <c r="C226"/>
  <c r="A226"/>
  <c r="G225"/>
  <c r="D225"/>
  <c r="C225"/>
  <c r="A225"/>
  <c r="G224"/>
  <c r="D224"/>
  <c r="C224"/>
  <c r="A224"/>
  <c r="G223"/>
  <c r="D223"/>
  <c r="C223"/>
  <c r="A223"/>
  <c r="G222"/>
  <c r="D222"/>
  <c r="C222"/>
  <c r="A222"/>
  <c r="G221"/>
  <c r="D221"/>
  <c r="C221"/>
  <c r="A221"/>
  <c r="G220"/>
  <c r="D220"/>
  <c r="C220"/>
  <c r="A220"/>
  <c r="G219"/>
  <c r="D219"/>
  <c r="C219"/>
  <c r="A219"/>
  <c r="G218"/>
  <c r="D218"/>
  <c r="C218"/>
  <c r="A218"/>
  <c r="G217"/>
  <c r="D217"/>
  <c r="C217"/>
  <c r="A217"/>
  <c r="G216"/>
  <c r="D216"/>
  <c r="C216"/>
  <c r="A216"/>
  <c r="G215"/>
  <c r="D215"/>
  <c r="C215"/>
  <c r="A215"/>
  <c r="G214"/>
  <c r="D214"/>
  <c r="C214"/>
  <c r="A214"/>
  <c r="G213"/>
  <c r="D213"/>
  <c r="C213"/>
  <c r="A213"/>
  <c r="G212"/>
  <c r="D212"/>
  <c r="C212"/>
  <c r="A212"/>
  <c r="G211"/>
  <c r="D211"/>
  <c r="C211"/>
  <c r="A211"/>
  <c r="G210"/>
  <c r="D210"/>
  <c r="C210"/>
  <c r="A210"/>
  <c r="G209"/>
  <c r="D209"/>
  <c r="C209"/>
  <c r="A209"/>
  <c r="G208"/>
  <c r="D208"/>
  <c r="C208"/>
  <c r="A208"/>
  <c r="G207"/>
  <c r="D207"/>
  <c r="C207"/>
  <c r="A207"/>
  <c r="G206"/>
  <c r="D206"/>
  <c r="C206"/>
  <c r="A206"/>
  <c r="G205"/>
  <c r="D205"/>
  <c r="C205"/>
  <c r="A205"/>
  <c r="G204"/>
  <c r="D204"/>
  <c r="C204"/>
  <c r="A204"/>
  <c r="G203"/>
  <c r="D203"/>
  <c r="C203"/>
  <c r="A203"/>
  <c r="G202"/>
  <c r="D202"/>
  <c r="C202"/>
  <c r="A202"/>
  <c r="G201"/>
  <c r="D201"/>
  <c r="C201"/>
  <c r="A201"/>
  <c r="G200"/>
  <c r="D200"/>
  <c r="C200"/>
  <c r="A200"/>
  <c r="G199"/>
  <c r="D199"/>
  <c r="C199"/>
  <c r="A199"/>
  <c r="G198"/>
  <c r="D198"/>
  <c r="C198"/>
  <c r="A198"/>
  <c r="G197"/>
  <c r="D197"/>
  <c r="C197"/>
  <c r="A197"/>
  <c r="G196"/>
  <c r="D196"/>
  <c r="C196"/>
  <c r="A196"/>
  <c r="G195"/>
  <c r="D195"/>
  <c r="C195"/>
  <c r="A195"/>
  <c r="G194"/>
  <c r="D194"/>
  <c r="C194"/>
  <c r="A194"/>
  <c r="G193"/>
  <c r="D193"/>
  <c r="C193"/>
  <c r="A193"/>
  <c r="G192"/>
  <c r="D192"/>
  <c r="C192"/>
  <c r="A192"/>
  <c r="G191"/>
  <c r="D191"/>
  <c r="C191"/>
  <c r="A191"/>
  <c r="G190"/>
  <c r="D190"/>
  <c r="C190"/>
  <c r="A190"/>
  <c r="G189"/>
  <c r="D189"/>
  <c r="C189"/>
  <c r="A189"/>
  <c r="G188"/>
  <c r="D188"/>
  <c r="C188"/>
  <c r="A188"/>
  <c r="G187"/>
  <c r="D187"/>
  <c r="C187"/>
  <c r="A187"/>
  <c r="G186"/>
  <c r="D186"/>
  <c r="C186"/>
  <c r="A186"/>
  <c r="G185"/>
  <c r="D185"/>
  <c r="C185"/>
  <c r="A185"/>
  <c r="G184"/>
  <c r="D184"/>
  <c r="C184"/>
  <c r="A184"/>
  <c r="G183"/>
  <c r="D183"/>
  <c r="C183"/>
  <c r="A183"/>
  <c r="G182"/>
  <c r="D182"/>
  <c r="C182"/>
  <c r="A182"/>
  <c r="G181"/>
  <c r="D181"/>
  <c r="C181"/>
  <c r="A181"/>
  <c r="G180"/>
  <c r="D180"/>
  <c r="C180"/>
  <c r="A180"/>
  <c r="G179"/>
  <c r="D179"/>
  <c r="C179"/>
  <c r="A179"/>
  <c r="G178"/>
  <c r="D178"/>
  <c r="C178"/>
  <c r="A178"/>
  <c r="G177"/>
  <c r="D177"/>
  <c r="C177"/>
  <c r="A177"/>
  <c r="G176"/>
  <c r="D176"/>
  <c r="C176"/>
  <c r="A176"/>
  <c r="G175"/>
  <c r="D175"/>
  <c r="C175"/>
  <c r="A175"/>
  <c r="G174"/>
  <c r="D174"/>
  <c r="C174"/>
  <c r="A174"/>
  <c r="G173"/>
  <c r="D173"/>
  <c r="C173"/>
  <c r="A173"/>
  <c r="G172"/>
  <c r="D172"/>
  <c r="C172"/>
  <c r="A172"/>
  <c r="G171"/>
  <c r="D171"/>
  <c r="C171"/>
  <c r="A171"/>
  <c r="G170"/>
  <c r="D170"/>
  <c r="C170"/>
  <c r="A170"/>
  <c r="G169"/>
  <c r="D169"/>
  <c r="C169"/>
  <c r="A169"/>
  <c r="G168"/>
  <c r="D168"/>
  <c r="C168"/>
  <c r="A168"/>
  <c r="G167"/>
  <c r="D167"/>
  <c r="C167"/>
  <c r="A167"/>
  <c r="G166"/>
  <c r="D166"/>
  <c r="C166"/>
  <c r="A166"/>
  <c r="G165"/>
  <c r="D165"/>
  <c r="C165"/>
  <c r="A165"/>
  <c r="G164"/>
  <c r="D164"/>
  <c r="C164"/>
  <c r="A164"/>
  <c r="G163"/>
  <c r="D163"/>
  <c r="C163"/>
  <c r="A163"/>
  <c r="G162"/>
  <c r="D162"/>
  <c r="C162"/>
  <c r="A162"/>
  <c r="G161"/>
  <c r="D161"/>
  <c r="C161"/>
  <c r="A161"/>
  <c r="G160"/>
  <c r="D160"/>
  <c r="C160"/>
  <c r="A160"/>
  <c r="G159"/>
  <c r="D159"/>
  <c r="C159"/>
  <c r="A159"/>
  <c r="G158"/>
  <c r="D158"/>
  <c r="C158"/>
  <c r="A158"/>
  <c r="G157"/>
  <c r="D157"/>
  <c r="C157"/>
  <c r="A157"/>
  <c r="G156"/>
  <c r="D156"/>
  <c r="C156"/>
  <c r="A156"/>
  <c r="G155"/>
  <c r="D155"/>
  <c r="C155"/>
  <c r="A155"/>
  <c r="G154"/>
  <c r="D154"/>
  <c r="C154"/>
  <c r="A154"/>
  <c r="G153"/>
  <c r="D153"/>
  <c r="C153"/>
  <c r="A153"/>
  <c r="G152"/>
  <c r="D152"/>
  <c r="C152"/>
  <c r="A152"/>
  <c r="G151"/>
  <c r="D151"/>
  <c r="C151"/>
  <c r="A151"/>
  <c r="G150"/>
  <c r="D150"/>
  <c r="C150"/>
  <c r="A150"/>
  <c r="G149"/>
  <c r="D149"/>
  <c r="C149"/>
  <c r="A149"/>
  <c r="G148"/>
  <c r="D148"/>
  <c r="C148"/>
  <c r="A148"/>
  <c r="G147"/>
  <c r="D147"/>
  <c r="C147"/>
  <c r="A147"/>
  <c r="G146"/>
  <c r="D146"/>
  <c r="C146"/>
  <c r="A146"/>
  <c r="G145"/>
  <c r="D145"/>
  <c r="C145"/>
  <c r="A145"/>
  <c r="G144"/>
  <c r="D144"/>
  <c r="C144"/>
  <c r="A144"/>
  <c r="G143"/>
  <c r="D143"/>
  <c r="C143"/>
  <c r="A143"/>
  <c r="G142"/>
  <c r="D142"/>
  <c r="C142"/>
  <c r="A142"/>
  <c r="G141"/>
  <c r="D141"/>
  <c r="C141"/>
  <c r="A141"/>
  <c r="G140"/>
  <c r="D140"/>
  <c r="C140"/>
  <c r="A140"/>
  <c r="G139"/>
  <c r="D139"/>
  <c r="C139"/>
  <c r="A139"/>
  <c r="G138"/>
  <c r="D138"/>
  <c r="C138"/>
  <c r="A138"/>
  <c r="G137"/>
  <c r="D137"/>
  <c r="C137"/>
  <c r="A137"/>
  <c r="G136"/>
  <c r="D136"/>
  <c r="C136"/>
  <c r="A136"/>
  <c r="G135"/>
  <c r="D135"/>
  <c r="C135"/>
  <c r="A135"/>
  <c r="G134"/>
  <c r="D134"/>
  <c r="C134"/>
  <c r="A134"/>
  <c r="G133"/>
  <c r="D133"/>
  <c r="C133"/>
  <c r="A133"/>
  <c r="G132"/>
  <c r="D132"/>
  <c r="C132"/>
  <c r="A132"/>
  <c r="G131"/>
  <c r="D131"/>
  <c r="C131"/>
  <c r="A131"/>
  <c r="G130"/>
  <c r="D130"/>
  <c r="C130"/>
  <c r="A130"/>
  <c r="G129"/>
  <c r="D129"/>
  <c r="C129"/>
  <c r="A129"/>
  <c r="G128"/>
  <c r="D128"/>
  <c r="C128"/>
  <c r="A128"/>
  <c r="G127"/>
  <c r="D127"/>
  <c r="C127"/>
  <c r="A127"/>
  <c r="G126"/>
  <c r="D126"/>
  <c r="C126"/>
  <c r="A126"/>
  <c r="G125"/>
  <c r="D125"/>
  <c r="C125"/>
  <c r="A125"/>
  <c r="G124"/>
  <c r="D124"/>
  <c r="C124"/>
  <c r="A124"/>
  <c r="G123"/>
  <c r="D123"/>
  <c r="C123"/>
  <c r="A123"/>
  <c r="G122"/>
  <c r="D122"/>
  <c r="C122"/>
  <c r="A122"/>
  <c r="G121"/>
  <c r="D121"/>
  <c r="C121"/>
  <c r="A121"/>
  <c r="G120"/>
  <c r="D120"/>
  <c r="C120"/>
  <c r="A120"/>
  <c r="G119"/>
  <c r="D119"/>
  <c r="C119"/>
  <c r="A119"/>
  <c r="G118"/>
  <c r="D118"/>
  <c r="C118"/>
  <c r="A118"/>
  <c r="G117"/>
  <c r="D117"/>
  <c r="C117"/>
  <c r="A117"/>
  <c r="G116"/>
  <c r="D116"/>
  <c r="C116"/>
  <c r="A116"/>
  <c r="G115"/>
  <c r="D115"/>
  <c r="C115"/>
  <c r="A115"/>
  <c r="G114"/>
  <c r="D114"/>
  <c r="C114"/>
  <c r="A114"/>
  <c r="G113"/>
  <c r="D113"/>
  <c r="C113"/>
  <c r="A113"/>
  <c r="G112"/>
  <c r="D112"/>
  <c r="C112"/>
  <c r="A112"/>
  <c r="G111"/>
  <c r="D111"/>
  <c r="C111"/>
  <c r="A111"/>
  <c r="G110"/>
  <c r="D110"/>
  <c r="C110"/>
  <c r="A110"/>
  <c r="G109"/>
  <c r="D109"/>
  <c r="C109"/>
  <c r="A109"/>
  <c r="G108"/>
  <c r="D108"/>
  <c r="C108"/>
  <c r="A108"/>
  <c r="G107"/>
  <c r="D107"/>
  <c r="C107"/>
  <c r="A107"/>
  <c r="G106"/>
  <c r="D106"/>
  <c r="C106"/>
  <c r="A106"/>
  <c r="G105"/>
  <c r="D105"/>
  <c r="C105"/>
  <c r="A105"/>
  <c r="G104"/>
  <c r="D104"/>
  <c r="C104"/>
  <c r="A104"/>
  <c r="G103"/>
  <c r="D103"/>
  <c r="C103"/>
  <c r="A103"/>
  <c r="G102"/>
  <c r="D102"/>
  <c r="C102"/>
  <c r="A102"/>
  <c r="G101"/>
  <c r="D101"/>
  <c r="C101"/>
  <c r="A101"/>
  <c r="G100"/>
  <c r="D100"/>
  <c r="C100"/>
  <c r="A100"/>
  <c r="G99"/>
  <c r="D99"/>
  <c r="C99"/>
  <c r="A99"/>
  <c r="G98"/>
  <c r="D98"/>
  <c r="C98"/>
  <c r="A98"/>
  <c r="G97"/>
  <c r="D97"/>
  <c r="C97"/>
  <c r="A97"/>
  <c r="G96"/>
  <c r="D96"/>
  <c r="C96"/>
  <c r="A96"/>
  <c r="G95"/>
  <c r="D95"/>
  <c r="C95"/>
  <c r="A95"/>
  <c r="G94"/>
  <c r="D94"/>
  <c r="C94"/>
  <c r="A94"/>
  <c r="G93"/>
  <c r="D93"/>
  <c r="C93"/>
  <c r="A93"/>
  <c r="G92"/>
  <c r="D92"/>
  <c r="C92"/>
  <c r="A92"/>
  <c r="G91"/>
  <c r="D91"/>
  <c r="C91"/>
  <c r="A91"/>
  <c r="G90"/>
  <c r="D90"/>
  <c r="C90"/>
  <c r="A90"/>
  <c r="G89"/>
  <c r="D89"/>
  <c r="C89"/>
  <c r="A89"/>
  <c r="G88"/>
  <c r="D88"/>
  <c r="C88"/>
  <c r="A88"/>
  <c r="G87"/>
  <c r="D87"/>
  <c r="C87"/>
  <c r="A87"/>
  <c r="G86"/>
  <c r="D86"/>
  <c r="C86"/>
  <c r="A86"/>
  <c r="G85"/>
  <c r="D85"/>
  <c r="C85"/>
  <c r="A85"/>
  <c r="G84"/>
  <c r="D84"/>
  <c r="C84"/>
  <c r="A84"/>
  <c r="G83"/>
  <c r="D83"/>
  <c r="C83"/>
  <c r="A83"/>
  <c r="G82"/>
  <c r="D82"/>
  <c r="C82"/>
  <c r="A82"/>
  <c r="G81"/>
  <c r="D81"/>
  <c r="C81"/>
  <c r="A81"/>
  <c r="G80"/>
  <c r="D80"/>
  <c r="C80"/>
  <c r="A80"/>
  <c r="G79"/>
  <c r="D79"/>
  <c r="C79"/>
  <c r="A79"/>
  <c r="G78"/>
  <c r="D78"/>
  <c r="C78"/>
  <c r="A78"/>
  <c r="G77"/>
  <c r="D77"/>
  <c r="C77"/>
  <c r="A77"/>
  <c r="G76"/>
  <c r="D76"/>
  <c r="C76"/>
  <c r="A76"/>
  <c r="G75"/>
  <c r="D75"/>
  <c r="C75"/>
  <c r="A75"/>
  <c r="G74"/>
  <c r="D74"/>
  <c r="C74"/>
  <c r="A74"/>
  <c r="G73"/>
  <c r="D73"/>
  <c r="C73"/>
  <c r="A73"/>
  <c r="G72"/>
  <c r="D72"/>
  <c r="C72"/>
  <c r="A72"/>
  <c r="G71"/>
  <c r="D71"/>
  <c r="C71"/>
  <c r="A71"/>
  <c r="G70"/>
  <c r="D70"/>
  <c r="C70"/>
  <c r="A70"/>
  <c r="G69"/>
  <c r="D69"/>
  <c r="C69"/>
  <c r="A69"/>
  <c r="G68"/>
  <c r="D68"/>
  <c r="C68"/>
  <c r="A68"/>
  <c r="G67"/>
  <c r="D67"/>
  <c r="C67"/>
  <c r="A67"/>
  <c r="G66"/>
  <c r="D66"/>
  <c r="C66"/>
  <c r="A66"/>
  <c r="G65"/>
  <c r="D65"/>
  <c r="C65"/>
  <c r="A65"/>
  <c r="G64"/>
  <c r="D64"/>
  <c r="C64"/>
  <c r="A64"/>
  <c r="G63"/>
  <c r="D63"/>
  <c r="C63"/>
  <c r="A63"/>
  <c r="G62"/>
  <c r="D62"/>
  <c r="C62"/>
  <c r="A62"/>
  <c r="G61"/>
  <c r="D61"/>
  <c r="C61"/>
  <c r="A61"/>
  <c r="G60"/>
  <c r="D60"/>
  <c r="C60"/>
  <c r="A60"/>
  <c r="G59"/>
  <c r="D59"/>
  <c r="C59"/>
  <c r="A59"/>
  <c r="G58"/>
  <c r="D58"/>
  <c r="C58"/>
  <c r="A58"/>
  <c r="G57"/>
  <c r="D57"/>
  <c r="C57"/>
  <c r="A57"/>
  <c r="G56"/>
  <c r="D56"/>
  <c r="C56"/>
  <c r="A56"/>
  <c r="G55"/>
  <c r="D55"/>
  <c r="C55"/>
  <c r="A55"/>
  <c r="G54"/>
  <c r="D54"/>
  <c r="C54"/>
  <c r="A54"/>
  <c r="G53"/>
  <c r="D53"/>
  <c r="C53"/>
  <c r="A53"/>
  <c r="G52"/>
  <c r="D52"/>
  <c r="C52"/>
  <c r="A52"/>
  <c r="G51"/>
  <c r="D51"/>
  <c r="C51"/>
  <c r="A51"/>
  <c r="G50"/>
  <c r="D50"/>
  <c r="C50"/>
  <c r="A50"/>
  <c r="G49"/>
  <c r="D49"/>
  <c r="C49"/>
  <c r="A49"/>
  <c r="G48"/>
  <c r="D48"/>
  <c r="C48"/>
  <c r="A48"/>
  <c r="G47"/>
  <c r="D47"/>
  <c r="C47"/>
  <c r="A47"/>
  <c r="G46"/>
  <c r="D46"/>
  <c r="C46"/>
  <c r="A46"/>
  <c r="G45"/>
  <c r="D45"/>
  <c r="C45"/>
  <c r="A45"/>
  <c r="G44"/>
  <c r="D44"/>
  <c r="C44"/>
  <c r="A44"/>
  <c r="G43"/>
  <c r="D43"/>
  <c r="C43"/>
  <c r="A43"/>
  <c r="G42"/>
  <c r="D42"/>
  <c r="C42"/>
  <c r="A42"/>
  <c r="G41"/>
  <c r="D41"/>
  <c r="C41"/>
  <c r="A41"/>
  <c r="G40"/>
  <c r="D40"/>
  <c r="C40"/>
  <c r="A40"/>
  <c r="G39"/>
  <c r="D39"/>
  <c r="C39"/>
  <c r="A39"/>
  <c r="G38"/>
  <c r="D38"/>
  <c r="C38"/>
  <c r="A38"/>
  <c r="G37"/>
  <c r="D37"/>
  <c r="C37"/>
  <c r="A37"/>
  <c r="G36"/>
  <c r="D36"/>
  <c r="C36"/>
  <c r="A36"/>
  <c r="G35"/>
  <c r="D35"/>
  <c r="C35"/>
  <c r="A35"/>
  <c r="G34"/>
  <c r="D34"/>
  <c r="C34"/>
  <c r="A34"/>
  <c r="G33"/>
  <c r="D33"/>
  <c r="C33"/>
  <c r="A33"/>
  <c r="G32"/>
  <c r="D32"/>
  <c r="C32"/>
  <c r="A32"/>
  <c r="G31"/>
  <c r="D31"/>
  <c r="C31"/>
  <c r="A31"/>
  <c r="G30"/>
  <c r="D30"/>
  <c r="C30"/>
  <c r="A30"/>
  <c r="G29"/>
  <c r="D29"/>
  <c r="C29"/>
  <c r="A29"/>
  <c r="G28"/>
  <c r="D28"/>
  <c r="C28"/>
  <c r="A28"/>
  <c r="G27"/>
  <c r="D27"/>
  <c r="C27"/>
  <c r="A27"/>
  <c r="G26"/>
  <c r="D26"/>
  <c r="C26"/>
  <c r="A26"/>
  <c r="G25"/>
  <c r="D25"/>
  <c r="C25"/>
  <c r="A25"/>
  <c r="G24"/>
  <c r="D24"/>
  <c r="C24"/>
  <c r="A24"/>
  <c r="G23"/>
  <c r="D23"/>
  <c r="C23"/>
  <c r="A23"/>
  <c r="G22"/>
  <c r="D22"/>
  <c r="C22"/>
  <c r="A22"/>
  <c r="G21"/>
  <c r="D21"/>
  <c r="C21"/>
  <c r="A21"/>
  <c r="G20"/>
  <c r="D20"/>
  <c r="C20"/>
  <c r="A20"/>
  <c r="G19"/>
  <c r="D19"/>
  <c r="C19"/>
  <c r="A19"/>
  <c r="G18"/>
  <c r="D18"/>
  <c r="C18"/>
  <c r="A18"/>
  <c r="G17"/>
  <c r="D17"/>
  <c r="C17"/>
  <c r="A17"/>
  <c r="G16"/>
  <c r="D16"/>
  <c r="C16"/>
  <c r="A16"/>
  <c r="G15"/>
  <c r="D15"/>
  <c r="C15"/>
  <c r="A15"/>
  <c r="G14"/>
  <c r="D14"/>
  <c r="C14"/>
  <c r="A14"/>
  <c r="G13"/>
  <c r="D13"/>
  <c r="C13"/>
  <c r="A13"/>
  <c r="G12"/>
  <c r="D12"/>
  <c r="C12"/>
  <c r="A12"/>
  <c r="G11"/>
  <c r="D11"/>
  <c r="C11"/>
  <c r="A11"/>
  <c r="G10"/>
  <c r="D10"/>
  <c r="C10"/>
  <c r="A10"/>
  <c r="G9"/>
  <c r="D9"/>
  <c r="C9"/>
  <c r="A9"/>
  <c r="G8"/>
  <c r="D8"/>
  <c r="C8"/>
  <c r="A8"/>
  <c r="G7"/>
  <c r="D7"/>
  <c r="C7"/>
  <c r="A7"/>
  <c r="G6"/>
  <c r="D6"/>
  <c r="C6"/>
  <c r="A6"/>
  <c r="G5"/>
  <c r="D5"/>
  <c r="C5"/>
  <c r="A5"/>
  <c r="D4"/>
  <c r="C4"/>
  <c r="A4"/>
  <c r="D3"/>
  <c r="C3"/>
  <c r="A3"/>
  <c r="D2"/>
  <c r="C2"/>
  <c r="A2"/>
  <c r="B4035" i="6"/>
  <c r="B4036"/>
  <c r="B4037"/>
  <c r="B4038"/>
  <c r="B4039"/>
  <c r="B4040"/>
  <c r="B4041"/>
  <c r="B4042"/>
  <c r="B4043"/>
  <c r="B4044"/>
  <c r="B4045"/>
  <c r="B4046"/>
  <c r="B4047"/>
  <c r="B4048"/>
  <c r="B4049"/>
  <c r="B4050"/>
  <c r="B4051"/>
  <c r="B4052"/>
  <c r="B4053"/>
  <c r="B4054"/>
  <c r="B4055"/>
  <c r="B4056"/>
  <c r="B4057"/>
  <c r="B4058"/>
  <c r="B4059"/>
  <c r="B4060"/>
  <c r="B4061"/>
  <c r="B4062"/>
  <c r="B4063"/>
  <c r="B4064"/>
  <c r="B4065"/>
  <c r="B4066"/>
  <c r="B4067"/>
  <c r="B4068"/>
  <c r="B4069"/>
  <c r="B4070"/>
  <c r="B4071"/>
  <c r="B4072"/>
  <c r="B4073"/>
  <c r="B4074"/>
  <c r="B4075"/>
  <c r="B4076"/>
  <c r="B4077"/>
  <c r="B4078"/>
  <c r="B4079"/>
  <c r="B4080"/>
  <c r="B4081"/>
  <c r="B4082"/>
  <c r="B4083"/>
  <c r="B4084"/>
  <c r="B4085"/>
  <c r="B4086"/>
  <c r="B4087"/>
  <c r="B4088"/>
  <c r="B4089"/>
  <c r="B4090"/>
  <c r="B4091"/>
  <c r="B4092"/>
  <c r="B4093"/>
  <c r="B4094"/>
  <c r="B4095"/>
  <c r="B4096"/>
  <c r="B4097"/>
  <c r="B4098"/>
  <c r="B4099"/>
  <c r="B4100"/>
  <c r="B4101"/>
  <c r="B4102"/>
  <c r="B4103"/>
  <c r="B4104"/>
  <c r="B4105"/>
  <c r="B4106"/>
  <c r="B4107"/>
  <c r="B4108"/>
  <c r="B4109"/>
  <c r="B4110"/>
  <c r="B4111"/>
  <c r="B4112"/>
  <c r="B4113"/>
  <c r="B4114"/>
  <c r="B4115"/>
  <c r="B4116"/>
  <c r="B4117"/>
  <c r="B4118"/>
  <c r="B4119"/>
  <c r="B4120"/>
  <c r="B4121"/>
  <c r="B4122"/>
  <c r="B4123"/>
  <c r="B4124"/>
  <c r="B4125"/>
  <c r="B4126"/>
  <c r="B4127"/>
  <c r="B4128"/>
  <c r="B4129"/>
  <c r="B4130"/>
  <c r="B4131"/>
  <c r="B4132"/>
  <c r="B4133"/>
  <c r="B4134"/>
  <c r="B4135"/>
  <c r="B4136"/>
  <c r="B4137"/>
  <c r="B4138"/>
  <c r="B4139"/>
  <c r="B4140"/>
  <c r="B4141"/>
  <c r="B4142"/>
  <c r="B4143"/>
  <c r="B4144"/>
  <c r="B4145"/>
  <c r="B4146"/>
  <c r="B4147"/>
  <c r="B4148"/>
  <c r="B4149"/>
  <c r="B4150"/>
  <c r="B4151"/>
  <c r="B4152"/>
  <c r="B4153"/>
  <c r="B4154"/>
  <c r="B4155"/>
  <c r="B4156"/>
  <c r="B4157"/>
  <c r="B4158"/>
  <c r="B4159"/>
  <c r="B4160"/>
  <c r="B4161"/>
  <c r="B4162"/>
  <c r="B4163"/>
  <c r="B4164"/>
  <c r="B4165"/>
  <c r="B4166"/>
  <c r="B4167"/>
  <c r="B4168"/>
  <c r="B4169"/>
  <c r="B4170"/>
  <c r="B4171"/>
  <c r="B4172"/>
  <c r="B4173"/>
  <c r="B4174"/>
  <c r="B4175"/>
  <c r="B4176"/>
  <c r="B4177"/>
  <c r="B4178"/>
  <c r="B4179"/>
  <c r="B4180"/>
  <c r="B4181"/>
  <c r="B4182"/>
  <c r="B4183"/>
  <c r="B4184"/>
  <c r="B4185"/>
  <c r="B4186"/>
  <c r="B4187"/>
  <c r="B4188"/>
  <c r="B4189"/>
  <c r="B4190"/>
  <c r="B4191"/>
  <c r="B4192"/>
  <c r="B4193"/>
  <c r="B4194"/>
  <c r="B4195"/>
  <c r="B4196"/>
  <c r="B4197"/>
  <c r="B4198"/>
  <c r="B4199"/>
  <c r="B4200"/>
  <c r="B4201"/>
  <c r="B4202"/>
  <c r="B4203"/>
  <c r="B4204"/>
  <c r="B4205"/>
  <c r="B4206"/>
  <c r="B4207"/>
  <c r="B4208"/>
  <c r="B4209"/>
  <c r="B4210"/>
  <c r="B4211"/>
  <c r="B4212"/>
  <c r="B4213"/>
  <c r="B4214"/>
  <c r="B4215"/>
  <c r="B4216"/>
  <c r="B4217"/>
  <c r="B4218"/>
  <c r="B4219"/>
  <c r="B4220"/>
  <c r="B4221"/>
  <c r="B4222"/>
  <c r="B4223"/>
  <c r="B4224"/>
  <c r="B4225"/>
  <c r="B4226"/>
  <c r="B4227"/>
  <c r="B4228"/>
  <c r="B4229"/>
  <c r="B4230"/>
  <c r="B4231"/>
  <c r="B4232"/>
  <c r="B4233"/>
  <c r="B4234"/>
  <c r="B4235"/>
  <c r="B4236"/>
  <c r="B4237"/>
  <c r="B4238"/>
  <c r="B4239"/>
  <c r="B4240"/>
  <c r="B4241"/>
  <c r="B4242"/>
  <c r="B4243"/>
  <c r="B4244"/>
  <c r="B4245"/>
  <c r="B4246"/>
  <c r="B4247"/>
  <c r="B4248"/>
  <c r="B4249"/>
  <c r="B4250"/>
  <c r="B4251"/>
  <c r="B4252"/>
  <c r="B4253"/>
  <c r="B4254"/>
  <c r="B4255"/>
  <c r="B4256"/>
  <c r="B4257"/>
  <c r="B4258"/>
  <c r="B4259"/>
  <c r="B4260"/>
  <c r="B4261"/>
  <c r="B4262"/>
  <c r="B4263"/>
  <c r="B4264"/>
  <c r="B4265"/>
  <c r="B4266"/>
  <c r="B4267"/>
  <c r="B4268"/>
  <c r="B4269"/>
  <c r="B4270"/>
  <c r="B4271"/>
  <c r="B4272"/>
  <c r="B4273"/>
  <c r="B4274"/>
  <c r="B4275"/>
  <c r="B4276"/>
  <c r="B4277"/>
  <c r="B4278"/>
  <c r="B4279"/>
  <c r="B4280"/>
  <c r="B4281"/>
  <c r="B4282"/>
  <c r="B4283"/>
  <c r="B4284"/>
  <c r="B4285"/>
  <c r="B4286"/>
  <c r="B4287"/>
  <c r="B4288"/>
  <c r="B4289"/>
  <c r="B4290"/>
  <c r="B4291"/>
  <c r="B4292"/>
  <c r="B4293"/>
  <c r="B4294"/>
  <c r="B4295"/>
  <c r="B4296"/>
  <c r="B4297"/>
  <c r="B4298"/>
  <c r="B4299"/>
  <c r="B4300"/>
  <c r="B4301"/>
  <c r="B4302"/>
  <c r="B4303"/>
  <c r="B4304"/>
  <c r="B4305"/>
  <c r="B4306"/>
  <c r="B4307"/>
  <c r="B4308"/>
  <c r="B4309"/>
  <c r="B4310"/>
  <c r="B4311"/>
  <c r="B4312"/>
  <c r="B4313"/>
  <c r="B4314"/>
  <c r="B4315"/>
  <c r="B4316"/>
  <c r="B4317"/>
  <c r="B4318"/>
  <c r="B4319"/>
  <c r="B4320"/>
  <c r="B4321"/>
  <c r="B4322"/>
  <c r="B4323"/>
  <c r="B4324"/>
  <c r="B4325"/>
  <c r="B4326"/>
  <c r="B4327"/>
  <c r="B4328"/>
  <c r="B4329"/>
  <c r="B4330"/>
  <c r="B4331"/>
  <c r="B4332"/>
  <c r="B4333"/>
  <c r="B4334"/>
  <c r="B4335"/>
  <c r="B4336"/>
  <c r="B4337"/>
  <c r="B4338"/>
  <c r="B4339"/>
  <c r="B4340"/>
  <c r="B4341"/>
  <c r="B4342"/>
  <c r="B4343"/>
  <c r="B4344"/>
  <c r="B4345"/>
  <c r="B4346"/>
  <c r="B4347"/>
  <c r="B4348"/>
  <c r="B4349"/>
  <c r="B4350"/>
  <c r="B4351"/>
  <c r="B4352"/>
  <c r="B4353"/>
  <c r="B4354"/>
  <c r="B4355"/>
  <c r="B4356"/>
  <c r="B4357"/>
  <c r="B4358"/>
  <c r="B4359"/>
  <c r="B4360"/>
  <c r="B4361"/>
  <c r="B4362"/>
  <c r="B4363"/>
  <c r="B4364"/>
  <c r="B4365"/>
  <c r="B4366"/>
  <c r="B4367"/>
  <c r="B4368"/>
  <c r="B4369"/>
  <c r="B4370"/>
  <c r="B4371"/>
  <c r="B4372"/>
  <c r="B4373"/>
  <c r="B4374"/>
  <c r="B4375"/>
  <c r="B4376"/>
  <c r="B4377"/>
  <c r="B4378"/>
  <c r="B4379"/>
  <c r="B4380"/>
  <c r="B4381"/>
  <c r="B4382"/>
  <c r="B4383"/>
  <c r="B4384"/>
  <c r="B4385"/>
  <c r="B4386"/>
  <c r="B4387"/>
  <c r="B4388"/>
  <c r="B4389"/>
  <c r="B4390"/>
  <c r="B4391"/>
  <c r="B4392"/>
  <c r="B4393"/>
  <c r="B4394"/>
  <c r="B4395"/>
  <c r="B4396"/>
  <c r="B4397"/>
  <c r="B4398"/>
  <c r="B4399"/>
  <c r="B4400"/>
  <c r="B4401"/>
  <c r="B4402"/>
  <c r="B4403"/>
  <c r="B4404"/>
  <c r="B4405"/>
  <c r="B4406"/>
  <c r="B4407"/>
  <c r="B4408"/>
  <c r="B4409"/>
  <c r="B4410"/>
  <c r="B4411"/>
  <c r="B4412"/>
  <c r="B4413"/>
  <c r="B4414"/>
  <c r="B4415"/>
  <c r="B4416"/>
  <c r="B4417"/>
  <c r="B4418"/>
  <c r="B4419"/>
  <c r="B4420"/>
  <c r="B4421"/>
  <c r="B4422"/>
  <c r="B4423"/>
  <c r="B4424"/>
  <c r="B4425"/>
  <c r="B4426"/>
  <c r="B4427"/>
  <c r="B4428"/>
  <c r="B4429"/>
  <c r="B4430"/>
  <c r="B4431"/>
  <c r="B4432"/>
  <c r="B4433"/>
  <c r="B4434"/>
  <c r="B4435"/>
  <c r="B4436"/>
  <c r="B4437"/>
  <c r="B4438"/>
  <c r="B4439"/>
  <c r="B4440"/>
  <c r="B4441"/>
  <c r="B4442"/>
  <c r="B4443"/>
  <c r="B4444"/>
  <c r="B4445"/>
  <c r="B4446"/>
  <c r="B4447"/>
  <c r="B4448"/>
  <c r="B4449"/>
  <c r="B4450"/>
  <c r="B4451"/>
  <c r="B4452"/>
  <c r="B4453"/>
  <c r="B4454"/>
  <c r="B4455"/>
  <c r="B4456"/>
  <c r="B4457"/>
  <c r="B4458"/>
  <c r="B4459"/>
  <c r="B4460"/>
  <c r="B4461"/>
  <c r="B4462"/>
  <c r="B4463"/>
  <c r="B4464"/>
  <c r="B4465"/>
  <c r="B4466"/>
  <c r="B4467"/>
  <c r="B4468"/>
  <c r="B4469"/>
  <c r="B4470"/>
  <c r="B4471"/>
  <c r="B4472"/>
  <c r="B4473"/>
  <c r="B4474"/>
  <c r="B4475"/>
  <c r="B4476"/>
  <c r="B4477"/>
  <c r="B4478"/>
  <c r="B4479"/>
  <c r="B4480"/>
  <c r="B4481"/>
  <c r="B4482"/>
  <c r="B4483"/>
  <c r="B4484"/>
  <c r="B4485"/>
  <c r="B4486"/>
  <c r="B4487"/>
  <c r="B4488"/>
  <c r="B4489"/>
  <c r="B4490"/>
  <c r="B4491"/>
  <c r="B4492"/>
  <c r="B4493"/>
  <c r="B4494"/>
  <c r="B4495"/>
  <c r="B4496"/>
  <c r="B4497"/>
  <c r="B4498"/>
  <c r="B4499"/>
  <c r="B4500"/>
  <c r="B4501"/>
  <c r="B4502"/>
  <c r="B4503"/>
  <c r="B4504"/>
  <c r="B4505"/>
  <c r="B4506"/>
  <c r="B4507"/>
  <c r="B4508"/>
  <c r="B4509"/>
  <c r="B4510"/>
  <c r="B4511"/>
  <c r="B4512"/>
  <c r="B4513"/>
  <c r="B4514"/>
  <c r="B4515"/>
  <c r="B4516"/>
  <c r="B4517"/>
  <c r="B4518"/>
  <c r="B4519"/>
  <c r="B4520"/>
  <c r="B4521"/>
  <c r="B4522"/>
  <c r="B4523"/>
  <c r="B4524"/>
  <c r="B4525"/>
  <c r="B4526"/>
  <c r="B4527"/>
  <c r="B4528"/>
  <c r="B4529"/>
  <c r="B4530"/>
  <c r="B4531"/>
  <c r="B4532"/>
  <c r="B4533"/>
  <c r="B4534"/>
  <c r="B4535"/>
  <c r="B4536"/>
  <c r="B4537"/>
  <c r="B4538"/>
  <c r="B4539"/>
  <c r="B4540"/>
  <c r="B4541"/>
  <c r="B4542"/>
  <c r="B4543"/>
  <c r="B4544"/>
  <c r="B4545"/>
  <c r="B4546"/>
  <c r="B4547"/>
  <c r="B4548"/>
  <c r="B4549"/>
  <c r="B4550"/>
  <c r="B4551"/>
  <c r="B4552"/>
  <c r="B4553"/>
  <c r="B4554"/>
  <c r="B4555"/>
  <c r="B4556"/>
  <c r="B4557"/>
  <c r="B4558"/>
  <c r="B4559"/>
  <c r="B4560"/>
  <c r="B4561"/>
  <c r="B4562"/>
  <c r="B4563"/>
  <c r="B4564"/>
  <c r="B4565"/>
  <c r="B4566"/>
  <c r="B4567"/>
  <c r="B4568"/>
  <c r="B4569"/>
  <c r="B4570"/>
  <c r="B4571"/>
  <c r="B4572"/>
  <c r="B4573"/>
  <c r="B4574"/>
  <c r="B4575"/>
  <c r="B4576"/>
  <c r="B4577"/>
  <c r="B4578"/>
  <c r="B4579"/>
  <c r="B4580"/>
  <c r="B4581"/>
  <c r="B4582"/>
  <c r="B4583"/>
  <c r="B4584"/>
  <c r="B4585"/>
  <c r="B4586"/>
  <c r="B4587"/>
  <c r="B4588"/>
  <c r="B4589"/>
  <c r="B4590"/>
  <c r="B4591"/>
  <c r="B4592"/>
  <c r="B4593"/>
  <c r="B4594"/>
  <c r="B4595"/>
  <c r="B4596"/>
  <c r="B4597"/>
  <c r="B4598"/>
  <c r="B4599"/>
  <c r="B4600"/>
  <c r="B4601"/>
  <c r="B4602"/>
  <c r="B4603"/>
  <c r="B4604"/>
  <c r="B4605"/>
  <c r="B4606"/>
  <c r="B4607"/>
  <c r="B4608"/>
  <c r="B4609"/>
  <c r="B4610"/>
  <c r="B4611"/>
  <c r="B4612"/>
  <c r="B4613"/>
  <c r="B4614"/>
  <c r="B4615"/>
  <c r="B4616"/>
  <c r="B4617"/>
  <c r="B4618"/>
  <c r="B4619"/>
  <c r="B4620"/>
  <c r="B4621"/>
  <c r="B4622"/>
  <c r="B4623"/>
  <c r="B4624"/>
  <c r="B4625"/>
  <c r="B4626"/>
  <c r="B4627"/>
  <c r="B4628"/>
  <c r="B4629"/>
  <c r="B4630"/>
  <c r="B4631"/>
  <c r="B4632"/>
  <c r="B4633"/>
  <c r="B4634"/>
  <c r="B4635"/>
  <c r="B4636"/>
  <c r="B4637"/>
  <c r="B4638"/>
  <c r="B4639"/>
  <c r="B4640"/>
  <c r="B4641"/>
  <c r="B4642"/>
  <c r="B4643"/>
  <c r="B4644"/>
  <c r="B4645"/>
  <c r="B4646"/>
  <c r="B4647"/>
  <c r="B4648"/>
  <c r="B4649"/>
  <c r="B4650"/>
  <c r="B403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G514"/>
  <c r="G515"/>
  <c r="G516"/>
  <c r="G517"/>
  <c r="G518"/>
  <c r="G519"/>
  <c r="G520"/>
  <c r="G521"/>
  <c r="G522"/>
  <c r="G523"/>
  <c r="G524"/>
  <c r="G525"/>
  <c r="G526"/>
  <c r="G527"/>
  <c r="G528"/>
  <c r="G529"/>
  <c r="G530"/>
  <c r="G531"/>
  <c r="G532"/>
  <c r="G533"/>
  <c r="G534"/>
  <c r="G535"/>
  <c r="G536"/>
  <c r="G537"/>
  <c r="G538"/>
  <c r="G539"/>
  <c r="G540"/>
  <c r="G541"/>
  <c r="G542"/>
  <c r="G543"/>
  <c r="G544"/>
  <c r="G545"/>
  <c r="G546"/>
  <c r="G547"/>
  <c r="G548"/>
  <c r="G549"/>
  <c r="G550"/>
  <c r="G551"/>
  <c r="G552"/>
  <c r="G553"/>
  <c r="G554"/>
  <c r="G555"/>
  <c r="G556"/>
  <c r="G557"/>
  <c r="G558"/>
  <c r="G559"/>
  <c r="G560"/>
  <c r="G561"/>
  <c r="G562"/>
  <c r="G563"/>
  <c r="G564"/>
  <c r="G565"/>
  <c r="G566"/>
  <c r="G567"/>
  <c r="G568"/>
  <c r="G569"/>
  <c r="G570"/>
  <c r="G571"/>
  <c r="G572"/>
  <c r="G573"/>
  <c r="G574"/>
  <c r="G575"/>
  <c r="G576"/>
  <c r="G577"/>
  <c r="G578"/>
  <c r="G579"/>
  <c r="G580"/>
  <c r="G581"/>
  <c r="G582"/>
  <c r="G583"/>
  <c r="G584"/>
  <c r="G585"/>
  <c r="G586"/>
  <c r="G587"/>
  <c r="G588"/>
  <c r="G589"/>
  <c r="G590"/>
  <c r="G591"/>
  <c r="G592"/>
  <c r="G593"/>
  <c r="G594"/>
  <c r="G595"/>
  <c r="G596"/>
  <c r="G597"/>
  <c r="G598"/>
  <c r="G599"/>
  <c r="G600"/>
  <c r="G601"/>
  <c r="G602"/>
  <c r="G603"/>
  <c r="G604"/>
  <c r="G605"/>
  <c r="G606"/>
  <c r="G607"/>
  <c r="G608"/>
  <c r="G609"/>
  <c r="G610"/>
  <c r="G611"/>
  <c r="G612"/>
  <c r="G613"/>
  <c r="G614"/>
  <c r="G615"/>
  <c r="G616"/>
  <c r="G617"/>
  <c r="G618"/>
  <c r="G619"/>
  <c r="G620"/>
  <c r="G621"/>
  <c r="G622"/>
  <c r="G623"/>
  <c r="G624"/>
  <c r="G625"/>
  <c r="G626"/>
  <c r="G627"/>
  <c r="G628"/>
  <c r="G629"/>
  <c r="G630"/>
  <c r="G631"/>
  <c r="G632"/>
  <c r="G633"/>
  <c r="G634"/>
  <c r="G635"/>
  <c r="G636"/>
  <c r="G637"/>
  <c r="G638"/>
  <c r="G639"/>
  <c r="G640"/>
  <c r="G641"/>
  <c r="G642"/>
  <c r="G643"/>
  <c r="G644"/>
  <c r="G645"/>
  <c r="G646"/>
  <c r="G647"/>
  <c r="G648"/>
  <c r="G649"/>
  <c r="G650"/>
  <c r="G651"/>
  <c r="G652"/>
  <c r="G653"/>
  <c r="G654"/>
  <c r="G655"/>
  <c r="G656"/>
  <c r="G657"/>
  <c r="G658"/>
  <c r="G659"/>
  <c r="G660"/>
  <c r="G661"/>
  <c r="G662"/>
  <c r="G663"/>
  <c r="G664"/>
  <c r="G665"/>
  <c r="G666"/>
  <c r="G667"/>
  <c r="G668"/>
  <c r="G669"/>
  <c r="G670"/>
  <c r="G671"/>
  <c r="G672"/>
  <c r="G673"/>
  <c r="G674"/>
  <c r="G675"/>
  <c r="G676"/>
  <c r="G677"/>
  <c r="G678"/>
  <c r="G679"/>
  <c r="G680"/>
  <c r="G681"/>
  <c r="G682"/>
  <c r="G683"/>
  <c r="G684"/>
  <c r="G685"/>
  <c r="G686"/>
  <c r="G687"/>
  <c r="G688"/>
  <c r="G689"/>
  <c r="G690"/>
  <c r="G691"/>
  <c r="G692"/>
  <c r="G693"/>
  <c r="G694"/>
  <c r="G695"/>
  <c r="G696"/>
  <c r="G697"/>
  <c r="G698"/>
  <c r="G699"/>
  <c r="G700"/>
  <c r="G701"/>
  <c r="G702"/>
  <c r="G703"/>
  <c r="G704"/>
  <c r="G705"/>
  <c r="G706"/>
  <c r="G707"/>
  <c r="G708"/>
  <c r="G709"/>
  <c r="G710"/>
  <c r="G711"/>
  <c r="G712"/>
  <c r="G713"/>
  <c r="G714"/>
  <c r="G715"/>
  <c r="G716"/>
  <c r="G717"/>
  <c r="G718"/>
  <c r="G719"/>
  <c r="G720"/>
  <c r="G721"/>
  <c r="G722"/>
  <c r="G723"/>
  <c r="G724"/>
  <c r="G725"/>
  <c r="G726"/>
  <c r="G727"/>
  <c r="G728"/>
  <c r="G729"/>
  <c r="G730"/>
  <c r="G731"/>
  <c r="G732"/>
  <c r="G733"/>
  <c r="G734"/>
  <c r="G735"/>
  <c r="G736"/>
  <c r="G737"/>
  <c r="G738"/>
  <c r="G739"/>
  <c r="G740"/>
  <c r="G741"/>
  <c r="G742"/>
  <c r="G743"/>
  <c r="G744"/>
  <c r="G745"/>
  <c r="G746"/>
  <c r="G747"/>
  <c r="G748"/>
  <c r="G749"/>
  <c r="G750"/>
  <c r="G751"/>
  <c r="G752"/>
  <c r="G753"/>
  <c r="G754"/>
  <c r="G755"/>
  <c r="G756"/>
  <c r="G757"/>
  <c r="G758"/>
  <c r="G759"/>
  <c r="G760"/>
  <c r="G761"/>
  <c r="G762"/>
  <c r="G763"/>
  <c r="G764"/>
  <c r="G765"/>
  <c r="G766"/>
  <c r="G767"/>
  <c r="G768"/>
  <c r="G769"/>
  <c r="G770"/>
  <c r="G771"/>
  <c r="G772"/>
  <c r="G773"/>
  <c r="G774"/>
  <c r="G775"/>
  <c r="G776"/>
  <c r="G777"/>
  <c r="G778"/>
  <c r="G779"/>
  <c r="G780"/>
  <c r="G781"/>
  <c r="G782"/>
  <c r="G783"/>
  <c r="G784"/>
  <c r="G785"/>
  <c r="G786"/>
  <c r="G787"/>
  <c r="G788"/>
  <c r="G789"/>
  <c r="G790"/>
  <c r="G791"/>
  <c r="G792"/>
  <c r="G793"/>
  <c r="G794"/>
  <c r="G795"/>
  <c r="G796"/>
  <c r="G797"/>
  <c r="G798"/>
  <c r="G799"/>
  <c r="G800"/>
  <c r="G801"/>
  <c r="G802"/>
  <c r="G803"/>
  <c r="G804"/>
  <c r="G805"/>
  <c r="G806"/>
  <c r="G807"/>
  <c r="G808"/>
  <c r="G809"/>
  <c r="G810"/>
  <c r="G811"/>
  <c r="G812"/>
  <c r="G813"/>
  <c r="G814"/>
  <c r="G815"/>
  <c r="G816"/>
  <c r="G817"/>
  <c r="G818"/>
  <c r="G819"/>
  <c r="G820"/>
  <c r="G821"/>
  <c r="G822"/>
  <c r="G823"/>
  <c r="G824"/>
  <c r="G825"/>
  <c r="G826"/>
  <c r="G827"/>
  <c r="G828"/>
  <c r="G829"/>
  <c r="G830"/>
  <c r="G831"/>
  <c r="G832"/>
  <c r="G833"/>
  <c r="G834"/>
  <c r="G835"/>
  <c r="G836"/>
  <c r="G837"/>
  <c r="G838"/>
  <c r="G839"/>
  <c r="G840"/>
  <c r="G841"/>
  <c r="G842"/>
  <c r="G843"/>
  <c r="G844"/>
  <c r="G845"/>
  <c r="G846"/>
  <c r="G847"/>
  <c r="G848"/>
  <c r="G849"/>
  <c r="G850"/>
  <c r="G851"/>
  <c r="G852"/>
  <c r="G853"/>
  <c r="G854"/>
  <c r="G855"/>
  <c r="G856"/>
  <c r="G857"/>
  <c r="G858"/>
  <c r="G859"/>
  <c r="G860"/>
  <c r="G861"/>
  <c r="G862"/>
  <c r="G863"/>
  <c r="G864"/>
  <c r="G865"/>
  <c r="G866"/>
  <c r="G867"/>
  <c r="G868"/>
  <c r="G869"/>
  <c r="G870"/>
  <c r="G871"/>
  <c r="G872"/>
  <c r="G873"/>
  <c r="G874"/>
  <c r="G875"/>
  <c r="G876"/>
  <c r="G877"/>
  <c r="G878"/>
  <c r="G879"/>
  <c r="G880"/>
  <c r="G881"/>
  <c r="G882"/>
  <c r="G883"/>
  <c r="G884"/>
  <c r="G885"/>
  <c r="G886"/>
  <c r="G887"/>
  <c r="G888"/>
  <c r="G889"/>
  <c r="G890"/>
  <c r="G891"/>
  <c r="G892"/>
  <c r="G893"/>
  <c r="G894"/>
  <c r="G895"/>
  <c r="G896"/>
  <c r="G897"/>
  <c r="G898"/>
  <c r="G899"/>
  <c r="G900"/>
  <c r="G901"/>
  <c r="G902"/>
  <c r="G903"/>
  <c r="G904"/>
  <c r="G905"/>
  <c r="G906"/>
  <c r="G907"/>
  <c r="G908"/>
  <c r="G909"/>
  <c r="G910"/>
  <c r="G911"/>
  <c r="G912"/>
  <c r="G913"/>
  <c r="G914"/>
  <c r="G915"/>
  <c r="G916"/>
  <c r="G917"/>
  <c r="G918"/>
  <c r="G919"/>
  <c r="G920"/>
  <c r="G921"/>
  <c r="G922"/>
  <c r="G923"/>
  <c r="G924"/>
  <c r="G925"/>
  <c r="G926"/>
  <c r="G927"/>
  <c r="G928"/>
  <c r="G929"/>
  <c r="G930"/>
  <c r="G931"/>
  <c r="G932"/>
  <c r="G933"/>
  <c r="G934"/>
  <c r="G935"/>
  <c r="G936"/>
  <c r="G937"/>
  <c r="G938"/>
  <c r="G939"/>
  <c r="G940"/>
  <c r="G941"/>
  <c r="G942"/>
  <c r="G943"/>
  <c r="G944"/>
  <c r="G945"/>
  <c r="G946"/>
  <c r="G947"/>
  <c r="G948"/>
  <c r="G949"/>
  <c r="G950"/>
  <c r="G951"/>
  <c r="G952"/>
  <c r="G953"/>
  <c r="G954"/>
  <c r="G955"/>
  <c r="G956"/>
  <c r="G957"/>
  <c r="G958"/>
  <c r="G959"/>
  <c r="G960"/>
  <c r="G961"/>
  <c r="G962"/>
  <c r="G963"/>
  <c r="G964"/>
  <c r="G965"/>
  <c r="G966"/>
  <c r="G967"/>
  <c r="G968"/>
  <c r="G969"/>
  <c r="G970"/>
  <c r="G971"/>
  <c r="G972"/>
  <c r="G973"/>
  <c r="G974"/>
  <c r="G975"/>
  <c r="G976"/>
  <c r="G977"/>
  <c r="G978"/>
  <c r="G979"/>
  <c r="G980"/>
  <c r="G981"/>
  <c r="G982"/>
  <c r="G983"/>
  <c r="G984"/>
  <c r="G985"/>
  <c r="G986"/>
  <c r="G987"/>
  <c r="G988"/>
  <c r="G989"/>
  <c r="G990"/>
  <c r="G991"/>
  <c r="G992"/>
  <c r="G993"/>
  <c r="G994"/>
  <c r="G995"/>
  <c r="G996"/>
  <c r="G997"/>
  <c r="G998"/>
  <c r="G999"/>
  <c r="G1000"/>
  <c r="G1001"/>
  <c r="G1002"/>
  <c r="G1003"/>
  <c r="G1004"/>
  <c r="G1005"/>
  <c r="G1006"/>
  <c r="G1007"/>
  <c r="G1008"/>
  <c r="G1009"/>
  <c r="G1010"/>
  <c r="G1011"/>
  <c r="G1012"/>
  <c r="G1013"/>
  <c r="G1014"/>
  <c r="G1015"/>
  <c r="G1016"/>
  <c r="G1017"/>
  <c r="G1018"/>
  <c r="G1019"/>
  <c r="G1020"/>
  <c r="G1021"/>
  <c r="G1022"/>
  <c r="G1023"/>
  <c r="G1024"/>
  <c r="G1025"/>
  <c r="G1026"/>
  <c r="G1027"/>
  <c r="G1028"/>
  <c r="G1029"/>
  <c r="G1030"/>
  <c r="G1031"/>
  <c r="G1032"/>
  <c r="G1033"/>
  <c r="G1034"/>
  <c r="G1035"/>
  <c r="G1036"/>
  <c r="G1037"/>
  <c r="G1038"/>
  <c r="G1039"/>
  <c r="G1040"/>
  <c r="G1041"/>
  <c r="G1042"/>
  <c r="G1043"/>
  <c r="G1044"/>
  <c r="G1045"/>
  <c r="G1046"/>
  <c r="G1047"/>
  <c r="G1048"/>
  <c r="G1049"/>
  <c r="G1050"/>
  <c r="G1051"/>
  <c r="G1052"/>
  <c r="G1053"/>
  <c r="G1054"/>
  <c r="G1055"/>
  <c r="G1056"/>
  <c r="G1057"/>
  <c r="G1058"/>
  <c r="G1059"/>
  <c r="G1060"/>
  <c r="G1061"/>
  <c r="G1062"/>
  <c r="G1063"/>
  <c r="G1064"/>
  <c r="G1065"/>
  <c r="G1066"/>
  <c r="G1067"/>
  <c r="G1068"/>
  <c r="G1069"/>
  <c r="G1070"/>
  <c r="G1071"/>
  <c r="G1072"/>
  <c r="G1073"/>
  <c r="G1074"/>
  <c r="G1075"/>
  <c r="G1076"/>
  <c r="G1077"/>
  <c r="G1078"/>
  <c r="G1079"/>
  <c r="G1080"/>
  <c r="G1081"/>
  <c r="G1082"/>
  <c r="G1083"/>
  <c r="G1084"/>
  <c r="G1085"/>
  <c r="G1086"/>
  <c r="G1087"/>
  <c r="G1088"/>
  <c r="G1089"/>
  <c r="G1090"/>
  <c r="G1091"/>
  <c r="G1092"/>
  <c r="G1093"/>
  <c r="G1094"/>
  <c r="G1095"/>
  <c r="G1096"/>
  <c r="G1097"/>
  <c r="G1098"/>
  <c r="G1099"/>
  <c r="G1100"/>
  <c r="G1101"/>
  <c r="G1102"/>
  <c r="G1103"/>
  <c r="G1104"/>
  <c r="G1105"/>
  <c r="G1106"/>
  <c r="G1107"/>
  <c r="G1108"/>
  <c r="G1109"/>
  <c r="G1110"/>
  <c r="G1111"/>
  <c r="G1112"/>
  <c r="G1113"/>
  <c r="G1114"/>
  <c r="G1115"/>
  <c r="G1116"/>
  <c r="G1117"/>
  <c r="G1118"/>
  <c r="G1119"/>
  <c r="G1120"/>
  <c r="G1121"/>
  <c r="G1122"/>
  <c r="G1123"/>
  <c r="G1124"/>
  <c r="G1125"/>
  <c r="G1126"/>
  <c r="G1127"/>
  <c r="G1128"/>
  <c r="G1129"/>
  <c r="G1130"/>
  <c r="G1131"/>
  <c r="G1132"/>
  <c r="G1133"/>
  <c r="G1134"/>
  <c r="G1135"/>
  <c r="G1136"/>
  <c r="G1137"/>
  <c r="G1138"/>
  <c r="G1139"/>
  <c r="G1140"/>
  <c r="G1141"/>
  <c r="G1142"/>
  <c r="G1143"/>
  <c r="G1144"/>
  <c r="G1145"/>
  <c r="G1146"/>
  <c r="G1147"/>
  <c r="G1148"/>
  <c r="G1149"/>
  <c r="G1150"/>
  <c r="G1151"/>
  <c r="G1152"/>
  <c r="G1153"/>
  <c r="G1154"/>
  <c r="G1155"/>
  <c r="G1156"/>
  <c r="G1157"/>
  <c r="G1158"/>
  <c r="G1159"/>
  <c r="G1160"/>
  <c r="G1161"/>
  <c r="G1162"/>
  <c r="G1163"/>
  <c r="G1164"/>
  <c r="G1165"/>
  <c r="G1166"/>
  <c r="G1167"/>
  <c r="G1168"/>
  <c r="G1169"/>
  <c r="G1170"/>
  <c r="G1171"/>
  <c r="G1172"/>
  <c r="G1173"/>
  <c r="G1174"/>
  <c r="G1175"/>
  <c r="G1176"/>
  <c r="G1177"/>
  <c r="G1178"/>
  <c r="G1179"/>
  <c r="G1180"/>
  <c r="G1181"/>
  <c r="G1182"/>
  <c r="G1183"/>
  <c r="G1184"/>
  <c r="G1185"/>
  <c r="G1186"/>
  <c r="G1187"/>
  <c r="G1188"/>
  <c r="G1189"/>
  <c r="G1190"/>
  <c r="G1191"/>
  <c r="G1192"/>
  <c r="G1193"/>
  <c r="G1194"/>
  <c r="G1195"/>
  <c r="G1196"/>
  <c r="G1197"/>
  <c r="G1198"/>
  <c r="G1199"/>
  <c r="G1200"/>
  <c r="G1201"/>
  <c r="G1202"/>
  <c r="G1203"/>
  <c r="G1204"/>
  <c r="G1205"/>
  <c r="G1206"/>
  <c r="G1207"/>
  <c r="G1208"/>
  <c r="G1209"/>
  <c r="G1210"/>
  <c r="G1211"/>
  <c r="G1212"/>
  <c r="G1213"/>
  <c r="G1214"/>
  <c r="G1215"/>
  <c r="G1216"/>
  <c r="G1217"/>
  <c r="G1218"/>
  <c r="G1219"/>
  <c r="G1220"/>
  <c r="G1221"/>
  <c r="G1222"/>
  <c r="G1223"/>
  <c r="G1224"/>
  <c r="G1225"/>
  <c r="G1226"/>
  <c r="G1227"/>
  <c r="G1228"/>
  <c r="G1229"/>
  <c r="G1230"/>
  <c r="G1231"/>
  <c r="G1232"/>
  <c r="G1233"/>
  <c r="G1234"/>
  <c r="G1235"/>
  <c r="G1236"/>
  <c r="G1237"/>
  <c r="G1238"/>
  <c r="G1239"/>
  <c r="G1240"/>
  <c r="G1241"/>
  <c r="G1242"/>
  <c r="G1243"/>
  <c r="G1244"/>
  <c r="G1245"/>
  <c r="G1246"/>
  <c r="G1247"/>
  <c r="G1248"/>
  <c r="G1249"/>
  <c r="G1250"/>
  <c r="G1251"/>
  <c r="G1252"/>
  <c r="G1253"/>
  <c r="G1254"/>
  <c r="G1255"/>
  <c r="G1256"/>
  <c r="G1257"/>
  <c r="G1258"/>
  <c r="G1259"/>
  <c r="G1260"/>
  <c r="G1261"/>
  <c r="G1262"/>
  <c r="G1263"/>
  <c r="G1264"/>
  <c r="G1265"/>
  <c r="G1266"/>
  <c r="G1267"/>
  <c r="G1268"/>
  <c r="G1269"/>
  <c r="G1270"/>
  <c r="G1271"/>
  <c r="G1272"/>
  <c r="G1273"/>
  <c r="G1274"/>
  <c r="G1275"/>
  <c r="G1276"/>
  <c r="G1277"/>
  <c r="G1278"/>
  <c r="G1279"/>
  <c r="G1280"/>
  <c r="G1281"/>
  <c r="G1282"/>
  <c r="G1283"/>
  <c r="G1284"/>
  <c r="G1285"/>
  <c r="G1286"/>
  <c r="G1287"/>
  <c r="G1288"/>
  <c r="G1289"/>
  <c r="G1290"/>
  <c r="G1291"/>
  <c r="G1292"/>
  <c r="G1293"/>
  <c r="G1294"/>
  <c r="G1295"/>
  <c r="G1296"/>
  <c r="G1297"/>
  <c r="G1298"/>
  <c r="G1299"/>
  <c r="G1300"/>
  <c r="G1301"/>
  <c r="G1302"/>
  <c r="G1303"/>
  <c r="G1304"/>
  <c r="G1305"/>
  <c r="G1306"/>
  <c r="G1307"/>
  <c r="G1308"/>
  <c r="G1309"/>
  <c r="G1310"/>
  <c r="C1039" l="1"/>
  <c r="D1039"/>
  <c r="C1040"/>
  <c r="D1040"/>
  <c r="C1041"/>
  <c r="D1041"/>
  <c r="C1042"/>
  <c r="D1042"/>
  <c r="C1043"/>
  <c r="D1043"/>
  <c r="C1044"/>
  <c r="D1044"/>
  <c r="C1045"/>
  <c r="D1045"/>
  <c r="C1046"/>
  <c r="D1046"/>
  <c r="C1047"/>
  <c r="D1047"/>
  <c r="C1048"/>
  <c r="D1048"/>
  <c r="C1049"/>
  <c r="D1049"/>
  <c r="C1050"/>
  <c r="D1050"/>
  <c r="C1051"/>
  <c r="D1051"/>
  <c r="C1052"/>
  <c r="D1052"/>
  <c r="C1053"/>
  <c r="D1053"/>
  <c r="C1054"/>
  <c r="D1054"/>
  <c r="C1055"/>
  <c r="D1055"/>
  <c r="C1056"/>
  <c r="D1056"/>
  <c r="C1057"/>
  <c r="D1057"/>
  <c r="C1058"/>
  <c r="D1058"/>
  <c r="C1059"/>
  <c r="D1059"/>
  <c r="C1060"/>
  <c r="D1060"/>
  <c r="C1061"/>
  <c r="D1061"/>
  <c r="C1062"/>
  <c r="D1062"/>
  <c r="C1063"/>
  <c r="D1063"/>
  <c r="C1064"/>
  <c r="D1064"/>
  <c r="C1065"/>
  <c r="D1065"/>
  <c r="C1066"/>
  <c r="D1066"/>
  <c r="C1067"/>
  <c r="D1067"/>
  <c r="C1068"/>
  <c r="D1068"/>
  <c r="C1069"/>
  <c r="D1069"/>
  <c r="C1070"/>
  <c r="D1070"/>
  <c r="C1071"/>
  <c r="D1071"/>
  <c r="C1072"/>
  <c r="D1072"/>
  <c r="C1073"/>
  <c r="D1073"/>
  <c r="C1074"/>
  <c r="D1074"/>
  <c r="C1075"/>
  <c r="D1075"/>
  <c r="C1076"/>
  <c r="D1076"/>
  <c r="C1077"/>
  <c r="D1077"/>
  <c r="C1078"/>
  <c r="D1078"/>
  <c r="C1079"/>
  <c r="D1079"/>
  <c r="C1080"/>
  <c r="D1080"/>
  <c r="C1081"/>
  <c r="D1081"/>
  <c r="C1082"/>
  <c r="D1082"/>
  <c r="C1083"/>
  <c r="D1083"/>
  <c r="C1084"/>
  <c r="D1084"/>
  <c r="C1085"/>
  <c r="D1085"/>
  <c r="C1086"/>
  <c r="D1086"/>
  <c r="C1087"/>
  <c r="D1087"/>
  <c r="C1088"/>
  <c r="D1088"/>
  <c r="C1089"/>
  <c r="D1089"/>
  <c r="C1090"/>
  <c r="D1090"/>
  <c r="C1091"/>
  <c r="D1091"/>
  <c r="C1092"/>
  <c r="D1092"/>
  <c r="C1093"/>
  <c r="D1093"/>
  <c r="C1094"/>
  <c r="D1094"/>
  <c r="C1095"/>
  <c r="D1095"/>
  <c r="C1096"/>
  <c r="D1096"/>
  <c r="C1097"/>
  <c r="D1097"/>
  <c r="C1098"/>
  <c r="D1098"/>
  <c r="C1099"/>
  <c r="D1099"/>
  <c r="C1100"/>
  <c r="D1100"/>
  <c r="C1101"/>
  <c r="D1101"/>
  <c r="C1102"/>
  <c r="D1102"/>
  <c r="C1103"/>
  <c r="D1103"/>
  <c r="C1104"/>
  <c r="D1104"/>
  <c r="C1105"/>
  <c r="D1105"/>
  <c r="C1106"/>
  <c r="D1106"/>
  <c r="C1107"/>
  <c r="D1107"/>
  <c r="C1108"/>
  <c r="D1108"/>
  <c r="C1109"/>
  <c r="D1109"/>
  <c r="C1110"/>
  <c r="D1110"/>
  <c r="C1111"/>
  <c r="D1111"/>
  <c r="C1112"/>
  <c r="D1112"/>
  <c r="C1113"/>
  <c r="D1113"/>
  <c r="C1114"/>
  <c r="D1114"/>
  <c r="C1115"/>
  <c r="D1115"/>
  <c r="C1116"/>
  <c r="D1116"/>
  <c r="C1117"/>
  <c r="D1117"/>
  <c r="C1118"/>
  <c r="D1118"/>
  <c r="C1119"/>
  <c r="D1119"/>
  <c r="C1120"/>
  <c r="D1120"/>
  <c r="C1121"/>
  <c r="D1121"/>
  <c r="C1122"/>
  <c r="D1122"/>
  <c r="C1123"/>
  <c r="D1123"/>
  <c r="C1124"/>
  <c r="D1124"/>
  <c r="C1125"/>
  <c r="D1125"/>
  <c r="C1126"/>
  <c r="D1126"/>
  <c r="C1127"/>
  <c r="D1127"/>
  <c r="C1128"/>
  <c r="D1128"/>
  <c r="C1129"/>
  <c r="D1129"/>
  <c r="C1130"/>
  <c r="D1130"/>
  <c r="C1131"/>
  <c r="D1131"/>
  <c r="C1132"/>
  <c r="D1132"/>
  <c r="C1133"/>
  <c r="D1133"/>
  <c r="C1134"/>
  <c r="D1134"/>
  <c r="C1135"/>
  <c r="D1135"/>
  <c r="C1136"/>
  <c r="D1136"/>
  <c r="C1137"/>
  <c r="D1137"/>
  <c r="C1138"/>
  <c r="D1138"/>
  <c r="C1139"/>
  <c r="D1139"/>
  <c r="C1140"/>
  <c r="D1140"/>
  <c r="C1141"/>
  <c r="D1141"/>
  <c r="C1142"/>
  <c r="D1142"/>
  <c r="C1143"/>
  <c r="D1143"/>
  <c r="C1144"/>
  <c r="D1144"/>
  <c r="C1145"/>
  <c r="D1145"/>
  <c r="C1146"/>
  <c r="D1146"/>
  <c r="C1147"/>
  <c r="D1147"/>
  <c r="C1148"/>
  <c r="D1148"/>
  <c r="C1149"/>
  <c r="D1149"/>
  <c r="C1150"/>
  <c r="D1150"/>
  <c r="C1151"/>
  <c r="D1151"/>
  <c r="C1152"/>
  <c r="D1152"/>
  <c r="C1153"/>
  <c r="D1153"/>
  <c r="C1154"/>
  <c r="D1154"/>
  <c r="C1155"/>
  <c r="D1155"/>
  <c r="C1156"/>
  <c r="D1156"/>
  <c r="C1157"/>
  <c r="D1157"/>
  <c r="C1158"/>
  <c r="D1158"/>
  <c r="C1159"/>
  <c r="D1159"/>
  <c r="C1160"/>
  <c r="D1160"/>
  <c r="C1161"/>
  <c r="D1161"/>
  <c r="C1162"/>
  <c r="D1162"/>
  <c r="C1163"/>
  <c r="D1163"/>
  <c r="C1164"/>
  <c r="D1164"/>
  <c r="C1165"/>
  <c r="D1165"/>
  <c r="C1166"/>
  <c r="D1166"/>
  <c r="C1167"/>
  <c r="D1167"/>
  <c r="C1168"/>
  <c r="D1168"/>
  <c r="C1169"/>
  <c r="D1169"/>
  <c r="C1170"/>
  <c r="D1170"/>
  <c r="C1171"/>
  <c r="D1171"/>
  <c r="C1172"/>
  <c r="D1172"/>
  <c r="C1173"/>
  <c r="D1173"/>
  <c r="C1174"/>
  <c r="D1174"/>
  <c r="C1175"/>
  <c r="D1175"/>
  <c r="C1176"/>
  <c r="D1176"/>
  <c r="C1177"/>
  <c r="D1177"/>
  <c r="C1178"/>
  <c r="D1178"/>
  <c r="C1179"/>
  <c r="D1179"/>
  <c r="C1180"/>
  <c r="D1180"/>
  <c r="C1181"/>
  <c r="D1181"/>
  <c r="C1182"/>
  <c r="D1182"/>
  <c r="C1183"/>
  <c r="D1183"/>
  <c r="C1184"/>
  <c r="D1184"/>
  <c r="C1185"/>
  <c r="D1185"/>
  <c r="C1186"/>
  <c r="D1186"/>
  <c r="C1187"/>
  <c r="D1187"/>
  <c r="C1188"/>
  <c r="D1188"/>
  <c r="C1189"/>
  <c r="D1189"/>
  <c r="C1190"/>
  <c r="D1190"/>
  <c r="C1191"/>
  <c r="D1191"/>
  <c r="C1192"/>
  <c r="D1192"/>
  <c r="C1193"/>
  <c r="D1193"/>
  <c r="C1194"/>
  <c r="D1194"/>
  <c r="C1195"/>
  <c r="D1195"/>
  <c r="C1196"/>
  <c r="D1196"/>
  <c r="C1197"/>
  <c r="D1197"/>
  <c r="C1198"/>
  <c r="D1198"/>
  <c r="C1199"/>
  <c r="D1199"/>
  <c r="C1200"/>
  <c r="D1200"/>
  <c r="C1201"/>
  <c r="D1201"/>
  <c r="C1202"/>
  <c r="D1202"/>
  <c r="C1203"/>
  <c r="D1203"/>
  <c r="C1204"/>
  <c r="D1204"/>
  <c r="C1205"/>
  <c r="D1205"/>
  <c r="C1206"/>
  <c r="D1206"/>
  <c r="C1207"/>
  <c r="D1207"/>
  <c r="C1208"/>
  <c r="D1208"/>
  <c r="C1209"/>
  <c r="D1209"/>
  <c r="C1210"/>
  <c r="D1210"/>
  <c r="C1211"/>
  <c r="D1211"/>
  <c r="C1212"/>
  <c r="D1212"/>
  <c r="C1213"/>
  <c r="D1213"/>
  <c r="C1214"/>
  <c r="D1214"/>
  <c r="C1215"/>
  <c r="D1215"/>
  <c r="C1216"/>
  <c r="D1216"/>
  <c r="C1217"/>
  <c r="D1217"/>
  <c r="C1218"/>
  <c r="D1218"/>
  <c r="C1219"/>
  <c r="D1219"/>
  <c r="C1220"/>
  <c r="D1220"/>
  <c r="C1221"/>
  <c r="D1221"/>
  <c r="C1222"/>
  <c r="D1222"/>
  <c r="C1223"/>
  <c r="D1223"/>
  <c r="C1224"/>
  <c r="D1224"/>
  <c r="C1225"/>
  <c r="D1225"/>
  <c r="C1226"/>
  <c r="D1226"/>
  <c r="C1227"/>
  <c r="D1227"/>
  <c r="C1228"/>
  <c r="D1228"/>
  <c r="C1229"/>
  <c r="D1229"/>
  <c r="C1230"/>
  <c r="D1230"/>
  <c r="C1231"/>
  <c r="D1231"/>
  <c r="C1232"/>
  <c r="D1232"/>
  <c r="C1233"/>
  <c r="D1233"/>
  <c r="C1234"/>
  <c r="D1234"/>
  <c r="C1235"/>
  <c r="D1235"/>
  <c r="C1236"/>
  <c r="D1236"/>
  <c r="C1237"/>
  <c r="D1237"/>
  <c r="C1238"/>
  <c r="D1238"/>
  <c r="C1239"/>
  <c r="D1239"/>
  <c r="C1240"/>
  <c r="D1240"/>
  <c r="C1241"/>
  <c r="D1241"/>
  <c r="C1242"/>
  <c r="D1242"/>
  <c r="C1243"/>
  <c r="D1243"/>
  <c r="C1244"/>
  <c r="D1244"/>
  <c r="C1245"/>
  <c r="D1245"/>
  <c r="C1246"/>
  <c r="D1246"/>
  <c r="C1247"/>
  <c r="D1247"/>
  <c r="C1248"/>
  <c r="D1248"/>
  <c r="C1249"/>
  <c r="D1249"/>
  <c r="C1250"/>
  <c r="D1250"/>
  <c r="C1251"/>
  <c r="D1251"/>
  <c r="C1252"/>
  <c r="D1252"/>
  <c r="C1253"/>
  <c r="D1253"/>
  <c r="C1254"/>
  <c r="D1254"/>
  <c r="C1255"/>
  <c r="D1255"/>
  <c r="C1256"/>
  <c r="D1256"/>
  <c r="C1257"/>
  <c r="D1257"/>
  <c r="C1258"/>
  <c r="D1258"/>
  <c r="C1259"/>
  <c r="D1259"/>
  <c r="C1260"/>
  <c r="D1260"/>
  <c r="C1261"/>
  <c r="D1261"/>
  <c r="C1262"/>
  <c r="D1262"/>
  <c r="C1263"/>
  <c r="D1263"/>
  <c r="C1264"/>
  <c r="D1264"/>
  <c r="C1265"/>
  <c r="D1265"/>
  <c r="C1266"/>
  <c r="D1266"/>
  <c r="C1267"/>
  <c r="D1267"/>
  <c r="C1268"/>
  <c r="D1268"/>
  <c r="C1269"/>
  <c r="D1269"/>
  <c r="C1270"/>
  <c r="D1270"/>
  <c r="C1271"/>
  <c r="D1271"/>
  <c r="C1272"/>
  <c r="D1272"/>
  <c r="C1273"/>
  <c r="D1273"/>
  <c r="C1274"/>
  <c r="D1274"/>
  <c r="C1275"/>
  <c r="D1275"/>
  <c r="C1276"/>
  <c r="D1276"/>
  <c r="C1277"/>
  <c r="D1277"/>
  <c r="C1278"/>
  <c r="D1278"/>
  <c r="C1279"/>
  <c r="D1279"/>
  <c r="C1280"/>
  <c r="D1280"/>
  <c r="C1281"/>
  <c r="D1281"/>
  <c r="C1282"/>
  <c r="D1282"/>
  <c r="C1283"/>
  <c r="D1283"/>
  <c r="C1284"/>
  <c r="D1284"/>
  <c r="C1285"/>
  <c r="D1285"/>
  <c r="C1286"/>
  <c r="D1286"/>
  <c r="C1287"/>
  <c r="D1287"/>
  <c r="C1288"/>
  <c r="D1288"/>
  <c r="C1289"/>
  <c r="D1289"/>
  <c r="C1290"/>
  <c r="D1290"/>
  <c r="C1291"/>
  <c r="D1291"/>
  <c r="C1292"/>
  <c r="D1292"/>
  <c r="C1293"/>
  <c r="D1293"/>
  <c r="C1294"/>
  <c r="D1294"/>
  <c r="C1295"/>
  <c r="D1295"/>
  <c r="C1296"/>
  <c r="D1296"/>
  <c r="C1297"/>
  <c r="D1297"/>
  <c r="C1298"/>
  <c r="D1298"/>
  <c r="C1299"/>
  <c r="D1299"/>
  <c r="C1300"/>
  <c r="D1300"/>
  <c r="C1301"/>
  <c r="D1301"/>
  <c r="C1302"/>
  <c r="D1302"/>
  <c r="C1303"/>
  <c r="D1303"/>
  <c r="C1304"/>
  <c r="D1304"/>
  <c r="C1305"/>
  <c r="D1305"/>
  <c r="C1306"/>
  <c r="D1306"/>
  <c r="C1307"/>
  <c r="D1307"/>
  <c r="C1308"/>
  <c r="D1308"/>
  <c r="C1309"/>
  <c r="D1309"/>
  <c r="C1310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C3"/>
  <c r="C4"/>
  <c r="C5"/>
  <c r="C6"/>
  <c r="C7"/>
  <c r="C8"/>
  <c r="D8"/>
  <c r="C9"/>
  <c r="D9"/>
  <c r="C10"/>
  <c r="D10"/>
  <c r="C11"/>
  <c r="D11"/>
  <c r="C12"/>
  <c r="D12"/>
  <c r="C13"/>
  <c r="D13"/>
  <c r="C14"/>
  <c r="D14"/>
  <c r="C15"/>
  <c r="D15"/>
  <c r="C16"/>
  <c r="D16"/>
  <c r="C17"/>
  <c r="D17"/>
  <c r="C18"/>
  <c r="D18"/>
  <c r="C19"/>
  <c r="D19"/>
  <c r="C20"/>
  <c r="D20"/>
  <c r="C21"/>
  <c r="D21"/>
  <c r="C22"/>
  <c r="D22"/>
  <c r="C23"/>
  <c r="D23"/>
  <c r="C24"/>
  <c r="D24"/>
  <c r="C25"/>
  <c r="D25"/>
  <c r="C26"/>
  <c r="D26"/>
  <c r="C27"/>
  <c r="D27"/>
  <c r="C28"/>
  <c r="D28"/>
  <c r="C29"/>
  <c r="D29"/>
  <c r="C30"/>
  <c r="D30"/>
  <c r="C31"/>
  <c r="D31"/>
  <c r="C32"/>
  <c r="D32"/>
  <c r="C33"/>
  <c r="D33"/>
  <c r="C34"/>
  <c r="D34"/>
  <c r="C35"/>
  <c r="D35"/>
  <c r="C36"/>
  <c r="D36"/>
  <c r="C37"/>
  <c r="D37"/>
  <c r="C38"/>
  <c r="D38"/>
  <c r="C39"/>
  <c r="D39"/>
  <c r="C40"/>
  <c r="D40"/>
  <c r="C41"/>
  <c r="D41"/>
  <c r="C42"/>
  <c r="D42"/>
  <c r="C43"/>
  <c r="D43"/>
  <c r="C44"/>
  <c r="D44"/>
  <c r="C45"/>
  <c r="D45"/>
  <c r="C46"/>
  <c r="D46"/>
  <c r="C47"/>
  <c r="D47"/>
  <c r="C48"/>
  <c r="D48"/>
  <c r="C49"/>
  <c r="D49"/>
  <c r="C50"/>
  <c r="D50"/>
  <c r="C51"/>
  <c r="D51"/>
  <c r="C52"/>
  <c r="D52"/>
  <c r="C53"/>
  <c r="D53"/>
  <c r="C54"/>
  <c r="D54"/>
  <c r="C55"/>
  <c r="D55"/>
  <c r="C56"/>
  <c r="D56"/>
  <c r="C57"/>
  <c r="D57"/>
  <c r="C58"/>
  <c r="D58"/>
  <c r="C59"/>
  <c r="D59"/>
  <c r="C60"/>
  <c r="D60"/>
  <c r="C61"/>
  <c r="D61"/>
  <c r="C62"/>
  <c r="D62"/>
  <c r="C63"/>
  <c r="D63"/>
  <c r="C64"/>
  <c r="D64"/>
  <c r="C65"/>
  <c r="D65"/>
  <c r="C66"/>
  <c r="D66"/>
  <c r="C67"/>
  <c r="D67"/>
  <c r="C68"/>
  <c r="D68"/>
  <c r="C69"/>
  <c r="D69"/>
  <c r="C70"/>
  <c r="D70"/>
  <c r="C71"/>
  <c r="D71"/>
  <c r="C72"/>
  <c r="D72"/>
  <c r="C73"/>
  <c r="D73"/>
  <c r="C74"/>
  <c r="D74"/>
  <c r="C75"/>
  <c r="D75"/>
  <c r="C76"/>
  <c r="D76"/>
  <c r="C77"/>
  <c r="D77"/>
  <c r="C78"/>
  <c r="D78"/>
  <c r="C79"/>
  <c r="D79"/>
  <c r="C80"/>
  <c r="D80"/>
  <c r="C81"/>
  <c r="D81"/>
  <c r="C82"/>
  <c r="D82"/>
  <c r="C83"/>
  <c r="D83"/>
  <c r="C84"/>
  <c r="D84"/>
  <c r="C85"/>
  <c r="D85"/>
  <c r="C86"/>
  <c r="D86"/>
  <c r="C87"/>
  <c r="D87"/>
  <c r="C88"/>
  <c r="D88"/>
  <c r="C89"/>
  <c r="D89"/>
  <c r="C90"/>
  <c r="D90"/>
  <c r="C91"/>
  <c r="D91"/>
  <c r="C92"/>
  <c r="D92"/>
  <c r="C93"/>
  <c r="D93"/>
  <c r="C94"/>
  <c r="D94"/>
  <c r="C95"/>
  <c r="D95"/>
  <c r="C96"/>
  <c r="D96"/>
  <c r="C97"/>
  <c r="D97"/>
  <c r="C98"/>
  <c r="D98"/>
  <c r="C99"/>
  <c r="D99"/>
  <c r="C100"/>
  <c r="D100"/>
  <c r="C101"/>
  <c r="D101"/>
  <c r="C102"/>
  <c r="D102"/>
  <c r="C103"/>
  <c r="D103"/>
  <c r="C104"/>
  <c r="D104"/>
  <c r="C105"/>
  <c r="D105"/>
  <c r="C106"/>
  <c r="D106"/>
  <c r="C107"/>
  <c r="D107"/>
  <c r="C108"/>
  <c r="D108"/>
  <c r="C109"/>
  <c r="D109"/>
  <c r="C110"/>
  <c r="D110"/>
  <c r="C111"/>
  <c r="D111"/>
  <c r="C112"/>
  <c r="D112"/>
  <c r="C113"/>
  <c r="D113"/>
  <c r="C114"/>
  <c r="D114"/>
  <c r="C115"/>
  <c r="D115"/>
  <c r="C116"/>
  <c r="D116"/>
  <c r="C117"/>
  <c r="D117"/>
  <c r="C118"/>
  <c r="D118"/>
  <c r="C119"/>
  <c r="D119"/>
  <c r="C120"/>
  <c r="D120"/>
  <c r="C121"/>
  <c r="D121"/>
  <c r="C122"/>
  <c r="D122"/>
  <c r="C123"/>
  <c r="D123"/>
  <c r="C124"/>
  <c r="D124"/>
  <c r="C125"/>
  <c r="D125"/>
  <c r="C126"/>
  <c r="D126"/>
  <c r="C127"/>
  <c r="D127"/>
  <c r="C128"/>
  <c r="D128"/>
  <c r="C129"/>
  <c r="D129"/>
  <c r="C130"/>
  <c r="D130"/>
  <c r="C131"/>
  <c r="D131"/>
  <c r="C132"/>
  <c r="D132"/>
  <c r="C133"/>
  <c r="D133"/>
  <c r="C134"/>
  <c r="D134"/>
  <c r="C135"/>
  <c r="D135"/>
  <c r="C136"/>
  <c r="D136"/>
  <c r="C137"/>
  <c r="D137"/>
  <c r="C138"/>
  <c r="D138"/>
  <c r="C139"/>
  <c r="D139"/>
  <c r="C140"/>
  <c r="D140"/>
  <c r="C141"/>
  <c r="D141"/>
  <c r="C142"/>
  <c r="D142"/>
  <c r="C143"/>
  <c r="D143"/>
  <c r="C144"/>
  <c r="D144"/>
  <c r="C145"/>
  <c r="D145"/>
  <c r="C146"/>
  <c r="D146"/>
  <c r="C147"/>
  <c r="D147"/>
  <c r="C148"/>
  <c r="D148"/>
  <c r="C149"/>
  <c r="D149"/>
  <c r="C150"/>
  <c r="D150"/>
  <c r="C151"/>
  <c r="D151"/>
  <c r="C152"/>
  <c r="D152"/>
  <c r="C153"/>
  <c r="D153"/>
  <c r="C154"/>
  <c r="D154"/>
  <c r="C155"/>
  <c r="D155"/>
  <c r="C156"/>
  <c r="D156"/>
  <c r="C157"/>
  <c r="D157"/>
  <c r="C158"/>
  <c r="D158"/>
  <c r="C159"/>
  <c r="D159"/>
  <c r="C160"/>
  <c r="D160"/>
  <c r="C161"/>
  <c r="D161"/>
  <c r="C162"/>
  <c r="D162"/>
  <c r="C163"/>
  <c r="D163"/>
  <c r="C164"/>
  <c r="D164"/>
  <c r="C165"/>
  <c r="D165"/>
  <c r="C166"/>
  <c r="D166"/>
  <c r="C167"/>
  <c r="D167"/>
  <c r="C168"/>
  <c r="D168"/>
  <c r="C169"/>
  <c r="D169"/>
  <c r="C170"/>
  <c r="D170"/>
  <c r="C171"/>
  <c r="D171"/>
  <c r="C172"/>
  <c r="D172"/>
  <c r="C173"/>
  <c r="D173"/>
  <c r="C174"/>
  <c r="D174"/>
  <c r="C175"/>
  <c r="D175"/>
  <c r="C176"/>
  <c r="D176"/>
  <c r="C177"/>
  <c r="D177"/>
  <c r="C178"/>
  <c r="D178"/>
  <c r="C179"/>
  <c r="D179"/>
  <c r="C180"/>
  <c r="D180"/>
  <c r="C181"/>
  <c r="D181"/>
  <c r="C182"/>
  <c r="D182"/>
  <c r="C183"/>
  <c r="D183"/>
  <c r="C184"/>
  <c r="D184"/>
  <c r="C185"/>
  <c r="D185"/>
  <c r="C186"/>
  <c r="D186"/>
  <c r="C187"/>
  <c r="D187"/>
  <c r="C188"/>
  <c r="D188"/>
  <c r="C189"/>
  <c r="D189"/>
  <c r="C190"/>
  <c r="D190"/>
  <c r="C191"/>
  <c r="D191"/>
  <c r="C192"/>
  <c r="D192"/>
  <c r="C193"/>
  <c r="D193"/>
  <c r="C194"/>
  <c r="D194"/>
  <c r="C195"/>
  <c r="D195"/>
  <c r="C196"/>
  <c r="D196"/>
  <c r="C197"/>
  <c r="D197"/>
  <c r="C198"/>
  <c r="D198"/>
  <c r="C199"/>
  <c r="D199"/>
  <c r="C200"/>
  <c r="D200"/>
  <c r="C201"/>
  <c r="D201"/>
  <c r="C202"/>
  <c r="D202"/>
  <c r="C203"/>
  <c r="D203"/>
  <c r="C204"/>
  <c r="D204"/>
  <c r="C205"/>
  <c r="D205"/>
  <c r="C206"/>
  <c r="D206"/>
  <c r="C207"/>
  <c r="D207"/>
  <c r="C208"/>
  <c r="D208"/>
  <c r="C209"/>
  <c r="D209"/>
  <c r="C210"/>
  <c r="D210"/>
  <c r="C211"/>
  <c r="D211"/>
  <c r="C212"/>
  <c r="D212"/>
  <c r="C213"/>
  <c r="D213"/>
  <c r="C214"/>
  <c r="D214"/>
  <c r="C215"/>
  <c r="D215"/>
  <c r="C216"/>
  <c r="D216"/>
  <c r="C217"/>
  <c r="D217"/>
  <c r="C218"/>
  <c r="D218"/>
  <c r="C219"/>
  <c r="D219"/>
  <c r="C220"/>
  <c r="D220"/>
  <c r="C221"/>
  <c r="D221"/>
  <c r="C222"/>
  <c r="D222"/>
  <c r="C223"/>
  <c r="D223"/>
  <c r="C224"/>
  <c r="D224"/>
  <c r="C225"/>
  <c r="D225"/>
  <c r="C226"/>
  <c r="D226"/>
  <c r="C227"/>
  <c r="D227"/>
  <c r="C228"/>
  <c r="D228"/>
  <c r="C229"/>
  <c r="D229"/>
  <c r="C230"/>
  <c r="D230"/>
  <c r="C231"/>
  <c r="D231"/>
  <c r="C232"/>
  <c r="D232"/>
  <c r="C233"/>
  <c r="D233"/>
  <c r="C234"/>
  <c r="D234"/>
  <c r="C235"/>
  <c r="D235"/>
  <c r="C236"/>
  <c r="D236"/>
  <c r="C237"/>
  <c r="D237"/>
  <c r="C238"/>
  <c r="D238"/>
  <c r="C239"/>
  <c r="D239"/>
  <c r="C240"/>
  <c r="D240"/>
  <c r="C241"/>
  <c r="D241"/>
  <c r="C242"/>
  <c r="D242"/>
  <c r="C243"/>
  <c r="D243"/>
  <c r="C244"/>
  <c r="D244"/>
  <c r="C245"/>
  <c r="D245"/>
  <c r="C246"/>
  <c r="D246"/>
  <c r="C247"/>
  <c r="D247"/>
  <c r="C248"/>
  <c r="D248"/>
  <c r="C249"/>
  <c r="D249"/>
  <c r="C250"/>
  <c r="D250"/>
  <c r="C251"/>
  <c r="D251"/>
  <c r="C252"/>
  <c r="D252"/>
  <c r="C253"/>
  <c r="D253"/>
  <c r="C254"/>
  <c r="D254"/>
  <c r="C255"/>
  <c r="D255"/>
  <c r="C256"/>
  <c r="D256"/>
  <c r="C257"/>
  <c r="D257"/>
  <c r="C258"/>
  <c r="D258"/>
  <c r="C259"/>
  <c r="D259"/>
  <c r="C260"/>
  <c r="D260"/>
  <c r="C261"/>
  <c r="D261"/>
  <c r="C262"/>
  <c r="D262"/>
  <c r="C263"/>
  <c r="D263"/>
  <c r="C264"/>
  <c r="D264"/>
  <c r="C265"/>
  <c r="D265"/>
  <c r="C266"/>
  <c r="D266"/>
  <c r="C267"/>
  <c r="D267"/>
  <c r="C268"/>
  <c r="D268"/>
  <c r="C269"/>
  <c r="D269"/>
  <c r="C270"/>
  <c r="D270"/>
  <c r="C271"/>
  <c r="D271"/>
  <c r="C272"/>
  <c r="D272"/>
  <c r="C273"/>
  <c r="D273"/>
  <c r="C274"/>
  <c r="D274"/>
  <c r="C275"/>
  <c r="D275"/>
  <c r="C276"/>
  <c r="D276"/>
  <c r="C277"/>
  <c r="D277"/>
  <c r="C278"/>
  <c r="D278"/>
  <c r="C279"/>
  <c r="D279"/>
  <c r="C280"/>
  <c r="D280"/>
  <c r="C281"/>
  <c r="D281"/>
  <c r="C282"/>
  <c r="D282"/>
  <c r="C283"/>
  <c r="D283"/>
  <c r="C284"/>
  <c r="D284"/>
  <c r="C285"/>
  <c r="D285"/>
  <c r="C286"/>
  <c r="D286"/>
  <c r="C287"/>
  <c r="D287"/>
  <c r="C288"/>
  <c r="D288"/>
  <c r="C289"/>
  <c r="D289"/>
  <c r="C290"/>
  <c r="D290"/>
  <c r="C291"/>
  <c r="D291"/>
  <c r="C292"/>
  <c r="D292"/>
  <c r="C293"/>
  <c r="D293"/>
  <c r="C294"/>
  <c r="D294"/>
  <c r="C295"/>
  <c r="D295"/>
  <c r="C296"/>
  <c r="D296"/>
  <c r="C297"/>
  <c r="D297"/>
  <c r="C298"/>
  <c r="D298"/>
  <c r="C299"/>
  <c r="D299"/>
  <c r="C300"/>
  <c r="D300"/>
  <c r="C301"/>
  <c r="D301"/>
  <c r="C302"/>
  <c r="D302"/>
  <c r="C303"/>
  <c r="D303"/>
  <c r="C304"/>
  <c r="D304"/>
  <c r="C305"/>
  <c r="D305"/>
  <c r="C306"/>
  <c r="D306"/>
  <c r="C307"/>
  <c r="D307"/>
  <c r="C308"/>
  <c r="D308"/>
  <c r="C309"/>
  <c r="D309"/>
  <c r="C310"/>
  <c r="D310"/>
  <c r="C311"/>
  <c r="D311"/>
  <c r="C312"/>
  <c r="D312"/>
  <c r="C313"/>
  <c r="D313"/>
  <c r="C314"/>
  <c r="D314"/>
  <c r="C315"/>
  <c r="D315"/>
  <c r="C316"/>
  <c r="D316"/>
  <c r="C317"/>
  <c r="D317"/>
  <c r="C318"/>
  <c r="D318"/>
  <c r="C319"/>
  <c r="D319"/>
  <c r="C320"/>
  <c r="D320"/>
  <c r="C321"/>
  <c r="D321"/>
  <c r="C322"/>
  <c r="D322"/>
  <c r="C323"/>
  <c r="D323"/>
  <c r="C324"/>
  <c r="D324"/>
  <c r="C325"/>
  <c r="D325"/>
  <c r="C326"/>
  <c r="D326"/>
  <c r="C327"/>
  <c r="D327"/>
  <c r="C328"/>
  <c r="D328"/>
  <c r="C329"/>
  <c r="D329"/>
  <c r="C330"/>
  <c r="D330"/>
  <c r="C331"/>
  <c r="D331"/>
  <c r="C332"/>
  <c r="D332"/>
  <c r="C333"/>
  <c r="D333"/>
  <c r="C334"/>
  <c r="D334"/>
  <c r="C335"/>
  <c r="D335"/>
  <c r="C336"/>
  <c r="D336"/>
  <c r="C337"/>
  <c r="D337"/>
  <c r="C338"/>
  <c r="D338"/>
  <c r="C339"/>
  <c r="D339"/>
  <c r="C340"/>
  <c r="D340"/>
  <c r="C341"/>
  <c r="D341"/>
  <c r="C342"/>
  <c r="D342"/>
  <c r="C343"/>
  <c r="D343"/>
  <c r="C344"/>
  <c r="D344"/>
  <c r="C345"/>
  <c r="D345"/>
  <c r="C346"/>
  <c r="D346"/>
  <c r="C347"/>
  <c r="D347"/>
  <c r="C348"/>
  <c r="D348"/>
  <c r="C349"/>
  <c r="D349"/>
  <c r="C350"/>
  <c r="D350"/>
  <c r="C351"/>
  <c r="D351"/>
  <c r="C352"/>
  <c r="D352"/>
  <c r="C353"/>
  <c r="D353"/>
  <c r="C354"/>
  <c r="D354"/>
  <c r="C355"/>
  <c r="D355"/>
  <c r="C356"/>
  <c r="D356"/>
  <c r="C357"/>
  <c r="D357"/>
  <c r="C358"/>
  <c r="D358"/>
  <c r="C359"/>
  <c r="D359"/>
  <c r="C360"/>
  <c r="D360"/>
  <c r="C361"/>
  <c r="D361"/>
  <c r="C362"/>
  <c r="D362"/>
  <c r="C363"/>
  <c r="D363"/>
  <c r="C364"/>
  <c r="D364"/>
  <c r="C365"/>
  <c r="D365"/>
  <c r="C366"/>
  <c r="D366"/>
  <c r="C367"/>
  <c r="D367"/>
  <c r="C368"/>
  <c r="D368"/>
  <c r="C369"/>
  <c r="D369"/>
  <c r="C370"/>
  <c r="D370"/>
  <c r="C371"/>
  <c r="D371"/>
  <c r="C372"/>
  <c r="D372"/>
  <c r="C373"/>
  <c r="D373"/>
  <c r="C374"/>
  <c r="D374"/>
  <c r="C375"/>
  <c r="D375"/>
  <c r="C376"/>
  <c r="D376"/>
  <c r="C377"/>
  <c r="D377"/>
  <c r="C378"/>
  <c r="D378"/>
  <c r="C379"/>
  <c r="D379"/>
  <c r="C380"/>
  <c r="D380"/>
  <c r="C381"/>
  <c r="D381"/>
  <c r="C382"/>
  <c r="D382"/>
  <c r="C383"/>
  <c r="D383"/>
  <c r="C384"/>
  <c r="D384"/>
  <c r="C385"/>
  <c r="D385"/>
  <c r="C386"/>
  <c r="D386"/>
  <c r="C387"/>
  <c r="D387"/>
  <c r="C388"/>
  <c r="D388"/>
  <c r="C389"/>
  <c r="D389"/>
  <c r="C390"/>
  <c r="D390"/>
  <c r="C391"/>
  <c r="D391"/>
  <c r="C392"/>
  <c r="D392"/>
  <c r="C393"/>
  <c r="D393"/>
  <c r="C394"/>
  <c r="D394"/>
  <c r="C395"/>
  <c r="D395"/>
  <c r="C396"/>
  <c r="D396"/>
  <c r="C397"/>
  <c r="D397"/>
  <c r="C398"/>
  <c r="D398"/>
  <c r="C399"/>
  <c r="D399"/>
  <c r="C400"/>
  <c r="D400"/>
  <c r="C401"/>
  <c r="D401"/>
  <c r="C402"/>
  <c r="D402"/>
  <c r="C403"/>
  <c r="D403"/>
  <c r="C404"/>
  <c r="D404"/>
  <c r="C405"/>
  <c r="D405"/>
  <c r="C406"/>
  <c r="D406"/>
  <c r="C407"/>
  <c r="D407"/>
  <c r="C408"/>
  <c r="D408"/>
  <c r="C409"/>
  <c r="D409"/>
  <c r="C410"/>
  <c r="D410"/>
  <c r="C411"/>
  <c r="D411"/>
  <c r="C412"/>
  <c r="D412"/>
  <c r="C413"/>
  <c r="D413"/>
  <c r="C414"/>
  <c r="D414"/>
  <c r="C415"/>
  <c r="D415"/>
  <c r="C416"/>
  <c r="D416"/>
  <c r="C417"/>
  <c r="D417"/>
  <c r="C418"/>
  <c r="D418"/>
  <c r="C419"/>
  <c r="D419"/>
  <c r="C420"/>
  <c r="D420"/>
  <c r="C421"/>
  <c r="D421"/>
  <c r="C422"/>
  <c r="D422"/>
  <c r="C423"/>
  <c r="D423"/>
  <c r="C424"/>
  <c r="D424"/>
  <c r="C425"/>
  <c r="D425"/>
  <c r="C426"/>
  <c r="D426"/>
  <c r="C427"/>
  <c r="D427"/>
  <c r="C428"/>
  <c r="D428"/>
  <c r="C429"/>
  <c r="D429"/>
  <c r="C430"/>
  <c r="D430"/>
  <c r="C431"/>
  <c r="D431"/>
  <c r="C432"/>
  <c r="D432"/>
  <c r="C433"/>
  <c r="D433"/>
  <c r="C434"/>
  <c r="D434"/>
  <c r="C435"/>
  <c r="D435"/>
  <c r="C436"/>
  <c r="D436"/>
  <c r="C437"/>
  <c r="D437"/>
  <c r="C438"/>
  <c r="D438"/>
  <c r="C439"/>
  <c r="D439"/>
  <c r="C440"/>
  <c r="D440"/>
  <c r="C441"/>
  <c r="D441"/>
  <c r="C442"/>
  <c r="D442"/>
  <c r="C443"/>
  <c r="D443"/>
  <c r="C444"/>
  <c r="D444"/>
  <c r="C445"/>
  <c r="D445"/>
  <c r="C446"/>
  <c r="D446"/>
  <c r="C447"/>
  <c r="D447"/>
  <c r="C448"/>
  <c r="D448"/>
  <c r="C449"/>
  <c r="D449"/>
  <c r="C450"/>
  <c r="D450"/>
  <c r="C451"/>
  <c r="D451"/>
  <c r="C452"/>
  <c r="D452"/>
  <c r="C453"/>
  <c r="D453"/>
  <c r="C454"/>
  <c r="D454"/>
  <c r="C455"/>
  <c r="D455"/>
  <c r="C456"/>
  <c r="D456"/>
  <c r="C457"/>
  <c r="D457"/>
  <c r="C458"/>
  <c r="D458"/>
  <c r="C459"/>
  <c r="D459"/>
  <c r="C460"/>
  <c r="D460"/>
  <c r="C461"/>
  <c r="D461"/>
  <c r="C462"/>
  <c r="D462"/>
  <c r="C463"/>
  <c r="D463"/>
  <c r="C464"/>
  <c r="D464"/>
  <c r="C465"/>
  <c r="D465"/>
  <c r="C466"/>
  <c r="D466"/>
  <c r="C467"/>
  <c r="D467"/>
  <c r="C468"/>
  <c r="D468"/>
  <c r="C469"/>
  <c r="D469"/>
  <c r="C470"/>
  <c r="D470"/>
  <c r="C471"/>
  <c r="D471"/>
  <c r="C472"/>
  <c r="D472"/>
  <c r="C473"/>
  <c r="D473"/>
  <c r="C474"/>
  <c r="D474"/>
  <c r="C475"/>
  <c r="D475"/>
  <c r="C476"/>
  <c r="D476"/>
  <c r="C477"/>
  <c r="D477"/>
  <c r="C478"/>
  <c r="D478"/>
  <c r="C479"/>
  <c r="D479"/>
  <c r="C480"/>
  <c r="D480"/>
  <c r="C481"/>
  <c r="D481"/>
  <c r="C482"/>
  <c r="D482"/>
  <c r="C483"/>
  <c r="D483"/>
  <c r="C484"/>
  <c r="D484"/>
  <c r="C485"/>
  <c r="D485"/>
  <c r="C486"/>
  <c r="D486"/>
  <c r="C487"/>
  <c r="D487"/>
  <c r="C488"/>
  <c r="D488"/>
  <c r="C489"/>
  <c r="D489"/>
  <c r="C490"/>
  <c r="D490"/>
  <c r="C491"/>
  <c r="D491"/>
  <c r="C492"/>
  <c r="D492"/>
  <c r="C493"/>
  <c r="D493"/>
  <c r="C494"/>
  <c r="D494"/>
  <c r="C495"/>
  <c r="D495"/>
  <c r="C496"/>
  <c r="D496"/>
  <c r="C497"/>
  <c r="D497"/>
  <c r="C498"/>
  <c r="D498"/>
  <c r="C499"/>
  <c r="D499"/>
  <c r="C500"/>
  <c r="D500"/>
  <c r="C501"/>
  <c r="D501"/>
  <c r="C502"/>
  <c r="D502"/>
  <c r="C503"/>
  <c r="D503"/>
  <c r="C504"/>
  <c r="D504"/>
  <c r="C505"/>
  <c r="D505"/>
  <c r="C506"/>
  <c r="D506"/>
  <c r="C507"/>
  <c r="D507"/>
  <c r="C508"/>
  <c r="D508"/>
  <c r="C509"/>
  <c r="D509"/>
  <c r="C510"/>
  <c r="D510"/>
  <c r="C511"/>
  <c r="D511"/>
  <c r="C512"/>
  <c r="D512"/>
  <c r="C513"/>
  <c r="D513"/>
  <c r="C514"/>
  <c r="D514"/>
  <c r="C515"/>
  <c r="D515"/>
  <c r="C516"/>
  <c r="D516"/>
  <c r="C517"/>
  <c r="D517"/>
  <c r="C518"/>
  <c r="D518"/>
  <c r="C519"/>
  <c r="D519"/>
  <c r="C520"/>
  <c r="D520"/>
  <c r="C521"/>
  <c r="D521"/>
  <c r="C522"/>
  <c r="D522"/>
  <c r="C523"/>
  <c r="D523"/>
  <c r="C524"/>
  <c r="D524"/>
  <c r="C525"/>
  <c r="D525"/>
  <c r="C526"/>
  <c r="D526"/>
  <c r="C527"/>
  <c r="D527"/>
  <c r="C528"/>
  <c r="D528"/>
  <c r="C529"/>
  <c r="D529"/>
  <c r="C530"/>
  <c r="D530"/>
  <c r="C531"/>
  <c r="D531"/>
  <c r="C532"/>
  <c r="D532"/>
  <c r="C533"/>
  <c r="D533"/>
  <c r="C534"/>
  <c r="D534"/>
  <c r="C535"/>
  <c r="D535"/>
  <c r="C536"/>
  <c r="D536"/>
  <c r="C537"/>
  <c r="D537"/>
  <c r="C538"/>
  <c r="D538"/>
  <c r="C539"/>
  <c r="D539"/>
  <c r="C540"/>
  <c r="D540"/>
  <c r="C541"/>
  <c r="D541"/>
  <c r="C542"/>
  <c r="D542"/>
  <c r="C543"/>
  <c r="D543"/>
  <c r="C544"/>
  <c r="D544"/>
  <c r="C545"/>
  <c r="D545"/>
  <c r="C546"/>
  <c r="D546"/>
  <c r="C547"/>
  <c r="D547"/>
  <c r="C548"/>
  <c r="D548"/>
  <c r="C549"/>
  <c r="D549"/>
  <c r="C550"/>
  <c r="D550"/>
  <c r="C551"/>
  <c r="D551"/>
  <c r="C552"/>
  <c r="D552"/>
  <c r="C553"/>
  <c r="D553"/>
  <c r="C554"/>
  <c r="D554"/>
  <c r="C555"/>
  <c r="D555"/>
  <c r="C556"/>
  <c r="D556"/>
  <c r="C557"/>
  <c r="D557"/>
  <c r="C558"/>
  <c r="D558"/>
  <c r="C559"/>
  <c r="D559"/>
  <c r="C560"/>
  <c r="D560"/>
  <c r="C561"/>
  <c r="D561"/>
  <c r="C562"/>
  <c r="D562"/>
  <c r="C563"/>
  <c r="D563"/>
  <c r="C564"/>
  <c r="D564"/>
  <c r="C565"/>
  <c r="D565"/>
  <c r="C566"/>
  <c r="D566"/>
  <c r="C567"/>
  <c r="D567"/>
  <c r="C568"/>
  <c r="D568"/>
  <c r="C569"/>
  <c r="D569"/>
  <c r="C570"/>
  <c r="D570"/>
  <c r="C571"/>
  <c r="D571"/>
  <c r="C572"/>
  <c r="D572"/>
  <c r="C573"/>
  <c r="D573"/>
  <c r="C574"/>
  <c r="D574"/>
  <c r="C575"/>
  <c r="D575"/>
  <c r="C576"/>
  <c r="D576"/>
  <c r="C577"/>
  <c r="D577"/>
  <c r="C578"/>
  <c r="D578"/>
  <c r="C579"/>
  <c r="D579"/>
  <c r="C580"/>
  <c r="D580"/>
  <c r="C581"/>
  <c r="D581"/>
  <c r="C582"/>
  <c r="D582"/>
  <c r="C583"/>
  <c r="D583"/>
  <c r="C584"/>
  <c r="D584"/>
  <c r="C585"/>
  <c r="D585"/>
  <c r="C586"/>
  <c r="D586"/>
  <c r="C587"/>
  <c r="D587"/>
  <c r="C588"/>
  <c r="D588"/>
  <c r="C589"/>
  <c r="D589"/>
  <c r="C590"/>
  <c r="D590"/>
  <c r="C591"/>
  <c r="D591"/>
  <c r="C592"/>
  <c r="D592"/>
  <c r="C593"/>
  <c r="D593"/>
  <c r="C594"/>
  <c r="D594"/>
  <c r="C595"/>
  <c r="D595"/>
  <c r="C596"/>
  <c r="D596"/>
  <c r="C597"/>
  <c r="D597"/>
  <c r="C598"/>
  <c r="D598"/>
  <c r="C599"/>
  <c r="D599"/>
  <c r="C600"/>
  <c r="D600"/>
  <c r="C601"/>
  <c r="D601"/>
  <c r="C602"/>
  <c r="D602"/>
  <c r="C603"/>
  <c r="D603"/>
  <c r="C604"/>
  <c r="D604"/>
  <c r="C605"/>
  <c r="D605"/>
  <c r="C606"/>
  <c r="D606"/>
  <c r="C607"/>
  <c r="D607"/>
  <c r="C608"/>
  <c r="D608"/>
  <c r="C609"/>
  <c r="D609"/>
  <c r="C610"/>
  <c r="D610"/>
  <c r="C611"/>
  <c r="D611"/>
  <c r="C612"/>
  <c r="D612"/>
  <c r="C613"/>
  <c r="D613"/>
  <c r="C614"/>
  <c r="D614"/>
  <c r="C615"/>
  <c r="D615"/>
  <c r="C616"/>
  <c r="D616"/>
  <c r="C617"/>
  <c r="D617"/>
  <c r="C618"/>
  <c r="D618"/>
  <c r="C619"/>
  <c r="D619"/>
  <c r="C620"/>
  <c r="D620"/>
  <c r="C621"/>
  <c r="D621"/>
  <c r="C622"/>
  <c r="D622"/>
  <c r="C623"/>
  <c r="D623"/>
  <c r="C624"/>
  <c r="D624"/>
  <c r="C625"/>
  <c r="D625"/>
  <c r="C626"/>
  <c r="D626"/>
  <c r="C627"/>
  <c r="D627"/>
  <c r="C628"/>
  <c r="D628"/>
  <c r="C629"/>
  <c r="D629"/>
  <c r="C630"/>
  <c r="D630"/>
  <c r="C631"/>
  <c r="D631"/>
  <c r="C632"/>
  <c r="D632"/>
  <c r="C633"/>
  <c r="D633"/>
  <c r="C634"/>
  <c r="D634"/>
  <c r="C635"/>
  <c r="D635"/>
  <c r="C636"/>
  <c r="D636"/>
  <c r="C637"/>
  <c r="D637"/>
  <c r="C638"/>
  <c r="D638"/>
  <c r="C639"/>
  <c r="D639"/>
  <c r="C640"/>
  <c r="D640"/>
  <c r="C641"/>
  <c r="D641"/>
  <c r="C642"/>
  <c r="D642"/>
  <c r="C643"/>
  <c r="D643"/>
  <c r="C644"/>
  <c r="D644"/>
  <c r="C645"/>
  <c r="D645"/>
  <c r="C646"/>
  <c r="D646"/>
  <c r="C647"/>
  <c r="D647"/>
  <c r="C648"/>
  <c r="D648"/>
  <c r="C649"/>
  <c r="D649"/>
  <c r="C650"/>
  <c r="D650"/>
  <c r="C651"/>
  <c r="D651"/>
  <c r="C652"/>
  <c r="D652"/>
  <c r="C653"/>
  <c r="D653"/>
  <c r="C654"/>
  <c r="D654"/>
  <c r="C655"/>
  <c r="D655"/>
  <c r="C656"/>
  <c r="D656"/>
  <c r="C657"/>
  <c r="D657"/>
  <c r="C658"/>
  <c r="D658"/>
  <c r="C659"/>
  <c r="D659"/>
  <c r="C660"/>
  <c r="D660"/>
  <c r="C661"/>
  <c r="D661"/>
  <c r="C662"/>
  <c r="D662"/>
  <c r="C663"/>
  <c r="D663"/>
  <c r="C664"/>
  <c r="D664"/>
  <c r="C665"/>
  <c r="D665"/>
  <c r="C666"/>
  <c r="D666"/>
  <c r="C667"/>
  <c r="D667"/>
  <c r="C668"/>
  <c r="D668"/>
  <c r="C669"/>
  <c r="D669"/>
  <c r="C670"/>
  <c r="D670"/>
  <c r="C671"/>
  <c r="D671"/>
  <c r="C672"/>
  <c r="D672"/>
  <c r="C673"/>
  <c r="D673"/>
  <c r="C674"/>
  <c r="D674"/>
  <c r="C675"/>
  <c r="D675"/>
  <c r="C676"/>
  <c r="D676"/>
  <c r="C677"/>
  <c r="D677"/>
  <c r="C678"/>
  <c r="D678"/>
  <c r="C679"/>
  <c r="D679"/>
  <c r="C680"/>
  <c r="D680"/>
  <c r="C681"/>
  <c r="D681"/>
  <c r="C682"/>
  <c r="D682"/>
  <c r="C683"/>
  <c r="D683"/>
  <c r="C684"/>
  <c r="D684"/>
  <c r="C685"/>
  <c r="D685"/>
  <c r="C686"/>
  <c r="D686"/>
  <c r="C687"/>
  <c r="D687"/>
  <c r="C688"/>
  <c r="D688"/>
  <c r="C689"/>
  <c r="D689"/>
  <c r="C690"/>
  <c r="D690"/>
  <c r="C691"/>
  <c r="D691"/>
  <c r="C692"/>
  <c r="D692"/>
  <c r="C693"/>
  <c r="D693"/>
  <c r="C694"/>
  <c r="D694"/>
  <c r="C695"/>
  <c r="D695"/>
  <c r="C696"/>
  <c r="D696"/>
  <c r="C697"/>
  <c r="D697"/>
  <c r="C698"/>
  <c r="D698"/>
  <c r="C699"/>
  <c r="D699"/>
  <c r="C700"/>
  <c r="D700"/>
  <c r="C701"/>
  <c r="D701"/>
  <c r="C702"/>
  <c r="D702"/>
  <c r="C703"/>
  <c r="D703"/>
  <c r="C704"/>
  <c r="D704"/>
  <c r="C705"/>
  <c r="D705"/>
  <c r="C706"/>
  <c r="D706"/>
  <c r="C707"/>
  <c r="D707"/>
  <c r="C708"/>
  <c r="D708"/>
  <c r="C709"/>
  <c r="D709"/>
  <c r="C710"/>
  <c r="D710"/>
  <c r="C711"/>
  <c r="D711"/>
  <c r="C712"/>
  <c r="D712"/>
  <c r="C713"/>
  <c r="D713"/>
  <c r="C714"/>
  <c r="D714"/>
  <c r="C715"/>
  <c r="D715"/>
  <c r="C716"/>
  <c r="D716"/>
  <c r="C717"/>
  <c r="D717"/>
  <c r="C718"/>
  <c r="D718"/>
  <c r="C719"/>
  <c r="D719"/>
  <c r="C720"/>
  <c r="D720"/>
  <c r="C721"/>
  <c r="D721"/>
  <c r="C722"/>
  <c r="D722"/>
  <c r="C723"/>
  <c r="D723"/>
  <c r="C724"/>
  <c r="D724"/>
  <c r="C725"/>
  <c r="D725"/>
  <c r="C726"/>
  <c r="D726"/>
  <c r="C727"/>
  <c r="D727"/>
  <c r="C728"/>
  <c r="D728"/>
  <c r="C729"/>
  <c r="D729"/>
  <c r="C730"/>
  <c r="D730"/>
  <c r="C731"/>
  <c r="D731"/>
  <c r="C732"/>
  <c r="D732"/>
  <c r="C733"/>
  <c r="D733"/>
  <c r="C734"/>
  <c r="D734"/>
  <c r="C735"/>
  <c r="D735"/>
  <c r="C736"/>
  <c r="D736"/>
  <c r="C737"/>
  <c r="D737"/>
  <c r="C738"/>
  <c r="D738"/>
  <c r="C739"/>
  <c r="D739"/>
  <c r="C740"/>
  <c r="D740"/>
  <c r="C741"/>
  <c r="D741"/>
  <c r="C742"/>
  <c r="D742"/>
  <c r="C743"/>
  <c r="D743"/>
  <c r="C744"/>
  <c r="D744"/>
  <c r="C745"/>
  <c r="D745"/>
  <c r="C746"/>
  <c r="D746"/>
  <c r="C747"/>
  <c r="D747"/>
  <c r="C748"/>
  <c r="D748"/>
  <c r="C749"/>
  <c r="D749"/>
  <c r="C750"/>
  <c r="D750"/>
  <c r="C751"/>
  <c r="D751"/>
  <c r="C752"/>
  <c r="D752"/>
  <c r="C753"/>
  <c r="D753"/>
  <c r="C754"/>
  <c r="D754"/>
  <c r="C755"/>
  <c r="D755"/>
  <c r="C756"/>
  <c r="D756"/>
  <c r="C757"/>
  <c r="D757"/>
  <c r="C758"/>
  <c r="D758"/>
  <c r="C759"/>
  <c r="D759"/>
  <c r="C760"/>
  <c r="D760"/>
  <c r="C761"/>
  <c r="D761"/>
  <c r="C762"/>
  <c r="D762"/>
  <c r="C763"/>
  <c r="D763"/>
  <c r="C764"/>
  <c r="D764"/>
  <c r="C765"/>
  <c r="D765"/>
  <c r="C766"/>
  <c r="D766"/>
  <c r="C767"/>
  <c r="D767"/>
  <c r="C768"/>
  <c r="D768"/>
  <c r="C769"/>
  <c r="D769"/>
  <c r="C770"/>
  <c r="D770"/>
  <c r="C771"/>
  <c r="D771"/>
  <c r="C772"/>
  <c r="D772"/>
  <c r="C773"/>
  <c r="D773"/>
  <c r="C774"/>
  <c r="D774"/>
  <c r="C775"/>
  <c r="D775"/>
  <c r="C776"/>
  <c r="D776"/>
  <c r="C777"/>
  <c r="D777"/>
  <c r="C778"/>
  <c r="D778"/>
  <c r="C779"/>
  <c r="D779"/>
  <c r="C780"/>
  <c r="D780"/>
  <c r="C781"/>
  <c r="D781"/>
  <c r="C782"/>
  <c r="D782"/>
  <c r="C783"/>
  <c r="D783"/>
  <c r="C784"/>
  <c r="D784"/>
  <c r="C785"/>
  <c r="D785"/>
  <c r="C786"/>
  <c r="D786"/>
  <c r="C787"/>
  <c r="D787"/>
  <c r="C788"/>
  <c r="D788"/>
  <c r="C789"/>
  <c r="D789"/>
  <c r="C790"/>
  <c r="D790"/>
  <c r="C791"/>
  <c r="D791"/>
  <c r="C792"/>
  <c r="D792"/>
  <c r="C793"/>
  <c r="D793"/>
  <c r="C794"/>
  <c r="D794"/>
  <c r="C795"/>
  <c r="D795"/>
  <c r="C796"/>
  <c r="D796"/>
  <c r="C797"/>
  <c r="D797"/>
  <c r="C798"/>
  <c r="D798"/>
  <c r="C799"/>
  <c r="D799"/>
  <c r="C800"/>
  <c r="D800"/>
  <c r="C801"/>
  <c r="D801"/>
  <c r="C802"/>
  <c r="D802"/>
  <c r="C803"/>
  <c r="D803"/>
  <c r="C804"/>
  <c r="D804"/>
  <c r="C805"/>
  <c r="D805"/>
  <c r="C806"/>
  <c r="D806"/>
  <c r="C807"/>
  <c r="D807"/>
  <c r="C808"/>
  <c r="D808"/>
  <c r="C809"/>
  <c r="D809"/>
  <c r="C810"/>
  <c r="D810"/>
  <c r="C811"/>
  <c r="D811"/>
  <c r="C812"/>
  <c r="D812"/>
  <c r="C813"/>
  <c r="D813"/>
  <c r="C814"/>
  <c r="D814"/>
  <c r="C815"/>
  <c r="D815"/>
  <c r="C816"/>
  <c r="D816"/>
  <c r="C817"/>
  <c r="D817"/>
  <c r="C818"/>
  <c r="D818"/>
  <c r="C819"/>
  <c r="D819"/>
  <c r="C820"/>
  <c r="D820"/>
  <c r="C821"/>
  <c r="D821"/>
  <c r="C822"/>
  <c r="D822"/>
  <c r="C823"/>
  <c r="D823"/>
  <c r="C824"/>
  <c r="D824"/>
  <c r="C825"/>
  <c r="D825"/>
  <c r="C826"/>
  <c r="D826"/>
  <c r="C827"/>
  <c r="D827"/>
  <c r="C828"/>
  <c r="D828"/>
  <c r="C829"/>
  <c r="D829"/>
  <c r="C830"/>
  <c r="D830"/>
  <c r="C831"/>
  <c r="D831"/>
  <c r="C832"/>
  <c r="D832"/>
  <c r="C833"/>
  <c r="D833"/>
  <c r="C834"/>
  <c r="D834"/>
  <c r="C835"/>
  <c r="D835"/>
  <c r="C836"/>
  <c r="D836"/>
  <c r="C837"/>
  <c r="D837"/>
  <c r="C838"/>
  <c r="D838"/>
  <c r="C839"/>
  <c r="D839"/>
  <c r="C840"/>
  <c r="D840"/>
  <c r="C841"/>
  <c r="D841"/>
  <c r="C842"/>
  <c r="D842"/>
  <c r="C843"/>
  <c r="D843"/>
  <c r="C844"/>
  <c r="D844"/>
  <c r="C845"/>
  <c r="D845"/>
  <c r="C846"/>
  <c r="D846"/>
  <c r="C847"/>
  <c r="D847"/>
  <c r="C848"/>
  <c r="D848"/>
  <c r="C849"/>
  <c r="D849"/>
  <c r="C850"/>
  <c r="D850"/>
  <c r="C851"/>
  <c r="D851"/>
  <c r="C852"/>
  <c r="D852"/>
  <c r="C853"/>
  <c r="D853"/>
  <c r="C854"/>
  <c r="D854"/>
  <c r="C855"/>
  <c r="D855"/>
  <c r="C856"/>
  <c r="D856"/>
  <c r="C857"/>
  <c r="D857"/>
  <c r="C858"/>
  <c r="D858"/>
  <c r="C859"/>
  <c r="D859"/>
  <c r="C860"/>
  <c r="D860"/>
  <c r="C861"/>
  <c r="D861"/>
  <c r="C862"/>
  <c r="D862"/>
  <c r="C863"/>
  <c r="D863"/>
  <c r="C864"/>
  <c r="D864"/>
  <c r="C865"/>
  <c r="D865"/>
  <c r="C866"/>
  <c r="D866"/>
  <c r="C867"/>
  <c r="D867"/>
  <c r="C868"/>
  <c r="D868"/>
  <c r="C869"/>
  <c r="D869"/>
  <c r="C870"/>
  <c r="D870"/>
  <c r="C871"/>
  <c r="D871"/>
  <c r="C872"/>
  <c r="D872"/>
  <c r="C873"/>
  <c r="D873"/>
  <c r="C874"/>
  <c r="D874"/>
  <c r="C875"/>
  <c r="D875"/>
  <c r="C876"/>
  <c r="D876"/>
  <c r="C877"/>
  <c r="D877"/>
  <c r="C878"/>
  <c r="D878"/>
  <c r="C879"/>
  <c r="D879"/>
  <c r="C880"/>
  <c r="D880"/>
  <c r="C881"/>
  <c r="D881"/>
  <c r="C882"/>
  <c r="D882"/>
  <c r="C883"/>
  <c r="D883"/>
  <c r="C884"/>
  <c r="D884"/>
  <c r="C885"/>
  <c r="D885"/>
  <c r="C886"/>
  <c r="D886"/>
  <c r="C887"/>
  <c r="D887"/>
  <c r="C888"/>
  <c r="D888"/>
  <c r="C889"/>
  <c r="D889"/>
  <c r="C890"/>
  <c r="D890"/>
  <c r="C891"/>
  <c r="D891"/>
  <c r="C892"/>
  <c r="D892"/>
  <c r="C893"/>
  <c r="D893"/>
  <c r="C894"/>
  <c r="D894"/>
  <c r="C895"/>
  <c r="D895"/>
  <c r="C896"/>
  <c r="D896"/>
  <c r="C897"/>
  <c r="D897"/>
  <c r="C898"/>
  <c r="D898"/>
  <c r="C899"/>
  <c r="D899"/>
  <c r="C900"/>
  <c r="D900"/>
  <c r="C901"/>
  <c r="D901"/>
  <c r="C902"/>
  <c r="D902"/>
  <c r="C903"/>
  <c r="D903"/>
  <c r="C904"/>
  <c r="D904"/>
  <c r="C905"/>
  <c r="D905"/>
  <c r="C906"/>
  <c r="D906"/>
  <c r="C907"/>
  <c r="D907"/>
  <c r="C908"/>
  <c r="D908"/>
  <c r="C909"/>
  <c r="D909"/>
  <c r="C910"/>
  <c r="D910"/>
  <c r="C911"/>
  <c r="D911"/>
  <c r="C912"/>
  <c r="D912"/>
  <c r="C913"/>
  <c r="D913"/>
  <c r="C914"/>
  <c r="D914"/>
  <c r="C915"/>
  <c r="D915"/>
  <c r="C916"/>
  <c r="D916"/>
  <c r="C917"/>
  <c r="D917"/>
  <c r="C918"/>
  <c r="D918"/>
  <c r="C919"/>
  <c r="D919"/>
  <c r="C920"/>
  <c r="D920"/>
  <c r="C921"/>
  <c r="D921"/>
  <c r="C922"/>
  <c r="D922"/>
  <c r="C923"/>
  <c r="D923"/>
  <c r="C924"/>
  <c r="D924"/>
  <c r="C925"/>
  <c r="D925"/>
  <c r="C926"/>
  <c r="D926"/>
  <c r="C927"/>
  <c r="D927"/>
  <c r="C928"/>
  <c r="D928"/>
  <c r="C929"/>
  <c r="D929"/>
  <c r="C930"/>
  <c r="D930"/>
  <c r="C931"/>
  <c r="D931"/>
  <c r="C932"/>
  <c r="D932"/>
  <c r="C933"/>
  <c r="D933"/>
  <c r="C934"/>
  <c r="D934"/>
  <c r="C935"/>
  <c r="D935"/>
  <c r="C936"/>
  <c r="D936"/>
  <c r="C937"/>
  <c r="D937"/>
  <c r="C938"/>
  <c r="D938"/>
  <c r="C939"/>
  <c r="D939"/>
  <c r="C940"/>
  <c r="D940"/>
  <c r="C941"/>
  <c r="D941"/>
  <c r="C942"/>
  <c r="D942"/>
  <c r="C943"/>
  <c r="D943"/>
  <c r="C944"/>
  <c r="D944"/>
  <c r="C945"/>
  <c r="D945"/>
  <c r="C946"/>
  <c r="D946"/>
  <c r="C947"/>
  <c r="D947"/>
  <c r="C948"/>
  <c r="D948"/>
  <c r="C949"/>
  <c r="D949"/>
  <c r="C950"/>
  <c r="D950"/>
  <c r="C951"/>
  <c r="D951"/>
  <c r="C952"/>
  <c r="D952"/>
  <c r="C953"/>
  <c r="D953"/>
  <c r="C954"/>
  <c r="D954"/>
  <c r="C955"/>
  <c r="D955"/>
  <c r="C956"/>
  <c r="D956"/>
  <c r="C957"/>
  <c r="D957"/>
  <c r="C958"/>
  <c r="D958"/>
  <c r="C959"/>
  <c r="D959"/>
  <c r="C960"/>
  <c r="D960"/>
  <c r="C961"/>
  <c r="D961"/>
  <c r="C962"/>
  <c r="D962"/>
  <c r="C963"/>
  <c r="D963"/>
  <c r="C964"/>
  <c r="D964"/>
  <c r="C965"/>
  <c r="D965"/>
  <c r="C966"/>
  <c r="D966"/>
  <c r="C967"/>
  <c r="D967"/>
  <c r="C968"/>
  <c r="D968"/>
  <c r="C969"/>
  <c r="D969"/>
  <c r="C970"/>
  <c r="D970"/>
  <c r="C971"/>
  <c r="D971"/>
  <c r="C972"/>
  <c r="D972"/>
  <c r="C973"/>
  <c r="D973"/>
  <c r="C974"/>
  <c r="D974"/>
  <c r="C975"/>
  <c r="D975"/>
  <c r="C976"/>
  <c r="D976"/>
  <c r="C977"/>
  <c r="D977"/>
  <c r="C978"/>
  <c r="D978"/>
  <c r="C979"/>
  <c r="D979"/>
  <c r="C980"/>
  <c r="D980"/>
  <c r="C981"/>
  <c r="D981"/>
  <c r="C982"/>
  <c r="D982"/>
  <c r="C983"/>
  <c r="D983"/>
  <c r="C984"/>
  <c r="D984"/>
  <c r="C985"/>
  <c r="D985"/>
  <c r="C986"/>
  <c r="D986"/>
  <c r="C987"/>
  <c r="D987"/>
  <c r="C988"/>
  <c r="D988"/>
  <c r="C989"/>
  <c r="D989"/>
  <c r="C990"/>
  <c r="D990"/>
  <c r="C991"/>
  <c r="D991"/>
  <c r="C992"/>
  <c r="D992"/>
  <c r="C993"/>
  <c r="D993"/>
  <c r="C994"/>
  <c r="D994"/>
  <c r="C995"/>
  <c r="D995"/>
  <c r="C996"/>
  <c r="D996"/>
  <c r="C997"/>
  <c r="D997"/>
  <c r="C998"/>
  <c r="D998"/>
  <c r="C999"/>
  <c r="D999"/>
  <c r="C1000"/>
  <c r="D1000"/>
  <c r="C1001"/>
  <c r="D1001"/>
  <c r="C1002"/>
  <c r="D1002"/>
  <c r="C1003"/>
  <c r="D1003"/>
  <c r="C1004"/>
  <c r="D1004"/>
  <c r="C1005"/>
  <c r="D1005"/>
  <c r="C1006"/>
  <c r="D1006"/>
  <c r="C1007"/>
  <c r="D1007"/>
  <c r="C1008"/>
  <c r="D1008"/>
  <c r="C1009"/>
  <c r="D1009"/>
  <c r="C1010"/>
  <c r="D1010"/>
  <c r="C1011"/>
  <c r="D1011"/>
  <c r="C1012"/>
  <c r="D1012"/>
  <c r="C1013"/>
  <c r="D1013"/>
  <c r="C1014"/>
  <c r="D1014"/>
  <c r="C1015"/>
  <c r="D1015"/>
  <c r="C1016"/>
  <c r="D1016"/>
  <c r="C1017"/>
  <c r="D1017"/>
  <c r="C1018"/>
  <c r="D1018"/>
  <c r="C1019"/>
  <c r="D1019"/>
  <c r="C1020"/>
  <c r="D1020"/>
  <c r="C1021"/>
  <c r="D1021"/>
  <c r="C1022"/>
  <c r="D1022"/>
  <c r="C1023"/>
  <c r="D1023"/>
  <c r="C1024"/>
  <c r="D1024"/>
  <c r="C1025"/>
  <c r="D1025"/>
  <c r="C1026"/>
  <c r="D1026"/>
  <c r="C1027"/>
  <c r="D1027"/>
  <c r="C1028"/>
  <c r="D1028"/>
  <c r="C1029"/>
  <c r="D1029"/>
  <c r="C1030"/>
  <c r="D1030"/>
  <c r="C1031"/>
  <c r="D1031"/>
  <c r="C1032"/>
  <c r="D1032"/>
  <c r="C1033"/>
  <c r="D1033"/>
  <c r="C1034"/>
  <c r="D1034"/>
  <c r="C1035"/>
  <c r="D1035"/>
  <c r="C1036"/>
  <c r="D1036"/>
  <c r="C1037"/>
  <c r="D1037"/>
  <c r="C1038"/>
  <c r="D1038"/>
  <c r="A3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C2" l="1"/>
  <c r="C2" i="7" l="1"/>
  <c r="D6" i="6" l="1"/>
  <c r="D7"/>
  <c r="D4"/>
  <c r="D5"/>
  <c r="D3"/>
  <c r="D1310"/>
  <c r="D2"/>
  <c r="A2"/>
</calcChain>
</file>

<file path=xl/sharedStrings.xml><?xml version="1.0" encoding="utf-8"?>
<sst xmlns="http://schemas.openxmlformats.org/spreadsheetml/2006/main" count="44" uniqueCount="14">
  <si>
    <t>Item No</t>
  </si>
  <si>
    <t>Start Balance</t>
  </si>
  <si>
    <t>Current Balance</t>
  </si>
  <si>
    <t>Description</t>
  </si>
  <si>
    <t>AAAA</t>
  </si>
  <si>
    <t>BBBB</t>
  </si>
  <si>
    <t>CCCC</t>
  </si>
  <si>
    <t>DDDD</t>
  </si>
  <si>
    <t>Date</t>
  </si>
  <si>
    <t>Item no</t>
  </si>
  <si>
    <t>In</t>
  </si>
  <si>
    <t>Out</t>
  </si>
  <si>
    <t>Return</t>
  </si>
  <si>
    <t>Comment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</si>
</sst>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abic Transparent"/>
      <charset val="178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4506668294322"/>
        <bgColor indexed="64"/>
      </patternFill>
    </fill>
    <fill>
      <gradientFill type="path">
        <stop position="0">
          <color rgb="FF92D050"/>
        </stop>
        <stop position="1">
          <color rgb="FF66FF33"/>
        </stop>
      </gradient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</xf>
    <xf numFmtId="0" fontId="0" fillId="2" borderId="0" xfId="0" applyFill="1" applyAlignment="1" applyProtection="1">
      <alignment horizontal="right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3" fillId="0" borderId="14" xfId="0" applyFont="1" applyBorder="1" applyAlignment="1" applyProtection="1">
      <alignment vertical="center"/>
      <protection locked="0"/>
    </xf>
    <xf numFmtId="0" fontId="4" fillId="0" borderId="14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2" borderId="0" xfId="0" applyFill="1" applyBorder="1" applyAlignment="1" applyProtection="1">
      <alignment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 applyProtection="1">
      <alignment horizontal="center" vertical="center"/>
      <protection locked="0"/>
    </xf>
    <xf numFmtId="3" fontId="3" fillId="0" borderId="1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 applyProtection="1">
      <alignment horizontal="center" vertical="center"/>
      <protection locked="0"/>
    </xf>
    <xf numFmtId="3" fontId="3" fillId="0" borderId="12" xfId="0" applyNumberFormat="1" applyFont="1" applyBorder="1" applyAlignment="1" applyProtection="1">
      <alignment horizontal="center" vertical="center"/>
      <protection locked="0"/>
    </xf>
    <xf numFmtId="3" fontId="0" fillId="2" borderId="0" xfId="0" applyNumberFormat="1" applyFill="1" applyAlignment="1">
      <alignment horizontal="center" vertical="center"/>
    </xf>
    <xf numFmtId="3" fontId="0" fillId="2" borderId="5" xfId="0" applyNumberFormat="1" applyFill="1" applyBorder="1" applyAlignment="1">
      <alignment horizontal="center" vertical="center"/>
    </xf>
    <xf numFmtId="3" fontId="0" fillId="2" borderId="6" xfId="0" applyNumberFormat="1" applyFill="1" applyBorder="1" applyAlignment="1">
      <alignment horizontal="center" vertical="center"/>
    </xf>
    <xf numFmtId="15" fontId="1" fillId="0" borderId="1" xfId="0" applyNumberFormat="1" applyFont="1" applyBorder="1" applyAlignment="1" applyProtection="1">
      <alignment horizontal="center" vertical="center"/>
      <protection locked="0"/>
    </xf>
    <xf numFmtId="15" fontId="1" fillId="0" borderId="14" xfId="0" applyNumberFormat="1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</xf>
    <xf numFmtId="0" fontId="0" fillId="2" borderId="0" xfId="0" applyFill="1" applyAlignment="1" applyProtection="1">
      <alignment horizontal="center" vertical="center"/>
    </xf>
    <xf numFmtId="0" fontId="0" fillId="2" borderId="0" xfId="0" applyFill="1" applyAlignment="1" applyProtection="1">
      <alignment vertical="center"/>
    </xf>
    <xf numFmtId="0" fontId="0" fillId="2" borderId="0" xfId="0" applyFill="1" applyBorder="1" applyAlignment="1" applyProtection="1">
      <alignment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8F8F"/>
      <color rgb="FFFF3300"/>
      <color rgb="FF66FF33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D53"/>
  <sheetViews>
    <sheetView showGridLines="0" workbookViewId="0">
      <pane ySplit="1" topLeftCell="A2" activePane="bottomLeft" state="frozen"/>
      <selection pane="bottomLeft" activeCell="F45" sqref="F45"/>
    </sheetView>
  </sheetViews>
  <sheetFormatPr defaultColWidth="9.140625" defaultRowHeight="23.1" customHeight="1"/>
  <cols>
    <col min="1" max="1" width="10.140625" style="3" customWidth="1"/>
    <col min="2" max="2" width="20" style="43" customWidth="1"/>
    <col min="3" max="3" width="24.28515625" style="45" customWidth="1"/>
    <col min="4" max="4" width="24.28515625" style="16" customWidth="1"/>
    <col min="5" max="16384" width="9.140625" style="2"/>
  </cols>
  <sheetData>
    <row r="1" spans="1:4" ht="23.1" customHeight="1" thickBot="1">
      <c r="A1" s="37" t="s">
        <v>0</v>
      </c>
      <c r="B1" s="38" t="s">
        <v>1</v>
      </c>
      <c r="C1" s="38" t="s">
        <v>2</v>
      </c>
      <c r="D1" s="37" t="s">
        <v>3</v>
      </c>
    </row>
    <row r="2" spans="1:4" ht="23.1" customHeight="1">
      <c r="A2" s="18">
        <v>1111</v>
      </c>
      <c r="B2" s="39">
        <v>1000</v>
      </c>
      <c r="C2" s="40">
        <f>IF(B2="","",SUMIF('1st Quarter 2019'!$B$2:$B$1310,A2,'1st Quarter 2019'!$E$2:$E$1310)+SUMIF('1st Quarter 2019'!$B$2:$B$1310,A2,'1st Quarter 2019'!$H$2:$H$1310)+B2-SUMIF('1st Quarter 2019'!$B$2:$B$1310,A2,'1st Quarter 2019'!$F$2:$F$1310))</f>
        <v>1000</v>
      </c>
      <c r="D2" s="1" t="s">
        <v>4</v>
      </c>
    </row>
    <row r="3" spans="1:4" ht="23.1" customHeight="1">
      <c r="A3" s="19">
        <v>2222</v>
      </c>
      <c r="B3" s="41">
        <v>1200</v>
      </c>
      <c r="C3" s="52">
        <f>IF(B3="","",SUMIF('1st Quarter 2019'!$B$2:$B$1310,A3,'1st Quarter 2019'!$E$2:$E$1310)+SUMIF('1st Quarter 2019'!$B$2:$B$1310,A3,'1st Quarter 2019'!$H$2:$H$1310)+B3-SUMIF('1st Quarter 2019'!$B$2:$B$1310,A3,'1st Quarter 2019'!$F$2:$F$1310))</f>
        <v>1200</v>
      </c>
      <c r="D3" s="15" t="s">
        <v>5</v>
      </c>
    </row>
    <row r="4" spans="1:4" ht="23.1" customHeight="1">
      <c r="A4" s="19">
        <v>3333</v>
      </c>
      <c r="B4" s="41">
        <v>2300</v>
      </c>
      <c r="C4" s="52">
        <f>IF(B4="","",SUMIF('1st Quarter 2019'!$B$2:$B$1310,A4,'1st Quarter 2019'!$E$2:$E$1310)+SUMIF('1st Quarter 2019'!$B$2:$B$1310,A4,'1st Quarter 2019'!$H$2:$H$1310)+B4-SUMIF('1st Quarter 2019'!$B$2:$B$1310,A4,'1st Quarter 2019'!$F$2:$F$1310))</f>
        <v>2300</v>
      </c>
      <c r="D4" s="15" t="s">
        <v>6</v>
      </c>
    </row>
    <row r="5" spans="1:4" ht="23.1" customHeight="1">
      <c r="A5" s="19">
        <v>4444</v>
      </c>
      <c r="B5" s="41">
        <v>2500</v>
      </c>
      <c r="C5" s="52">
        <f>IF(B5="","",SUMIF('1st Quarter 2019'!$B$2:$B$1310,A5,'1st Quarter 2019'!$E$2:$E$1310)+SUMIF('1st Quarter 2019'!$B$2:$B$1310,A5,'1st Quarter 2019'!$H$2:$H$1310)+B5-SUMIF('1st Quarter 2019'!$B$2:$B$1310,A5,'1st Quarter 2019'!$F$2:$F$1310))</f>
        <v>2500</v>
      </c>
      <c r="D5" s="15" t="s">
        <v>7</v>
      </c>
    </row>
    <row r="6" spans="1:4" ht="23.1" customHeight="1">
      <c r="A6" s="19"/>
      <c r="B6" s="41"/>
      <c r="C6" s="52" t="str">
        <f>IF(B6="","",SUMIF('1st Quarter 2019'!$B$2:$B$1310,A6,'1st Quarter 2019'!$E$2:$E$1310)+SUMIF('1st Quarter 2019'!$B$2:$B$1310,A6,'1st Quarter 2019'!$H$2:$H$1310)+B6-SUMIF('1st Quarter 2019'!$B$2:$B$1310,A6,'1st Quarter 2019'!$F$2:$F$1310))</f>
        <v/>
      </c>
      <c r="D6" s="15"/>
    </row>
    <row r="7" spans="1:4" ht="23.1" customHeight="1">
      <c r="A7" s="19"/>
      <c r="B7" s="41"/>
      <c r="C7" s="52" t="str">
        <f>IF(B7="","",SUMIF('1st Quarter 2019'!$B$2:$B$1310,A7,'1st Quarter 2019'!$E$2:$E$1310)+SUMIF('1st Quarter 2019'!$B$2:$B$1310,A7,'1st Quarter 2019'!$H$2:$H$1310)+B7-SUMIF('1st Quarter 2019'!$B$2:$B$1310,A7,'1st Quarter 2019'!$F$2:$F$1310))</f>
        <v/>
      </c>
      <c r="D7" s="15"/>
    </row>
    <row r="8" spans="1:4" ht="23.1" customHeight="1">
      <c r="A8" s="19"/>
      <c r="B8" s="41"/>
      <c r="C8" s="52" t="str">
        <f>IF(B8="","",SUMIF('1st Quarter 2019'!$B$2:$B$1310,A8,'1st Quarter 2019'!$E$2:$E$1310)+SUMIF('1st Quarter 2019'!$B$2:$B$1310,A8,'1st Quarter 2019'!$H$2:$H$1310)+B8-SUMIF('1st Quarter 2019'!$B$2:$B$1310,A8,'1st Quarter 2019'!$F$2:$F$1310))</f>
        <v/>
      </c>
      <c r="D8" s="15"/>
    </row>
    <row r="9" spans="1:4" ht="23.1" customHeight="1">
      <c r="A9" s="19"/>
      <c r="B9" s="41"/>
      <c r="C9" s="52" t="str">
        <f>IF(B9="","",SUMIF('1st Quarter 2019'!$B$2:$B$1310,A9,'1st Quarter 2019'!$E$2:$E$1310)+SUMIF('1st Quarter 2019'!$B$2:$B$1310,A9,'1st Quarter 2019'!$H$2:$H$1310)+B9-SUMIF('1st Quarter 2019'!$B$2:$B$1310,A9,'1st Quarter 2019'!$F$2:$F$1310))</f>
        <v/>
      </c>
      <c r="D9" s="15"/>
    </row>
    <row r="10" spans="1:4" ht="23.1" customHeight="1">
      <c r="A10" s="19"/>
      <c r="B10" s="41"/>
      <c r="C10" s="52" t="str">
        <f>IF(B10="","",SUMIF('1st Quarter 2019'!$B$2:$B$1310,A10,'1st Quarter 2019'!$E$2:$E$1310)+SUMIF('1st Quarter 2019'!$B$2:$B$1310,A10,'1st Quarter 2019'!$H$2:$H$1310)+B10-SUMIF('1st Quarter 2019'!$B$2:$B$1310,A10,'1st Quarter 2019'!$F$2:$F$1310))</f>
        <v/>
      </c>
      <c r="D10" s="15"/>
    </row>
    <row r="11" spans="1:4" ht="23.1" customHeight="1">
      <c r="A11" s="19"/>
      <c r="B11" s="41"/>
      <c r="C11" s="52" t="str">
        <f>IF(B11="","",SUMIF('1st Quarter 2019'!$B$2:$B$1310,A11,'1st Quarter 2019'!$E$2:$E$1310)+SUMIF('1st Quarter 2019'!$B$2:$B$1310,A11,'1st Quarter 2019'!$H$2:$H$1310)+B11-SUMIF('1st Quarter 2019'!$B$2:$B$1310,A11,'1st Quarter 2019'!$F$2:$F$1310))</f>
        <v/>
      </c>
      <c r="D11" s="15"/>
    </row>
    <row r="12" spans="1:4" ht="23.1" customHeight="1">
      <c r="A12" s="19"/>
      <c r="B12" s="41"/>
      <c r="C12" s="52" t="str">
        <f>IF(B12="","",SUMIF('1st Quarter 2019'!$B$2:$B$1310,A12,'1st Quarter 2019'!$E$2:$E$1310)+SUMIF('1st Quarter 2019'!$B$2:$B$1310,A12,'1st Quarter 2019'!$H$2:$H$1310)+B12-SUMIF('1st Quarter 2019'!$B$2:$B$1310,A12,'1st Quarter 2019'!$F$2:$F$1310))</f>
        <v/>
      </c>
      <c r="D12" s="15"/>
    </row>
    <row r="13" spans="1:4" ht="23.1" customHeight="1">
      <c r="A13" s="19"/>
      <c r="B13" s="41"/>
      <c r="C13" s="52" t="str">
        <f>IF(B13="","",SUMIF('1st Quarter 2019'!$B$2:$B$1310,A13,'1st Quarter 2019'!$E$2:$E$1310)+SUMIF('1st Quarter 2019'!$B$2:$B$1310,A13,'1st Quarter 2019'!$H$2:$H$1310)+B13-SUMIF('1st Quarter 2019'!$B$2:$B$1310,A13,'1st Quarter 2019'!$F$2:$F$1310))</f>
        <v/>
      </c>
      <c r="D13" s="15"/>
    </row>
    <row r="14" spans="1:4" ht="23.1" customHeight="1">
      <c r="A14" s="19"/>
      <c r="B14" s="41"/>
      <c r="C14" s="52" t="str">
        <f>IF(B14="","",SUMIF('1st Quarter 2019'!$B$2:$B$1310,A14,'1st Quarter 2019'!$E$2:$E$1310)+SUMIF('1st Quarter 2019'!$B$2:$B$1310,A14,'1st Quarter 2019'!$H$2:$H$1310)+B14-SUMIF('1st Quarter 2019'!$B$2:$B$1310,A14,'1st Quarter 2019'!$F$2:$F$1310))</f>
        <v/>
      </c>
      <c r="D14" s="15"/>
    </row>
    <row r="15" spans="1:4" ht="23.1" customHeight="1">
      <c r="A15" s="19"/>
      <c r="B15" s="41"/>
      <c r="C15" s="52" t="str">
        <f>IF(B15="","",SUMIF('1st Quarter 2019'!$B$2:$B$1310,A15,'1st Quarter 2019'!$E$2:$E$1310)+SUMIF('1st Quarter 2019'!$B$2:$B$1310,A15,'1st Quarter 2019'!$H$2:$H$1310)+B15-SUMIF('1st Quarter 2019'!$B$2:$B$1310,A15,'1st Quarter 2019'!$F$2:$F$1310))</f>
        <v/>
      </c>
      <c r="D15" s="15"/>
    </row>
    <row r="16" spans="1:4" ht="23.1" customHeight="1">
      <c r="A16" s="19"/>
      <c r="B16" s="41"/>
      <c r="C16" s="52" t="str">
        <f>IF(B16="","",SUMIF('1st Quarter 2019'!$B$2:$B$1310,A16,'1st Quarter 2019'!$E$2:$E$1310)+SUMIF('1st Quarter 2019'!$B$2:$B$1310,A16,'1st Quarter 2019'!$H$2:$H$1310)+B16-SUMIF('1st Quarter 2019'!$B$2:$B$1310,A16,'1st Quarter 2019'!$F$2:$F$1310))</f>
        <v/>
      </c>
      <c r="D16" s="15"/>
    </row>
    <row r="17" spans="1:4" ht="23.1" customHeight="1">
      <c r="A17" s="19"/>
      <c r="B17" s="41"/>
      <c r="C17" s="52" t="str">
        <f>IF(B17="","",SUMIF('1st Quarter 2019'!$B$2:$B$1310,A17,'1st Quarter 2019'!$E$2:$E$1310)+SUMIF('1st Quarter 2019'!$B$2:$B$1310,A17,'1st Quarter 2019'!$H$2:$H$1310)+B17-SUMIF('1st Quarter 2019'!$B$2:$B$1310,A17,'1st Quarter 2019'!$F$2:$F$1310))</f>
        <v/>
      </c>
      <c r="D17" s="15"/>
    </row>
    <row r="18" spans="1:4" ht="23.1" customHeight="1">
      <c r="A18" s="19"/>
      <c r="B18" s="41"/>
      <c r="C18" s="52" t="str">
        <f>IF(B18="","",SUMIF('1st Quarter 2019'!$B$2:$B$1310,A18,'1st Quarter 2019'!$E$2:$E$1310)+SUMIF('1st Quarter 2019'!$B$2:$B$1310,A18,'1st Quarter 2019'!$H$2:$H$1310)+B18-SUMIF('1st Quarter 2019'!$B$2:$B$1310,A18,'1st Quarter 2019'!$F$2:$F$1310))</f>
        <v/>
      </c>
      <c r="D18" s="15"/>
    </row>
    <row r="19" spans="1:4" ht="23.1" customHeight="1">
      <c r="A19" s="19"/>
      <c r="B19" s="41"/>
      <c r="C19" s="52" t="str">
        <f>IF(B19="","",SUMIF('1st Quarter 2019'!$B$2:$B$1310,A19,'1st Quarter 2019'!$E$2:$E$1310)+SUMIF('1st Quarter 2019'!$B$2:$B$1310,A19,'1st Quarter 2019'!$H$2:$H$1310)+B19-SUMIF('1st Quarter 2019'!$B$2:$B$1310,A19,'1st Quarter 2019'!$F$2:$F$1310))</f>
        <v/>
      </c>
      <c r="D19" s="15"/>
    </row>
    <row r="20" spans="1:4" ht="23.1" customHeight="1">
      <c r="A20" s="19"/>
      <c r="B20" s="41"/>
      <c r="C20" s="52" t="str">
        <f>IF(B20="","",SUMIF('1st Quarter 2019'!$B$2:$B$1310,A20,'1st Quarter 2019'!$E$2:$E$1310)+SUMIF('1st Quarter 2019'!$B$2:$B$1310,A20,'1st Quarter 2019'!$H$2:$H$1310)+B20-SUMIF('1st Quarter 2019'!$B$2:$B$1310,A20,'1st Quarter 2019'!$F$2:$F$1310))</f>
        <v/>
      </c>
      <c r="D20" s="15"/>
    </row>
    <row r="21" spans="1:4" ht="23.1" customHeight="1">
      <c r="A21" s="19"/>
      <c r="B21" s="41"/>
      <c r="C21" s="52" t="str">
        <f>IF(B21="","",SUMIF('1st Quarter 2019'!$B$2:$B$1310,A21,'1st Quarter 2019'!$E$2:$E$1310)+SUMIF('1st Quarter 2019'!$B$2:$B$1310,A21,'1st Quarter 2019'!$H$2:$H$1310)+B21-SUMIF('1st Quarter 2019'!$B$2:$B$1310,A21,'1st Quarter 2019'!$F$2:$F$1310))</f>
        <v/>
      </c>
      <c r="D21" s="15"/>
    </row>
    <row r="22" spans="1:4" ht="23.1" customHeight="1">
      <c r="A22" s="19"/>
      <c r="B22" s="41"/>
      <c r="C22" s="52" t="str">
        <f>IF(B22="","",SUMIF('1st Quarter 2019'!$B$2:$B$1310,A22,'1st Quarter 2019'!$E$2:$E$1310)+SUMIF('1st Quarter 2019'!$B$2:$B$1310,A22,'1st Quarter 2019'!$H$2:$H$1310)+B22-SUMIF('1st Quarter 2019'!$B$2:$B$1310,A22,'1st Quarter 2019'!$F$2:$F$1310))</f>
        <v/>
      </c>
      <c r="D22" s="15"/>
    </row>
    <row r="23" spans="1:4" ht="23.1" customHeight="1">
      <c r="A23" s="19"/>
      <c r="B23" s="41"/>
      <c r="C23" s="52" t="str">
        <f>IF(B23="","",SUMIF('1st Quarter 2019'!$B$2:$B$1310,A23,'1st Quarter 2019'!$E$2:$E$1310)+SUMIF('1st Quarter 2019'!$B$2:$B$1310,A23,'1st Quarter 2019'!$H$2:$H$1310)+B23-SUMIF('1st Quarter 2019'!$B$2:$B$1310,A23,'1st Quarter 2019'!$F$2:$F$1310))</f>
        <v/>
      </c>
      <c r="D23" s="15"/>
    </row>
    <row r="24" spans="1:4" ht="23.1" customHeight="1">
      <c r="A24" s="19"/>
      <c r="B24" s="41"/>
      <c r="C24" s="52" t="str">
        <f>IF(B24="","",SUMIF('1st Quarter 2019'!$B$2:$B$1310,A24,'1st Quarter 2019'!$E$2:$E$1310)+SUMIF('1st Quarter 2019'!$B$2:$B$1310,A24,'1st Quarter 2019'!$H$2:$H$1310)+B24-SUMIF('1st Quarter 2019'!$B$2:$B$1310,A24,'1st Quarter 2019'!$F$2:$F$1310))</f>
        <v/>
      </c>
      <c r="D24" s="15"/>
    </row>
    <row r="25" spans="1:4" ht="23.1" customHeight="1">
      <c r="A25" s="19"/>
      <c r="B25" s="41"/>
      <c r="C25" s="52" t="str">
        <f>IF(B25="","",SUMIF('1st Quarter 2019'!$B$2:$B$1310,A25,'1st Quarter 2019'!$E$2:$E$1310)+SUMIF('1st Quarter 2019'!$B$2:$B$1310,A25,'1st Quarter 2019'!$H$2:$H$1310)+B25-SUMIF('1st Quarter 2019'!$B$2:$B$1310,A25,'1st Quarter 2019'!$F$2:$F$1310))</f>
        <v/>
      </c>
      <c r="D25" s="15"/>
    </row>
    <row r="26" spans="1:4" ht="23.1" customHeight="1">
      <c r="A26" s="19"/>
      <c r="B26" s="41"/>
      <c r="C26" s="52" t="str">
        <f>IF(B26="","",SUMIF('1st Quarter 2019'!$B$2:$B$1310,A26,'1st Quarter 2019'!$E$2:$E$1310)+SUMIF('1st Quarter 2019'!$B$2:$B$1310,A26,'1st Quarter 2019'!$H$2:$H$1310)+B26-SUMIF('1st Quarter 2019'!$B$2:$B$1310,A26,'1st Quarter 2019'!$F$2:$F$1310))</f>
        <v/>
      </c>
      <c r="D26" s="15"/>
    </row>
    <row r="27" spans="1:4" ht="23.1" customHeight="1">
      <c r="A27" s="19"/>
      <c r="B27" s="41"/>
      <c r="C27" s="52" t="str">
        <f>IF(B27="","",SUMIF('1st Quarter 2019'!$B$2:$B$1310,A27,'1st Quarter 2019'!$E$2:$E$1310)+SUMIF('1st Quarter 2019'!$B$2:$B$1310,A27,'1st Quarter 2019'!$H$2:$H$1310)+B27-SUMIF('1st Quarter 2019'!$B$2:$B$1310,A27,'1st Quarter 2019'!$F$2:$F$1310))</f>
        <v/>
      </c>
      <c r="D27" s="15"/>
    </row>
    <row r="28" spans="1:4" ht="23.1" customHeight="1">
      <c r="A28" s="19"/>
      <c r="B28" s="41"/>
      <c r="C28" s="52" t="str">
        <f>IF(B28="","",SUMIF('1st Quarter 2019'!$B$2:$B$1310,A28,'1st Quarter 2019'!$E$2:$E$1310)+SUMIF('1st Quarter 2019'!$B$2:$B$1310,A28,'1st Quarter 2019'!$H$2:$H$1310)+B28-SUMIF('1st Quarter 2019'!$B$2:$B$1310,A28,'1st Quarter 2019'!$F$2:$F$1310))</f>
        <v/>
      </c>
      <c r="D28" s="15"/>
    </row>
    <row r="29" spans="1:4" ht="23.1" customHeight="1">
      <c r="A29" s="19"/>
      <c r="B29" s="41"/>
      <c r="C29" s="52" t="str">
        <f>IF(B29="","",SUMIF('1st Quarter 2019'!$B$2:$B$1310,A29,'1st Quarter 2019'!$E$2:$E$1310)+SUMIF('1st Quarter 2019'!$B$2:$B$1310,A29,'1st Quarter 2019'!$H$2:$H$1310)+B29-SUMIF('1st Quarter 2019'!$B$2:$B$1310,A29,'1st Quarter 2019'!$F$2:$F$1310))</f>
        <v/>
      </c>
      <c r="D29" s="15"/>
    </row>
    <row r="30" spans="1:4" ht="23.1" customHeight="1">
      <c r="A30" s="19"/>
      <c r="B30" s="41"/>
      <c r="C30" s="52" t="str">
        <f>IF(B30="","",SUMIF('1st Quarter 2019'!$B$2:$B$1310,A30,'1st Quarter 2019'!$E$2:$E$1310)+SUMIF('1st Quarter 2019'!$B$2:$B$1310,A30,'1st Quarter 2019'!$H$2:$H$1310)+B30-SUMIF('1st Quarter 2019'!$B$2:$B$1310,A30,'1st Quarter 2019'!$F$2:$F$1310))</f>
        <v/>
      </c>
      <c r="D30" s="15"/>
    </row>
    <row r="31" spans="1:4" ht="23.1" customHeight="1">
      <c r="A31" s="19"/>
      <c r="B31" s="41"/>
      <c r="C31" s="52" t="str">
        <f>IF(B31="","",SUMIF('1st Quarter 2019'!$B$2:$B$1310,A31,'1st Quarter 2019'!$E$2:$E$1310)+SUMIF('1st Quarter 2019'!$B$2:$B$1310,A31,'1st Quarter 2019'!$H$2:$H$1310)+B31-SUMIF('1st Quarter 2019'!$B$2:$B$1310,A31,'1st Quarter 2019'!$F$2:$F$1310))</f>
        <v/>
      </c>
      <c r="D31" s="15"/>
    </row>
    <row r="32" spans="1:4" ht="23.1" customHeight="1">
      <c r="A32" s="19"/>
      <c r="B32" s="41"/>
      <c r="C32" s="52" t="str">
        <f>IF(B32="","",SUMIF('1st Quarter 2019'!$B$2:$B$1310,A32,'1st Quarter 2019'!$E$2:$E$1310)+SUMIF('1st Quarter 2019'!$B$2:$B$1310,A32,'1st Quarter 2019'!$H$2:$H$1310)+B32-SUMIF('1st Quarter 2019'!$B$2:$B$1310,A32,'1st Quarter 2019'!$F$2:$F$1310))</f>
        <v/>
      </c>
      <c r="D32" s="15"/>
    </row>
    <row r="33" spans="1:4" ht="23.1" customHeight="1">
      <c r="A33" s="19"/>
      <c r="B33" s="41"/>
      <c r="C33" s="52" t="str">
        <f>IF(B33="","",SUMIF('1st Quarter 2019'!$B$2:$B$1310,A33,'1st Quarter 2019'!$E$2:$E$1310)+SUMIF('1st Quarter 2019'!$B$2:$B$1310,A33,'1st Quarter 2019'!$H$2:$H$1310)+B33-SUMIF('1st Quarter 2019'!$B$2:$B$1310,A33,'1st Quarter 2019'!$F$2:$F$1310))</f>
        <v/>
      </c>
      <c r="D33" s="15"/>
    </row>
    <row r="34" spans="1:4" ht="23.1" customHeight="1">
      <c r="A34" s="19"/>
      <c r="B34" s="41"/>
      <c r="C34" s="52" t="str">
        <f>IF(B34="","",SUMIF('1st Quarter 2019'!$B$2:$B$1310,A34,'1st Quarter 2019'!$E$2:$E$1310)+SUMIF('1st Quarter 2019'!$B$2:$B$1310,A34,'1st Quarter 2019'!$H$2:$H$1310)+B34-SUMIF('1st Quarter 2019'!$B$2:$B$1310,A34,'1st Quarter 2019'!$F$2:$F$1310))</f>
        <v/>
      </c>
      <c r="D34" s="15"/>
    </row>
    <row r="35" spans="1:4" ht="23.1" customHeight="1">
      <c r="A35" s="19"/>
      <c r="B35" s="41"/>
      <c r="C35" s="52" t="str">
        <f>IF(B35="","",SUMIF('1st Quarter 2019'!$B$2:$B$1310,A35,'1st Quarter 2019'!$E$2:$E$1310)+SUMIF('1st Quarter 2019'!$B$2:$B$1310,A35,'1st Quarter 2019'!$H$2:$H$1310)+B35-SUMIF('1st Quarter 2019'!$B$2:$B$1310,A35,'1st Quarter 2019'!$F$2:$F$1310))</f>
        <v/>
      </c>
      <c r="D35" s="15"/>
    </row>
    <row r="36" spans="1:4" ht="23.1" customHeight="1">
      <c r="A36" s="19"/>
      <c r="B36" s="41"/>
      <c r="C36" s="52" t="str">
        <f>IF(B36="","",SUMIF('1st Quarter 2019'!$B$2:$B$1310,A36,'1st Quarter 2019'!$E$2:$E$1310)+SUMIF('1st Quarter 2019'!$B$2:$B$1310,A36,'1st Quarter 2019'!$H$2:$H$1310)+B36-SUMIF('1st Quarter 2019'!$B$2:$B$1310,A36,'1st Quarter 2019'!$F$2:$F$1310))</f>
        <v/>
      </c>
      <c r="D36" s="15"/>
    </row>
    <row r="37" spans="1:4" ht="23.1" customHeight="1">
      <c r="A37" s="19"/>
      <c r="B37" s="41"/>
      <c r="C37" s="52" t="str">
        <f>IF(B37="","",SUMIF('1st Quarter 2019'!$B$2:$B$1310,A37,'1st Quarter 2019'!$E$2:$E$1310)+SUMIF('1st Quarter 2019'!$B$2:$B$1310,A37,'1st Quarter 2019'!$H$2:$H$1310)+B37-SUMIF('1st Quarter 2019'!$B$2:$B$1310,A37,'1st Quarter 2019'!$F$2:$F$1310))</f>
        <v/>
      </c>
      <c r="D37" s="15"/>
    </row>
    <row r="38" spans="1:4" ht="23.1" customHeight="1">
      <c r="A38" s="19"/>
      <c r="B38" s="41"/>
      <c r="C38" s="52" t="str">
        <f>IF(B38="","",SUMIF('1st Quarter 2019'!$B$2:$B$1310,A38,'1st Quarter 2019'!$E$2:$E$1310)+SUMIF('1st Quarter 2019'!$B$2:$B$1310,A38,'1st Quarter 2019'!$H$2:$H$1310)+B38-SUMIF('1st Quarter 2019'!$B$2:$B$1310,A38,'1st Quarter 2019'!$F$2:$F$1310))</f>
        <v/>
      </c>
      <c r="D38" s="15"/>
    </row>
    <row r="39" spans="1:4" ht="23.1" customHeight="1">
      <c r="A39" s="19"/>
      <c r="B39" s="41"/>
      <c r="C39" s="52" t="str">
        <f>IF(B39="","",SUMIF('1st Quarter 2019'!$B$2:$B$1310,A39,'1st Quarter 2019'!$E$2:$E$1310)+SUMIF('1st Quarter 2019'!$B$2:$B$1310,A39,'1st Quarter 2019'!$H$2:$H$1310)+B39-SUMIF('1st Quarter 2019'!$B$2:$B$1310,A39,'1st Quarter 2019'!$F$2:$F$1310))</f>
        <v/>
      </c>
      <c r="D39" s="15"/>
    </row>
    <row r="40" spans="1:4" ht="23.1" customHeight="1">
      <c r="A40" s="19"/>
      <c r="B40" s="41"/>
      <c r="C40" s="52" t="str">
        <f>IF(B40="","",SUMIF('1st Quarter 2019'!$B$2:$B$1310,A40,'1st Quarter 2019'!$E$2:$E$1310)+SUMIF('1st Quarter 2019'!$B$2:$B$1310,A40,'1st Quarter 2019'!$H$2:$H$1310)+B40-SUMIF('1st Quarter 2019'!$B$2:$B$1310,A40,'1st Quarter 2019'!$F$2:$F$1310))</f>
        <v/>
      </c>
      <c r="D40" s="15"/>
    </row>
    <row r="41" spans="1:4" ht="23.1" customHeight="1">
      <c r="A41" s="19"/>
      <c r="B41" s="41"/>
      <c r="C41" s="52" t="str">
        <f>IF(B41="","",SUMIF('1st Quarter 2019'!$B$2:$B$1310,A41,'1st Quarter 2019'!$E$2:$E$1310)+SUMIF('1st Quarter 2019'!$B$2:$B$1310,A41,'1st Quarter 2019'!$H$2:$H$1310)+B41-SUMIF('1st Quarter 2019'!$B$2:$B$1310,A41,'1st Quarter 2019'!$F$2:$F$1310))</f>
        <v/>
      </c>
      <c r="D41" s="15"/>
    </row>
    <row r="42" spans="1:4" ht="23.1" customHeight="1">
      <c r="A42" s="19"/>
      <c r="B42" s="41"/>
      <c r="C42" s="52" t="str">
        <f>IF(B42="","",SUMIF('1st Quarter 2019'!$B$2:$B$1310,A42,'1st Quarter 2019'!$E$2:$E$1310)+SUMIF('1st Quarter 2019'!$B$2:$B$1310,A42,'1st Quarter 2019'!$H$2:$H$1310)+B42-SUMIF('1st Quarter 2019'!$B$2:$B$1310,A42,'1st Quarter 2019'!$F$2:$F$1310))</f>
        <v/>
      </c>
      <c r="D42" s="15"/>
    </row>
    <row r="43" spans="1:4" ht="23.1" customHeight="1">
      <c r="A43" s="19"/>
      <c r="B43" s="41"/>
      <c r="C43" s="52" t="str">
        <f>IF(B43="","",SUMIF('1st Quarter 2019'!$B$2:$B$1310,A43,'1st Quarter 2019'!$E$2:$E$1310)+SUMIF('1st Quarter 2019'!$B$2:$B$1310,A43,'1st Quarter 2019'!$H$2:$H$1310)+B43-SUMIF('1st Quarter 2019'!$B$2:$B$1310,A43,'1st Quarter 2019'!$F$2:$F$1310))</f>
        <v/>
      </c>
      <c r="D43" s="15"/>
    </row>
    <row r="44" spans="1:4" ht="23.1" customHeight="1">
      <c r="A44" s="19"/>
      <c r="B44" s="41"/>
      <c r="C44" s="52" t="str">
        <f>IF(B44="","",SUMIF('1st Quarter 2019'!$B$2:$B$1310,A44,'1st Quarter 2019'!$E$2:$E$1310)+SUMIF('1st Quarter 2019'!$B$2:$B$1310,A44,'1st Quarter 2019'!$H$2:$H$1310)+B44-SUMIF('1st Quarter 2019'!$B$2:$B$1310,A44,'1st Quarter 2019'!$F$2:$F$1310))</f>
        <v/>
      </c>
      <c r="D44" s="15"/>
    </row>
    <row r="45" spans="1:4" ht="23.1" customHeight="1">
      <c r="A45" s="19"/>
      <c r="B45" s="41"/>
      <c r="C45" s="52" t="str">
        <f>IF(B45="","",SUMIF('1st Quarter 2019'!$B$2:$B$1310,A45,'1st Quarter 2019'!$E$2:$E$1310)+SUMIF('1st Quarter 2019'!$B$2:$B$1310,A45,'1st Quarter 2019'!$H$2:$H$1310)+B45-SUMIF('1st Quarter 2019'!$B$2:$B$1310,A45,'1st Quarter 2019'!$F$2:$F$1310))</f>
        <v/>
      </c>
      <c r="D45" s="15"/>
    </row>
    <row r="46" spans="1:4" ht="23.1" customHeight="1">
      <c r="A46" s="19"/>
      <c r="B46" s="41"/>
      <c r="C46" s="52" t="str">
        <f>IF(B46="","",SUMIF('1st Quarter 2019'!$B$2:$B$1310,A46,'1st Quarter 2019'!$E$2:$E$1310)+SUMIF('1st Quarter 2019'!$B$2:$B$1310,A46,'1st Quarter 2019'!$H$2:$H$1310)+B46-SUMIF('1st Quarter 2019'!$B$2:$B$1310,A46,'1st Quarter 2019'!$F$2:$F$1310))</f>
        <v/>
      </c>
      <c r="D46" s="15"/>
    </row>
    <row r="47" spans="1:4" ht="23.1" customHeight="1">
      <c r="A47" s="19"/>
      <c r="B47" s="41"/>
      <c r="C47" s="52" t="str">
        <f>IF(B47="","",SUMIF('1st Quarter 2019'!$B$2:$B$1310,A47,'1st Quarter 2019'!$E$2:$E$1310)+SUMIF('1st Quarter 2019'!$B$2:$B$1310,A47,'1st Quarter 2019'!$H$2:$H$1310)+B47-SUMIF('1st Quarter 2019'!$B$2:$B$1310,A47,'1st Quarter 2019'!$F$2:$F$1310))</f>
        <v/>
      </c>
      <c r="D47" s="15"/>
    </row>
    <row r="48" spans="1:4" ht="23.1" customHeight="1">
      <c r="A48" s="19"/>
      <c r="B48" s="41"/>
      <c r="C48" s="52" t="str">
        <f>IF(B48="","",SUMIF('1st Quarter 2019'!$B$2:$B$1310,A48,'1st Quarter 2019'!$E$2:$E$1310)+SUMIF('1st Quarter 2019'!$B$2:$B$1310,A48,'1st Quarter 2019'!$H$2:$H$1310)+B48-SUMIF('1st Quarter 2019'!$B$2:$B$1310,A48,'1st Quarter 2019'!$F$2:$F$1310))</f>
        <v/>
      </c>
      <c r="D48" s="15"/>
    </row>
    <row r="49" spans="1:4" ht="23.1" customHeight="1">
      <c r="A49" s="19"/>
      <c r="B49" s="41"/>
      <c r="C49" s="52" t="str">
        <f>IF(B49="","",SUMIF('1st Quarter 2019'!$B$2:$B$1310,A49,'1st Quarter 2019'!$E$2:$E$1310)+SUMIF('1st Quarter 2019'!$B$2:$B$1310,A49,'1st Quarter 2019'!$H$2:$H$1310)+B49-SUMIF('1st Quarter 2019'!$B$2:$B$1310,A49,'1st Quarter 2019'!$F$2:$F$1310))</f>
        <v/>
      </c>
      <c r="D49" s="15"/>
    </row>
    <row r="50" spans="1:4" ht="23.1" customHeight="1">
      <c r="A50" s="19"/>
      <c r="B50" s="41"/>
      <c r="C50" s="52" t="str">
        <f>IF(B50="","",SUMIF('1st Quarter 2019'!$B$2:$B$1310,A50,'1st Quarter 2019'!$E$2:$E$1310)+SUMIF('1st Quarter 2019'!$B$2:$B$1310,A50,'1st Quarter 2019'!$H$2:$H$1310)+B50-SUMIF('1st Quarter 2019'!$B$2:$B$1310,A50,'1st Quarter 2019'!$F$2:$F$1310))</f>
        <v/>
      </c>
      <c r="D50" s="15"/>
    </row>
    <row r="51" spans="1:4" ht="23.1" customHeight="1">
      <c r="A51" s="19"/>
      <c r="B51" s="41"/>
      <c r="C51" s="52" t="str">
        <f>IF(B51="","",SUMIF('1st Quarter 2019'!$B$2:$B$1310,A51,'1st Quarter 2019'!$E$2:$E$1310)+SUMIF('1st Quarter 2019'!$B$2:$B$1310,A51,'1st Quarter 2019'!$H$2:$H$1310)+B51-SUMIF('1st Quarter 2019'!$B$2:$B$1310,A51,'1st Quarter 2019'!$F$2:$F$1310))</f>
        <v/>
      </c>
      <c r="D51" s="15"/>
    </row>
    <row r="52" spans="1:4" ht="23.1" customHeight="1" thickBot="1">
      <c r="A52" s="20"/>
      <c r="B52" s="42"/>
      <c r="C52" s="53" t="str">
        <f>IF(B52="","",SUMIF('1st Quarter 2019'!$B$2:$B$1310,A52,'1st Quarter 2019'!$E$2:$E$1310)+SUMIF('1st Quarter 2019'!$B$2:$B$1310,A52,'1st Quarter 2019'!$H$2:$H$1310)+B52-SUMIF('1st Quarter 2019'!$B$2:$B$1310,A52,'1st Quarter 2019'!$F$2:$F$1310))</f>
        <v/>
      </c>
      <c r="D52" s="15"/>
    </row>
    <row r="53" spans="1:4" ht="23.1" customHeight="1">
      <c r="C53" s="44"/>
      <c r="D53" s="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5"/>
  <dimension ref="A1:I4650"/>
  <sheetViews>
    <sheetView showGridLines="0" tabSelected="1" workbookViewId="0">
      <pane ySplit="1" topLeftCell="A2" activePane="bottomLeft" state="frozen"/>
      <selection pane="bottomLeft" activeCell="K8" sqref="K8"/>
    </sheetView>
  </sheetViews>
  <sheetFormatPr defaultColWidth="9.140625" defaultRowHeight="23.1" customHeight="1"/>
  <cols>
    <col min="1" max="1" width="11.7109375" style="4" customWidth="1"/>
    <col min="2" max="2" width="8.5703125" style="4" bestFit="1" customWidth="1"/>
    <col min="3" max="3" width="14.140625" style="49" bestFit="1" customWidth="1"/>
    <col min="4" max="4" width="16.7109375" style="49" bestFit="1" customWidth="1"/>
    <col min="5" max="5" width="7.7109375" style="8" customWidth="1"/>
    <col min="6" max="6" width="10.140625" style="8" customWidth="1"/>
    <col min="7" max="7" width="13.85546875" style="12" customWidth="1"/>
    <col min="8" max="8" width="9.5703125" style="8" customWidth="1"/>
    <col min="9" max="9" width="32.7109375" style="4" customWidth="1"/>
    <col min="10" max="16384" width="9.140625" style="4"/>
  </cols>
  <sheetData>
    <row r="1" spans="1:9" ht="23.1" customHeight="1" thickBot="1">
      <c r="A1" s="21" t="s">
        <v>8</v>
      </c>
      <c r="B1" s="21" t="s">
        <v>9</v>
      </c>
      <c r="C1" s="48" t="s">
        <v>1</v>
      </c>
      <c r="D1" s="48" t="s">
        <v>2</v>
      </c>
      <c r="E1" s="21" t="s">
        <v>10</v>
      </c>
      <c r="F1" s="21" t="s">
        <v>11</v>
      </c>
      <c r="G1" s="21" t="s">
        <v>3</v>
      </c>
      <c r="H1" s="21" t="s">
        <v>12</v>
      </c>
      <c r="I1" s="21" t="s">
        <v>13</v>
      </c>
    </row>
    <row r="2" spans="1:9" ht="23.1" customHeight="1">
      <c r="A2" s="46" t="str">
        <f ca="1">IF(B2="","",TODAY())</f>
        <v/>
      </c>
      <c r="B2" s="5"/>
      <c r="C2" s="11" t="str">
        <f>IF(B2="","",SUMIF('Live Balance'!$A$2:$A$52,B2,'Live Balance'!$B$2:$B$52))</f>
        <v/>
      </c>
      <c r="D2" s="11" t="str">
        <f>IF(B2="","",SUMIF('Live Balance'!$A$2:$A$52,B2,'Live Balance'!$C$2:$C$52))</f>
        <v/>
      </c>
      <c r="E2" s="9"/>
      <c r="F2" s="9"/>
      <c r="G2" s="33" t="str">
        <f>IFERROR(VLOOKUP(B2,'Live Balance'!$A$2:$D$1589,4,FALSE),"")</f>
        <v/>
      </c>
      <c r="H2" s="10"/>
      <c r="I2" s="6"/>
    </row>
    <row r="3" spans="1:9" ht="23.1" customHeight="1">
      <c r="A3" s="47" t="str">
        <f t="shared" ref="A3:A66" ca="1" si="0">IF(B3="","",TODAY())</f>
        <v/>
      </c>
      <c r="B3" s="28"/>
      <c r="C3" s="29" t="str">
        <f>IF(B3="","",SUMIF('Live Balance'!$A$2:$A$52,B3,'Live Balance'!$B$2:$B$52))</f>
        <v/>
      </c>
      <c r="D3" s="29" t="str">
        <f>IF(B3="","",SUMIF('Live Balance'!$A$2:$A$52,B3,'Live Balance'!$C$2:$C$52))</f>
        <v/>
      </c>
      <c r="E3" s="30"/>
      <c r="F3" s="30"/>
      <c r="G3" s="33" t="str">
        <f>IFERROR(VLOOKUP(B3,'Live Balance'!$A$2:$D$1589,4,FALSE),"")</f>
        <v/>
      </c>
      <c r="H3" s="26"/>
      <c r="I3" s="27"/>
    </row>
    <row r="4" spans="1:9" ht="23.1" customHeight="1">
      <c r="A4" s="47" t="str">
        <f t="shared" ca="1" si="0"/>
        <v/>
      </c>
      <c r="B4" s="28"/>
      <c r="C4" s="29" t="str">
        <f>IF(B4="","",SUMIF('Live Balance'!$A$2:$A$52,B4,'Live Balance'!$B$2:$B$52))</f>
        <v/>
      </c>
      <c r="D4" s="29" t="str">
        <f>IF(B4="","",SUMIF('Live Balance'!$A$2:$A$52,B4,'Live Balance'!$C$2:$C$52))</f>
        <v/>
      </c>
      <c r="E4" s="30"/>
      <c r="F4" s="30"/>
      <c r="G4" s="33" t="str">
        <f>IFERROR(VLOOKUP(B4,'Live Balance'!$A$2:$D$1589,4,FALSE),"")</f>
        <v/>
      </c>
      <c r="H4" s="26"/>
      <c r="I4" s="27"/>
    </row>
    <row r="5" spans="1:9" ht="23.1" customHeight="1">
      <c r="A5" s="47" t="str">
        <f t="shared" ca="1" si="0"/>
        <v/>
      </c>
      <c r="B5" s="28"/>
      <c r="C5" s="29" t="str">
        <f>IF(B5="","",SUMIF('Live Balance'!$A$2:$A$52,B5,'Live Balance'!$B$2:$B$52))</f>
        <v/>
      </c>
      <c r="D5" s="29" t="str">
        <f>IF(B5="","",SUMIF('Live Balance'!$A$2:$A$52,B5,'Live Balance'!$C$2:$C$52))</f>
        <v/>
      </c>
      <c r="E5" s="30"/>
      <c r="F5" s="30"/>
      <c r="G5" s="33" t="str">
        <f>IFERROR(VLOOKUP(B5,'Live Balance'!$A$2:$D$1589,4,FALSE),"")</f>
        <v/>
      </c>
      <c r="H5" s="26"/>
      <c r="I5" s="27"/>
    </row>
    <row r="6" spans="1:9" ht="23.1" customHeight="1">
      <c r="A6" s="47" t="str">
        <f t="shared" ca="1" si="0"/>
        <v/>
      </c>
      <c r="B6" s="28"/>
      <c r="C6" s="29" t="str">
        <f>IF(B6="","",SUMIF('Live Balance'!$A$2:$A$52,B6,'Live Balance'!$B$2:$B$52))</f>
        <v/>
      </c>
      <c r="D6" s="29" t="str">
        <f>IF(B6="","",SUMIF('Live Balance'!$A$2:$A$52,B6,'Live Balance'!$C$2:$C$52))</f>
        <v/>
      </c>
      <c r="E6" s="30"/>
      <c r="F6" s="30"/>
      <c r="G6" s="33" t="str">
        <f>IFERROR(VLOOKUP(B6,'Live Balance'!$A$2:$D$1589,4,FALSE),"")</f>
        <v/>
      </c>
      <c r="H6" s="26"/>
      <c r="I6" s="27"/>
    </row>
    <row r="7" spans="1:9" ht="23.1" customHeight="1">
      <c r="A7" s="47" t="str">
        <f t="shared" ca="1" si="0"/>
        <v/>
      </c>
      <c r="B7" s="28"/>
      <c r="C7" s="29" t="str">
        <f>IF(B7="","",SUMIF('Live Balance'!$A$2:$A$52,B7,'Live Balance'!$B$2:$B$52))</f>
        <v/>
      </c>
      <c r="D7" s="29" t="str">
        <f>IF(B7="","",SUMIF('Live Balance'!$A$2:$A$52,B7,'Live Balance'!$C$2:$C$52))</f>
        <v/>
      </c>
      <c r="E7" s="30"/>
      <c r="F7" s="30"/>
      <c r="G7" s="33" t="str">
        <f>IFERROR(VLOOKUP(B7,'Live Balance'!$A$2:$D$1589,4,FALSE),"")</f>
        <v/>
      </c>
      <c r="H7" s="26"/>
      <c r="I7" s="27"/>
    </row>
    <row r="8" spans="1:9" ht="23.1" customHeight="1">
      <c r="A8" s="47" t="str">
        <f t="shared" ca="1" si="0"/>
        <v/>
      </c>
      <c r="B8" s="28"/>
      <c r="C8" s="29" t="str">
        <f>IF(B8="","",SUMIF('Live Balance'!$A$2:$A$52,B8,'Live Balance'!$B$2:$B$52))</f>
        <v/>
      </c>
      <c r="D8" s="29" t="str">
        <f>IF(B8="","",SUMIF('Live Balance'!$A$2:$A$52,B8,'Live Balance'!$C$2:$C$52))</f>
        <v/>
      </c>
      <c r="E8" s="30"/>
      <c r="F8" s="30"/>
      <c r="G8" s="33" t="str">
        <f>IFERROR(VLOOKUP(B8,'Live Balance'!$A$2:$D$1589,4,FALSE),"")</f>
        <v/>
      </c>
      <c r="H8" s="26"/>
      <c r="I8" s="27"/>
    </row>
    <row r="9" spans="1:9" ht="23.1" customHeight="1">
      <c r="A9" s="47" t="str">
        <f t="shared" ca="1" si="0"/>
        <v/>
      </c>
      <c r="B9" s="28"/>
      <c r="C9" s="29" t="str">
        <f>IF(B9="","",SUMIF('Live Balance'!$A$2:$A$52,B9,'Live Balance'!$B$2:$B$52))</f>
        <v/>
      </c>
      <c r="D9" s="29" t="str">
        <f>IF(B9="","",SUMIF('Live Balance'!$A$2:$A$52,B9,'Live Balance'!$C$2:$C$52))</f>
        <v/>
      </c>
      <c r="E9" s="30"/>
      <c r="F9" s="30"/>
      <c r="G9" s="33" t="str">
        <f>IFERROR(VLOOKUP(B9,'Live Balance'!$A$2:$D$1589,4,FALSE),"")</f>
        <v/>
      </c>
      <c r="H9" s="26"/>
      <c r="I9" s="27"/>
    </row>
    <row r="10" spans="1:9" ht="23.1" customHeight="1">
      <c r="A10" s="47" t="str">
        <f t="shared" ca="1" si="0"/>
        <v/>
      </c>
      <c r="B10" s="28"/>
      <c r="C10" s="29" t="str">
        <f>IF(B10="","",SUMIF('Live Balance'!$A$2:$A$52,B10,'Live Balance'!$B$2:$B$52))</f>
        <v/>
      </c>
      <c r="D10" s="29" t="str">
        <f>IF(B10="","",SUMIF('Live Balance'!$A$2:$A$52,B10,'Live Balance'!$C$2:$C$52))</f>
        <v/>
      </c>
      <c r="E10" s="30"/>
      <c r="F10" s="30"/>
      <c r="G10" s="33" t="str">
        <f>IFERROR(VLOOKUP(B10,'Live Balance'!$A$2:$D$1589,4,FALSE),"")</f>
        <v/>
      </c>
      <c r="H10" s="26"/>
      <c r="I10" s="27"/>
    </row>
    <row r="11" spans="1:9" ht="23.1" customHeight="1">
      <c r="A11" s="47" t="str">
        <f t="shared" ca="1" si="0"/>
        <v/>
      </c>
      <c r="B11" s="28"/>
      <c r="C11" s="29" t="str">
        <f>IF(B11="","",SUMIF('Live Balance'!$A$2:$A$52,B11,'Live Balance'!$B$2:$B$52))</f>
        <v/>
      </c>
      <c r="D11" s="29" t="str">
        <f>IF(B11="","",SUMIF('Live Balance'!$A$2:$A$52,B11,'Live Balance'!$C$2:$C$52))</f>
        <v/>
      </c>
      <c r="E11" s="30"/>
      <c r="F11" s="30"/>
      <c r="G11" s="33" t="str">
        <f>IFERROR(VLOOKUP(B11,'Live Balance'!$A$2:$D$1589,4,FALSE),"")</f>
        <v/>
      </c>
      <c r="H11" s="26"/>
      <c r="I11" s="27"/>
    </row>
    <row r="12" spans="1:9" ht="23.1" customHeight="1">
      <c r="A12" s="47" t="str">
        <f t="shared" ca="1" si="0"/>
        <v/>
      </c>
      <c r="B12" s="28"/>
      <c r="C12" s="29" t="str">
        <f>IF(B12="","",SUMIF('Live Balance'!$A$2:$A$52,B12,'Live Balance'!$B$2:$B$52))</f>
        <v/>
      </c>
      <c r="D12" s="29" t="str">
        <f>IF(B12="","",SUMIF('Live Balance'!$A$2:$A$52,B12,'Live Balance'!$C$2:$C$52))</f>
        <v/>
      </c>
      <c r="E12" s="30"/>
      <c r="F12" s="30"/>
      <c r="G12" s="33" t="str">
        <f>IFERROR(VLOOKUP(B12,'Live Balance'!$A$2:$D$1589,4,FALSE),"")</f>
        <v/>
      </c>
      <c r="H12" s="26"/>
      <c r="I12" s="27"/>
    </row>
    <row r="13" spans="1:9" ht="23.1" customHeight="1">
      <c r="A13" s="47" t="str">
        <f t="shared" ca="1" si="0"/>
        <v/>
      </c>
      <c r="B13" s="28"/>
      <c r="C13" s="29" t="str">
        <f>IF(B13="","",SUMIF('Live Balance'!$A$2:$A$52,B13,'Live Balance'!$B$2:$B$52))</f>
        <v/>
      </c>
      <c r="D13" s="29" t="str">
        <f>IF(B13="","",SUMIF('Live Balance'!$A$2:$A$52,B13,'Live Balance'!$C$2:$C$52))</f>
        <v/>
      </c>
      <c r="E13" s="30"/>
      <c r="F13" s="30"/>
      <c r="G13" s="33" t="str">
        <f>IFERROR(VLOOKUP(B13,'Live Balance'!$A$2:$D$1589,4,FALSE),"")</f>
        <v/>
      </c>
      <c r="H13" s="26"/>
      <c r="I13" s="27"/>
    </row>
    <row r="14" spans="1:9" ht="23.1" customHeight="1">
      <c r="A14" s="47" t="str">
        <f t="shared" ca="1" si="0"/>
        <v/>
      </c>
      <c r="B14" s="28"/>
      <c r="C14" s="29" t="str">
        <f>IF(B14="","",SUMIF('Live Balance'!$A$2:$A$52,B14,'Live Balance'!$B$2:$B$52))</f>
        <v/>
      </c>
      <c r="D14" s="29" t="str">
        <f>IF(B14="","",SUMIF('Live Balance'!$A$2:$A$52,B14,'Live Balance'!$C$2:$C$52))</f>
        <v/>
      </c>
      <c r="E14" s="30"/>
      <c r="F14" s="30"/>
      <c r="G14" s="33" t="str">
        <f>IFERROR(VLOOKUP(B14,'Live Balance'!$A$2:$D$1589,4,FALSE),"")</f>
        <v/>
      </c>
      <c r="H14" s="26"/>
      <c r="I14" s="27"/>
    </row>
    <row r="15" spans="1:9" ht="23.1" customHeight="1">
      <c r="A15" s="47" t="str">
        <f t="shared" ca="1" si="0"/>
        <v/>
      </c>
      <c r="B15" s="28"/>
      <c r="C15" s="29" t="str">
        <f>IF(B15="","",SUMIF('Live Balance'!$A$2:$A$52,B15,'Live Balance'!$B$2:$B$52))</f>
        <v/>
      </c>
      <c r="D15" s="29" t="str">
        <f>IF(B15="","",SUMIF('Live Balance'!$A$2:$A$52,B15,'Live Balance'!$C$2:$C$52))</f>
        <v/>
      </c>
      <c r="E15" s="30"/>
      <c r="F15" s="30"/>
      <c r="G15" s="33" t="str">
        <f>IFERROR(VLOOKUP(B15,'Live Balance'!$A$2:$D$1589,4,FALSE),"")</f>
        <v/>
      </c>
      <c r="H15" s="26"/>
      <c r="I15" s="27"/>
    </row>
    <row r="16" spans="1:9" ht="23.1" customHeight="1">
      <c r="A16" s="47" t="str">
        <f t="shared" ca="1" si="0"/>
        <v/>
      </c>
      <c r="B16" s="28"/>
      <c r="C16" s="29" t="str">
        <f>IF(B16="","",SUMIF('Live Balance'!$A$2:$A$52,B16,'Live Balance'!$B$2:$B$52))</f>
        <v/>
      </c>
      <c r="D16" s="29" t="str">
        <f>IF(B16="","",SUMIF('Live Balance'!$A$2:$A$52,B16,'Live Balance'!$C$2:$C$52))</f>
        <v/>
      </c>
      <c r="E16" s="30"/>
      <c r="F16" s="30"/>
      <c r="G16" s="33" t="str">
        <f>IFERROR(VLOOKUP(B16,'Live Balance'!$A$2:$D$1589,4,FALSE),"")</f>
        <v/>
      </c>
      <c r="H16" s="26"/>
      <c r="I16" s="27"/>
    </row>
    <row r="17" spans="1:9" ht="23.1" customHeight="1">
      <c r="A17" s="47" t="str">
        <f t="shared" ca="1" si="0"/>
        <v/>
      </c>
      <c r="B17" s="28"/>
      <c r="C17" s="29" t="str">
        <f>IF(B17="","",SUMIF('Live Balance'!$A$2:$A$52,B17,'Live Balance'!$B$2:$B$52))</f>
        <v/>
      </c>
      <c r="D17" s="29" t="str">
        <f>IF(B17="","",SUMIF('Live Balance'!$A$2:$A$52,B17,'Live Balance'!$C$2:$C$52))</f>
        <v/>
      </c>
      <c r="E17" s="30"/>
      <c r="F17" s="30"/>
      <c r="G17" s="33" t="str">
        <f>IFERROR(VLOOKUP(B17,'Live Balance'!$A$2:$D$1589,4,FALSE),"")</f>
        <v/>
      </c>
      <c r="H17" s="26"/>
      <c r="I17" s="27"/>
    </row>
    <row r="18" spans="1:9" ht="23.1" customHeight="1">
      <c r="A18" s="47" t="str">
        <f t="shared" ca="1" si="0"/>
        <v/>
      </c>
      <c r="B18" s="28"/>
      <c r="C18" s="29" t="str">
        <f>IF(B18="","",SUMIF('Live Balance'!$A$2:$A$52,B18,'Live Balance'!$B$2:$B$52))</f>
        <v/>
      </c>
      <c r="D18" s="29" t="str">
        <f>IF(B18="","",SUMIF('Live Balance'!$A$2:$A$52,B18,'Live Balance'!$C$2:$C$52))</f>
        <v/>
      </c>
      <c r="E18" s="30"/>
      <c r="F18" s="30"/>
      <c r="G18" s="33" t="str">
        <f>IFERROR(VLOOKUP(B18,'Live Balance'!$A$2:$D$1589,4,FALSE),"")</f>
        <v/>
      </c>
      <c r="H18" s="26"/>
      <c r="I18" s="27"/>
    </row>
    <row r="19" spans="1:9" ht="23.1" customHeight="1">
      <c r="A19" s="47" t="str">
        <f t="shared" ca="1" si="0"/>
        <v/>
      </c>
      <c r="B19" s="28"/>
      <c r="C19" s="29" t="str">
        <f>IF(B19="","",SUMIF('Live Balance'!$A$2:$A$52,B19,'Live Balance'!$B$2:$B$52))</f>
        <v/>
      </c>
      <c r="D19" s="29" t="str">
        <f>IF(B19="","",SUMIF('Live Balance'!$A$2:$A$52,B19,'Live Balance'!$C$2:$C$52))</f>
        <v/>
      </c>
      <c r="E19" s="30"/>
      <c r="F19" s="30"/>
      <c r="G19" s="33" t="str">
        <f>IFERROR(VLOOKUP(B19,'Live Balance'!$A$2:$D$1589,4,FALSE),"")</f>
        <v/>
      </c>
      <c r="H19" s="26"/>
      <c r="I19" s="27"/>
    </row>
    <row r="20" spans="1:9" ht="23.1" customHeight="1">
      <c r="A20" s="47" t="str">
        <f t="shared" ca="1" si="0"/>
        <v/>
      </c>
      <c r="B20" s="28"/>
      <c r="C20" s="29" t="str">
        <f>IF(B20="","",SUMIF('Live Balance'!$A$2:$A$52,B20,'Live Balance'!$B$2:$B$52))</f>
        <v/>
      </c>
      <c r="D20" s="29" t="str">
        <f>IF(B20="","",SUMIF('Live Balance'!$A$2:$A$52,B20,'Live Balance'!$C$2:$C$52))</f>
        <v/>
      </c>
      <c r="E20" s="30"/>
      <c r="F20" s="30"/>
      <c r="G20" s="33" t="str">
        <f>IFERROR(VLOOKUP(B20,'Live Balance'!$A$2:$D$1589,4,FALSE),"")</f>
        <v/>
      </c>
      <c r="H20" s="26"/>
      <c r="I20" s="27"/>
    </row>
    <row r="21" spans="1:9" ht="23.1" customHeight="1">
      <c r="A21" s="47" t="str">
        <f t="shared" ca="1" si="0"/>
        <v/>
      </c>
      <c r="B21" s="28"/>
      <c r="C21" s="29" t="str">
        <f>IF(B21="","",SUMIF('Live Balance'!$A$2:$A$52,B21,'Live Balance'!$B$2:$B$52))</f>
        <v/>
      </c>
      <c r="D21" s="29" t="str">
        <f>IF(B21="","",SUMIF('Live Balance'!$A$2:$A$52,B21,'Live Balance'!$C$2:$C$52))</f>
        <v/>
      </c>
      <c r="E21" s="30"/>
      <c r="F21" s="30"/>
      <c r="G21" s="33" t="str">
        <f>IFERROR(VLOOKUP(B21,'Live Balance'!$A$2:$D$1589,4,FALSE),"")</f>
        <v/>
      </c>
      <c r="H21" s="26"/>
      <c r="I21" s="27"/>
    </row>
    <row r="22" spans="1:9" ht="23.1" customHeight="1">
      <c r="A22" s="47" t="str">
        <f t="shared" ca="1" si="0"/>
        <v/>
      </c>
      <c r="B22" s="28"/>
      <c r="C22" s="29" t="str">
        <f>IF(B22="","",SUMIF('Live Balance'!$A$2:$A$52,B22,'Live Balance'!$B$2:$B$52))</f>
        <v/>
      </c>
      <c r="D22" s="29" t="str">
        <f>IF(B22="","",SUMIF('Live Balance'!$A$2:$A$52,B22,'Live Balance'!$C$2:$C$52))</f>
        <v/>
      </c>
      <c r="E22" s="30"/>
      <c r="F22" s="30"/>
      <c r="G22" s="33" t="str">
        <f>IFERROR(VLOOKUP(B22,'Live Balance'!$A$2:$D$1589,4,FALSE),"")</f>
        <v/>
      </c>
      <c r="H22" s="26"/>
      <c r="I22" s="27"/>
    </row>
    <row r="23" spans="1:9" ht="23.1" customHeight="1">
      <c r="A23" s="47" t="str">
        <f t="shared" ca="1" si="0"/>
        <v/>
      </c>
      <c r="B23" s="28"/>
      <c r="C23" s="29" t="str">
        <f>IF(B23="","",SUMIF('Live Balance'!$A$2:$A$52,B23,'Live Balance'!$B$2:$B$52))</f>
        <v/>
      </c>
      <c r="D23" s="29" t="str">
        <f>IF(B23="","",SUMIF('Live Balance'!$A$2:$A$52,B23,'Live Balance'!$C$2:$C$52))</f>
        <v/>
      </c>
      <c r="E23" s="30"/>
      <c r="F23" s="30"/>
      <c r="G23" s="33" t="str">
        <f>IFERROR(VLOOKUP(B23,'Live Balance'!$A$2:$D$1589,4,FALSE),"")</f>
        <v/>
      </c>
      <c r="H23" s="26"/>
      <c r="I23" s="27"/>
    </row>
    <row r="24" spans="1:9" ht="23.1" customHeight="1">
      <c r="A24" s="47" t="str">
        <f t="shared" ca="1" si="0"/>
        <v/>
      </c>
      <c r="B24" s="28"/>
      <c r="C24" s="29" t="str">
        <f>IF(B24="","",SUMIF('Live Balance'!$A$2:$A$52,B24,'Live Balance'!$B$2:$B$52))</f>
        <v/>
      </c>
      <c r="D24" s="29" t="str">
        <f>IF(B24="","",SUMIF('Live Balance'!$A$2:$A$52,B24,'Live Balance'!$C$2:$C$52))</f>
        <v/>
      </c>
      <c r="E24" s="30"/>
      <c r="F24" s="30"/>
      <c r="G24" s="33" t="str">
        <f>IFERROR(VLOOKUP(B24,'Live Balance'!$A$2:$D$1589,4,FALSE),"")</f>
        <v/>
      </c>
      <c r="H24" s="26"/>
      <c r="I24" s="27"/>
    </row>
    <row r="25" spans="1:9" ht="23.1" customHeight="1">
      <c r="A25" s="47" t="str">
        <f t="shared" ca="1" si="0"/>
        <v/>
      </c>
      <c r="B25" s="28"/>
      <c r="C25" s="29" t="str">
        <f>IF(B25="","",SUMIF('Live Balance'!$A$2:$A$52,B25,'Live Balance'!$B$2:$B$52))</f>
        <v/>
      </c>
      <c r="D25" s="29" t="str">
        <f>IF(B25="","",SUMIF('Live Balance'!$A$2:$A$52,B25,'Live Balance'!$C$2:$C$52))</f>
        <v/>
      </c>
      <c r="E25" s="30"/>
      <c r="F25" s="30"/>
      <c r="G25" s="33" t="str">
        <f>IFERROR(VLOOKUP(B25,'Live Balance'!$A$2:$D$1589,4,FALSE),"")</f>
        <v/>
      </c>
      <c r="H25" s="26"/>
      <c r="I25" s="27"/>
    </row>
    <row r="26" spans="1:9" ht="23.1" customHeight="1">
      <c r="A26" s="47" t="str">
        <f t="shared" ca="1" si="0"/>
        <v/>
      </c>
      <c r="B26" s="28"/>
      <c r="C26" s="29" t="str">
        <f>IF(B26="","",SUMIF('Live Balance'!$A$2:$A$52,B26,'Live Balance'!$B$2:$B$52))</f>
        <v/>
      </c>
      <c r="D26" s="29" t="str">
        <f>IF(B26="","",SUMIF('Live Balance'!$A$2:$A$52,B26,'Live Balance'!$C$2:$C$52))</f>
        <v/>
      </c>
      <c r="E26" s="30"/>
      <c r="F26" s="30"/>
      <c r="G26" s="33" t="str">
        <f>IFERROR(VLOOKUP(B26,'Live Balance'!$A$2:$D$1589,4,FALSE),"")</f>
        <v/>
      </c>
      <c r="H26" s="26"/>
      <c r="I26" s="27"/>
    </row>
    <row r="27" spans="1:9" ht="23.1" customHeight="1">
      <c r="A27" s="47" t="str">
        <f t="shared" ca="1" si="0"/>
        <v/>
      </c>
      <c r="B27" s="28"/>
      <c r="C27" s="29" t="str">
        <f>IF(B27="","",SUMIF('Live Balance'!$A$2:$A$52,B27,'Live Balance'!$B$2:$B$52))</f>
        <v/>
      </c>
      <c r="D27" s="29" t="str">
        <f>IF(B27="","",SUMIF('Live Balance'!$A$2:$A$52,B27,'Live Balance'!$C$2:$C$52))</f>
        <v/>
      </c>
      <c r="E27" s="30"/>
      <c r="F27" s="30"/>
      <c r="G27" s="33" t="str">
        <f>IFERROR(VLOOKUP(B27,'Live Balance'!$A$2:$D$1589,4,FALSE),"")</f>
        <v/>
      </c>
      <c r="H27" s="26"/>
      <c r="I27" s="27"/>
    </row>
    <row r="28" spans="1:9" ht="23.1" customHeight="1">
      <c r="A28" s="47" t="str">
        <f t="shared" ca="1" si="0"/>
        <v/>
      </c>
      <c r="B28" s="28"/>
      <c r="C28" s="29" t="str">
        <f>IF(B28="","",SUMIF('Live Balance'!$A$2:$A$52,B28,'Live Balance'!$B$2:$B$52))</f>
        <v/>
      </c>
      <c r="D28" s="29" t="str">
        <f>IF(B28="","",SUMIF('Live Balance'!$A$2:$A$52,B28,'Live Balance'!$C$2:$C$52))</f>
        <v/>
      </c>
      <c r="E28" s="30"/>
      <c r="F28" s="30"/>
      <c r="G28" s="33" t="str">
        <f>IFERROR(VLOOKUP(B28,'Live Balance'!$A$2:$D$1589,4,FALSE),"")</f>
        <v/>
      </c>
      <c r="H28" s="26"/>
      <c r="I28" s="27"/>
    </row>
    <row r="29" spans="1:9" ht="23.1" customHeight="1">
      <c r="A29" s="47" t="str">
        <f t="shared" ca="1" si="0"/>
        <v/>
      </c>
      <c r="B29" s="28"/>
      <c r="C29" s="29" t="str">
        <f>IF(B29="","",SUMIF('Live Balance'!$A$2:$A$52,B29,'Live Balance'!$B$2:$B$52))</f>
        <v/>
      </c>
      <c r="D29" s="29" t="str">
        <f>IF(B29="","",SUMIF('Live Balance'!$A$2:$A$52,B29,'Live Balance'!$C$2:$C$52))</f>
        <v/>
      </c>
      <c r="E29" s="30"/>
      <c r="F29" s="30"/>
      <c r="G29" s="33" t="str">
        <f>IFERROR(VLOOKUP(B29,'Live Balance'!$A$2:$D$1589,4,FALSE),"")</f>
        <v/>
      </c>
      <c r="H29" s="26"/>
      <c r="I29" s="27"/>
    </row>
    <row r="30" spans="1:9" ht="23.1" customHeight="1">
      <c r="A30" s="47" t="str">
        <f t="shared" ca="1" si="0"/>
        <v/>
      </c>
      <c r="B30" s="28"/>
      <c r="C30" s="29" t="str">
        <f>IF(B30="","",SUMIF('Live Balance'!$A$2:$A$52,B30,'Live Balance'!$B$2:$B$52))</f>
        <v/>
      </c>
      <c r="D30" s="29" t="str">
        <f>IF(B30="","",SUMIF('Live Balance'!$A$2:$A$52,B30,'Live Balance'!$C$2:$C$52))</f>
        <v/>
      </c>
      <c r="E30" s="30"/>
      <c r="F30" s="30"/>
      <c r="G30" s="33" t="str">
        <f>IFERROR(VLOOKUP(B30,'Live Balance'!$A$2:$D$1589,4,FALSE),"")</f>
        <v/>
      </c>
      <c r="H30" s="26"/>
      <c r="I30" s="27"/>
    </row>
    <row r="31" spans="1:9" ht="23.1" customHeight="1">
      <c r="A31" s="47" t="str">
        <f t="shared" ca="1" si="0"/>
        <v/>
      </c>
      <c r="B31" s="28"/>
      <c r="C31" s="29" t="str">
        <f>IF(B31="","",SUMIF('Live Balance'!$A$2:$A$52,B31,'Live Balance'!$B$2:$B$52))</f>
        <v/>
      </c>
      <c r="D31" s="29" t="str">
        <f>IF(B31="","",SUMIF('Live Balance'!$A$2:$A$52,B31,'Live Balance'!$C$2:$C$52))</f>
        <v/>
      </c>
      <c r="E31" s="30"/>
      <c r="F31" s="30"/>
      <c r="G31" s="33" t="str">
        <f>IFERROR(VLOOKUP(B31,'Live Balance'!$A$2:$D$1589,4,FALSE),"")</f>
        <v/>
      </c>
      <c r="H31" s="26"/>
      <c r="I31" s="27"/>
    </row>
    <row r="32" spans="1:9" ht="23.1" customHeight="1">
      <c r="A32" s="47" t="str">
        <f t="shared" ca="1" si="0"/>
        <v/>
      </c>
      <c r="B32" s="28"/>
      <c r="C32" s="29" t="str">
        <f>IF(B32="","",SUMIF('Live Balance'!$A$2:$A$52,B32,'Live Balance'!$B$2:$B$52))</f>
        <v/>
      </c>
      <c r="D32" s="29" t="str">
        <f>IF(B32="","",SUMIF('Live Balance'!$A$2:$A$52,B32,'Live Balance'!$C$2:$C$52))</f>
        <v/>
      </c>
      <c r="E32" s="30"/>
      <c r="F32" s="30"/>
      <c r="G32" s="33" t="str">
        <f>IFERROR(VLOOKUP(B32,'Live Balance'!$A$2:$D$1589,4,FALSE),"")</f>
        <v/>
      </c>
      <c r="H32" s="26"/>
      <c r="I32" s="27"/>
    </row>
    <row r="33" spans="1:9" ht="23.1" customHeight="1">
      <c r="A33" s="47" t="str">
        <f t="shared" ca="1" si="0"/>
        <v/>
      </c>
      <c r="B33" s="28"/>
      <c r="C33" s="29" t="str">
        <f>IF(B33="","",SUMIF('Live Balance'!$A$2:$A$52,B33,'Live Balance'!$B$2:$B$52))</f>
        <v/>
      </c>
      <c r="D33" s="29" t="str">
        <f>IF(B33="","",SUMIF('Live Balance'!$A$2:$A$52,B33,'Live Balance'!$C$2:$C$52))</f>
        <v/>
      </c>
      <c r="E33" s="30"/>
      <c r="F33" s="30"/>
      <c r="G33" s="33" t="str">
        <f>IFERROR(VLOOKUP(B33,'Live Balance'!$A$2:$D$1589,4,FALSE),"")</f>
        <v/>
      </c>
      <c r="H33" s="26"/>
      <c r="I33" s="27"/>
    </row>
    <row r="34" spans="1:9" ht="23.1" customHeight="1">
      <c r="A34" s="47" t="str">
        <f t="shared" ca="1" si="0"/>
        <v/>
      </c>
      <c r="B34" s="28"/>
      <c r="C34" s="29" t="str">
        <f>IF(B34="","",SUMIF('Live Balance'!$A$2:$A$52,B34,'Live Balance'!$B$2:$B$52))</f>
        <v/>
      </c>
      <c r="D34" s="29" t="str">
        <f>IF(B34="","",SUMIF('Live Balance'!$A$2:$A$52,B34,'Live Balance'!$C$2:$C$52))</f>
        <v/>
      </c>
      <c r="E34" s="30"/>
      <c r="F34" s="30"/>
      <c r="G34" s="33" t="str">
        <f>IFERROR(VLOOKUP(B34,'Live Balance'!$A$2:$D$1589,4,FALSE),"")</f>
        <v/>
      </c>
      <c r="H34" s="26"/>
      <c r="I34" s="27"/>
    </row>
    <row r="35" spans="1:9" ht="23.1" customHeight="1">
      <c r="A35" s="47" t="str">
        <f t="shared" ca="1" si="0"/>
        <v/>
      </c>
      <c r="B35" s="28"/>
      <c r="C35" s="29" t="str">
        <f>IF(B35="","",SUMIF('Live Balance'!$A$2:$A$52,B35,'Live Balance'!$B$2:$B$52))</f>
        <v/>
      </c>
      <c r="D35" s="29" t="str">
        <f>IF(B35="","",SUMIF('Live Balance'!$A$2:$A$52,B35,'Live Balance'!$C$2:$C$52))</f>
        <v/>
      </c>
      <c r="E35" s="30"/>
      <c r="F35" s="30"/>
      <c r="G35" s="33" t="str">
        <f>IFERROR(VLOOKUP(B35,'Live Balance'!$A$2:$D$1589,4,FALSE),"")</f>
        <v/>
      </c>
      <c r="H35" s="26"/>
      <c r="I35" s="27"/>
    </row>
    <row r="36" spans="1:9" ht="23.1" customHeight="1">
      <c r="A36" s="47" t="str">
        <f t="shared" ca="1" si="0"/>
        <v/>
      </c>
      <c r="B36" s="28"/>
      <c r="C36" s="29" t="str">
        <f>IF(B36="","",SUMIF('Live Balance'!$A$2:$A$52,B36,'Live Balance'!$B$2:$B$52))</f>
        <v/>
      </c>
      <c r="D36" s="29" t="str">
        <f>IF(B36="","",SUMIF('Live Balance'!$A$2:$A$52,B36,'Live Balance'!$C$2:$C$52))</f>
        <v/>
      </c>
      <c r="E36" s="30"/>
      <c r="F36" s="30"/>
      <c r="G36" s="33" t="str">
        <f>IFERROR(VLOOKUP(B36,'Live Balance'!$A$2:$D$1589,4,FALSE),"")</f>
        <v/>
      </c>
      <c r="H36" s="26"/>
      <c r="I36" s="27"/>
    </row>
    <row r="37" spans="1:9" ht="23.1" customHeight="1">
      <c r="A37" s="47" t="str">
        <f t="shared" ca="1" si="0"/>
        <v/>
      </c>
      <c r="B37" s="28"/>
      <c r="C37" s="29" t="str">
        <f>IF(B37="","",SUMIF('Live Balance'!$A$2:$A$52,B37,'Live Balance'!$B$2:$B$52))</f>
        <v/>
      </c>
      <c r="D37" s="29" t="str">
        <f>IF(B37="","",SUMIF('Live Balance'!$A$2:$A$52,B37,'Live Balance'!$C$2:$C$52))</f>
        <v/>
      </c>
      <c r="E37" s="30"/>
      <c r="F37" s="30"/>
      <c r="G37" s="33" t="str">
        <f>IFERROR(VLOOKUP(B37,'Live Balance'!$A$2:$D$1589,4,FALSE),"")</f>
        <v/>
      </c>
      <c r="H37" s="26"/>
      <c r="I37" s="27"/>
    </row>
    <row r="38" spans="1:9" ht="23.1" customHeight="1">
      <c r="A38" s="47" t="str">
        <f t="shared" ca="1" si="0"/>
        <v/>
      </c>
      <c r="B38" s="28"/>
      <c r="C38" s="29" t="str">
        <f>IF(B38="","",SUMIF('Live Balance'!$A$2:$A$52,B38,'Live Balance'!$B$2:$B$52))</f>
        <v/>
      </c>
      <c r="D38" s="29" t="str">
        <f>IF(B38="","",SUMIF('Live Balance'!$A$2:$A$52,B38,'Live Balance'!$C$2:$C$52))</f>
        <v/>
      </c>
      <c r="E38" s="30"/>
      <c r="F38" s="30"/>
      <c r="G38" s="33" t="str">
        <f>IFERROR(VLOOKUP(B38,'Live Balance'!$A$2:$D$1589,4,FALSE),"")</f>
        <v/>
      </c>
      <c r="H38" s="26"/>
      <c r="I38" s="27"/>
    </row>
    <row r="39" spans="1:9" ht="23.1" customHeight="1">
      <c r="A39" s="47" t="str">
        <f t="shared" ca="1" si="0"/>
        <v/>
      </c>
      <c r="B39" s="28"/>
      <c r="C39" s="29" t="str">
        <f>IF(B39="","",SUMIF('Live Balance'!$A$2:$A$52,B39,'Live Balance'!$B$2:$B$52))</f>
        <v/>
      </c>
      <c r="D39" s="29" t="str">
        <f>IF(B39="","",SUMIF('Live Balance'!$A$2:$A$52,B39,'Live Balance'!$C$2:$C$52))</f>
        <v/>
      </c>
      <c r="E39" s="30"/>
      <c r="F39" s="30"/>
      <c r="G39" s="33" t="str">
        <f>IFERROR(VLOOKUP(B39,'Live Balance'!$A$2:$D$1589,4,FALSE),"")</f>
        <v/>
      </c>
      <c r="H39" s="26"/>
      <c r="I39" s="27"/>
    </row>
    <row r="40" spans="1:9" ht="23.1" customHeight="1">
      <c r="A40" s="47" t="str">
        <f t="shared" ca="1" si="0"/>
        <v/>
      </c>
      <c r="B40" s="28"/>
      <c r="C40" s="29" t="str">
        <f>IF(B40="","",SUMIF('Live Balance'!$A$2:$A$52,B40,'Live Balance'!$B$2:$B$52))</f>
        <v/>
      </c>
      <c r="D40" s="29" t="str">
        <f>IF(B40="","",SUMIF('Live Balance'!$A$2:$A$52,B40,'Live Balance'!$C$2:$C$52))</f>
        <v/>
      </c>
      <c r="E40" s="30"/>
      <c r="F40" s="30"/>
      <c r="G40" s="33" t="str">
        <f>IFERROR(VLOOKUP(B40,'Live Balance'!$A$2:$D$1589,4,FALSE),"")</f>
        <v/>
      </c>
      <c r="H40" s="26"/>
      <c r="I40" s="27"/>
    </row>
    <row r="41" spans="1:9" ht="23.1" customHeight="1">
      <c r="A41" s="47" t="str">
        <f t="shared" ca="1" si="0"/>
        <v/>
      </c>
      <c r="B41" s="28"/>
      <c r="C41" s="29" t="str">
        <f>IF(B41="","",SUMIF('Live Balance'!$A$2:$A$52,B41,'Live Balance'!$B$2:$B$52))</f>
        <v/>
      </c>
      <c r="D41" s="29" t="str">
        <f>IF(B41="","",SUMIF('Live Balance'!$A$2:$A$52,B41,'Live Balance'!$C$2:$C$52))</f>
        <v/>
      </c>
      <c r="E41" s="30"/>
      <c r="F41" s="30"/>
      <c r="G41" s="33" t="str">
        <f>IFERROR(VLOOKUP(B41,'Live Balance'!$A$2:$D$1589,4,FALSE),"")</f>
        <v/>
      </c>
      <c r="H41" s="26"/>
      <c r="I41" s="27"/>
    </row>
    <row r="42" spans="1:9" ht="23.1" customHeight="1">
      <c r="A42" s="47" t="str">
        <f t="shared" ca="1" si="0"/>
        <v/>
      </c>
      <c r="B42" s="28"/>
      <c r="C42" s="29" t="str">
        <f>IF(B42="","",SUMIF('Live Balance'!$A$2:$A$52,B42,'Live Balance'!$B$2:$B$52))</f>
        <v/>
      </c>
      <c r="D42" s="29" t="str">
        <f>IF(B42="","",SUMIF('Live Balance'!$A$2:$A$52,B42,'Live Balance'!$C$2:$C$52))</f>
        <v/>
      </c>
      <c r="E42" s="30"/>
      <c r="F42" s="30"/>
      <c r="G42" s="33" t="str">
        <f>IFERROR(VLOOKUP(B42,'Live Balance'!$A$2:$D$1589,4,FALSE),"")</f>
        <v/>
      </c>
      <c r="H42" s="26"/>
      <c r="I42" s="27"/>
    </row>
    <row r="43" spans="1:9" ht="23.1" customHeight="1">
      <c r="A43" s="47" t="str">
        <f t="shared" ca="1" si="0"/>
        <v/>
      </c>
      <c r="B43" s="28"/>
      <c r="C43" s="29" t="str">
        <f>IF(B43="","",SUMIF('Live Balance'!$A$2:$A$52,B43,'Live Balance'!$B$2:$B$52))</f>
        <v/>
      </c>
      <c r="D43" s="29" t="str">
        <f>IF(B43="","",SUMIF('Live Balance'!$A$2:$A$52,B43,'Live Balance'!$C$2:$C$52))</f>
        <v/>
      </c>
      <c r="E43" s="30"/>
      <c r="F43" s="30"/>
      <c r="G43" s="33" t="str">
        <f>IFERROR(VLOOKUP(B43,'Live Balance'!$A$2:$D$1589,4,FALSE),"")</f>
        <v/>
      </c>
      <c r="H43" s="26"/>
      <c r="I43" s="27"/>
    </row>
    <row r="44" spans="1:9" ht="23.1" customHeight="1">
      <c r="A44" s="47" t="str">
        <f t="shared" ca="1" si="0"/>
        <v/>
      </c>
      <c r="B44" s="28"/>
      <c r="C44" s="29" t="str">
        <f>IF(B44="","",SUMIF('Live Balance'!$A$2:$A$52,B44,'Live Balance'!$B$2:$B$52))</f>
        <v/>
      </c>
      <c r="D44" s="29" t="str">
        <f>IF(B44="","",SUMIF('Live Balance'!$A$2:$A$52,B44,'Live Balance'!$C$2:$C$52))</f>
        <v/>
      </c>
      <c r="E44" s="30"/>
      <c r="F44" s="30"/>
      <c r="G44" s="33" t="str">
        <f>IFERROR(VLOOKUP(B44,'Live Balance'!$A$2:$D$1589,4,FALSE),"")</f>
        <v/>
      </c>
      <c r="H44" s="26"/>
      <c r="I44" s="27"/>
    </row>
    <row r="45" spans="1:9" ht="23.1" customHeight="1">
      <c r="A45" s="47" t="str">
        <f t="shared" ca="1" si="0"/>
        <v/>
      </c>
      <c r="B45" s="28"/>
      <c r="C45" s="29" t="str">
        <f>IF(B45="","",SUMIF('Live Balance'!$A$2:$A$52,B45,'Live Balance'!$B$2:$B$52))</f>
        <v/>
      </c>
      <c r="D45" s="29" t="str">
        <f>IF(B45="","",SUMIF('Live Balance'!$A$2:$A$52,B45,'Live Balance'!$C$2:$C$52))</f>
        <v/>
      </c>
      <c r="E45" s="30"/>
      <c r="F45" s="30"/>
      <c r="G45" s="33" t="str">
        <f>IFERROR(VLOOKUP(B45,'Live Balance'!$A$2:$D$1589,4,FALSE),"")</f>
        <v/>
      </c>
      <c r="H45" s="26"/>
      <c r="I45" s="27"/>
    </row>
    <row r="46" spans="1:9" ht="23.1" customHeight="1">
      <c r="A46" s="47" t="str">
        <f t="shared" ca="1" si="0"/>
        <v/>
      </c>
      <c r="B46" s="28"/>
      <c r="C46" s="29" t="str">
        <f>IF(B46="","",SUMIF('Live Balance'!$A$2:$A$52,B46,'Live Balance'!$B$2:$B$52))</f>
        <v/>
      </c>
      <c r="D46" s="29" t="str">
        <f>IF(B46="","",SUMIF('Live Balance'!$A$2:$A$52,B46,'Live Balance'!$C$2:$C$52))</f>
        <v/>
      </c>
      <c r="E46" s="30"/>
      <c r="F46" s="30"/>
      <c r="G46" s="33" t="str">
        <f>IFERROR(VLOOKUP(B46,'Live Balance'!$A$2:$D$1589,4,FALSE),"")</f>
        <v/>
      </c>
      <c r="H46" s="26"/>
      <c r="I46" s="27"/>
    </row>
    <row r="47" spans="1:9" ht="23.1" customHeight="1">
      <c r="A47" s="47" t="str">
        <f t="shared" ca="1" si="0"/>
        <v/>
      </c>
      <c r="B47" s="28"/>
      <c r="C47" s="29" t="str">
        <f>IF(B47="","",SUMIF('Live Balance'!$A$2:$A$52,B47,'Live Balance'!$B$2:$B$52))</f>
        <v/>
      </c>
      <c r="D47" s="29" t="str">
        <f>IF(B47="","",SUMIF('Live Balance'!$A$2:$A$52,B47,'Live Balance'!$C$2:$C$52))</f>
        <v/>
      </c>
      <c r="E47" s="30"/>
      <c r="F47" s="30"/>
      <c r="G47" s="33" t="str">
        <f>IFERROR(VLOOKUP(B47,'Live Balance'!$A$2:$D$1589,4,FALSE),"")</f>
        <v/>
      </c>
      <c r="H47" s="26"/>
      <c r="I47" s="27"/>
    </row>
    <row r="48" spans="1:9" ht="23.1" customHeight="1">
      <c r="A48" s="47" t="str">
        <f t="shared" ca="1" si="0"/>
        <v/>
      </c>
      <c r="B48" s="28"/>
      <c r="C48" s="29" t="str">
        <f>IF(B48="","",SUMIF('Live Balance'!$A$2:$A$52,B48,'Live Balance'!$B$2:$B$52))</f>
        <v/>
      </c>
      <c r="D48" s="29" t="str">
        <f>IF(B48="","",SUMIF('Live Balance'!$A$2:$A$52,B48,'Live Balance'!$C$2:$C$52))</f>
        <v/>
      </c>
      <c r="E48" s="30"/>
      <c r="F48" s="30"/>
      <c r="G48" s="33" t="str">
        <f>IFERROR(VLOOKUP(B48,'Live Balance'!$A$2:$D$1589,4,FALSE),"")</f>
        <v/>
      </c>
      <c r="H48" s="26"/>
      <c r="I48" s="27"/>
    </row>
    <row r="49" spans="1:9" ht="23.1" customHeight="1">
      <c r="A49" s="47" t="str">
        <f t="shared" ca="1" si="0"/>
        <v/>
      </c>
      <c r="B49" s="28"/>
      <c r="C49" s="29" t="str">
        <f>IF(B49="","",SUMIF('Live Balance'!$A$2:$A$52,B49,'Live Balance'!$B$2:$B$52))</f>
        <v/>
      </c>
      <c r="D49" s="29" t="str">
        <f>IF(B49="","",SUMIF('Live Balance'!$A$2:$A$52,B49,'Live Balance'!$C$2:$C$52))</f>
        <v/>
      </c>
      <c r="E49" s="30"/>
      <c r="F49" s="30"/>
      <c r="G49" s="33" t="str">
        <f>IFERROR(VLOOKUP(B49,'Live Balance'!$A$2:$D$1589,4,FALSE),"")</f>
        <v/>
      </c>
      <c r="H49" s="26"/>
      <c r="I49" s="27"/>
    </row>
    <row r="50" spans="1:9" ht="23.1" customHeight="1">
      <c r="A50" s="47" t="str">
        <f t="shared" ca="1" si="0"/>
        <v/>
      </c>
      <c r="B50" s="28"/>
      <c r="C50" s="29" t="str">
        <f>IF(B50="","",SUMIF('Live Balance'!$A$2:$A$52,B50,'Live Balance'!$B$2:$B$52))</f>
        <v/>
      </c>
      <c r="D50" s="29" t="str">
        <f>IF(B50="","",SUMIF('Live Balance'!$A$2:$A$52,B50,'Live Balance'!$C$2:$C$52))</f>
        <v/>
      </c>
      <c r="E50" s="30"/>
      <c r="F50" s="30"/>
      <c r="G50" s="33" t="str">
        <f>IFERROR(VLOOKUP(B50,'Live Balance'!$A$2:$D$1589,4,FALSE),"")</f>
        <v/>
      </c>
      <c r="H50" s="26"/>
      <c r="I50" s="27"/>
    </row>
    <row r="51" spans="1:9" ht="23.1" customHeight="1">
      <c r="A51" s="47" t="str">
        <f t="shared" ca="1" si="0"/>
        <v/>
      </c>
      <c r="B51" s="28"/>
      <c r="C51" s="29" t="str">
        <f>IF(B51="","",SUMIF('Live Balance'!$A$2:$A$52,B51,'Live Balance'!$B$2:$B$52))</f>
        <v/>
      </c>
      <c r="D51" s="29" t="str">
        <f>IF(B51="","",SUMIF('Live Balance'!$A$2:$A$52,B51,'Live Balance'!$C$2:$C$52))</f>
        <v/>
      </c>
      <c r="E51" s="30"/>
      <c r="F51" s="30"/>
      <c r="G51" s="33" t="str">
        <f>IFERROR(VLOOKUP(B51,'Live Balance'!$A$2:$D$1589,4,FALSE),"")</f>
        <v/>
      </c>
      <c r="H51" s="26"/>
      <c r="I51" s="27"/>
    </row>
    <row r="52" spans="1:9" ht="23.1" customHeight="1">
      <c r="A52" s="47" t="str">
        <f t="shared" ca="1" si="0"/>
        <v/>
      </c>
      <c r="B52" s="28"/>
      <c r="C52" s="29" t="str">
        <f>IF(B52="","",SUMIF('Live Balance'!$A$2:$A$52,B52,'Live Balance'!$B$2:$B$52))</f>
        <v/>
      </c>
      <c r="D52" s="29" t="str">
        <f>IF(B52="","",SUMIF('Live Balance'!$A$2:$A$52,B52,'Live Balance'!$C$2:$C$52))</f>
        <v/>
      </c>
      <c r="E52" s="30"/>
      <c r="F52" s="30"/>
      <c r="G52" s="33" t="str">
        <f>IFERROR(VLOOKUP(B52,'Live Balance'!$A$2:$D$1589,4,FALSE),"")</f>
        <v/>
      </c>
      <c r="H52" s="26"/>
      <c r="I52" s="27"/>
    </row>
    <row r="53" spans="1:9" ht="23.1" customHeight="1">
      <c r="A53" s="47" t="str">
        <f t="shared" ca="1" si="0"/>
        <v/>
      </c>
      <c r="B53" s="28"/>
      <c r="C53" s="29" t="str">
        <f>IF(B53="","",SUMIF('Live Balance'!$A$2:$A$52,B53,'Live Balance'!$B$2:$B$52))</f>
        <v/>
      </c>
      <c r="D53" s="29" t="str">
        <f>IF(B53="","",SUMIF('Live Balance'!$A$2:$A$52,B53,'Live Balance'!$C$2:$C$52))</f>
        <v/>
      </c>
      <c r="E53" s="30"/>
      <c r="F53" s="30"/>
      <c r="G53" s="33" t="str">
        <f>IFERROR(VLOOKUP(B53,'Live Balance'!$A$2:$D$1589,4,FALSE),"")</f>
        <v/>
      </c>
      <c r="H53" s="26"/>
      <c r="I53" s="27"/>
    </row>
    <row r="54" spans="1:9" ht="23.1" customHeight="1">
      <c r="A54" s="47" t="str">
        <f t="shared" ca="1" si="0"/>
        <v/>
      </c>
      <c r="B54" s="28"/>
      <c r="C54" s="29" t="str">
        <f>IF(B54="","",SUMIF('Live Balance'!$A$2:$A$52,B54,'Live Balance'!$B$2:$B$52))</f>
        <v/>
      </c>
      <c r="D54" s="29" t="str">
        <f>IF(B54="","",SUMIF('Live Balance'!$A$2:$A$52,B54,'Live Balance'!$C$2:$C$52))</f>
        <v/>
      </c>
      <c r="E54" s="30"/>
      <c r="F54" s="30"/>
      <c r="G54" s="33" t="str">
        <f>IFERROR(VLOOKUP(B54,'Live Balance'!$A$2:$D$1589,4,FALSE),"")</f>
        <v/>
      </c>
      <c r="H54" s="26"/>
      <c r="I54" s="27"/>
    </row>
    <row r="55" spans="1:9" ht="23.1" customHeight="1">
      <c r="A55" s="47" t="str">
        <f t="shared" ca="1" si="0"/>
        <v/>
      </c>
      <c r="B55" s="28"/>
      <c r="C55" s="29" t="str">
        <f>IF(B55="","",SUMIF('Live Balance'!$A$2:$A$52,B55,'Live Balance'!$B$2:$B$52))</f>
        <v/>
      </c>
      <c r="D55" s="29" t="str">
        <f>IF(B55="","",SUMIF('Live Balance'!$A$2:$A$52,B55,'Live Balance'!$C$2:$C$52))</f>
        <v/>
      </c>
      <c r="E55" s="30"/>
      <c r="F55" s="30"/>
      <c r="G55" s="33" t="str">
        <f>IFERROR(VLOOKUP(B55,'Live Balance'!$A$2:$D$1589,4,FALSE),"")</f>
        <v/>
      </c>
      <c r="H55" s="26"/>
      <c r="I55" s="27"/>
    </row>
    <row r="56" spans="1:9" ht="23.1" customHeight="1">
      <c r="A56" s="47" t="str">
        <f t="shared" ca="1" si="0"/>
        <v/>
      </c>
      <c r="B56" s="28"/>
      <c r="C56" s="29" t="str">
        <f>IF(B56="","",SUMIF('Live Balance'!$A$2:$A$52,B56,'Live Balance'!$B$2:$B$52))</f>
        <v/>
      </c>
      <c r="D56" s="29" t="str">
        <f>IF(B56="","",SUMIF('Live Balance'!$A$2:$A$52,B56,'Live Balance'!$C$2:$C$52))</f>
        <v/>
      </c>
      <c r="E56" s="30"/>
      <c r="F56" s="30"/>
      <c r="G56" s="33" t="str">
        <f>IFERROR(VLOOKUP(B56,'Live Balance'!$A$2:$D$1589,4,FALSE),"")</f>
        <v/>
      </c>
      <c r="H56" s="26"/>
      <c r="I56" s="27"/>
    </row>
    <row r="57" spans="1:9" ht="23.1" customHeight="1">
      <c r="A57" s="47" t="str">
        <f t="shared" ca="1" si="0"/>
        <v/>
      </c>
      <c r="B57" s="28"/>
      <c r="C57" s="29" t="str">
        <f>IF(B57="","",SUMIF('Live Balance'!$A$2:$A$52,B57,'Live Balance'!$B$2:$B$52))</f>
        <v/>
      </c>
      <c r="D57" s="29" t="str">
        <f>IF(B57="","",SUMIF('Live Balance'!$A$2:$A$52,B57,'Live Balance'!$C$2:$C$52))</f>
        <v/>
      </c>
      <c r="E57" s="30"/>
      <c r="F57" s="30"/>
      <c r="G57" s="33" t="str">
        <f>IFERROR(VLOOKUP(B57,'Live Balance'!$A$2:$D$1589,4,FALSE),"")</f>
        <v/>
      </c>
      <c r="H57" s="26"/>
      <c r="I57" s="27"/>
    </row>
    <row r="58" spans="1:9" ht="23.1" customHeight="1">
      <c r="A58" s="47" t="str">
        <f t="shared" ca="1" si="0"/>
        <v/>
      </c>
      <c r="B58" s="28"/>
      <c r="C58" s="29" t="str">
        <f>IF(B58="","",SUMIF('Live Balance'!$A$2:$A$52,B58,'Live Balance'!$B$2:$B$52))</f>
        <v/>
      </c>
      <c r="D58" s="29" t="str">
        <f>IF(B58="","",SUMIF('Live Balance'!$A$2:$A$52,B58,'Live Balance'!$C$2:$C$52))</f>
        <v/>
      </c>
      <c r="E58" s="30"/>
      <c r="F58" s="30"/>
      <c r="G58" s="33" t="str">
        <f>IFERROR(VLOOKUP(B58,'Live Balance'!$A$2:$D$1589,4,FALSE),"")</f>
        <v/>
      </c>
      <c r="H58" s="26"/>
      <c r="I58" s="27"/>
    </row>
    <row r="59" spans="1:9" ht="23.1" customHeight="1">
      <c r="A59" s="47" t="str">
        <f t="shared" ca="1" si="0"/>
        <v/>
      </c>
      <c r="B59" s="28"/>
      <c r="C59" s="29" t="str">
        <f>IF(B59="","",SUMIF('Live Balance'!$A$2:$A$52,B59,'Live Balance'!$B$2:$B$52))</f>
        <v/>
      </c>
      <c r="D59" s="29" t="str">
        <f>IF(B59="","",SUMIF('Live Balance'!$A$2:$A$52,B59,'Live Balance'!$C$2:$C$52))</f>
        <v/>
      </c>
      <c r="E59" s="30"/>
      <c r="F59" s="30"/>
      <c r="G59" s="33" t="str">
        <f>IFERROR(VLOOKUP(B59,'Live Balance'!$A$2:$D$1589,4,FALSE),"")</f>
        <v/>
      </c>
      <c r="H59" s="26"/>
      <c r="I59" s="27"/>
    </row>
    <row r="60" spans="1:9" ht="23.1" customHeight="1">
      <c r="A60" s="47" t="str">
        <f t="shared" ca="1" si="0"/>
        <v/>
      </c>
      <c r="B60" s="28"/>
      <c r="C60" s="29" t="str">
        <f>IF(B60="","",SUMIF('Live Balance'!$A$2:$A$52,B60,'Live Balance'!$B$2:$B$52))</f>
        <v/>
      </c>
      <c r="D60" s="29" t="str">
        <f>IF(B60="","",SUMIF('Live Balance'!$A$2:$A$52,B60,'Live Balance'!$C$2:$C$52))</f>
        <v/>
      </c>
      <c r="E60" s="30"/>
      <c r="F60" s="30"/>
      <c r="G60" s="33" t="str">
        <f>IFERROR(VLOOKUP(B60,'Live Balance'!$A$2:$D$1589,4,FALSE),"")</f>
        <v/>
      </c>
      <c r="H60" s="26"/>
      <c r="I60" s="27"/>
    </row>
    <row r="61" spans="1:9" ht="23.1" customHeight="1">
      <c r="A61" s="47" t="str">
        <f t="shared" ca="1" si="0"/>
        <v/>
      </c>
      <c r="B61" s="28"/>
      <c r="C61" s="29" t="str">
        <f>IF(B61="","",SUMIF('Live Balance'!$A$2:$A$52,B61,'Live Balance'!$B$2:$B$52))</f>
        <v/>
      </c>
      <c r="D61" s="29" t="str">
        <f>IF(B61="","",SUMIF('Live Balance'!$A$2:$A$52,B61,'Live Balance'!$C$2:$C$52))</f>
        <v/>
      </c>
      <c r="E61" s="30"/>
      <c r="F61" s="30"/>
      <c r="G61" s="33" t="str">
        <f>IFERROR(VLOOKUP(B61,'Live Balance'!$A$2:$D$1589,4,FALSE),"")</f>
        <v/>
      </c>
      <c r="H61" s="26"/>
      <c r="I61" s="27"/>
    </row>
    <row r="62" spans="1:9" ht="23.1" customHeight="1">
      <c r="A62" s="47" t="str">
        <f t="shared" ca="1" si="0"/>
        <v/>
      </c>
      <c r="B62" s="28"/>
      <c r="C62" s="29" t="str">
        <f>IF(B62="","",SUMIF('Live Balance'!$A$2:$A$52,B62,'Live Balance'!$B$2:$B$52))</f>
        <v/>
      </c>
      <c r="D62" s="29" t="str">
        <f>IF(B62="","",SUMIF('Live Balance'!$A$2:$A$52,B62,'Live Balance'!$C$2:$C$52))</f>
        <v/>
      </c>
      <c r="E62" s="30"/>
      <c r="F62" s="30"/>
      <c r="G62" s="33" t="str">
        <f>IFERROR(VLOOKUP(B62,'Live Balance'!$A$2:$D$1589,4,FALSE),"")</f>
        <v/>
      </c>
      <c r="H62" s="26"/>
      <c r="I62" s="27"/>
    </row>
    <row r="63" spans="1:9" ht="23.1" customHeight="1">
      <c r="A63" s="47" t="str">
        <f t="shared" ca="1" si="0"/>
        <v/>
      </c>
      <c r="B63" s="28"/>
      <c r="C63" s="29" t="str">
        <f>IF(B63="","",SUMIF('Live Balance'!$A$2:$A$52,B63,'Live Balance'!$B$2:$B$52))</f>
        <v/>
      </c>
      <c r="D63" s="29" t="str">
        <f>IF(B63="","",SUMIF('Live Balance'!$A$2:$A$52,B63,'Live Balance'!$C$2:$C$52))</f>
        <v/>
      </c>
      <c r="E63" s="30"/>
      <c r="F63" s="30"/>
      <c r="G63" s="33" t="str">
        <f>IFERROR(VLOOKUP(B63,'Live Balance'!$A$2:$D$1589,4,FALSE),"")</f>
        <v/>
      </c>
      <c r="H63" s="26"/>
      <c r="I63" s="27"/>
    </row>
    <row r="64" spans="1:9" ht="23.1" customHeight="1">
      <c r="A64" s="47" t="str">
        <f t="shared" ca="1" si="0"/>
        <v/>
      </c>
      <c r="B64" s="28"/>
      <c r="C64" s="29" t="str">
        <f>IF(B64="","",SUMIF('Live Balance'!$A$2:$A$52,B64,'Live Balance'!$B$2:$B$52))</f>
        <v/>
      </c>
      <c r="D64" s="29" t="str">
        <f>IF(B64="","",SUMIF('Live Balance'!$A$2:$A$52,B64,'Live Balance'!$C$2:$C$52))</f>
        <v/>
      </c>
      <c r="E64" s="30"/>
      <c r="F64" s="30"/>
      <c r="G64" s="33" t="str">
        <f>IFERROR(VLOOKUP(B64,'Live Balance'!$A$2:$D$1589,4,FALSE),"")</f>
        <v/>
      </c>
      <c r="H64" s="26"/>
      <c r="I64" s="27"/>
    </row>
    <row r="65" spans="1:9" ht="23.1" customHeight="1">
      <c r="A65" s="47" t="str">
        <f t="shared" ca="1" si="0"/>
        <v/>
      </c>
      <c r="B65" s="28"/>
      <c r="C65" s="29" t="str">
        <f>IF(B65="","",SUMIF('Live Balance'!$A$2:$A$52,B65,'Live Balance'!$B$2:$B$52))</f>
        <v/>
      </c>
      <c r="D65" s="29" t="str">
        <f>IF(B65="","",SUMIF('Live Balance'!$A$2:$A$52,B65,'Live Balance'!$C$2:$C$52))</f>
        <v/>
      </c>
      <c r="E65" s="30"/>
      <c r="F65" s="30"/>
      <c r="G65" s="33" t="str">
        <f>IFERROR(VLOOKUP(B65,'Live Balance'!$A$2:$D$1589,4,FALSE),"")</f>
        <v/>
      </c>
      <c r="H65" s="26"/>
      <c r="I65" s="27"/>
    </row>
    <row r="66" spans="1:9" ht="23.1" customHeight="1">
      <c r="A66" s="47" t="str">
        <f t="shared" ca="1" si="0"/>
        <v/>
      </c>
      <c r="B66" s="28"/>
      <c r="C66" s="29" t="str">
        <f>IF(B66="","",SUMIF('Live Balance'!$A$2:$A$52,B66,'Live Balance'!$B$2:$B$52))</f>
        <v/>
      </c>
      <c r="D66" s="29" t="str">
        <f>IF(B66="","",SUMIF('Live Balance'!$A$2:$A$52,B66,'Live Balance'!$C$2:$C$52))</f>
        <v/>
      </c>
      <c r="E66" s="30"/>
      <c r="F66" s="30"/>
      <c r="G66" s="33" t="str">
        <f>IFERROR(VLOOKUP(B66,'Live Balance'!$A$2:$D$1589,4,FALSE),"")</f>
        <v/>
      </c>
      <c r="H66" s="26"/>
      <c r="I66" s="27"/>
    </row>
    <row r="67" spans="1:9" ht="23.1" customHeight="1">
      <c r="A67" s="47" t="str">
        <f t="shared" ref="A67:A130" ca="1" si="1">IF(B67="","",TODAY())</f>
        <v/>
      </c>
      <c r="B67" s="28"/>
      <c r="C67" s="29" t="str">
        <f>IF(B67="","",SUMIF('Live Balance'!$A$2:$A$52,B67,'Live Balance'!$B$2:$B$52))</f>
        <v/>
      </c>
      <c r="D67" s="29" t="str">
        <f>IF(B67="","",SUMIF('Live Balance'!$A$2:$A$52,B67,'Live Balance'!$C$2:$C$52))</f>
        <v/>
      </c>
      <c r="E67" s="30"/>
      <c r="F67" s="30"/>
      <c r="G67" s="33" t="str">
        <f>IFERROR(VLOOKUP(B67,'Live Balance'!$A$2:$D$1589,4,FALSE),"")</f>
        <v/>
      </c>
      <c r="H67" s="26"/>
      <c r="I67" s="27"/>
    </row>
    <row r="68" spans="1:9" ht="23.1" customHeight="1">
      <c r="A68" s="47" t="str">
        <f t="shared" ca="1" si="1"/>
        <v/>
      </c>
      <c r="B68" s="28"/>
      <c r="C68" s="29" t="str">
        <f>IF(B68="","",SUMIF('Live Balance'!$A$2:$A$52,B68,'Live Balance'!$B$2:$B$52))</f>
        <v/>
      </c>
      <c r="D68" s="29" t="str">
        <f>IF(B68="","",SUMIF('Live Balance'!$A$2:$A$52,B68,'Live Balance'!$C$2:$C$52))</f>
        <v/>
      </c>
      <c r="E68" s="30"/>
      <c r="F68" s="30"/>
      <c r="G68" s="33" t="str">
        <f>IFERROR(VLOOKUP(B68,'Live Balance'!$A$2:$D$1589,4,FALSE),"")</f>
        <v/>
      </c>
      <c r="H68" s="26"/>
      <c r="I68" s="27"/>
    </row>
    <row r="69" spans="1:9" ht="23.1" customHeight="1">
      <c r="A69" s="47" t="str">
        <f t="shared" ca="1" si="1"/>
        <v/>
      </c>
      <c r="B69" s="28"/>
      <c r="C69" s="29" t="str">
        <f>IF(B69="","",SUMIF('Live Balance'!$A$2:$A$52,B69,'Live Balance'!$B$2:$B$52))</f>
        <v/>
      </c>
      <c r="D69" s="29" t="str">
        <f>IF(B69="","",SUMIF('Live Balance'!$A$2:$A$52,B69,'Live Balance'!$C$2:$C$52))</f>
        <v/>
      </c>
      <c r="E69" s="30"/>
      <c r="F69" s="30"/>
      <c r="G69" s="33" t="str">
        <f>IFERROR(VLOOKUP(B69,'Live Balance'!$A$2:$D$1589,4,FALSE),"")</f>
        <v/>
      </c>
      <c r="H69" s="26"/>
      <c r="I69" s="27"/>
    </row>
    <row r="70" spans="1:9" ht="23.1" customHeight="1">
      <c r="A70" s="47" t="str">
        <f t="shared" ca="1" si="1"/>
        <v/>
      </c>
      <c r="B70" s="28"/>
      <c r="C70" s="29" t="str">
        <f>IF(B70="","",SUMIF('Live Balance'!$A$2:$A$52,B70,'Live Balance'!$B$2:$B$52))</f>
        <v/>
      </c>
      <c r="D70" s="29" t="str">
        <f>IF(B70="","",SUMIF('Live Balance'!$A$2:$A$52,B70,'Live Balance'!$C$2:$C$52))</f>
        <v/>
      </c>
      <c r="E70" s="30"/>
      <c r="F70" s="30"/>
      <c r="G70" s="33" t="str">
        <f>IFERROR(VLOOKUP(B70,'Live Balance'!$A$2:$D$1589,4,FALSE),"")</f>
        <v/>
      </c>
      <c r="H70" s="26"/>
      <c r="I70" s="27"/>
    </row>
    <row r="71" spans="1:9" ht="23.1" customHeight="1">
      <c r="A71" s="47" t="str">
        <f t="shared" ca="1" si="1"/>
        <v/>
      </c>
      <c r="B71" s="28"/>
      <c r="C71" s="29" t="str">
        <f>IF(B71="","",SUMIF('Live Balance'!$A$2:$A$52,B71,'Live Balance'!$B$2:$B$52))</f>
        <v/>
      </c>
      <c r="D71" s="29" t="str">
        <f>IF(B71="","",SUMIF('Live Balance'!$A$2:$A$52,B71,'Live Balance'!$C$2:$C$52))</f>
        <v/>
      </c>
      <c r="E71" s="30"/>
      <c r="F71" s="30"/>
      <c r="G71" s="33" t="str">
        <f>IFERROR(VLOOKUP(B71,'Live Balance'!$A$2:$D$1589,4,FALSE),"")</f>
        <v/>
      </c>
      <c r="H71" s="26"/>
      <c r="I71" s="27"/>
    </row>
    <row r="72" spans="1:9" ht="23.1" customHeight="1">
      <c r="A72" s="47" t="str">
        <f t="shared" ca="1" si="1"/>
        <v/>
      </c>
      <c r="B72" s="28"/>
      <c r="C72" s="29" t="str">
        <f>IF(B72="","",SUMIF('Live Balance'!$A$2:$A$52,B72,'Live Balance'!$B$2:$B$52))</f>
        <v/>
      </c>
      <c r="D72" s="29" t="str">
        <f>IF(B72="","",SUMIF('Live Balance'!$A$2:$A$52,B72,'Live Balance'!$C$2:$C$52))</f>
        <v/>
      </c>
      <c r="E72" s="30"/>
      <c r="F72" s="30"/>
      <c r="G72" s="33" t="str">
        <f>IFERROR(VLOOKUP(B72,'Live Balance'!$A$2:$D$1589,4,FALSE),"")</f>
        <v/>
      </c>
      <c r="H72" s="26"/>
      <c r="I72" s="27"/>
    </row>
    <row r="73" spans="1:9" ht="23.1" customHeight="1">
      <c r="A73" s="47" t="str">
        <f t="shared" ca="1" si="1"/>
        <v/>
      </c>
      <c r="B73" s="28"/>
      <c r="C73" s="29" t="str">
        <f>IF(B73="","",SUMIF('Live Balance'!$A$2:$A$52,B73,'Live Balance'!$B$2:$B$52))</f>
        <v/>
      </c>
      <c r="D73" s="29" t="str">
        <f>IF(B73="","",SUMIF('Live Balance'!$A$2:$A$52,B73,'Live Balance'!$C$2:$C$52))</f>
        <v/>
      </c>
      <c r="E73" s="30"/>
      <c r="F73" s="30"/>
      <c r="G73" s="33" t="str">
        <f>IFERROR(VLOOKUP(B73,'Live Balance'!$A$2:$D$1589,4,FALSE),"")</f>
        <v/>
      </c>
      <c r="H73" s="26"/>
      <c r="I73" s="27"/>
    </row>
    <row r="74" spans="1:9" ht="23.1" customHeight="1">
      <c r="A74" s="47" t="str">
        <f t="shared" ca="1" si="1"/>
        <v/>
      </c>
      <c r="B74" s="28"/>
      <c r="C74" s="29" t="str">
        <f>IF(B74="","",SUMIF('Live Balance'!$A$2:$A$52,B74,'Live Balance'!$B$2:$B$52))</f>
        <v/>
      </c>
      <c r="D74" s="29" t="str">
        <f>IF(B74="","",SUMIF('Live Balance'!$A$2:$A$52,B74,'Live Balance'!$C$2:$C$52))</f>
        <v/>
      </c>
      <c r="E74" s="30"/>
      <c r="F74" s="30"/>
      <c r="G74" s="33" t="str">
        <f>IFERROR(VLOOKUP(B74,'Live Balance'!$A$2:$D$1589,4,FALSE),"")</f>
        <v/>
      </c>
      <c r="H74" s="26"/>
      <c r="I74" s="27"/>
    </row>
    <row r="75" spans="1:9" ht="23.1" customHeight="1">
      <c r="A75" s="47" t="str">
        <f t="shared" ca="1" si="1"/>
        <v/>
      </c>
      <c r="B75" s="28"/>
      <c r="C75" s="29" t="str">
        <f>IF(B75="","",SUMIF('Live Balance'!$A$2:$A$52,B75,'Live Balance'!$B$2:$B$52))</f>
        <v/>
      </c>
      <c r="D75" s="29" t="str">
        <f>IF(B75="","",SUMIF('Live Balance'!$A$2:$A$52,B75,'Live Balance'!$C$2:$C$52))</f>
        <v/>
      </c>
      <c r="E75" s="30"/>
      <c r="F75" s="30"/>
      <c r="G75" s="33" t="str">
        <f>IFERROR(VLOOKUP(B75,'Live Balance'!$A$2:$D$1589,4,FALSE),"")</f>
        <v/>
      </c>
      <c r="H75" s="26"/>
      <c r="I75" s="27"/>
    </row>
    <row r="76" spans="1:9" ht="23.1" customHeight="1">
      <c r="A76" s="47" t="str">
        <f t="shared" ca="1" si="1"/>
        <v/>
      </c>
      <c r="B76" s="28"/>
      <c r="C76" s="29" t="str">
        <f>IF(B76="","",SUMIF('Live Balance'!$A$2:$A$52,B76,'Live Balance'!$B$2:$B$52))</f>
        <v/>
      </c>
      <c r="D76" s="29" t="str">
        <f>IF(B76="","",SUMIF('Live Balance'!$A$2:$A$52,B76,'Live Balance'!$C$2:$C$52))</f>
        <v/>
      </c>
      <c r="E76" s="30"/>
      <c r="F76" s="30"/>
      <c r="G76" s="33" t="str">
        <f>IFERROR(VLOOKUP(B76,'Live Balance'!$A$2:$D$1589,4,FALSE),"")</f>
        <v/>
      </c>
      <c r="H76" s="26"/>
      <c r="I76" s="27"/>
    </row>
    <row r="77" spans="1:9" ht="23.1" customHeight="1">
      <c r="A77" s="47" t="str">
        <f t="shared" ca="1" si="1"/>
        <v/>
      </c>
      <c r="B77" s="28"/>
      <c r="C77" s="29" t="str">
        <f>IF(B77="","",SUMIF('Live Balance'!$A$2:$A$52,B77,'Live Balance'!$B$2:$B$52))</f>
        <v/>
      </c>
      <c r="D77" s="29" t="str">
        <f>IF(B77="","",SUMIF('Live Balance'!$A$2:$A$52,B77,'Live Balance'!$C$2:$C$52))</f>
        <v/>
      </c>
      <c r="E77" s="30"/>
      <c r="F77" s="30"/>
      <c r="G77" s="33" t="str">
        <f>IFERROR(VLOOKUP(B77,'Live Balance'!$A$2:$D$1589,4,FALSE),"")</f>
        <v/>
      </c>
      <c r="H77" s="26"/>
      <c r="I77" s="27"/>
    </row>
    <row r="78" spans="1:9" ht="23.1" customHeight="1">
      <c r="A78" s="47" t="str">
        <f t="shared" ca="1" si="1"/>
        <v/>
      </c>
      <c r="B78" s="28"/>
      <c r="C78" s="29" t="str">
        <f>IF(B78="","",SUMIF('Live Balance'!$A$2:$A$52,B78,'Live Balance'!$B$2:$B$52))</f>
        <v/>
      </c>
      <c r="D78" s="29" t="str">
        <f>IF(B78="","",SUMIF('Live Balance'!$A$2:$A$52,B78,'Live Balance'!$C$2:$C$52))</f>
        <v/>
      </c>
      <c r="E78" s="30"/>
      <c r="F78" s="30"/>
      <c r="G78" s="33" t="str">
        <f>IFERROR(VLOOKUP(B78,'Live Balance'!$A$2:$D$1589,4,FALSE),"")</f>
        <v/>
      </c>
      <c r="H78" s="26"/>
      <c r="I78" s="27"/>
    </row>
    <row r="79" spans="1:9" ht="23.1" customHeight="1">
      <c r="A79" s="47" t="str">
        <f t="shared" ca="1" si="1"/>
        <v/>
      </c>
      <c r="B79" s="28"/>
      <c r="C79" s="29" t="str">
        <f>IF(B79="","",SUMIF('Live Balance'!$A$2:$A$52,B79,'Live Balance'!$B$2:$B$52))</f>
        <v/>
      </c>
      <c r="D79" s="29" t="str">
        <f>IF(B79="","",SUMIF('Live Balance'!$A$2:$A$52,B79,'Live Balance'!$C$2:$C$52))</f>
        <v/>
      </c>
      <c r="E79" s="30"/>
      <c r="F79" s="30"/>
      <c r="G79" s="33" t="str">
        <f>IFERROR(VLOOKUP(B79,'Live Balance'!$A$2:$D$1589,4,FALSE),"")</f>
        <v/>
      </c>
      <c r="H79" s="26"/>
      <c r="I79" s="27"/>
    </row>
    <row r="80" spans="1:9" ht="23.1" customHeight="1">
      <c r="A80" s="47" t="str">
        <f t="shared" ca="1" si="1"/>
        <v/>
      </c>
      <c r="B80" s="28"/>
      <c r="C80" s="29" t="str">
        <f>IF(B80="","",SUMIF('Live Balance'!$A$2:$A$52,B80,'Live Balance'!$B$2:$B$52))</f>
        <v/>
      </c>
      <c r="D80" s="29" t="str">
        <f>IF(B80="","",SUMIF('Live Balance'!$A$2:$A$52,B80,'Live Balance'!$C$2:$C$52))</f>
        <v/>
      </c>
      <c r="E80" s="30"/>
      <c r="F80" s="30"/>
      <c r="G80" s="33" t="str">
        <f>IFERROR(VLOOKUP(B80,'Live Balance'!$A$2:$D$1589,4,FALSE),"")</f>
        <v/>
      </c>
      <c r="H80" s="26"/>
      <c r="I80" s="27"/>
    </row>
    <row r="81" spans="1:9" ht="23.1" customHeight="1">
      <c r="A81" s="47" t="str">
        <f t="shared" ca="1" si="1"/>
        <v/>
      </c>
      <c r="B81" s="28"/>
      <c r="C81" s="29" t="str">
        <f>IF(B81="","",SUMIF('Live Balance'!$A$2:$A$52,B81,'Live Balance'!$B$2:$B$52))</f>
        <v/>
      </c>
      <c r="D81" s="29" t="str">
        <f>IF(B81="","",SUMIF('Live Balance'!$A$2:$A$52,B81,'Live Balance'!$C$2:$C$52))</f>
        <v/>
      </c>
      <c r="E81" s="30"/>
      <c r="F81" s="30"/>
      <c r="G81" s="33" t="str">
        <f>IFERROR(VLOOKUP(B81,'Live Balance'!$A$2:$D$1589,4,FALSE),"")</f>
        <v/>
      </c>
      <c r="H81" s="26"/>
      <c r="I81" s="27"/>
    </row>
    <row r="82" spans="1:9" ht="23.1" customHeight="1">
      <c r="A82" s="47" t="str">
        <f t="shared" ca="1" si="1"/>
        <v/>
      </c>
      <c r="B82" s="28"/>
      <c r="C82" s="29" t="str">
        <f>IF(B82="","",SUMIF('Live Balance'!$A$2:$A$52,B82,'Live Balance'!$B$2:$B$52))</f>
        <v/>
      </c>
      <c r="D82" s="29" t="str">
        <f>IF(B82="","",SUMIF('Live Balance'!$A$2:$A$52,B82,'Live Balance'!$C$2:$C$52))</f>
        <v/>
      </c>
      <c r="E82" s="30"/>
      <c r="F82" s="30"/>
      <c r="G82" s="33" t="str">
        <f>IFERROR(VLOOKUP(B82,'Live Balance'!$A$2:$D$1589,4,FALSE),"")</f>
        <v/>
      </c>
      <c r="H82" s="26"/>
      <c r="I82" s="27"/>
    </row>
    <row r="83" spans="1:9" ht="23.1" customHeight="1">
      <c r="A83" s="47" t="str">
        <f t="shared" ca="1" si="1"/>
        <v/>
      </c>
      <c r="B83" s="28"/>
      <c r="C83" s="29" t="str">
        <f>IF(B83="","",SUMIF('Live Balance'!$A$2:$A$52,B83,'Live Balance'!$B$2:$B$52))</f>
        <v/>
      </c>
      <c r="D83" s="29" t="str">
        <f>IF(B83="","",SUMIF('Live Balance'!$A$2:$A$52,B83,'Live Balance'!$C$2:$C$52))</f>
        <v/>
      </c>
      <c r="E83" s="30"/>
      <c r="F83" s="30"/>
      <c r="G83" s="33" t="str">
        <f>IFERROR(VLOOKUP(B83,'Live Balance'!$A$2:$D$1589,4,FALSE),"")</f>
        <v/>
      </c>
      <c r="H83" s="26"/>
      <c r="I83" s="27"/>
    </row>
    <row r="84" spans="1:9" ht="23.1" customHeight="1">
      <c r="A84" s="47" t="str">
        <f t="shared" ca="1" si="1"/>
        <v/>
      </c>
      <c r="B84" s="28"/>
      <c r="C84" s="29" t="str">
        <f>IF(B84="","",SUMIF('Live Balance'!$A$2:$A$52,B84,'Live Balance'!$B$2:$B$52))</f>
        <v/>
      </c>
      <c r="D84" s="29" t="str">
        <f>IF(B84="","",SUMIF('Live Balance'!$A$2:$A$52,B84,'Live Balance'!$C$2:$C$52))</f>
        <v/>
      </c>
      <c r="E84" s="30"/>
      <c r="F84" s="30"/>
      <c r="G84" s="33" t="str">
        <f>IFERROR(VLOOKUP(B84,'Live Balance'!$A$2:$D$1589,4,FALSE),"")</f>
        <v/>
      </c>
      <c r="H84" s="26"/>
      <c r="I84" s="27"/>
    </row>
    <row r="85" spans="1:9" ht="23.1" customHeight="1">
      <c r="A85" s="47" t="str">
        <f t="shared" ca="1" si="1"/>
        <v/>
      </c>
      <c r="B85" s="28"/>
      <c r="C85" s="29" t="str">
        <f>IF(B85="","",SUMIF('Live Balance'!$A$2:$A$52,B85,'Live Balance'!$B$2:$B$52))</f>
        <v/>
      </c>
      <c r="D85" s="29" t="str">
        <f>IF(B85="","",SUMIF('Live Balance'!$A$2:$A$52,B85,'Live Balance'!$C$2:$C$52))</f>
        <v/>
      </c>
      <c r="E85" s="30"/>
      <c r="F85" s="30"/>
      <c r="G85" s="33" t="str">
        <f>IFERROR(VLOOKUP(B85,'Live Balance'!$A$2:$D$1589,4,FALSE),"")</f>
        <v/>
      </c>
      <c r="H85" s="26"/>
      <c r="I85" s="27"/>
    </row>
    <row r="86" spans="1:9" ht="23.1" customHeight="1">
      <c r="A86" s="47" t="str">
        <f t="shared" ca="1" si="1"/>
        <v/>
      </c>
      <c r="B86" s="28"/>
      <c r="C86" s="29" t="str">
        <f>IF(B86="","",SUMIF('Live Balance'!$A$2:$A$52,B86,'Live Balance'!$B$2:$B$52))</f>
        <v/>
      </c>
      <c r="D86" s="29" t="str">
        <f>IF(B86="","",SUMIF('Live Balance'!$A$2:$A$52,B86,'Live Balance'!$C$2:$C$52))</f>
        <v/>
      </c>
      <c r="E86" s="30"/>
      <c r="F86" s="30"/>
      <c r="G86" s="33" t="str">
        <f>IFERROR(VLOOKUP(B86,'Live Balance'!$A$2:$D$1589,4,FALSE),"")</f>
        <v/>
      </c>
      <c r="H86" s="26"/>
      <c r="I86" s="27"/>
    </row>
    <row r="87" spans="1:9" ht="23.1" customHeight="1">
      <c r="A87" s="47" t="str">
        <f t="shared" ca="1" si="1"/>
        <v/>
      </c>
      <c r="B87" s="28"/>
      <c r="C87" s="29" t="str">
        <f>IF(B87="","",SUMIF('Live Balance'!$A$2:$A$52,B87,'Live Balance'!$B$2:$B$52))</f>
        <v/>
      </c>
      <c r="D87" s="29" t="str">
        <f>IF(B87="","",SUMIF('Live Balance'!$A$2:$A$52,B87,'Live Balance'!$C$2:$C$52))</f>
        <v/>
      </c>
      <c r="E87" s="30"/>
      <c r="F87" s="30"/>
      <c r="G87" s="33" t="str">
        <f>IFERROR(VLOOKUP(B87,'Live Balance'!$A$2:$D$1589,4,FALSE),"")</f>
        <v/>
      </c>
      <c r="H87" s="26"/>
      <c r="I87" s="27"/>
    </row>
    <row r="88" spans="1:9" ht="23.1" customHeight="1">
      <c r="A88" s="47" t="str">
        <f t="shared" ca="1" si="1"/>
        <v/>
      </c>
      <c r="B88" s="28"/>
      <c r="C88" s="29" t="str">
        <f>IF(B88="","",SUMIF('Live Balance'!$A$2:$A$52,B88,'Live Balance'!$B$2:$B$52))</f>
        <v/>
      </c>
      <c r="D88" s="29" t="str">
        <f>IF(B88="","",SUMIF('Live Balance'!$A$2:$A$52,B88,'Live Balance'!$C$2:$C$52))</f>
        <v/>
      </c>
      <c r="E88" s="30"/>
      <c r="F88" s="30"/>
      <c r="G88" s="33" t="str">
        <f>IFERROR(VLOOKUP(B88,'Live Balance'!$A$2:$D$1589,4,FALSE),"")</f>
        <v/>
      </c>
      <c r="H88" s="26"/>
      <c r="I88" s="27"/>
    </row>
    <row r="89" spans="1:9" ht="23.1" customHeight="1">
      <c r="A89" s="47" t="str">
        <f t="shared" ca="1" si="1"/>
        <v/>
      </c>
      <c r="B89" s="28"/>
      <c r="C89" s="29" t="str">
        <f>IF(B89="","",SUMIF('Live Balance'!$A$2:$A$52,B89,'Live Balance'!$B$2:$B$52))</f>
        <v/>
      </c>
      <c r="D89" s="29" t="str">
        <f>IF(B89="","",SUMIF('Live Balance'!$A$2:$A$52,B89,'Live Balance'!$C$2:$C$52))</f>
        <v/>
      </c>
      <c r="E89" s="30"/>
      <c r="F89" s="30"/>
      <c r="G89" s="33" t="str">
        <f>IFERROR(VLOOKUP(B89,'Live Balance'!$A$2:$D$1589,4,FALSE),"")</f>
        <v/>
      </c>
      <c r="H89" s="26"/>
      <c r="I89" s="27"/>
    </row>
    <row r="90" spans="1:9" ht="23.1" customHeight="1">
      <c r="A90" s="47" t="str">
        <f t="shared" ca="1" si="1"/>
        <v/>
      </c>
      <c r="B90" s="28"/>
      <c r="C90" s="29" t="str">
        <f>IF(B90="","",SUMIF('Live Balance'!$A$2:$A$52,B90,'Live Balance'!$B$2:$B$52))</f>
        <v/>
      </c>
      <c r="D90" s="29" t="str">
        <f>IF(B90="","",SUMIF('Live Balance'!$A$2:$A$52,B90,'Live Balance'!$C$2:$C$52))</f>
        <v/>
      </c>
      <c r="E90" s="30"/>
      <c r="F90" s="30"/>
      <c r="G90" s="33" t="str">
        <f>IFERROR(VLOOKUP(B90,'Live Balance'!$A$2:$D$1589,4,FALSE),"")</f>
        <v/>
      </c>
      <c r="H90" s="26"/>
      <c r="I90" s="27"/>
    </row>
    <row r="91" spans="1:9" ht="23.1" customHeight="1">
      <c r="A91" s="47" t="str">
        <f t="shared" ca="1" si="1"/>
        <v/>
      </c>
      <c r="B91" s="28"/>
      <c r="C91" s="29" t="str">
        <f>IF(B91="","",SUMIF('Live Balance'!$A$2:$A$52,B91,'Live Balance'!$B$2:$B$52))</f>
        <v/>
      </c>
      <c r="D91" s="29" t="str">
        <f>IF(B91="","",SUMIF('Live Balance'!$A$2:$A$52,B91,'Live Balance'!$C$2:$C$52))</f>
        <v/>
      </c>
      <c r="E91" s="30"/>
      <c r="F91" s="30"/>
      <c r="G91" s="33" t="str">
        <f>IFERROR(VLOOKUP(B91,'Live Balance'!$A$2:$D$1589,4,FALSE),"")</f>
        <v/>
      </c>
      <c r="H91" s="26"/>
      <c r="I91" s="27"/>
    </row>
    <row r="92" spans="1:9" ht="23.1" customHeight="1">
      <c r="A92" s="47" t="str">
        <f t="shared" ca="1" si="1"/>
        <v/>
      </c>
      <c r="B92" s="28"/>
      <c r="C92" s="29" t="str">
        <f>IF(B92="","",SUMIF('Live Balance'!$A$2:$A$52,B92,'Live Balance'!$B$2:$B$52))</f>
        <v/>
      </c>
      <c r="D92" s="29" t="str">
        <f>IF(B92="","",SUMIF('Live Balance'!$A$2:$A$52,B92,'Live Balance'!$C$2:$C$52))</f>
        <v/>
      </c>
      <c r="E92" s="30"/>
      <c r="F92" s="30"/>
      <c r="G92" s="33" t="str">
        <f>IFERROR(VLOOKUP(B92,'Live Balance'!$A$2:$D$1589,4,FALSE),"")</f>
        <v/>
      </c>
      <c r="H92" s="26"/>
      <c r="I92" s="27"/>
    </row>
    <row r="93" spans="1:9" ht="23.1" customHeight="1">
      <c r="A93" s="47" t="str">
        <f t="shared" ca="1" si="1"/>
        <v/>
      </c>
      <c r="B93" s="28"/>
      <c r="C93" s="29" t="str">
        <f>IF(B93="","",SUMIF('Live Balance'!$A$2:$A$52,B93,'Live Balance'!$B$2:$B$52))</f>
        <v/>
      </c>
      <c r="D93" s="29" t="str">
        <f>IF(B93="","",SUMIF('Live Balance'!$A$2:$A$52,B93,'Live Balance'!$C$2:$C$52))</f>
        <v/>
      </c>
      <c r="E93" s="30"/>
      <c r="F93" s="30"/>
      <c r="G93" s="33" t="str">
        <f>IFERROR(VLOOKUP(B93,'Live Balance'!$A$2:$D$1589,4,FALSE),"")</f>
        <v/>
      </c>
      <c r="H93" s="26"/>
      <c r="I93" s="27"/>
    </row>
    <row r="94" spans="1:9" ht="23.1" customHeight="1">
      <c r="A94" s="47" t="str">
        <f t="shared" ca="1" si="1"/>
        <v/>
      </c>
      <c r="B94" s="28"/>
      <c r="C94" s="29" t="str">
        <f>IF(B94="","",SUMIF('Live Balance'!$A$2:$A$52,B94,'Live Balance'!$B$2:$B$52))</f>
        <v/>
      </c>
      <c r="D94" s="29" t="str">
        <f>IF(B94="","",SUMIF('Live Balance'!$A$2:$A$52,B94,'Live Balance'!$C$2:$C$52))</f>
        <v/>
      </c>
      <c r="E94" s="30"/>
      <c r="F94" s="30"/>
      <c r="G94" s="33" t="str">
        <f>IFERROR(VLOOKUP(B94,'Live Balance'!$A$2:$D$1589,4,FALSE),"")</f>
        <v/>
      </c>
      <c r="H94" s="26"/>
      <c r="I94" s="27"/>
    </row>
    <row r="95" spans="1:9" ht="23.1" customHeight="1">
      <c r="A95" s="47" t="str">
        <f t="shared" ca="1" si="1"/>
        <v/>
      </c>
      <c r="B95" s="28"/>
      <c r="C95" s="29" t="str">
        <f>IF(B95="","",SUMIF('Live Balance'!$A$2:$A$52,B95,'Live Balance'!$B$2:$B$52))</f>
        <v/>
      </c>
      <c r="D95" s="29" t="str">
        <f>IF(B95="","",SUMIF('Live Balance'!$A$2:$A$52,B95,'Live Balance'!$C$2:$C$52))</f>
        <v/>
      </c>
      <c r="E95" s="30"/>
      <c r="F95" s="30"/>
      <c r="G95" s="33" t="str">
        <f>IFERROR(VLOOKUP(B95,'Live Balance'!$A$2:$D$1589,4,FALSE),"")</f>
        <v/>
      </c>
      <c r="H95" s="26"/>
      <c r="I95" s="27"/>
    </row>
    <row r="96" spans="1:9" ht="23.1" customHeight="1">
      <c r="A96" s="47" t="str">
        <f t="shared" ca="1" si="1"/>
        <v/>
      </c>
      <c r="B96" s="28"/>
      <c r="C96" s="29" t="str">
        <f>IF(B96="","",SUMIF('Live Balance'!$A$2:$A$52,B96,'Live Balance'!$B$2:$B$52))</f>
        <v/>
      </c>
      <c r="D96" s="29" t="str">
        <f>IF(B96="","",SUMIF('Live Balance'!$A$2:$A$52,B96,'Live Balance'!$C$2:$C$52))</f>
        <v/>
      </c>
      <c r="E96" s="30"/>
      <c r="F96" s="30"/>
      <c r="G96" s="33" t="str">
        <f>IFERROR(VLOOKUP(B96,'Live Balance'!$A$2:$D$1589,4,FALSE),"")</f>
        <v/>
      </c>
      <c r="H96" s="26"/>
      <c r="I96" s="27"/>
    </row>
    <row r="97" spans="1:9" ht="23.1" customHeight="1">
      <c r="A97" s="47" t="str">
        <f t="shared" ca="1" si="1"/>
        <v/>
      </c>
      <c r="B97" s="28"/>
      <c r="C97" s="29" t="str">
        <f>IF(B97="","",SUMIF('Live Balance'!$A$2:$A$52,B97,'Live Balance'!$B$2:$B$52))</f>
        <v/>
      </c>
      <c r="D97" s="29" t="str">
        <f>IF(B97="","",SUMIF('Live Balance'!$A$2:$A$52,B97,'Live Balance'!$C$2:$C$52))</f>
        <v/>
      </c>
      <c r="E97" s="30"/>
      <c r="F97" s="30"/>
      <c r="G97" s="33" t="str">
        <f>IFERROR(VLOOKUP(B97,'Live Balance'!$A$2:$D$1589,4,FALSE),"")</f>
        <v/>
      </c>
      <c r="H97" s="26"/>
      <c r="I97" s="27"/>
    </row>
    <row r="98" spans="1:9" ht="23.1" customHeight="1">
      <c r="A98" s="47" t="str">
        <f t="shared" ca="1" si="1"/>
        <v/>
      </c>
      <c r="B98" s="28"/>
      <c r="C98" s="29" t="str">
        <f>IF(B98="","",SUMIF('Live Balance'!$A$2:$A$52,B98,'Live Balance'!$B$2:$B$52))</f>
        <v/>
      </c>
      <c r="D98" s="29" t="str">
        <f>IF(B98="","",SUMIF('Live Balance'!$A$2:$A$52,B98,'Live Balance'!$C$2:$C$52))</f>
        <v/>
      </c>
      <c r="E98" s="30"/>
      <c r="F98" s="30"/>
      <c r="G98" s="33" t="str">
        <f>IFERROR(VLOOKUP(B98,'Live Balance'!$A$2:$D$1589,4,FALSE),"")</f>
        <v/>
      </c>
      <c r="H98" s="26"/>
      <c r="I98" s="27"/>
    </row>
    <row r="99" spans="1:9" ht="23.1" customHeight="1">
      <c r="A99" s="47" t="str">
        <f t="shared" ca="1" si="1"/>
        <v/>
      </c>
      <c r="B99" s="28"/>
      <c r="C99" s="29" t="str">
        <f>IF(B99="","",SUMIF('Live Balance'!$A$2:$A$52,B99,'Live Balance'!$B$2:$B$52))</f>
        <v/>
      </c>
      <c r="D99" s="29" t="str">
        <f>IF(B99="","",SUMIF('Live Balance'!$A$2:$A$52,B99,'Live Balance'!$C$2:$C$52))</f>
        <v/>
      </c>
      <c r="E99" s="30"/>
      <c r="F99" s="30"/>
      <c r="G99" s="33" t="str">
        <f>IFERROR(VLOOKUP(B99,'Live Balance'!$A$2:$D$1589,4,FALSE),"")</f>
        <v/>
      </c>
      <c r="H99" s="26"/>
      <c r="I99" s="27"/>
    </row>
    <row r="100" spans="1:9" ht="23.1" customHeight="1">
      <c r="A100" s="47" t="str">
        <f t="shared" ca="1" si="1"/>
        <v/>
      </c>
      <c r="B100" s="28"/>
      <c r="C100" s="29" t="str">
        <f>IF(B100="","",SUMIF('Live Balance'!$A$2:$A$52,B100,'Live Balance'!$B$2:$B$52))</f>
        <v/>
      </c>
      <c r="D100" s="29" t="str">
        <f>IF(B100="","",SUMIF('Live Balance'!$A$2:$A$52,B100,'Live Balance'!$C$2:$C$52))</f>
        <v/>
      </c>
      <c r="E100" s="30"/>
      <c r="F100" s="30"/>
      <c r="G100" s="33" t="str">
        <f>IFERROR(VLOOKUP(B100,'Live Balance'!$A$2:$D$1589,4,FALSE),"")</f>
        <v/>
      </c>
      <c r="H100" s="26"/>
      <c r="I100" s="27"/>
    </row>
    <row r="101" spans="1:9" ht="23.1" customHeight="1">
      <c r="A101" s="47" t="str">
        <f t="shared" ca="1" si="1"/>
        <v/>
      </c>
      <c r="B101" s="28"/>
      <c r="C101" s="29" t="str">
        <f>IF(B101="","",SUMIF('Live Balance'!$A$2:$A$52,B101,'Live Balance'!$B$2:$B$52))</f>
        <v/>
      </c>
      <c r="D101" s="29" t="str">
        <f>IF(B101="","",SUMIF('Live Balance'!$A$2:$A$52,B101,'Live Balance'!$C$2:$C$52))</f>
        <v/>
      </c>
      <c r="E101" s="30"/>
      <c r="F101" s="30"/>
      <c r="G101" s="33" t="str">
        <f>IFERROR(VLOOKUP(B101,'Live Balance'!$A$2:$D$1589,4,FALSE),"")</f>
        <v/>
      </c>
      <c r="H101" s="26"/>
      <c r="I101" s="27"/>
    </row>
    <row r="102" spans="1:9" ht="23.1" customHeight="1">
      <c r="A102" s="47" t="str">
        <f t="shared" ca="1" si="1"/>
        <v/>
      </c>
      <c r="B102" s="28"/>
      <c r="C102" s="29" t="str">
        <f>IF(B102="","",SUMIF('Live Balance'!$A$2:$A$52,B102,'Live Balance'!$B$2:$B$52))</f>
        <v/>
      </c>
      <c r="D102" s="29" t="str">
        <f>IF(B102="","",SUMIF('Live Balance'!$A$2:$A$52,B102,'Live Balance'!$C$2:$C$52))</f>
        <v/>
      </c>
      <c r="E102" s="30"/>
      <c r="F102" s="30"/>
      <c r="G102" s="33" t="str">
        <f>IFERROR(VLOOKUP(B102,'Live Balance'!$A$2:$D$1589,4,FALSE),"")</f>
        <v/>
      </c>
      <c r="H102" s="26"/>
      <c r="I102" s="27"/>
    </row>
    <row r="103" spans="1:9" ht="23.1" customHeight="1">
      <c r="A103" s="47" t="str">
        <f t="shared" ca="1" si="1"/>
        <v/>
      </c>
      <c r="B103" s="28"/>
      <c r="C103" s="29" t="str">
        <f>IF(B103="","",SUMIF('Live Balance'!$A$2:$A$52,B103,'Live Balance'!$B$2:$B$52))</f>
        <v/>
      </c>
      <c r="D103" s="29" t="str">
        <f>IF(B103="","",SUMIF('Live Balance'!$A$2:$A$52,B103,'Live Balance'!$C$2:$C$52))</f>
        <v/>
      </c>
      <c r="E103" s="30"/>
      <c r="F103" s="30"/>
      <c r="G103" s="33" t="str">
        <f>IFERROR(VLOOKUP(B103,'Live Balance'!$A$2:$D$1589,4,FALSE),"")</f>
        <v/>
      </c>
      <c r="H103" s="26"/>
      <c r="I103" s="27"/>
    </row>
    <row r="104" spans="1:9" ht="23.1" customHeight="1">
      <c r="A104" s="47" t="str">
        <f t="shared" ca="1" si="1"/>
        <v/>
      </c>
      <c r="B104" s="28"/>
      <c r="C104" s="29" t="str">
        <f>IF(B104="","",SUMIF('Live Balance'!$A$2:$A$52,B104,'Live Balance'!$B$2:$B$52))</f>
        <v/>
      </c>
      <c r="D104" s="29" t="str">
        <f>IF(B104="","",SUMIF('Live Balance'!$A$2:$A$52,B104,'Live Balance'!$C$2:$C$52))</f>
        <v/>
      </c>
      <c r="E104" s="30"/>
      <c r="F104" s="30"/>
      <c r="G104" s="33" t="str">
        <f>IFERROR(VLOOKUP(B104,'Live Balance'!$A$2:$D$1589,4,FALSE),"")</f>
        <v/>
      </c>
      <c r="H104" s="26"/>
      <c r="I104" s="27"/>
    </row>
    <row r="105" spans="1:9" ht="23.1" customHeight="1">
      <c r="A105" s="47" t="str">
        <f t="shared" ca="1" si="1"/>
        <v/>
      </c>
      <c r="B105" s="28"/>
      <c r="C105" s="29" t="str">
        <f>IF(B105="","",SUMIF('Live Balance'!$A$2:$A$52,B105,'Live Balance'!$B$2:$B$52))</f>
        <v/>
      </c>
      <c r="D105" s="29" t="str">
        <f>IF(B105="","",SUMIF('Live Balance'!$A$2:$A$52,B105,'Live Balance'!$C$2:$C$52))</f>
        <v/>
      </c>
      <c r="E105" s="30"/>
      <c r="F105" s="30"/>
      <c r="G105" s="33" t="str">
        <f>IFERROR(VLOOKUP(B105,'Live Balance'!$A$2:$D$1589,4,FALSE),"")</f>
        <v/>
      </c>
      <c r="H105" s="26"/>
      <c r="I105" s="27"/>
    </row>
    <row r="106" spans="1:9" ht="23.1" customHeight="1">
      <c r="A106" s="47" t="str">
        <f t="shared" ca="1" si="1"/>
        <v/>
      </c>
      <c r="B106" s="28"/>
      <c r="C106" s="29" t="str">
        <f>IF(B106="","",SUMIF('Live Balance'!$A$2:$A$52,B106,'Live Balance'!$B$2:$B$52))</f>
        <v/>
      </c>
      <c r="D106" s="29" t="str">
        <f>IF(B106="","",SUMIF('Live Balance'!$A$2:$A$52,B106,'Live Balance'!$C$2:$C$52))</f>
        <v/>
      </c>
      <c r="E106" s="30"/>
      <c r="F106" s="30"/>
      <c r="G106" s="33" t="str">
        <f>IFERROR(VLOOKUP(B106,'Live Balance'!$A$2:$D$1589,4,FALSE),"")</f>
        <v/>
      </c>
      <c r="H106" s="26"/>
      <c r="I106" s="27"/>
    </row>
    <row r="107" spans="1:9" ht="23.1" customHeight="1">
      <c r="A107" s="47" t="str">
        <f t="shared" ca="1" si="1"/>
        <v/>
      </c>
      <c r="B107" s="28"/>
      <c r="C107" s="29" t="str">
        <f>IF(B107="","",SUMIF('Live Balance'!$A$2:$A$52,B107,'Live Balance'!$B$2:$B$52))</f>
        <v/>
      </c>
      <c r="D107" s="29" t="str">
        <f>IF(B107="","",SUMIF('Live Balance'!$A$2:$A$52,B107,'Live Balance'!$C$2:$C$52))</f>
        <v/>
      </c>
      <c r="E107" s="30"/>
      <c r="F107" s="30"/>
      <c r="G107" s="33" t="str">
        <f>IFERROR(VLOOKUP(B107,'Live Balance'!$A$2:$D$1589,4,FALSE),"")</f>
        <v/>
      </c>
      <c r="H107" s="26"/>
      <c r="I107" s="27"/>
    </row>
    <row r="108" spans="1:9" ht="23.1" customHeight="1">
      <c r="A108" s="47" t="str">
        <f t="shared" ca="1" si="1"/>
        <v/>
      </c>
      <c r="B108" s="28"/>
      <c r="C108" s="29" t="str">
        <f>IF(B108="","",SUMIF('Live Balance'!$A$2:$A$52,B108,'Live Balance'!$B$2:$B$52))</f>
        <v/>
      </c>
      <c r="D108" s="29" t="str">
        <f>IF(B108="","",SUMIF('Live Balance'!$A$2:$A$52,B108,'Live Balance'!$C$2:$C$52))</f>
        <v/>
      </c>
      <c r="E108" s="30"/>
      <c r="F108" s="30"/>
      <c r="G108" s="33" t="str">
        <f>IFERROR(VLOOKUP(B108,'Live Balance'!$A$2:$D$1589,4,FALSE),"")</f>
        <v/>
      </c>
      <c r="H108" s="26"/>
      <c r="I108" s="27"/>
    </row>
    <row r="109" spans="1:9" ht="23.1" customHeight="1">
      <c r="A109" s="47" t="str">
        <f t="shared" ca="1" si="1"/>
        <v/>
      </c>
      <c r="B109" s="28"/>
      <c r="C109" s="29" t="str">
        <f>IF(B109="","",SUMIF('Live Balance'!$A$2:$A$52,B109,'Live Balance'!$B$2:$B$52))</f>
        <v/>
      </c>
      <c r="D109" s="29" t="str">
        <f>IF(B109="","",SUMIF('Live Balance'!$A$2:$A$52,B109,'Live Balance'!$C$2:$C$52))</f>
        <v/>
      </c>
      <c r="E109" s="30"/>
      <c r="F109" s="30"/>
      <c r="G109" s="33" t="str">
        <f>IFERROR(VLOOKUP(B109,'Live Balance'!$A$2:$D$1589,4,FALSE),"")</f>
        <v/>
      </c>
      <c r="H109" s="26"/>
      <c r="I109" s="27"/>
    </row>
    <row r="110" spans="1:9" ht="23.1" customHeight="1">
      <c r="A110" s="47" t="str">
        <f t="shared" ca="1" si="1"/>
        <v/>
      </c>
      <c r="B110" s="28"/>
      <c r="C110" s="29" t="str">
        <f>IF(B110="","",SUMIF('Live Balance'!$A$2:$A$52,B110,'Live Balance'!$B$2:$B$52))</f>
        <v/>
      </c>
      <c r="D110" s="29" t="str">
        <f>IF(B110="","",SUMIF('Live Balance'!$A$2:$A$52,B110,'Live Balance'!$C$2:$C$52))</f>
        <v/>
      </c>
      <c r="E110" s="30"/>
      <c r="F110" s="30"/>
      <c r="G110" s="33" t="str">
        <f>IFERROR(VLOOKUP(B110,'Live Balance'!$A$2:$D$1589,4,FALSE),"")</f>
        <v/>
      </c>
      <c r="H110" s="26"/>
      <c r="I110" s="27"/>
    </row>
    <row r="111" spans="1:9" ht="23.1" customHeight="1">
      <c r="A111" s="47" t="str">
        <f t="shared" ca="1" si="1"/>
        <v/>
      </c>
      <c r="B111" s="28"/>
      <c r="C111" s="29" t="str">
        <f>IF(B111="","",SUMIF('Live Balance'!$A$2:$A$52,B111,'Live Balance'!$B$2:$B$52))</f>
        <v/>
      </c>
      <c r="D111" s="29" t="str">
        <f>IF(B111="","",SUMIF('Live Balance'!$A$2:$A$52,B111,'Live Balance'!$C$2:$C$52))</f>
        <v/>
      </c>
      <c r="E111" s="30"/>
      <c r="F111" s="30"/>
      <c r="G111" s="33" t="str">
        <f>IFERROR(VLOOKUP(B111,'Live Balance'!$A$2:$D$1589,4,FALSE),"")</f>
        <v/>
      </c>
      <c r="H111" s="26"/>
      <c r="I111" s="27"/>
    </row>
    <row r="112" spans="1:9" ht="23.1" customHeight="1">
      <c r="A112" s="47" t="str">
        <f t="shared" ca="1" si="1"/>
        <v/>
      </c>
      <c r="B112" s="28"/>
      <c r="C112" s="29" t="str">
        <f>IF(B112="","",SUMIF('Live Balance'!$A$2:$A$52,B112,'Live Balance'!$B$2:$B$52))</f>
        <v/>
      </c>
      <c r="D112" s="29" t="str">
        <f>IF(B112="","",SUMIF('Live Balance'!$A$2:$A$52,B112,'Live Balance'!$C$2:$C$52))</f>
        <v/>
      </c>
      <c r="E112" s="30"/>
      <c r="F112" s="30"/>
      <c r="G112" s="33" t="str">
        <f>IFERROR(VLOOKUP(B112,'Live Balance'!$A$2:$D$1589,4,FALSE),"")</f>
        <v/>
      </c>
      <c r="H112" s="26"/>
      <c r="I112" s="27"/>
    </row>
    <row r="113" spans="1:9" ht="23.1" customHeight="1">
      <c r="A113" s="47" t="str">
        <f t="shared" ca="1" si="1"/>
        <v/>
      </c>
      <c r="B113" s="28"/>
      <c r="C113" s="29" t="str">
        <f>IF(B113="","",SUMIF('Live Balance'!$A$2:$A$52,B113,'Live Balance'!$B$2:$B$52))</f>
        <v/>
      </c>
      <c r="D113" s="29" t="str">
        <f>IF(B113="","",SUMIF('Live Balance'!$A$2:$A$52,B113,'Live Balance'!$C$2:$C$52))</f>
        <v/>
      </c>
      <c r="E113" s="30"/>
      <c r="F113" s="30"/>
      <c r="G113" s="33" t="str">
        <f>IFERROR(VLOOKUP(B113,'Live Balance'!$A$2:$D$1589,4,FALSE),"")</f>
        <v/>
      </c>
      <c r="H113" s="26"/>
      <c r="I113" s="27"/>
    </row>
    <row r="114" spans="1:9" ht="23.1" customHeight="1">
      <c r="A114" s="47" t="str">
        <f t="shared" ca="1" si="1"/>
        <v/>
      </c>
      <c r="B114" s="28"/>
      <c r="C114" s="29" t="str">
        <f>IF(B114="","",SUMIF('Live Balance'!$A$2:$A$52,B114,'Live Balance'!$B$2:$B$52))</f>
        <v/>
      </c>
      <c r="D114" s="29" t="str">
        <f>IF(B114="","",SUMIF('Live Balance'!$A$2:$A$52,B114,'Live Balance'!$C$2:$C$52))</f>
        <v/>
      </c>
      <c r="E114" s="30"/>
      <c r="F114" s="30"/>
      <c r="G114" s="33" t="str">
        <f>IFERROR(VLOOKUP(B114,'Live Balance'!$A$2:$D$1589,4,FALSE),"")</f>
        <v/>
      </c>
      <c r="H114" s="26"/>
      <c r="I114" s="27"/>
    </row>
    <row r="115" spans="1:9" ht="23.1" customHeight="1">
      <c r="A115" s="47" t="str">
        <f t="shared" ca="1" si="1"/>
        <v/>
      </c>
      <c r="B115" s="28"/>
      <c r="C115" s="29" t="str">
        <f>IF(B115="","",SUMIF('Live Balance'!$A$2:$A$52,B115,'Live Balance'!$B$2:$B$52))</f>
        <v/>
      </c>
      <c r="D115" s="29" t="str">
        <f>IF(B115="","",SUMIF('Live Balance'!$A$2:$A$52,B115,'Live Balance'!$C$2:$C$52))</f>
        <v/>
      </c>
      <c r="E115" s="30"/>
      <c r="F115" s="30"/>
      <c r="G115" s="33" t="str">
        <f>IFERROR(VLOOKUP(B115,'Live Balance'!$A$2:$D$1589,4,FALSE),"")</f>
        <v/>
      </c>
      <c r="H115" s="26"/>
      <c r="I115" s="27"/>
    </row>
    <row r="116" spans="1:9" ht="23.1" customHeight="1">
      <c r="A116" s="47" t="str">
        <f t="shared" ca="1" si="1"/>
        <v/>
      </c>
      <c r="B116" s="28"/>
      <c r="C116" s="29" t="str">
        <f>IF(B116="","",SUMIF('Live Balance'!$A$2:$A$52,B116,'Live Balance'!$B$2:$B$52))</f>
        <v/>
      </c>
      <c r="D116" s="29" t="str">
        <f>IF(B116="","",SUMIF('Live Balance'!$A$2:$A$52,B116,'Live Balance'!$C$2:$C$52))</f>
        <v/>
      </c>
      <c r="E116" s="30"/>
      <c r="F116" s="30"/>
      <c r="G116" s="33" t="str">
        <f>IFERROR(VLOOKUP(B116,'Live Balance'!$A$2:$D$1589,4,FALSE),"")</f>
        <v/>
      </c>
      <c r="H116" s="26"/>
      <c r="I116" s="27"/>
    </row>
    <row r="117" spans="1:9" ht="23.1" customHeight="1">
      <c r="A117" s="47" t="str">
        <f t="shared" ca="1" si="1"/>
        <v/>
      </c>
      <c r="B117" s="28"/>
      <c r="C117" s="29" t="str">
        <f>IF(B117="","",SUMIF('Live Balance'!$A$2:$A$52,B117,'Live Balance'!$B$2:$B$52))</f>
        <v/>
      </c>
      <c r="D117" s="29" t="str">
        <f>IF(B117="","",SUMIF('Live Balance'!$A$2:$A$52,B117,'Live Balance'!$C$2:$C$52))</f>
        <v/>
      </c>
      <c r="E117" s="30"/>
      <c r="F117" s="30"/>
      <c r="G117" s="33" t="str">
        <f>IFERROR(VLOOKUP(B117,'Live Balance'!$A$2:$D$1589,4,FALSE),"")</f>
        <v/>
      </c>
      <c r="H117" s="26"/>
      <c r="I117" s="27"/>
    </row>
    <row r="118" spans="1:9" ht="23.1" customHeight="1">
      <c r="A118" s="47" t="str">
        <f t="shared" ca="1" si="1"/>
        <v/>
      </c>
      <c r="B118" s="28"/>
      <c r="C118" s="29" t="str">
        <f>IF(B118="","",SUMIF('Live Balance'!$A$2:$A$52,B118,'Live Balance'!$B$2:$B$52))</f>
        <v/>
      </c>
      <c r="D118" s="29" t="str">
        <f>IF(B118="","",SUMIF('Live Balance'!$A$2:$A$52,B118,'Live Balance'!$C$2:$C$52))</f>
        <v/>
      </c>
      <c r="E118" s="30"/>
      <c r="F118" s="30"/>
      <c r="G118" s="33" t="str">
        <f>IFERROR(VLOOKUP(B118,'Live Balance'!$A$2:$D$1589,4,FALSE),"")</f>
        <v/>
      </c>
      <c r="H118" s="26"/>
      <c r="I118" s="27"/>
    </row>
    <row r="119" spans="1:9" ht="23.1" customHeight="1">
      <c r="A119" s="47" t="str">
        <f t="shared" ca="1" si="1"/>
        <v/>
      </c>
      <c r="B119" s="28"/>
      <c r="C119" s="29" t="str">
        <f>IF(B119="","",SUMIF('Live Balance'!$A$2:$A$52,B119,'Live Balance'!$B$2:$B$52))</f>
        <v/>
      </c>
      <c r="D119" s="29" t="str">
        <f>IF(B119="","",SUMIF('Live Balance'!$A$2:$A$52,B119,'Live Balance'!$C$2:$C$52))</f>
        <v/>
      </c>
      <c r="E119" s="30"/>
      <c r="F119" s="30"/>
      <c r="G119" s="33" t="str">
        <f>IFERROR(VLOOKUP(B119,'Live Balance'!$A$2:$D$1589,4,FALSE),"")</f>
        <v/>
      </c>
      <c r="H119" s="26"/>
      <c r="I119" s="27"/>
    </row>
    <row r="120" spans="1:9" ht="23.1" customHeight="1">
      <c r="A120" s="47" t="str">
        <f t="shared" ca="1" si="1"/>
        <v/>
      </c>
      <c r="B120" s="28"/>
      <c r="C120" s="29" t="str">
        <f>IF(B120="","",SUMIF('Live Balance'!$A$2:$A$52,B120,'Live Balance'!$B$2:$B$52))</f>
        <v/>
      </c>
      <c r="D120" s="29" t="str">
        <f>IF(B120="","",SUMIF('Live Balance'!$A$2:$A$52,B120,'Live Balance'!$C$2:$C$52))</f>
        <v/>
      </c>
      <c r="E120" s="30"/>
      <c r="F120" s="30"/>
      <c r="G120" s="33" t="str">
        <f>IFERROR(VLOOKUP(B120,'Live Balance'!$A$2:$D$1589,4,FALSE),"")</f>
        <v/>
      </c>
      <c r="H120" s="26"/>
      <c r="I120" s="27"/>
    </row>
    <row r="121" spans="1:9" ht="23.1" customHeight="1">
      <c r="A121" s="47" t="str">
        <f t="shared" ca="1" si="1"/>
        <v/>
      </c>
      <c r="B121" s="28"/>
      <c r="C121" s="29" t="str">
        <f>IF(B121="","",SUMIF('Live Balance'!$A$2:$A$52,B121,'Live Balance'!$B$2:$B$52))</f>
        <v/>
      </c>
      <c r="D121" s="29" t="str">
        <f>IF(B121="","",SUMIF('Live Balance'!$A$2:$A$52,B121,'Live Balance'!$C$2:$C$52))</f>
        <v/>
      </c>
      <c r="E121" s="30"/>
      <c r="F121" s="30"/>
      <c r="G121" s="33" t="str">
        <f>IFERROR(VLOOKUP(B121,'Live Balance'!$A$2:$D$1589,4,FALSE),"")</f>
        <v/>
      </c>
      <c r="H121" s="26"/>
      <c r="I121" s="27"/>
    </row>
    <row r="122" spans="1:9" ht="23.1" customHeight="1">
      <c r="A122" s="47" t="str">
        <f t="shared" ca="1" si="1"/>
        <v/>
      </c>
      <c r="B122" s="28"/>
      <c r="C122" s="29" t="str">
        <f>IF(B122="","",SUMIF('Live Balance'!$A$2:$A$52,B122,'Live Balance'!$B$2:$B$52))</f>
        <v/>
      </c>
      <c r="D122" s="29" t="str">
        <f>IF(B122="","",SUMIF('Live Balance'!$A$2:$A$52,B122,'Live Balance'!$C$2:$C$52))</f>
        <v/>
      </c>
      <c r="E122" s="30"/>
      <c r="F122" s="30"/>
      <c r="G122" s="33" t="str">
        <f>IFERROR(VLOOKUP(B122,'Live Balance'!$A$2:$D$1589,4,FALSE),"")</f>
        <v/>
      </c>
      <c r="H122" s="26"/>
      <c r="I122" s="27"/>
    </row>
    <row r="123" spans="1:9" ht="23.1" customHeight="1">
      <c r="A123" s="47" t="str">
        <f t="shared" ca="1" si="1"/>
        <v/>
      </c>
      <c r="B123" s="28"/>
      <c r="C123" s="29" t="str">
        <f>IF(B123="","",SUMIF('Live Balance'!$A$2:$A$52,B123,'Live Balance'!$B$2:$B$52))</f>
        <v/>
      </c>
      <c r="D123" s="29" t="str">
        <f>IF(B123="","",SUMIF('Live Balance'!$A$2:$A$52,B123,'Live Balance'!$C$2:$C$52))</f>
        <v/>
      </c>
      <c r="E123" s="30"/>
      <c r="F123" s="30"/>
      <c r="G123" s="33" t="str">
        <f>IFERROR(VLOOKUP(B123,'Live Balance'!$A$2:$D$1589,4,FALSE),"")</f>
        <v/>
      </c>
      <c r="H123" s="26"/>
      <c r="I123" s="27"/>
    </row>
    <row r="124" spans="1:9" ht="23.1" customHeight="1">
      <c r="A124" s="47" t="str">
        <f t="shared" ca="1" si="1"/>
        <v/>
      </c>
      <c r="B124" s="28"/>
      <c r="C124" s="29" t="str">
        <f>IF(B124="","",SUMIF('Live Balance'!$A$2:$A$52,B124,'Live Balance'!$B$2:$B$52))</f>
        <v/>
      </c>
      <c r="D124" s="29" t="str">
        <f>IF(B124="","",SUMIF('Live Balance'!$A$2:$A$52,B124,'Live Balance'!$C$2:$C$52))</f>
        <v/>
      </c>
      <c r="E124" s="30"/>
      <c r="F124" s="30"/>
      <c r="G124" s="33" t="str">
        <f>IFERROR(VLOOKUP(B124,'Live Balance'!$A$2:$D$1589,4,FALSE),"")</f>
        <v/>
      </c>
      <c r="H124" s="26"/>
      <c r="I124" s="27"/>
    </row>
    <row r="125" spans="1:9" ht="23.1" customHeight="1">
      <c r="A125" s="47" t="str">
        <f t="shared" ca="1" si="1"/>
        <v/>
      </c>
      <c r="B125" s="28"/>
      <c r="C125" s="29" t="str">
        <f>IF(B125="","",SUMIF('Live Balance'!$A$2:$A$52,B125,'Live Balance'!$B$2:$B$52))</f>
        <v/>
      </c>
      <c r="D125" s="29" t="str">
        <f>IF(B125="","",SUMIF('Live Balance'!$A$2:$A$52,B125,'Live Balance'!$C$2:$C$52))</f>
        <v/>
      </c>
      <c r="E125" s="30"/>
      <c r="F125" s="30"/>
      <c r="G125" s="33" t="str">
        <f>IFERROR(VLOOKUP(B125,'Live Balance'!$A$2:$D$1589,4,FALSE),"")</f>
        <v/>
      </c>
      <c r="H125" s="26"/>
      <c r="I125" s="27"/>
    </row>
    <row r="126" spans="1:9" ht="23.1" customHeight="1">
      <c r="A126" s="47" t="str">
        <f t="shared" ca="1" si="1"/>
        <v/>
      </c>
      <c r="B126" s="28"/>
      <c r="C126" s="29" t="str">
        <f>IF(B126="","",SUMIF('Live Balance'!$A$2:$A$52,B126,'Live Balance'!$B$2:$B$52))</f>
        <v/>
      </c>
      <c r="D126" s="29" t="str">
        <f>IF(B126="","",SUMIF('Live Balance'!$A$2:$A$52,B126,'Live Balance'!$C$2:$C$52))</f>
        <v/>
      </c>
      <c r="E126" s="30"/>
      <c r="F126" s="30"/>
      <c r="G126" s="33" t="str">
        <f>IFERROR(VLOOKUP(B126,'Live Balance'!$A$2:$D$1589,4,FALSE),"")</f>
        <v/>
      </c>
      <c r="H126" s="26"/>
      <c r="I126" s="27"/>
    </row>
    <row r="127" spans="1:9" ht="23.1" customHeight="1">
      <c r="A127" s="47" t="str">
        <f t="shared" ca="1" si="1"/>
        <v/>
      </c>
      <c r="B127" s="28"/>
      <c r="C127" s="29" t="str">
        <f>IF(B127="","",SUMIF('Live Balance'!$A$2:$A$52,B127,'Live Balance'!$B$2:$B$52))</f>
        <v/>
      </c>
      <c r="D127" s="29" t="str">
        <f>IF(B127="","",SUMIF('Live Balance'!$A$2:$A$52,B127,'Live Balance'!$C$2:$C$52))</f>
        <v/>
      </c>
      <c r="E127" s="30"/>
      <c r="F127" s="30"/>
      <c r="G127" s="33" t="str">
        <f>IFERROR(VLOOKUP(B127,'Live Balance'!$A$2:$D$1589,4,FALSE),"")</f>
        <v/>
      </c>
      <c r="H127" s="26"/>
      <c r="I127" s="27"/>
    </row>
    <row r="128" spans="1:9" ht="23.1" customHeight="1">
      <c r="A128" s="47" t="str">
        <f t="shared" ca="1" si="1"/>
        <v/>
      </c>
      <c r="B128" s="28"/>
      <c r="C128" s="29" t="str">
        <f>IF(B128="","",SUMIF('Live Balance'!$A$2:$A$52,B128,'Live Balance'!$B$2:$B$52))</f>
        <v/>
      </c>
      <c r="D128" s="29" t="str">
        <f>IF(B128="","",SUMIF('Live Balance'!$A$2:$A$52,B128,'Live Balance'!$C$2:$C$52))</f>
        <v/>
      </c>
      <c r="E128" s="30"/>
      <c r="F128" s="30"/>
      <c r="G128" s="33" t="str">
        <f>IFERROR(VLOOKUP(B128,'Live Balance'!$A$2:$D$1589,4,FALSE),"")</f>
        <v/>
      </c>
      <c r="H128" s="26"/>
      <c r="I128" s="27"/>
    </row>
    <row r="129" spans="1:9" ht="23.1" customHeight="1">
      <c r="A129" s="47" t="str">
        <f t="shared" ca="1" si="1"/>
        <v/>
      </c>
      <c r="B129" s="28"/>
      <c r="C129" s="29" t="str">
        <f>IF(B129="","",SUMIF('Live Balance'!$A$2:$A$52,B129,'Live Balance'!$B$2:$B$52))</f>
        <v/>
      </c>
      <c r="D129" s="29" t="str">
        <f>IF(B129="","",SUMIF('Live Balance'!$A$2:$A$52,B129,'Live Balance'!$C$2:$C$52))</f>
        <v/>
      </c>
      <c r="E129" s="30"/>
      <c r="F129" s="30"/>
      <c r="G129" s="33" t="str">
        <f>IFERROR(VLOOKUP(B129,'Live Balance'!$A$2:$D$1589,4,FALSE),"")</f>
        <v/>
      </c>
      <c r="H129" s="26"/>
      <c r="I129" s="27"/>
    </row>
    <row r="130" spans="1:9" ht="23.1" customHeight="1">
      <c r="A130" s="47" t="str">
        <f t="shared" ca="1" si="1"/>
        <v/>
      </c>
      <c r="B130" s="28"/>
      <c r="C130" s="29" t="str">
        <f>IF(B130="","",SUMIF('Live Balance'!$A$2:$A$52,B130,'Live Balance'!$B$2:$B$52))</f>
        <v/>
      </c>
      <c r="D130" s="29" t="str">
        <f>IF(B130="","",SUMIF('Live Balance'!$A$2:$A$52,B130,'Live Balance'!$C$2:$C$52))</f>
        <v/>
      </c>
      <c r="E130" s="30"/>
      <c r="F130" s="30"/>
      <c r="G130" s="33" t="str">
        <f>IFERROR(VLOOKUP(B130,'Live Balance'!$A$2:$D$1589,4,FALSE),"")</f>
        <v/>
      </c>
      <c r="H130" s="26"/>
      <c r="I130" s="27"/>
    </row>
    <row r="131" spans="1:9" ht="23.1" customHeight="1">
      <c r="A131" s="47" t="str">
        <f t="shared" ref="A131:A194" ca="1" si="2">IF(B131="","",TODAY())</f>
        <v/>
      </c>
      <c r="B131" s="28"/>
      <c r="C131" s="29" t="str">
        <f>IF(B131="","",SUMIF('Live Balance'!$A$2:$A$52,B131,'Live Balance'!$B$2:$B$52))</f>
        <v/>
      </c>
      <c r="D131" s="29" t="str">
        <f>IF(B131="","",SUMIF('Live Balance'!$A$2:$A$52,B131,'Live Balance'!$C$2:$C$52))</f>
        <v/>
      </c>
      <c r="E131" s="30"/>
      <c r="F131" s="30"/>
      <c r="G131" s="33" t="str">
        <f>IFERROR(VLOOKUP(B131,'Live Balance'!$A$2:$D$1589,4,FALSE),"")</f>
        <v/>
      </c>
      <c r="H131" s="26"/>
      <c r="I131" s="27"/>
    </row>
    <row r="132" spans="1:9" ht="23.1" customHeight="1">
      <c r="A132" s="47" t="str">
        <f t="shared" ca="1" si="2"/>
        <v/>
      </c>
      <c r="B132" s="28"/>
      <c r="C132" s="29" t="str">
        <f>IF(B132="","",SUMIF('Live Balance'!$A$2:$A$52,B132,'Live Balance'!$B$2:$B$52))</f>
        <v/>
      </c>
      <c r="D132" s="29" t="str">
        <f>IF(B132="","",SUMIF('Live Balance'!$A$2:$A$52,B132,'Live Balance'!$C$2:$C$52))</f>
        <v/>
      </c>
      <c r="E132" s="30"/>
      <c r="F132" s="30"/>
      <c r="G132" s="33" t="str">
        <f>IFERROR(VLOOKUP(B132,'Live Balance'!$A$2:$D$1589,4,FALSE),"")</f>
        <v/>
      </c>
      <c r="H132" s="26"/>
      <c r="I132" s="27"/>
    </row>
    <row r="133" spans="1:9" ht="23.1" customHeight="1">
      <c r="A133" s="47" t="str">
        <f t="shared" ca="1" si="2"/>
        <v/>
      </c>
      <c r="B133" s="28"/>
      <c r="C133" s="29" t="str">
        <f>IF(B133="","",SUMIF('Live Balance'!$A$2:$A$52,B133,'Live Balance'!$B$2:$B$52))</f>
        <v/>
      </c>
      <c r="D133" s="29" t="str">
        <f>IF(B133="","",SUMIF('Live Balance'!$A$2:$A$52,B133,'Live Balance'!$C$2:$C$52))</f>
        <v/>
      </c>
      <c r="E133" s="30"/>
      <c r="F133" s="30"/>
      <c r="G133" s="33" t="str">
        <f>IFERROR(VLOOKUP(B133,'Live Balance'!$A$2:$D$1589,4,FALSE),"")</f>
        <v/>
      </c>
      <c r="H133" s="26"/>
      <c r="I133" s="27"/>
    </row>
    <row r="134" spans="1:9" ht="23.1" customHeight="1">
      <c r="A134" s="47" t="str">
        <f t="shared" ca="1" si="2"/>
        <v/>
      </c>
      <c r="B134" s="28"/>
      <c r="C134" s="29" t="str">
        <f>IF(B134="","",SUMIF('Live Balance'!$A$2:$A$52,B134,'Live Balance'!$B$2:$B$52))</f>
        <v/>
      </c>
      <c r="D134" s="29" t="str">
        <f>IF(B134="","",SUMIF('Live Balance'!$A$2:$A$52,B134,'Live Balance'!$C$2:$C$52))</f>
        <v/>
      </c>
      <c r="E134" s="30"/>
      <c r="F134" s="30"/>
      <c r="G134" s="33" t="str">
        <f>IFERROR(VLOOKUP(B134,'Live Balance'!$A$2:$D$1589,4,FALSE),"")</f>
        <v/>
      </c>
      <c r="H134" s="26"/>
      <c r="I134" s="27"/>
    </row>
    <row r="135" spans="1:9" ht="23.1" customHeight="1">
      <c r="A135" s="47" t="str">
        <f t="shared" ca="1" si="2"/>
        <v/>
      </c>
      <c r="B135" s="28"/>
      <c r="C135" s="29" t="str">
        <f>IF(B135="","",SUMIF('Live Balance'!$A$2:$A$52,B135,'Live Balance'!$B$2:$B$52))</f>
        <v/>
      </c>
      <c r="D135" s="29" t="str">
        <f>IF(B135="","",SUMIF('Live Balance'!$A$2:$A$52,B135,'Live Balance'!$C$2:$C$52))</f>
        <v/>
      </c>
      <c r="E135" s="30"/>
      <c r="F135" s="30"/>
      <c r="G135" s="33" t="str">
        <f>IFERROR(VLOOKUP(B135,'Live Balance'!$A$2:$D$1589,4,FALSE),"")</f>
        <v/>
      </c>
      <c r="H135" s="26"/>
      <c r="I135" s="27"/>
    </row>
    <row r="136" spans="1:9" ht="23.1" customHeight="1">
      <c r="A136" s="47" t="str">
        <f t="shared" ca="1" si="2"/>
        <v/>
      </c>
      <c r="B136" s="28"/>
      <c r="C136" s="29" t="str">
        <f>IF(B136="","",SUMIF('Live Balance'!$A$2:$A$52,B136,'Live Balance'!$B$2:$B$52))</f>
        <v/>
      </c>
      <c r="D136" s="29" t="str">
        <f>IF(B136="","",SUMIF('Live Balance'!$A$2:$A$52,B136,'Live Balance'!$C$2:$C$52))</f>
        <v/>
      </c>
      <c r="E136" s="30"/>
      <c r="F136" s="30"/>
      <c r="G136" s="33" t="str">
        <f>IFERROR(VLOOKUP(B136,'Live Balance'!$A$2:$D$1589,4,FALSE),"")</f>
        <v/>
      </c>
      <c r="H136" s="26"/>
      <c r="I136" s="27"/>
    </row>
    <row r="137" spans="1:9" ht="23.1" customHeight="1">
      <c r="A137" s="47" t="str">
        <f t="shared" ca="1" si="2"/>
        <v/>
      </c>
      <c r="B137" s="28"/>
      <c r="C137" s="29" t="str">
        <f>IF(B137="","",SUMIF('Live Balance'!$A$2:$A$52,B137,'Live Balance'!$B$2:$B$52))</f>
        <v/>
      </c>
      <c r="D137" s="29" t="str">
        <f>IF(B137="","",SUMIF('Live Balance'!$A$2:$A$52,B137,'Live Balance'!$C$2:$C$52))</f>
        <v/>
      </c>
      <c r="E137" s="30"/>
      <c r="F137" s="30"/>
      <c r="G137" s="33" t="str">
        <f>IFERROR(VLOOKUP(B137,'Live Balance'!$A$2:$D$1589,4,FALSE),"")</f>
        <v/>
      </c>
      <c r="H137" s="26"/>
      <c r="I137" s="27"/>
    </row>
    <row r="138" spans="1:9" ht="23.1" customHeight="1">
      <c r="A138" s="47" t="str">
        <f t="shared" ca="1" si="2"/>
        <v/>
      </c>
      <c r="B138" s="28"/>
      <c r="C138" s="29" t="str">
        <f>IF(B138="","",SUMIF('Live Balance'!$A$2:$A$52,B138,'Live Balance'!$B$2:$B$52))</f>
        <v/>
      </c>
      <c r="D138" s="29" t="str">
        <f>IF(B138="","",SUMIF('Live Balance'!$A$2:$A$52,B138,'Live Balance'!$C$2:$C$52))</f>
        <v/>
      </c>
      <c r="E138" s="30"/>
      <c r="F138" s="30"/>
      <c r="G138" s="33" t="str">
        <f>IFERROR(VLOOKUP(B138,'Live Balance'!$A$2:$D$1589,4,FALSE),"")</f>
        <v/>
      </c>
      <c r="H138" s="26"/>
      <c r="I138" s="27"/>
    </row>
    <row r="139" spans="1:9" ht="23.1" customHeight="1">
      <c r="A139" s="47" t="str">
        <f t="shared" ca="1" si="2"/>
        <v/>
      </c>
      <c r="B139" s="28"/>
      <c r="C139" s="29" t="str">
        <f>IF(B139="","",SUMIF('Live Balance'!$A$2:$A$52,B139,'Live Balance'!$B$2:$B$52))</f>
        <v/>
      </c>
      <c r="D139" s="29" t="str">
        <f>IF(B139="","",SUMIF('Live Balance'!$A$2:$A$52,B139,'Live Balance'!$C$2:$C$52))</f>
        <v/>
      </c>
      <c r="E139" s="30"/>
      <c r="F139" s="30"/>
      <c r="G139" s="33" t="str">
        <f>IFERROR(VLOOKUP(B139,'Live Balance'!$A$2:$D$1589,4,FALSE),"")</f>
        <v/>
      </c>
      <c r="H139" s="26"/>
      <c r="I139" s="27"/>
    </row>
    <row r="140" spans="1:9" ht="23.1" customHeight="1">
      <c r="A140" s="47" t="str">
        <f t="shared" ca="1" si="2"/>
        <v/>
      </c>
      <c r="B140" s="28"/>
      <c r="C140" s="29" t="str">
        <f>IF(B140="","",SUMIF('Live Balance'!$A$2:$A$52,B140,'Live Balance'!$B$2:$B$52))</f>
        <v/>
      </c>
      <c r="D140" s="29" t="str">
        <f>IF(B140="","",SUMIF('Live Balance'!$A$2:$A$52,B140,'Live Balance'!$C$2:$C$52))</f>
        <v/>
      </c>
      <c r="E140" s="30"/>
      <c r="F140" s="30"/>
      <c r="G140" s="33" t="str">
        <f>IFERROR(VLOOKUP(B140,'Live Balance'!$A$2:$D$1589,4,FALSE),"")</f>
        <v/>
      </c>
      <c r="H140" s="26"/>
      <c r="I140" s="27"/>
    </row>
    <row r="141" spans="1:9" ht="23.1" customHeight="1">
      <c r="A141" s="47" t="str">
        <f t="shared" ca="1" si="2"/>
        <v/>
      </c>
      <c r="B141" s="28"/>
      <c r="C141" s="29" t="str">
        <f>IF(B141="","",SUMIF('Live Balance'!$A$2:$A$52,B141,'Live Balance'!$B$2:$B$52))</f>
        <v/>
      </c>
      <c r="D141" s="29" t="str">
        <f>IF(B141="","",SUMIF('Live Balance'!$A$2:$A$52,B141,'Live Balance'!$C$2:$C$52))</f>
        <v/>
      </c>
      <c r="E141" s="30"/>
      <c r="F141" s="30"/>
      <c r="G141" s="33" t="str">
        <f>IFERROR(VLOOKUP(B141,'Live Balance'!$A$2:$D$1589,4,FALSE),"")</f>
        <v/>
      </c>
      <c r="H141" s="26"/>
      <c r="I141" s="27"/>
    </row>
    <row r="142" spans="1:9" ht="23.1" customHeight="1">
      <c r="A142" s="47" t="str">
        <f t="shared" ca="1" si="2"/>
        <v/>
      </c>
      <c r="B142" s="28"/>
      <c r="C142" s="29" t="str">
        <f>IF(B142="","",SUMIF('Live Balance'!$A$2:$A$52,B142,'Live Balance'!$B$2:$B$52))</f>
        <v/>
      </c>
      <c r="D142" s="29" t="str">
        <f>IF(B142="","",SUMIF('Live Balance'!$A$2:$A$52,B142,'Live Balance'!$C$2:$C$52))</f>
        <v/>
      </c>
      <c r="E142" s="30"/>
      <c r="F142" s="30"/>
      <c r="G142" s="33" t="str">
        <f>IFERROR(VLOOKUP(B142,'Live Balance'!$A$2:$D$1589,4,FALSE),"")</f>
        <v/>
      </c>
      <c r="H142" s="26"/>
      <c r="I142" s="27"/>
    </row>
    <row r="143" spans="1:9" ht="23.1" customHeight="1">
      <c r="A143" s="47" t="str">
        <f t="shared" ca="1" si="2"/>
        <v/>
      </c>
      <c r="B143" s="28"/>
      <c r="C143" s="29" t="str">
        <f>IF(B143="","",SUMIF('Live Balance'!$A$2:$A$52,B143,'Live Balance'!$B$2:$B$52))</f>
        <v/>
      </c>
      <c r="D143" s="29" t="str">
        <f>IF(B143="","",SUMIF('Live Balance'!$A$2:$A$52,B143,'Live Balance'!$C$2:$C$52))</f>
        <v/>
      </c>
      <c r="E143" s="30"/>
      <c r="F143" s="30"/>
      <c r="G143" s="33" t="str">
        <f>IFERROR(VLOOKUP(B143,'Live Balance'!$A$2:$D$1589,4,FALSE),"")</f>
        <v/>
      </c>
      <c r="H143" s="26"/>
      <c r="I143" s="27"/>
    </row>
    <row r="144" spans="1:9" ht="23.1" customHeight="1">
      <c r="A144" s="47" t="str">
        <f t="shared" ca="1" si="2"/>
        <v/>
      </c>
      <c r="B144" s="28"/>
      <c r="C144" s="29" t="str">
        <f>IF(B144="","",SUMIF('Live Balance'!$A$2:$A$52,B144,'Live Balance'!$B$2:$B$52))</f>
        <v/>
      </c>
      <c r="D144" s="29" t="str">
        <f>IF(B144="","",SUMIF('Live Balance'!$A$2:$A$52,B144,'Live Balance'!$C$2:$C$52))</f>
        <v/>
      </c>
      <c r="E144" s="30"/>
      <c r="F144" s="30"/>
      <c r="G144" s="33" t="str">
        <f>IFERROR(VLOOKUP(B144,'Live Balance'!$A$2:$D$1589,4,FALSE),"")</f>
        <v/>
      </c>
      <c r="H144" s="26"/>
      <c r="I144" s="27"/>
    </row>
    <row r="145" spans="1:9" ht="23.1" customHeight="1">
      <c r="A145" s="47" t="str">
        <f t="shared" ca="1" si="2"/>
        <v/>
      </c>
      <c r="B145" s="28"/>
      <c r="C145" s="29" t="str">
        <f>IF(B145="","",SUMIF('Live Balance'!$A$2:$A$52,B145,'Live Balance'!$B$2:$B$52))</f>
        <v/>
      </c>
      <c r="D145" s="29" t="str">
        <f>IF(B145="","",SUMIF('Live Balance'!$A$2:$A$52,B145,'Live Balance'!$C$2:$C$52))</f>
        <v/>
      </c>
      <c r="E145" s="30"/>
      <c r="F145" s="30"/>
      <c r="G145" s="33" t="str">
        <f>IFERROR(VLOOKUP(B145,'Live Balance'!$A$2:$D$1589,4,FALSE),"")</f>
        <v/>
      </c>
      <c r="H145" s="26"/>
      <c r="I145" s="27"/>
    </row>
    <row r="146" spans="1:9" ht="23.1" customHeight="1">
      <c r="A146" s="47" t="str">
        <f t="shared" ca="1" si="2"/>
        <v/>
      </c>
      <c r="B146" s="28"/>
      <c r="C146" s="29" t="str">
        <f>IF(B146="","",SUMIF('Live Balance'!$A$2:$A$52,B146,'Live Balance'!$B$2:$B$52))</f>
        <v/>
      </c>
      <c r="D146" s="29" t="str">
        <f>IF(B146="","",SUMIF('Live Balance'!$A$2:$A$52,B146,'Live Balance'!$C$2:$C$52))</f>
        <v/>
      </c>
      <c r="E146" s="30"/>
      <c r="F146" s="30"/>
      <c r="G146" s="33" t="str">
        <f>IFERROR(VLOOKUP(B146,'Live Balance'!$A$2:$D$1589,4,FALSE),"")</f>
        <v/>
      </c>
      <c r="H146" s="26"/>
      <c r="I146" s="27"/>
    </row>
    <row r="147" spans="1:9" ht="23.1" customHeight="1">
      <c r="A147" s="47" t="str">
        <f t="shared" ca="1" si="2"/>
        <v/>
      </c>
      <c r="B147" s="28"/>
      <c r="C147" s="29" t="str">
        <f>IF(B147="","",SUMIF('Live Balance'!$A$2:$A$52,B147,'Live Balance'!$B$2:$B$52))</f>
        <v/>
      </c>
      <c r="D147" s="29" t="str">
        <f>IF(B147="","",SUMIF('Live Balance'!$A$2:$A$52,B147,'Live Balance'!$C$2:$C$52))</f>
        <v/>
      </c>
      <c r="E147" s="30"/>
      <c r="F147" s="30"/>
      <c r="G147" s="33" t="str">
        <f>IFERROR(VLOOKUP(B147,'Live Balance'!$A$2:$D$1589,4,FALSE),"")</f>
        <v/>
      </c>
      <c r="H147" s="26"/>
      <c r="I147" s="27"/>
    </row>
    <row r="148" spans="1:9" ht="23.1" customHeight="1">
      <c r="A148" s="47" t="str">
        <f t="shared" ca="1" si="2"/>
        <v/>
      </c>
      <c r="B148" s="28"/>
      <c r="C148" s="29" t="str">
        <f>IF(B148="","",SUMIF('Live Balance'!$A$2:$A$52,B148,'Live Balance'!$B$2:$B$52))</f>
        <v/>
      </c>
      <c r="D148" s="29" t="str">
        <f>IF(B148="","",SUMIF('Live Balance'!$A$2:$A$52,B148,'Live Balance'!$C$2:$C$52))</f>
        <v/>
      </c>
      <c r="E148" s="30"/>
      <c r="F148" s="30"/>
      <c r="G148" s="33" t="str">
        <f>IFERROR(VLOOKUP(B148,'Live Balance'!$A$2:$D$1589,4,FALSE),"")</f>
        <v/>
      </c>
      <c r="H148" s="26"/>
      <c r="I148" s="27"/>
    </row>
    <row r="149" spans="1:9" ht="23.1" customHeight="1">
      <c r="A149" s="47" t="str">
        <f t="shared" ca="1" si="2"/>
        <v/>
      </c>
      <c r="B149" s="28"/>
      <c r="C149" s="29" t="str">
        <f>IF(B149="","",SUMIF('Live Balance'!$A$2:$A$52,B149,'Live Balance'!$B$2:$B$52))</f>
        <v/>
      </c>
      <c r="D149" s="29" t="str">
        <f>IF(B149="","",SUMIF('Live Balance'!$A$2:$A$52,B149,'Live Balance'!$C$2:$C$52))</f>
        <v/>
      </c>
      <c r="E149" s="30"/>
      <c r="F149" s="30"/>
      <c r="G149" s="33" t="str">
        <f>IFERROR(VLOOKUP(B149,'Live Balance'!$A$2:$D$1589,4,FALSE),"")</f>
        <v/>
      </c>
      <c r="H149" s="26"/>
      <c r="I149" s="27"/>
    </row>
    <row r="150" spans="1:9" ht="23.1" customHeight="1">
      <c r="A150" s="47" t="str">
        <f t="shared" ca="1" si="2"/>
        <v/>
      </c>
      <c r="B150" s="28"/>
      <c r="C150" s="29" t="str">
        <f>IF(B150="","",SUMIF('Live Balance'!$A$2:$A$52,B150,'Live Balance'!$B$2:$B$52))</f>
        <v/>
      </c>
      <c r="D150" s="29" t="str">
        <f>IF(B150="","",SUMIF('Live Balance'!$A$2:$A$52,B150,'Live Balance'!$C$2:$C$52))</f>
        <v/>
      </c>
      <c r="E150" s="30"/>
      <c r="F150" s="30"/>
      <c r="G150" s="33" t="str">
        <f>IFERROR(VLOOKUP(B150,'Live Balance'!$A$2:$D$1589,4,FALSE),"")</f>
        <v/>
      </c>
      <c r="H150" s="26"/>
      <c r="I150" s="27"/>
    </row>
    <row r="151" spans="1:9" ht="23.1" customHeight="1">
      <c r="A151" s="47" t="str">
        <f t="shared" ca="1" si="2"/>
        <v/>
      </c>
      <c r="B151" s="28"/>
      <c r="C151" s="29" t="str">
        <f>IF(B151="","",SUMIF('Live Balance'!$A$2:$A$52,B151,'Live Balance'!$B$2:$B$52))</f>
        <v/>
      </c>
      <c r="D151" s="29" t="str">
        <f>IF(B151="","",SUMIF('Live Balance'!$A$2:$A$52,B151,'Live Balance'!$C$2:$C$52))</f>
        <v/>
      </c>
      <c r="E151" s="30"/>
      <c r="F151" s="30"/>
      <c r="G151" s="33" t="str">
        <f>IFERROR(VLOOKUP(B151,'Live Balance'!$A$2:$D$1589,4,FALSE),"")</f>
        <v/>
      </c>
      <c r="H151" s="26"/>
      <c r="I151" s="27"/>
    </row>
    <row r="152" spans="1:9" ht="23.1" customHeight="1">
      <c r="A152" s="47" t="str">
        <f t="shared" ca="1" si="2"/>
        <v/>
      </c>
      <c r="B152" s="28"/>
      <c r="C152" s="29" t="str">
        <f>IF(B152="","",SUMIF('Live Balance'!$A$2:$A$52,B152,'Live Balance'!$B$2:$B$52))</f>
        <v/>
      </c>
      <c r="D152" s="29" t="str">
        <f>IF(B152="","",SUMIF('Live Balance'!$A$2:$A$52,B152,'Live Balance'!$C$2:$C$52))</f>
        <v/>
      </c>
      <c r="E152" s="30"/>
      <c r="F152" s="30"/>
      <c r="G152" s="33" t="str">
        <f>IFERROR(VLOOKUP(B152,'Live Balance'!$A$2:$D$1589,4,FALSE),"")</f>
        <v/>
      </c>
      <c r="H152" s="26"/>
      <c r="I152" s="27"/>
    </row>
    <row r="153" spans="1:9" ht="23.1" customHeight="1">
      <c r="A153" s="47" t="str">
        <f t="shared" ca="1" si="2"/>
        <v/>
      </c>
      <c r="B153" s="28"/>
      <c r="C153" s="29" t="str">
        <f>IF(B153="","",SUMIF('Live Balance'!$A$2:$A$52,B153,'Live Balance'!$B$2:$B$52))</f>
        <v/>
      </c>
      <c r="D153" s="29" t="str">
        <f>IF(B153="","",SUMIF('Live Balance'!$A$2:$A$52,B153,'Live Balance'!$C$2:$C$52))</f>
        <v/>
      </c>
      <c r="E153" s="30"/>
      <c r="F153" s="30"/>
      <c r="G153" s="33" t="str">
        <f>IFERROR(VLOOKUP(B153,'Live Balance'!$A$2:$D$1589,4,FALSE),"")</f>
        <v/>
      </c>
      <c r="H153" s="26"/>
      <c r="I153" s="27"/>
    </row>
    <row r="154" spans="1:9" ht="23.1" customHeight="1">
      <c r="A154" s="47" t="str">
        <f t="shared" ca="1" si="2"/>
        <v/>
      </c>
      <c r="B154" s="28"/>
      <c r="C154" s="29" t="str">
        <f>IF(B154="","",SUMIF('Live Balance'!$A$2:$A$52,B154,'Live Balance'!$B$2:$B$52))</f>
        <v/>
      </c>
      <c r="D154" s="29" t="str">
        <f>IF(B154="","",SUMIF('Live Balance'!$A$2:$A$52,B154,'Live Balance'!$C$2:$C$52))</f>
        <v/>
      </c>
      <c r="E154" s="30"/>
      <c r="F154" s="30"/>
      <c r="G154" s="33" t="str">
        <f>IFERROR(VLOOKUP(B154,'Live Balance'!$A$2:$D$1589,4,FALSE),"")</f>
        <v/>
      </c>
      <c r="H154" s="26"/>
      <c r="I154" s="27"/>
    </row>
    <row r="155" spans="1:9" ht="23.1" customHeight="1">
      <c r="A155" s="47" t="str">
        <f t="shared" ca="1" si="2"/>
        <v/>
      </c>
      <c r="B155" s="28"/>
      <c r="C155" s="29" t="str">
        <f>IF(B155="","",SUMIF('Live Balance'!$A$2:$A$52,B155,'Live Balance'!$B$2:$B$52))</f>
        <v/>
      </c>
      <c r="D155" s="29" t="str">
        <f>IF(B155="","",SUMIF('Live Balance'!$A$2:$A$52,B155,'Live Balance'!$C$2:$C$52))</f>
        <v/>
      </c>
      <c r="E155" s="30"/>
      <c r="F155" s="30"/>
      <c r="G155" s="33" t="str">
        <f>IFERROR(VLOOKUP(B155,'Live Balance'!$A$2:$D$1589,4,FALSE),"")</f>
        <v/>
      </c>
      <c r="H155" s="26"/>
      <c r="I155" s="27"/>
    </row>
    <row r="156" spans="1:9" ht="23.1" customHeight="1">
      <c r="A156" s="47" t="str">
        <f t="shared" ca="1" si="2"/>
        <v/>
      </c>
      <c r="B156" s="28"/>
      <c r="C156" s="29" t="str">
        <f>IF(B156="","",SUMIF('Live Balance'!$A$2:$A$52,B156,'Live Balance'!$B$2:$B$52))</f>
        <v/>
      </c>
      <c r="D156" s="29" t="str">
        <f>IF(B156="","",SUMIF('Live Balance'!$A$2:$A$52,B156,'Live Balance'!$C$2:$C$52))</f>
        <v/>
      </c>
      <c r="E156" s="30"/>
      <c r="F156" s="30"/>
      <c r="G156" s="33" t="str">
        <f>IFERROR(VLOOKUP(B156,'Live Balance'!$A$2:$D$1589,4,FALSE),"")</f>
        <v/>
      </c>
      <c r="H156" s="26"/>
      <c r="I156" s="27"/>
    </row>
    <row r="157" spans="1:9" ht="23.1" customHeight="1">
      <c r="A157" s="47" t="str">
        <f t="shared" ca="1" si="2"/>
        <v/>
      </c>
      <c r="B157" s="28"/>
      <c r="C157" s="29" t="str">
        <f>IF(B157="","",SUMIF('Live Balance'!$A$2:$A$52,B157,'Live Balance'!$B$2:$B$52))</f>
        <v/>
      </c>
      <c r="D157" s="29" t="str">
        <f>IF(B157="","",SUMIF('Live Balance'!$A$2:$A$52,B157,'Live Balance'!$C$2:$C$52))</f>
        <v/>
      </c>
      <c r="E157" s="30"/>
      <c r="F157" s="30"/>
      <c r="G157" s="33" t="str">
        <f>IFERROR(VLOOKUP(B157,'Live Balance'!$A$2:$D$1589,4,FALSE),"")</f>
        <v/>
      </c>
      <c r="H157" s="26"/>
      <c r="I157" s="27"/>
    </row>
    <row r="158" spans="1:9" ht="23.1" customHeight="1">
      <c r="A158" s="47" t="str">
        <f t="shared" ca="1" si="2"/>
        <v/>
      </c>
      <c r="B158" s="28"/>
      <c r="C158" s="29" t="str">
        <f>IF(B158="","",SUMIF('Live Balance'!$A$2:$A$52,B158,'Live Balance'!$B$2:$B$52))</f>
        <v/>
      </c>
      <c r="D158" s="29" t="str">
        <f>IF(B158="","",SUMIF('Live Balance'!$A$2:$A$52,B158,'Live Balance'!$C$2:$C$52))</f>
        <v/>
      </c>
      <c r="E158" s="30"/>
      <c r="F158" s="30"/>
      <c r="G158" s="33" t="str">
        <f>IFERROR(VLOOKUP(B158,'Live Balance'!$A$2:$D$1589,4,FALSE),"")</f>
        <v/>
      </c>
      <c r="H158" s="26"/>
      <c r="I158" s="27"/>
    </row>
    <row r="159" spans="1:9" ht="23.1" customHeight="1">
      <c r="A159" s="47" t="str">
        <f t="shared" ca="1" si="2"/>
        <v/>
      </c>
      <c r="B159" s="28"/>
      <c r="C159" s="29" t="str">
        <f>IF(B159="","",SUMIF('Live Balance'!$A$2:$A$52,B159,'Live Balance'!$B$2:$B$52))</f>
        <v/>
      </c>
      <c r="D159" s="29" t="str">
        <f>IF(B159="","",SUMIF('Live Balance'!$A$2:$A$52,B159,'Live Balance'!$C$2:$C$52))</f>
        <v/>
      </c>
      <c r="E159" s="30"/>
      <c r="F159" s="30"/>
      <c r="G159" s="33" t="str">
        <f>IFERROR(VLOOKUP(B159,'Live Balance'!$A$2:$D$1589,4,FALSE),"")</f>
        <v/>
      </c>
      <c r="H159" s="26"/>
      <c r="I159" s="27"/>
    </row>
    <row r="160" spans="1:9" ht="23.1" customHeight="1">
      <c r="A160" s="47" t="str">
        <f t="shared" ca="1" si="2"/>
        <v/>
      </c>
      <c r="B160" s="28"/>
      <c r="C160" s="29" t="str">
        <f>IF(B160="","",SUMIF('Live Balance'!$A$2:$A$52,B160,'Live Balance'!$B$2:$B$52))</f>
        <v/>
      </c>
      <c r="D160" s="29" t="str">
        <f>IF(B160="","",SUMIF('Live Balance'!$A$2:$A$52,B160,'Live Balance'!$C$2:$C$52))</f>
        <v/>
      </c>
      <c r="E160" s="30"/>
      <c r="F160" s="30"/>
      <c r="G160" s="33" t="str">
        <f>IFERROR(VLOOKUP(B160,'Live Balance'!$A$2:$D$1589,4,FALSE),"")</f>
        <v/>
      </c>
      <c r="H160" s="26"/>
      <c r="I160" s="27"/>
    </row>
    <row r="161" spans="1:9" ht="23.1" customHeight="1">
      <c r="A161" s="47" t="str">
        <f t="shared" ca="1" si="2"/>
        <v/>
      </c>
      <c r="B161" s="28"/>
      <c r="C161" s="29" t="str">
        <f>IF(B161="","",SUMIF('Live Balance'!$A$2:$A$52,B161,'Live Balance'!$B$2:$B$52))</f>
        <v/>
      </c>
      <c r="D161" s="29" t="str">
        <f>IF(B161="","",SUMIF('Live Balance'!$A$2:$A$52,B161,'Live Balance'!$C$2:$C$52))</f>
        <v/>
      </c>
      <c r="E161" s="30"/>
      <c r="F161" s="30"/>
      <c r="G161" s="33" t="str">
        <f>IFERROR(VLOOKUP(B161,'Live Balance'!$A$2:$D$1589,4,FALSE),"")</f>
        <v/>
      </c>
      <c r="H161" s="26"/>
      <c r="I161" s="27"/>
    </row>
    <row r="162" spans="1:9" ht="23.1" customHeight="1">
      <c r="A162" s="47" t="str">
        <f t="shared" ca="1" si="2"/>
        <v/>
      </c>
      <c r="B162" s="28"/>
      <c r="C162" s="29" t="str">
        <f>IF(B162="","",SUMIF('Live Balance'!$A$2:$A$52,B162,'Live Balance'!$B$2:$B$52))</f>
        <v/>
      </c>
      <c r="D162" s="29" t="str">
        <f>IF(B162="","",SUMIF('Live Balance'!$A$2:$A$52,B162,'Live Balance'!$C$2:$C$52))</f>
        <v/>
      </c>
      <c r="E162" s="30"/>
      <c r="F162" s="30"/>
      <c r="G162" s="33" t="str">
        <f>IFERROR(VLOOKUP(B162,'Live Balance'!$A$2:$D$1589,4,FALSE),"")</f>
        <v/>
      </c>
      <c r="H162" s="26"/>
      <c r="I162" s="27"/>
    </row>
    <row r="163" spans="1:9" ht="23.1" customHeight="1">
      <c r="A163" s="47" t="str">
        <f t="shared" ca="1" si="2"/>
        <v/>
      </c>
      <c r="B163" s="28"/>
      <c r="C163" s="29" t="str">
        <f>IF(B163="","",SUMIF('Live Balance'!$A$2:$A$52,B163,'Live Balance'!$B$2:$B$52))</f>
        <v/>
      </c>
      <c r="D163" s="29" t="str">
        <f>IF(B163="","",SUMIF('Live Balance'!$A$2:$A$52,B163,'Live Balance'!$C$2:$C$52))</f>
        <v/>
      </c>
      <c r="E163" s="30"/>
      <c r="F163" s="30"/>
      <c r="G163" s="33" t="str">
        <f>IFERROR(VLOOKUP(B163,'Live Balance'!$A$2:$D$1589,4,FALSE),"")</f>
        <v/>
      </c>
      <c r="H163" s="26"/>
      <c r="I163" s="27"/>
    </row>
    <row r="164" spans="1:9" ht="23.1" customHeight="1">
      <c r="A164" s="47" t="str">
        <f t="shared" ca="1" si="2"/>
        <v/>
      </c>
      <c r="B164" s="28"/>
      <c r="C164" s="29" t="str">
        <f>IF(B164="","",SUMIF('Live Balance'!$A$2:$A$52,B164,'Live Balance'!$B$2:$B$52))</f>
        <v/>
      </c>
      <c r="D164" s="29" t="str">
        <f>IF(B164="","",SUMIF('Live Balance'!$A$2:$A$52,B164,'Live Balance'!$C$2:$C$52))</f>
        <v/>
      </c>
      <c r="E164" s="30"/>
      <c r="F164" s="30"/>
      <c r="G164" s="33" t="str">
        <f>IFERROR(VLOOKUP(B164,'Live Balance'!$A$2:$D$1589,4,FALSE),"")</f>
        <v/>
      </c>
      <c r="H164" s="26"/>
      <c r="I164" s="27"/>
    </row>
    <row r="165" spans="1:9" ht="23.1" customHeight="1">
      <c r="A165" s="47" t="str">
        <f t="shared" ca="1" si="2"/>
        <v/>
      </c>
      <c r="B165" s="28"/>
      <c r="C165" s="29" t="str">
        <f>IF(B165="","",SUMIF('Live Balance'!$A$2:$A$52,B165,'Live Balance'!$B$2:$B$52))</f>
        <v/>
      </c>
      <c r="D165" s="29" t="str">
        <f>IF(B165="","",SUMIF('Live Balance'!$A$2:$A$52,B165,'Live Balance'!$C$2:$C$52))</f>
        <v/>
      </c>
      <c r="E165" s="30"/>
      <c r="F165" s="30"/>
      <c r="G165" s="33" t="str">
        <f>IFERROR(VLOOKUP(B165,'Live Balance'!$A$2:$D$1589,4,FALSE),"")</f>
        <v/>
      </c>
      <c r="H165" s="26"/>
      <c r="I165" s="27"/>
    </row>
    <row r="166" spans="1:9" ht="23.1" customHeight="1">
      <c r="A166" s="47" t="str">
        <f t="shared" ca="1" si="2"/>
        <v/>
      </c>
      <c r="B166" s="28"/>
      <c r="C166" s="29" t="str">
        <f>IF(B166="","",SUMIF('Live Balance'!$A$2:$A$52,B166,'Live Balance'!$B$2:$B$52))</f>
        <v/>
      </c>
      <c r="D166" s="29" t="str">
        <f>IF(B166="","",SUMIF('Live Balance'!$A$2:$A$52,B166,'Live Balance'!$C$2:$C$52))</f>
        <v/>
      </c>
      <c r="E166" s="30"/>
      <c r="F166" s="30"/>
      <c r="G166" s="33" t="str">
        <f>IFERROR(VLOOKUP(B166,'Live Balance'!$A$2:$D$1589,4,FALSE),"")</f>
        <v/>
      </c>
      <c r="H166" s="26"/>
      <c r="I166" s="27"/>
    </row>
    <row r="167" spans="1:9" ht="23.1" customHeight="1">
      <c r="A167" s="47" t="str">
        <f t="shared" ca="1" si="2"/>
        <v/>
      </c>
      <c r="B167" s="28"/>
      <c r="C167" s="29" t="str">
        <f>IF(B167="","",SUMIF('Live Balance'!$A$2:$A$52,B167,'Live Balance'!$B$2:$B$52))</f>
        <v/>
      </c>
      <c r="D167" s="29" t="str">
        <f>IF(B167="","",SUMIF('Live Balance'!$A$2:$A$52,B167,'Live Balance'!$C$2:$C$52))</f>
        <v/>
      </c>
      <c r="E167" s="30"/>
      <c r="F167" s="30"/>
      <c r="G167" s="33" t="str">
        <f>IFERROR(VLOOKUP(B167,'Live Balance'!$A$2:$D$1589,4,FALSE),"")</f>
        <v/>
      </c>
      <c r="H167" s="26"/>
      <c r="I167" s="27"/>
    </row>
    <row r="168" spans="1:9" ht="23.1" customHeight="1">
      <c r="A168" s="47" t="str">
        <f t="shared" ca="1" si="2"/>
        <v/>
      </c>
      <c r="B168" s="28"/>
      <c r="C168" s="29" t="str">
        <f>IF(B168="","",SUMIF('Live Balance'!$A$2:$A$52,B168,'Live Balance'!$B$2:$B$52))</f>
        <v/>
      </c>
      <c r="D168" s="29" t="str">
        <f>IF(B168="","",SUMIF('Live Balance'!$A$2:$A$52,B168,'Live Balance'!$C$2:$C$52))</f>
        <v/>
      </c>
      <c r="E168" s="30"/>
      <c r="F168" s="30"/>
      <c r="G168" s="33" t="str">
        <f>IFERROR(VLOOKUP(B168,'Live Balance'!$A$2:$D$1589,4,FALSE),"")</f>
        <v/>
      </c>
      <c r="H168" s="26"/>
      <c r="I168" s="27"/>
    </row>
    <row r="169" spans="1:9" ht="23.1" customHeight="1">
      <c r="A169" s="47" t="str">
        <f t="shared" ca="1" si="2"/>
        <v/>
      </c>
      <c r="B169" s="28"/>
      <c r="C169" s="29" t="str">
        <f>IF(B169="","",SUMIF('Live Balance'!$A$2:$A$52,B169,'Live Balance'!$B$2:$B$52))</f>
        <v/>
      </c>
      <c r="D169" s="29" t="str">
        <f>IF(B169="","",SUMIF('Live Balance'!$A$2:$A$52,B169,'Live Balance'!$C$2:$C$52))</f>
        <v/>
      </c>
      <c r="E169" s="30"/>
      <c r="F169" s="30"/>
      <c r="G169" s="33" t="str">
        <f>IFERROR(VLOOKUP(B169,'Live Balance'!$A$2:$D$1589,4,FALSE),"")</f>
        <v/>
      </c>
      <c r="H169" s="26"/>
      <c r="I169" s="27"/>
    </row>
    <row r="170" spans="1:9" ht="23.1" customHeight="1">
      <c r="A170" s="47" t="str">
        <f t="shared" ca="1" si="2"/>
        <v/>
      </c>
      <c r="B170" s="28"/>
      <c r="C170" s="29" t="str">
        <f>IF(B170="","",SUMIF('Live Balance'!$A$2:$A$52,B170,'Live Balance'!$B$2:$B$52))</f>
        <v/>
      </c>
      <c r="D170" s="29" t="str">
        <f>IF(B170="","",SUMIF('Live Balance'!$A$2:$A$52,B170,'Live Balance'!$C$2:$C$52))</f>
        <v/>
      </c>
      <c r="E170" s="30"/>
      <c r="F170" s="30"/>
      <c r="G170" s="33" t="str">
        <f>IFERROR(VLOOKUP(B170,'Live Balance'!$A$2:$D$1589,4,FALSE),"")</f>
        <v/>
      </c>
      <c r="H170" s="26"/>
      <c r="I170" s="27"/>
    </row>
    <row r="171" spans="1:9" ht="23.1" customHeight="1">
      <c r="A171" s="47" t="str">
        <f t="shared" ca="1" si="2"/>
        <v/>
      </c>
      <c r="B171" s="28"/>
      <c r="C171" s="29" t="str">
        <f>IF(B171="","",SUMIF('Live Balance'!$A$2:$A$52,B171,'Live Balance'!$B$2:$B$52))</f>
        <v/>
      </c>
      <c r="D171" s="29" t="str">
        <f>IF(B171="","",SUMIF('Live Balance'!$A$2:$A$52,B171,'Live Balance'!$C$2:$C$52))</f>
        <v/>
      </c>
      <c r="E171" s="30"/>
      <c r="F171" s="30"/>
      <c r="G171" s="33" t="str">
        <f>IFERROR(VLOOKUP(B171,'Live Balance'!$A$2:$D$1589,4,FALSE),"")</f>
        <v/>
      </c>
      <c r="H171" s="26"/>
      <c r="I171" s="27"/>
    </row>
    <row r="172" spans="1:9" ht="23.1" customHeight="1">
      <c r="A172" s="47" t="str">
        <f t="shared" ca="1" si="2"/>
        <v/>
      </c>
      <c r="B172" s="28"/>
      <c r="C172" s="29" t="str">
        <f>IF(B172="","",SUMIF('Live Balance'!$A$2:$A$52,B172,'Live Balance'!$B$2:$B$52))</f>
        <v/>
      </c>
      <c r="D172" s="29" t="str">
        <f>IF(B172="","",SUMIF('Live Balance'!$A$2:$A$52,B172,'Live Balance'!$C$2:$C$52))</f>
        <v/>
      </c>
      <c r="E172" s="30"/>
      <c r="F172" s="30"/>
      <c r="G172" s="33" t="str">
        <f>IFERROR(VLOOKUP(B172,'Live Balance'!$A$2:$D$1589,4,FALSE),"")</f>
        <v/>
      </c>
      <c r="H172" s="26"/>
      <c r="I172" s="27"/>
    </row>
    <row r="173" spans="1:9" ht="23.1" customHeight="1">
      <c r="A173" s="47" t="str">
        <f t="shared" ca="1" si="2"/>
        <v/>
      </c>
      <c r="B173" s="28"/>
      <c r="C173" s="29" t="str">
        <f>IF(B173="","",SUMIF('Live Balance'!$A$2:$A$52,B173,'Live Balance'!$B$2:$B$52))</f>
        <v/>
      </c>
      <c r="D173" s="29" t="str">
        <f>IF(B173="","",SUMIF('Live Balance'!$A$2:$A$52,B173,'Live Balance'!$C$2:$C$52))</f>
        <v/>
      </c>
      <c r="E173" s="30"/>
      <c r="F173" s="30"/>
      <c r="G173" s="33" t="str">
        <f>IFERROR(VLOOKUP(B173,'Live Balance'!$A$2:$D$1589,4,FALSE),"")</f>
        <v/>
      </c>
      <c r="H173" s="26"/>
      <c r="I173" s="27"/>
    </row>
    <row r="174" spans="1:9" ht="23.1" customHeight="1">
      <c r="A174" s="47" t="str">
        <f t="shared" ca="1" si="2"/>
        <v/>
      </c>
      <c r="B174" s="28"/>
      <c r="C174" s="29" t="str">
        <f>IF(B174="","",SUMIF('Live Balance'!$A$2:$A$52,B174,'Live Balance'!$B$2:$B$52))</f>
        <v/>
      </c>
      <c r="D174" s="29" t="str">
        <f>IF(B174="","",SUMIF('Live Balance'!$A$2:$A$52,B174,'Live Balance'!$C$2:$C$52))</f>
        <v/>
      </c>
      <c r="E174" s="30"/>
      <c r="F174" s="30"/>
      <c r="G174" s="33" t="str">
        <f>IFERROR(VLOOKUP(B174,'Live Balance'!$A$2:$D$1589,4,FALSE),"")</f>
        <v/>
      </c>
      <c r="H174" s="26"/>
      <c r="I174" s="27"/>
    </row>
    <row r="175" spans="1:9" ht="23.1" customHeight="1">
      <c r="A175" s="47" t="str">
        <f t="shared" ca="1" si="2"/>
        <v/>
      </c>
      <c r="B175" s="28"/>
      <c r="C175" s="29" t="str">
        <f>IF(B175="","",SUMIF('Live Balance'!$A$2:$A$52,B175,'Live Balance'!$B$2:$B$52))</f>
        <v/>
      </c>
      <c r="D175" s="29" t="str">
        <f>IF(B175="","",SUMIF('Live Balance'!$A$2:$A$52,B175,'Live Balance'!$C$2:$C$52))</f>
        <v/>
      </c>
      <c r="E175" s="30"/>
      <c r="F175" s="30"/>
      <c r="G175" s="33" t="str">
        <f>IFERROR(VLOOKUP(B175,'Live Balance'!$A$2:$D$1589,4,FALSE),"")</f>
        <v/>
      </c>
      <c r="H175" s="26"/>
      <c r="I175" s="27"/>
    </row>
    <row r="176" spans="1:9" ht="23.1" customHeight="1">
      <c r="A176" s="47" t="str">
        <f t="shared" ca="1" si="2"/>
        <v/>
      </c>
      <c r="B176" s="28"/>
      <c r="C176" s="29" t="str">
        <f>IF(B176="","",SUMIF('Live Balance'!$A$2:$A$52,B176,'Live Balance'!$B$2:$B$52))</f>
        <v/>
      </c>
      <c r="D176" s="29" t="str">
        <f>IF(B176="","",SUMIF('Live Balance'!$A$2:$A$52,B176,'Live Balance'!$C$2:$C$52))</f>
        <v/>
      </c>
      <c r="E176" s="30"/>
      <c r="F176" s="30"/>
      <c r="G176" s="33" t="str">
        <f>IFERROR(VLOOKUP(B176,'Live Balance'!$A$2:$D$1589,4,FALSE),"")</f>
        <v/>
      </c>
      <c r="H176" s="26"/>
      <c r="I176" s="27"/>
    </row>
    <row r="177" spans="1:9" ht="23.1" customHeight="1">
      <c r="A177" s="47" t="str">
        <f t="shared" ca="1" si="2"/>
        <v/>
      </c>
      <c r="B177" s="28"/>
      <c r="C177" s="29" t="str">
        <f>IF(B177="","",SUMIF('Live Balance'!$A$2:$A$52,B177,'Live Balance'!$B$2:$B$52))</f>
        <v/>
      </c>
      <c r="D177" s="29" t="str">
        <f>IF(B177="","",SUMIF('Live Balance'!$A$2:$A$52,B177,'Live Balance'!$C$2:$C$52))</f>
        <v/>
      </c>
      <c r="E177" s="30"/>
      <c r="F177" s="30"/>
      <c r="G177" s="33" t="str">
        <f>IFERROR(VLOOKUP(B177,'Live Balance'!$A$2:$D$1589,4,FALSE),"")</f>
        <v/>
      </c>
      <c r="H177" s="26"/>
      <c r="I177" s="27"/>
    </row>
    <row r="178" spans="1:9" ht="23.1" customHeight="1">
      <c r="A178" s="47" t="str">
        <f t="shared" ca="1" si="2"/>
        <v/>
      </c>
      <c r="B178" s="28"/>
      <c r="C178" s="29" t="str">
        <f>IF(B178="","",SUMIF('Live Balance'!$A$2:$A$52,B178,'Live Balance'!$B$2:$B$52))</f>
        <v/>
      </c>
      <c r="D178" s="29" t="str">
        <f>IF(B178="","",SUMIF('Live Balance'!$A$2:$A$52,B178,'Live Balance'!$C$2:$C$52))</f>
        <v/>
      </c>
      <c r="E178" s="30"/>
      <c r="F178" s="30"/>
      <c r="G178" s="33" t="str">
        <f>IFERROR(VLOOKUP(B178,'Live Balance'!$A$2:$D$1589,4,FALSE),"")</f>
        <v/>
      </c>
      <c r="H178" s="26"/>
      <c r="I178" s="27"/>
    </row>
    <row r="179" spans="1:9" ht="23.1" customHeight="1">
      <c r="A179" s="47" t="str">
        <f t="shared" ca="1" si="2"/>
        <v/>
      </c>
      <c r="B179" s="28"/>
      <c r="C179" s="29" t="str">
        <f>IF(B179="","",SUMIF('Live Balance'!$A$2:$A$52,B179,'Live Balance'!$B$2:$B$52))</f>
        <v/>
      </c>
      <c r="D179" s="29" t="str">
        <f>IF(B179="","",SUMIF('Live Balance'!$A$2:$A$52,B179,'Live Balance'!$C$2:$C$52))</f>
        <v/>
      </c>
      <c r="E179" s="30"/>
      <c r="F179" s="30"/>
      <c r="G179" s="33" t="str">
        <f>IFERROR(VLOOKUP(B179,'Live Balance'!$A$2:$D$1589,4,FALSE),"")</f>
        <v/>
      </c>
      <c r="H179" s="26"/>
      <c r="I179" s="27"/>
    </row>
    <row r="180" spans="1:9" ht="23.1" customHeight="1">
      <c r="A180" s="47" t="str">
        <f t="shared" ca="1" si="2"/>
        <v/>
      </c>
      <c r="B180" s="28"/>
      <c r="C180" s="29" t="str">
        <f>IF(B180="","",SUMIF('Live Balance'!$A$2:$A$52,B180,'Live Balance'!$B$2:$B$52))</f>
        <v/>
      </c>
      <c r="D180" s="29" t="str">
        <f>IF(B180="","",SUMIF('Live Balance'!$A$2:$A$52,B180,'Live Balance'!$C$2:$C$52))</f>
        <v/>
      </c>
      <c r="E180" s="30"/>
      <c r="F180" s="30"/>
      <c r="G180" s="33" t="str">
        <f>IFERROR(VLOOKUP(B180,'Live Balance'!$A$2:$D$1589,4,FALSE),"")</f>
        <v/>
      </c>
      <c r="H180" s="26"/>
      <c r="I180" s="27"/>
    </row>
    <row r="181" spans="1:9" ht="23.1" customHeight="1">
      <c r="A181" s="47" t="str">
        <f t="shared" ca="1" si="2"/>
        <v/>
      </c>
      <c r="B181" s="28"/>
      <c r="C181" s="29" t="str">
        <f>IF(B181="","",SUMIF('Live Balance'!$A$2:$A$52,B181,'Live Balance'!$B$2:$B$52))</f>
        <v/>
      </c>
      <c r="D181" s="29" t="str">
        <f>IF(B181="","",SUMIF('Live Balance'!$A$2:$A$52,B181,'Live Balance'!$C$2:$C$52))</f>
        <v/>
      </c>
      <c r="E181" s="30"/>
      <c r="F181" s="30"/>
      <c r="G181" s="33" t="str">
        <f>IFERROR(VLOOKUP(B181,'Live Balance'!$A$2:$D$1589,4,FALSE),"")</f>
        <v/>
      </c>
      <c r="H181" s="26"/>
      <c r="I181" s="27"/>
    </row>
    <row r="182" spans="1:9" ht="23.1" customHeight="1">
      <c r="A182" s="47" t="str">
        <f t="shared" ca="1" si="2"/>
        <v/>
      </c>
      <c r="B182" s="28"/>
      <c r="C182" s="29" t="str">
        <f>IF(B182="","",SUMIF('Live Balance'!$A$2:$A$52,B182,'Live Balance'!$B$2:$B$52))</f>
        <v/>
      </c>
      <c r="D182" s="29" t="str">
        <f>IF(B182="","",SUMIF('Live Balance'!$A$2:$A$52,B182,'Live Balance'!$C$2:$C$52))</f>
        <v/>
      </c>
      <c r="E182" s="30"/>
      <c r="F182" s="30"/>
      <c r="G182" s="33" t="str">
        <f>IFERROR(VLOOKUP(B182,'Live Balance'!$A$2:$D$1589,4,FALSE),"")</f>
        <v/>
      </c>
      <c r="H182" s="26"/>
      <c r="I182" s="27"/>
    </row>
    <row r="183" spans="1:9" ht="23.1" customHeight="1">
      <c r="A183" s="47" t="str">
        <f t="shared" ca="1" si="2"/>
        <v/>
      </c>
      <c r="B183" s="28"/>
      <c r="C183" s="29" t="str">
        <f>IF(B183="","",SUMIF('Live Balance'!$A$2:$A$52,B183,'Live Balance'!$B$2:$B$52))</f>
        <v/>
      </c>
      <c r="D183" s="29" t="str">
        <f>IF(B183="","",SUMIF('Live Balance'!$A$2:$A$52,B183,'Live Balance'!$C$2:$C$52))</f>
        <v/>
      </c>
      <c r="E183" s="30"/>
      <c r="F183" s="30"/>
      <c r="G183" s="33" t="str">
        <f>IFERROR(VLOOKUP(B183,'Live Balance'!$A$2:$D$1589,4,FALSE),"")</f>
        <v/>
      </c>
      <c r="H183" s="26"/>
      <c r="I183" s="27"/>
    </row>
    <row r="184" spans="1:9" ht="23.1" customHeight="1">
      <c r="A184" s="47" t="str">
        <f t="shared" ca="1" si="2"/>
        <v/>
      </c>
      <c r="B184" s="28"/>
      <c r="C184" s="29" t="str">
        <f>IF(B184="","",SUMIF('Live Balance'!$A$2:$A$52,B184,'Live Balance'!$B$2:$B$52))</f>
        <v/>
      </c>
      <c r="D184" s="29" t="str">
        <f>IF(B184="","",SUMIF('Live Balance'!$A$2:$A$52,B184,'Live Balance'!$C$2:$C$52))</f>
        <v/>
      </c>
      <c r="E184" s="30"/>
      <c r="F184" s="30"/>
      <c r="G184" s="33" t="str">
        <f>IFERROR(VLOOKUP(B184,'Live Balance'!$A$2:$D$1589,4,FALSE),"")</f>
        <v/>
      </c>
      <c r="H184" s="26"/>
      <c r="I184" s="27"/>
    </row>
    <row r="185" spans="1:9" ht="23.1" customHeight="1">
      <c r="A185" s="47" t="str">
        <f t="shared" ca="1" si="2"/>
        <v/>
      </c>
      <c r="B185" s="28"/>
      <c r="C185" s="29" t="str">
        <f>IF(B185="","",SUMIF('Live Balance'!$A$2:$A$52,B185,'Live Balance'!$B$2:$B$52))</f>
        <v/>
      </c>
      <c r="D185" s="29" t="str">
        <f>IF(B185="","",SUMIF('Live Balance'!$A$2:$A$52,B185,'Live Balance'!$C$2:$C$52))</f>
        <v/>
      </c>
      <c r="E185" s="30"/>
      <c r="F185" s="30"/>
      <c r="G185" s="33" t="str">
        <f>IFERROR(VLOOKUP(B185,'Live Balance'!$A$2:$D$1589,4,FALSE),"")</f>
        <v/>
      </c>
      <c r="H185" s="26"/>
      <c r="I185" s="27"/>
    </row>
    <row r="186" spans="1:9" ht="23.1" customHeight="1">
      <c r="A186" s="47" t="str">
        <f t="shared" ca="1" si="2"/>
        <v/>
      </c>
      <c r="B186" s="28"/>
      <c r="C186" s="29" t="str">
        <f>IF(B186="","",SUMIF('Live Balance'!$A$2:$A$52,B186,'Live Balance'!$B$2:$B$52))</f>
        <v/>
      </c>
      <c r="D186" s="29" t="str">
        <f>IF(B186="","",SUMIF('Live Balance'!$A$2:$A$52,B186,'Live Balance'!$C$2:$C$52))</f>
        <v/>
      </c>
      <c r="E186" s="30"/>
      <c r="F186" s="30"/>
      <c r="G186" s="33" t="str">
        <f>IFERROR(VLOOKUP(B186,'Live Balance'!$A$2:$D$1589,4,FALSE),"")</f>
        <v/>
      </c>
      <c r="H186" s="26"/>
      <c r="I186" s="27"/>
    </row>
    <row r="187" spans="1:9" ht="23.1" customHeight="1">
      <c r="A187" s="47" t="str">
        <f t="shared" ca="1" si="2"/>
        <v/>
      </c>
      <c r="B187" s="28"/>
      <c r="C187" s="29" t="str">
        <f>IF(B187="","",SUMIF('Live Balance'!$A$2:$A$52,B187,'Live Balance'!$B$2:$B$52))</f>
        <v/>
      </c>
      <c r="D187" s="29" t="str">
        <f>IF(B187="","",SUMIF('Live Balance'!$A$2:$A$52,B187,'Live Balance'!$C$2:$C$52))</f>
        <v/>
      </c>
      <c r="E187" s="30"/>
      <c r="F187" s="30"/>
      <c r="G187" s="33" t="str">
        <f>IFERROR(VLOOKUP(B187,'Live Balance'!$A$2:$D$1589,4,FALSE),"")</f>
        <v/>
      </c>
      <c r="H187" s="26"/>
      <c r="I187" s="27"/>
    </row>
    <row r="188" spans="1:9" ht="23.1" customHeight="1">
      <c r="A188" s="47" t="str">
        <f t="shared" ca="1" si="2"/>
        <v/>
      </c>
      <c r="B188" s="28"/>
      <c r="C188" s="29" t="str">
        <f>IF(B188="","",SUMIF('Live Balance'!$A$2:$A$52,B188,'Live Balance'!$B$2:$B$52))</f>
        <v/>
      </c>
      <c r="D188" s="29" t="str">
        <f>IF(B188="","",SUMIF('Live Balance'!$A$2:$A$52,B188,'Live Balance'!$C$2:$C$52))</f>
        <v/>
      </c>
      <c r="E188" s="30"/>
      <c r="F188" s="30"/>
      <c r="G188" s="33" t="str">
        <f>IFERROR(VLOOKUP(B188,'Live Balance'!$A$2:$D$1589,4,FALSE),"")</f>
        <v/>
      </c>
      <c r="H188" s="26"/>
      <c r="I188" s="27"/>
    </row>
    <row r="189" spans="1:9" ht="23.1" customHeight="1">
      <c r="A189" s="47" t="str">
        <f t="shared" ca="1" si="2"/>
        <v/>
      </c>
      <c r="B189" s="28"/>
      <c r="C189" s="29" t="str">
        <f>IF(B189="","",SUMIF('Live Balance'!$A$2:$A$52,B189,'Live Balance'!$B$2:$B$52))</f>
        <v/>
      </c>
      <c r="D189" s="29" t="str">
        <f>IF(B189="","",SUMIF('Live Balance'!$A$2:$A$52,B189,'Live Balance'!$C$2:$C$52))</f>
        <v/>
      </c>
      <c r="E189" s="30"/>
      <c r="F189" s="30"/>
      <c r="G189" s="33" t="str">
        <f>IFERROR(VLOOKUP(B189,'Live Balance'!$A$2:$D$1589,4,FALSE),"")</f>
        <v/>
      </c>
      <c r="H189" s="26"/>
      <c r="I189" s="27"/>
    </row>
    <row r="190" spans="1:9" ht="23.1" customHeight="1">
      <c r="A190" s="47" t="str">
        <f t="shared" ca="1" si="2"/>
        <v/>
      </c>
      <c r="B190" s="28"/>
      <c r="C190" s="29" t="str">
        <f>IF(B190="","",SUMIF('Live Balance'!$A$2:$A$52,B190,'Live Balance'!$B$2:$B$52))</f>
        <v/>
      </c>
      <c r="D190" s="29" t="str">
        <f>IF(B190="","",SUMIF('Live Balance'!$A$2:$A$52,B190,'Live Balance'!$C$2:$C$52))</f>
        <v/>
      </c>
      <c r="E190" s="30"/>
      <c r="F190" s="30"/>
      <c r="G190" s="33" t="str">
        <f>IFERROR(VLOOKUP(B190,'Live Balance'!$A$2:$D$1589,4,FALSE),"")</f>
        <v/>
      </c>
      <c r="H190" s="26"/>
      <c r="I190" s="27"/>
    </row>
    <row r="191" spans="1:9" ht="23.1" customHeight="1">
      <c r="A191" s="47" t="str">
        <f t="shared" ca="1" si="2"/>
        <v/>
      </c>
      <c r="B191" s="28"/>
      <c r="C191" s="29" t="str">
        <f>IF(B191="","",SUMIF('Live Balance'!$A$2:$A$52,B191,'Live Balance'!$B$2:$B$52))</f>
        <v/>
      </c>
      <c r="D191" s="29" t="str">
        <f>IF(B191="","",SUMIF('Live Balance'!$A$2:$A$52,B191,'Live Balance'!$C$2:$C$52))</f>
        <v/>
      </c>
      <c r="E191" s="30"/>
      <c r="F191" s="30"/>
      <c r="G191" s="33" t="str">
        <f>IFERROR(VLOOKUP(B191,'Live Balance'!$A$2:$D$1589,4,FALSE),"")</f>
        <v/>
      </c>
      <c r="H191" s="26"/>
      <c r="I191" s="27"/>
    </row>
    <row r="192" spans="1:9" ht="23.1" customHeight="1">
      <c r="A192" s="47" t="str">
        <f t="shared" ca="1" si="2"/>
        <v/>
      </c>
      <c r="B192" s="28"/>
      <c r="C192" s="29" t="str">
        <f>IF(B192="","",SUMIF('Live Balance'!$A$2:$A$52,B192,'Live Balance'!$B$2:$B$52))</f>
        <v/>
      </c>
      <c r="D192" s="29" t="str">
        <f>IF(B192="","",SUMIF('Live Balance'!$A$2:$A$52,B192,'Live Balance'!$C$2:$C$52))</f>
        <v/>
      </c>
      <c r="E192" s="30"/>
      <c r="F192" s="30"/>
      <c r="G192" s="33" t="str">
        <f>IFERROR(VLOOKUP(B192,'Live Balance'!$A$2:$D$1589,4,FALSE),"")</f>
        <v/>
      </c>
      <c r="H192" s="26"/>
      <c r="I192" s="27"/>
    </row>
    <row r="193" spans="1:9" ht="23.1" customHeight="1">
      <c r="A193" s="47" t="str">
        <f t="shared" ca="1" si="2"/>
        <v/>
      </c>
      <c r="B193" s="28"/>
      <c r="C193" s="29" t="str">
        <f>IF(B193="","",SUMIF('Live Balance'!$A$2:$A$52,B193,'Live Balance'!$B$2:$B$52))</f>
        <v/>
      </c>
      <c r="D193" s="29" t="str">
        <f>IF(B193="","",SUMIF('Live Balance'!$A$2:$A$52,B193,'Live Balance'!$C$2:$C$52))</f>
        <v/>
      </c>
      <c r="E193" s="30"/>
      <c r="F193" s="30"/>
      <c r="G193" s="33" t="str">
        <f>IFERROR(VLOOKUP(B193,'Live Balance'!$A$2:$D$1589,4,FALSE),"")</f>
        <v/>
      </c>
      <c r="H193" s="26"/>
      <c r="I193" s="27"/>
    </row>
    <row r="194" spans="1:9" ht="23.1" customHeight="1">
      <c r="A194" s="47" t="str">
        <f t="shared" ca="1" si="2"/>
        <v/>
      </c>
      <c r="B194" s="28"/>
      <c r="C194" s="29" t="str">
        <f>IF(B194="","",SUMIF('Live Balance'!$A$2:$A$52,B194,'Live Balance'!$B$2:$B$52))</f>
        <v/>
      </c>
      <c r="D194" s="29" t="str">
        <f>IF(B194="","",SUMIF('Live Balance'!$A$2:$A$52,B194,'Live Balance'!$C$2:$C$52))</f>
        <v/>
      </c>
      <c r="E194" s="30"/>
      <c r="F194" s="30"/>
      <c r="G194" s="33" t="str">
        <f>IFERROR(VLOOKUP(B194,'Live Balance'!$A$2:$D$1589,4,FALSE),"")</f>
        <v/>
      </c>
      <c r="H194" s="26"/>
      <c r="I194" s="27"/>
    </row>
    <row r="195" spans="1:9" ht="23.1" customHeight="1">
      <c r="A195" s="47" t="str">
        <f t="shared" ref="A195:A258" ca="1" si="3">IF(B195="","",TODAY())</f>
        <v/>
      </c>
      <c r="B195" s="28"/>
      <c r="C195" s="29" t="str">
        <f>IF(B195="","",SUMIF('Live Balance'!$A$2:$A$52,B195,'Live Balance'!$B$2:$B$52))</f>
        <v/>
      </c>
      <c r="D195" s="29" t="str">
        <f>IF(B195="","",SUMIF('Live Balance'!$A$2:$A$52,B195,'Live Balance'!$C$2:$C$52))</f>
        <v/>
      </c>
      <c r="E195" s="30"/>
      <c r="F195" s="30"/>
      <c r="G195" s="33" t="str">
        <f>IFERROR(VLOOKUP(B195,'Live Balance'!$A$2:$D$1589,4,FALSE),"")</f>
        <v/>
      </c>
      <c r="H195" s="26"/>
      <c r="I195" s="27"/>
    </row>
    <row r="196" spans="1:9" ht="23.1" customHeight="1">
      <c r="A196" s="47" t="str">
        <f t="shared" ca="1" si="3"/>
        <v/>
      </c>
      <c r="B196" s="28"/>
      <c r="C196" s="29" t="str">
        <f>IF(B196="","",SUMIF('Live Balance'!$A$2:$A$52,B196,'Live Balance'!$B$2:$B$52))</f>
        <v/>
      </c>
      <c r="D196" s="29" t="str">
        <f>IF(B196="","",SUMIF('Live Balance'!$A$2:$A$52,B196,'Live Balance'!$C$2:$C$52))</f>
        <v/>
      </c>
      <c r="E196" s="30"/>
      <c r="F196" s="30"/>
      <c r="G196" s="33" t="str">
        <f>IFERROR(VLOOKUP(B196,'Live Balance'!$A$2:$D$1589,4,FALSE),"")</f>
        <v/>
      </c>
      <c r="H196" s="26"/>
      <c r="I196" s="27"/>
    </row>
    <row r="197" spans="1:9" ht="23.1" customHeight="1">
      <c r="A197" s="47" t="str">
        <f t="shared" ca="1" si="3"/>
        <v/>
      </c>
      <c r="B197" s="28"/>
      <c r="C197" s="29" t="str">
        <f>IF(B197="","",SUMIF('Live Balance'!$A$2:$A$52,B197,'Live Balance'!$B$2:$B$52))</f>
        <v/>
      </c>
      <c r="D197" s="29" t="str">
        <f>IF(B197="","",SUMIF('Live Balance'!$A$2:$A$52,B197,'Live Balance'!$C$2:$C$52))</f>
        <v/>
      </c>
      <c r="E197" s="30"/>
      <c r="F197" s="30"/>
      <c r="G197" s="33" t="str">
        <f>IFERROR(VLOOKUP(B197,'Live Balance'!$A$2:$D$1589,4,FALSE),"")</f>
        <v/>
      </c>
      <c r="H197" s="26"/>
      <c r="I197" s="27"/>
    </row>
    <row r="198" spans="1:9" ht="23.1" customHeight="1">
      <c r="A198" s="47" t="str">
        <f t="shared" ca="1" si="3"/>
        <v/>
      </c>
      <c r="B198" s="28"/>
      <c r="C198" s="29" t="str">
        <f>IF(B198="","",SUMIF('Live Balance'!$A$2:$A$52,B198,'Live Balance'!$B$2:$B$52))</f>
        <v/>
      </c>
      <c r="D198" s="29" t="str">
        <f>IF(B198="","",SUMIF('Live Balance'!$A$2:$A$52,B198,'Live Balance'!$C$2:$C$52))</f>
        <v/>
      </c>
      <c r="E198" s="30"/>
      <c r="F198" s="30"/>
      <c r="G198" s="33" t="str">
        <f>IFERROR(VLOOKUP(B198,'Live Balance'!$A$2:$D$1589,4,FALSE),"")</f>
        <v/>
      </c>
      <c r="H198" s="26"/>
      <c r="I198" s="27"/>
    </row>
    <row r="199" spans="1:9" ht="23.1" customHeight="1">
      <c r="A199" s="47" t="str">
        <f t="shared" ca="1" si="3"/>
        <v/>
      </c>
      <c r="B199" s="28"/>
      <c r="C199" s="29" t="str">
        <f>IF(B199="","",SUMIF('Live Balance'!$A$2:$A$52,B199,'Live Balance'!$B$2:$B$52))</f>
        <v/>
      </c>
      <c r="D199" s="29" t="str">
        <f>IF(B199="","",SUMIF('Live Balance'!$A$2:$A$52,B199,'Live Balance'!$C$2:$C$52))</f>
        <v/>
      </c>
      <c r="E199" s="30"/>
      <c r="F199" s="30"/>
      <c r="G199" s="33" t="str">
        <f>IFERROR(VLOOKUP(B199,'Live Balance'!$A$2:$D$1589,4,FALSE),"")</f>
        <v/>
      </c>
      <c r="H199" s="26"/>
      <c r="I199" s="27"/>
    </row>
    <row r="200" spans="1:9" ht="23.1" customHeight="1">
      <c r="A200" s="47" t="str">
        <f t="shared" ca="1" si="3"/>
        <v/>
      </c>
      <c r="B200" s="28"/>
      <c r="C200" s="29" t="str">
        <f>IF(B200="","",SUMIF('Live Balance'!$A$2:$A$52,B200,'Live Balance'!$B$2:$B$52))</f>
        <v/>
      </c>
      <c r="D200" s="29" t="str">
        <f>IF(B200="","",SUMIF('Live Balance'!$A$2:$A$52,B200,'Live Balance'!$C$2:$C$52))</f>
        <v/>
      </c>
      <c r="E200" s="30"/>
      <c r="F200" s="30"/>
      <c r="G200" s="33" t="str">
        <f>IFERROR(VLOOKUP(B200,'Live Balance'!$A$2:$D$1589,4,FALSE),"")</f>
        <v/>
      </c>
      <c r="H200" s="26"/>
      <c r="I200" s="27"/>
    </row>
    <row r="201" spans="1:9" ht="23.1" customHeight="1">
      <c r="A201" s="47" t="str">
        <f t="shared" ca="1" si="3"/>
        <v/>
      </c>
      <c r="B201" s="28"/>
      <c r="C201" s="29" t="str">
        <f>IF(B201="","",SUMIF('Live Balance'!$A$2:$A$52,B201,'Live Balance'!$B$2:$B$52))</f>
        <v/>
      </c>
      <c r="D201" s="29" t="str">
        <f>IF(B201="","",SUMIF('Live Balance'!$A$2:$A$52,B201,'Live Balance'!$C$2:$C$52))</f>
        <v/>
      </c>
      <c r="E201" s="30"/>
      <c r="F201" s="30"/>
      <c r="G201" s="33" t="str">
        <f>IFERROR(VLOOKUP(B201,'Live Balance'!$A$2:$D$1589,4,FALSE),"")</f>
        <v/>
      </c>
      <c r="H201" s="26"/>
      <c r="I201" s="27"/>
    </row>
    <row r="202" spans="1:9" ht="23.1" customHeight="1">
      <c r="A202" s="47" t="str">
        <f t="shared" ca="1" si="3"/>
        <v/>
      </c>
      <c r="B202" s="28"/>
      <c r="C202" s="29" t="str">
        <f>IF(B202="","",SUMIF('Live Balance'!$A$2:$A$52,B202,'Live Balance'!$B$2:$B$52))</f>
        <v/>
      </c>
      <c r="D202" s="29" t="str">
        <f>IF(B202="","",SUMIF('Live Balance'!$A$2:$A$52,B202,'Live Balance'!$C$2:$C$52))</f>
        <v/>
      </c>
      <c r="E202" s="30"/>
      <c r="F202" s="30"/>
      <c r="G202" s="33" t="str">
        <f>IFERROR(VLOOKUP(B202,'Live Balance'!$A$2:$D$1589,4,FALSE),"")</f>
        <v/>
      </c>
      <c r="H202" s="26"/>
      <c r="I202" s="27"/>
    </row>
    <row r="203" spans="1:9" ht="23.1" customHeight="1">
      <c r="A203" s="47" t="str">
        <f t="shared" ca="1" si="3"/>
        <v/>
      </c>
      <c r="B203" s="28"/>
      <c r="C203" s="29" t="str">
        <f>IF(B203="","",SUMIF('Live Balance'!$A$2:$A$52,B203,'Live Balance'!$B$2:$B$52))</f>
        <v/>
      </c>
      <c r="D203" s="29" t="str">
        <f>IF(B203="","",SUMIF('Live Balance'!$A$2:$A$52,B203,'Live Balance'!$C$2:$C$52))</f>
        <v/>
      </c>
      <c r="E203" s="30"/>
      <c r="F203" s="30"/>
      <c r="G203" s="33" t="str">
        <f>IFERROR(VLOOKUP(B203,'Live Balance'!$A$2:$D$1589,4,FALSE),"")</f>
        <v/>
      </c>
      <c r="H203" s="26"/>
      <c r="I203" s="27"/>
    </row>
    <row r="204" spans="1:9" ht="23.1" customHeight="1">
      <c r="A204" s="47" t="str">
        <f t="shared" ca="1" si="3"/>
        <v/>
      </c>
      <c r="B204" s="28"/>
      <c r="C204" s="29" t="str">
        <f>IF(B204="","",SUMIF('Live Balance'!$A$2:$A$52,B204,'Live Balance'!$B$2:$B$52))</f>
        <v/>
      </c>
      <c r="D204" s="29" t="str">
        <f>IF(B204="","",SUMIF('Live Balance'!$A$2:$A$52,B204,'Live Balance'!$C$2:$C$52))</f>
        <v/>
      </c>
      <c r="E204" s="30"/>
      <c r="F204" s="30"/>
      <c r="G204" s="33" t="str">
        <f>IFERROR(VLOOKUP(B204,'Live Balance'!$A$2:$D$1589,4,FALSE),"")</f>
        <v/>
      </c>
      <c r="H204" s="26"/>
      <c r="I204" s="27"/>
    </row>
    <row r="205" spans="1:9" ht="23.1" customHeight="1">
      <c r="A205" s="47" t="str">
        <f t="shared" ca="1" si="3"/>
        <v/>
      </c>
      <c r="B205" s="28"/>
      <c r="C205" s="29" t="str">
        <f>IF(B205="","",SUMIF('Live Balance'!$A$2:$A$52,B205,'Live Balance'!$B$2:$B$52))</f>
        <v/>
      </c>
      <c r="D205" s="29" t="str">
        <f>IF(B205="","",SUMIF('Live Balance'!$A$2:$A$52,B205,'Live Balance'!$C$2:$C$52))</f>
        <v/>
      </c>
      <c r="E205" s="30"/>
      <c r="F205" s="30"/>
      <c r="G205" s="33" t="str">
        <f>IFERROR(VLOOKUP(B205,'Live Balance'!$A$2:$D$1589,4,FALSE),"")</f>
        <v/>
      </c>
      <c r="H205" s="26"/>
      <c r="I205" s="27"/>
    </row>
    <row r="206" spans="1:9" ht="23.1" customHeight="1">
      <c r="A206" s="47" t="str">
        <f t="shared" ca="1" si="3"/>
        <v/>
      </c>
      <c r="B206" s="28"/>
      <c r="C206" s="29" t="str">
        <f>IF(B206="","",SUMIF('Live Balance'!$A$2:$A$52,B206,'Live Balance'!$B$2:$B$52))</f>
        <v/>
      </c>
      <c r="D206" s="29" t="str">
        <f>IF(B206="","",SUMIF('Live Balance'!$A$2:$A$52,B206,'Live Balance'!$C$2:$C$52))</f>
        <v/>
      </c>
      <c r="E206" s="30"/>
      <c r="F206" s="30"/>
      <c r="G206" s="33" t="str">
        <f>IFERROR(VLOOKUP(B206,'Live Balance'!$A$2:$D$1589,4,FALSE),"")</f>
        <v/>
      </c>
      <c r="H206" s="26"/>
      <c r="I206" s="27"/>
    </row>
    <row r="207" spans="1:9" ht="23.1" customHeight="1">
      <c r="A207" s="47" t="str">
        <f t="shared" ca="1" si="3"/>
        <v/>
      </c>
      <c r="B207" s="28"/>
      <c r="C207" s="29" t="str">
        <f>IF(B207="","",SUMIF('Live Balance'!$A$2:$A$52,B207,'Live Balance'!$B$2:$B$52))</f>
        <v/>
      </c>
      <c r="D207" s="29" t="str">
        <f>IF(B207="","",SUMIF('Live Balance'!$A$2:$A$52,B207,'Live Balance'!$C$2:$C$52))</f>
        <v/>
      </c>
      <c r="E207" s="30"/>
      <c r="F207" s="30"/>
      <c r="G207" s="33" t="str">
        <f>IFERROR(VLOOKUP(B207,'Live Balance'!$A$2:$D$1589,4,FALSE),"")</f>
        <v/>
      </c>
      <c r="H207" s="26"/>
      <c r="I207" s="27"/>
    </row>
    <row r="208" spans="1:9" ht="23.1" customHeight="1">
      <c r="A208" s="47" t="str">
        <f t="shared" ca="1" si="3"/>
        <v/>
      </c>
      <c r="B208" s="28"/>
      <c r="C208" s="29" t="str">
        <f>IF(B208="","",SUMIF('Live Balance'!$A$2:$A$52,B208,'Live Balance'!$B$2:$B$52))</f>
        <v/>
      </c>
      <c r="D208" s="29" t="str">
        <f>IF(B208="","",SUMIF('Live Balance'!$A$2:$A$52,B208,'Live Balance'!$C$2:$C$52))</f>
        <v/>
      </c>
      <c r="E208" s="30"/>
      <c r="F208" s="30"/>
      <c r="G208" s="33" t="str">
        <f>IFERROR(VLOOKUP(B208,'Live Balance'!$A$2:$D$1589,4,FALSE),"")</f>
        <v/>
      </c>
      <c r="H208" s="26"/>
      <c r="I208" s="27"/>
    </row>
    <row r="209" spans="1:9" ht="23.1" customHeight="1">
      <c r="A209" s="47" t="str">
        <f t="shared" ca="1" si="3"/>
        <v/>
      </c>
      <c r="B209" s="28"/>
      <c r="C209" s="29" t="str">
        <f>IF(B209="","",SUMIF('Live Balance'!$A$2:$A$52,B209,'Live Balance'!$B$2:$B$52))</f>
        <v/>
      </c>
      <c r="D209" s="29" t="str">
        <f>IF(B209="","",SUMIF('Live Balance'!$A$2:$A$52,B209,'Live Balance'!$C$2:$C$52))</f>
        <v/>
      </c>
      <c r="E209" s="30"/>
      <c r="F209" s="30"/>
      <c r="G209" s="33" t="str">
        <f>IFERROR(VLOOKUP(B209,'Live Balance'!$A$2:$D$1589,4,FALSE),"")</f>
        <v/>
      </c>
      <c r="H209" s="26"/>
      <c r="I209" s="27"/>
    </row>
    <row r="210" spans="1:9" ht="23.1" customHeight="1">
      <c r="A210" s="47" t="str">
        <f t="shared" ca="1" si="3"/>
        <v/>
      </c>
      <c r="B210" s="28"/>
      <c r="C210" s="29" t="str">
        <f>IF(B210="","",SUMIF('Live Balance'!$A$2:$A$52,B210,'Live Balance'!$B$2:$B$52))</f>
        <v/>
      </c>
      <c r="D210" s="29" t="str">
        <f>IF(B210="","",SUMIF('Live Balance'!$A$2:$A$52,B210,'Live Balance'!$C$2:$C$52))</f>
        <v/>
      </c>
      <c r="E210" s="30"/>
      <c r="F210" s="30"/>
      <c r="G210" s="33" t="str">
        <f>IFERROR(VLOOKUP(B210,'Live Balance'!$A$2:$D$1589,4,FALSE),"")</f>
        <v/>
      </c>
      <c r="H210" s="26"/>
      <c r="I210" s="27"/>
    </row>
    <row r="211" spans="1:9" ht="23.1" customHeight="1">
      <c r="A211" s="47" t="str">
        <f t="shared" ca="1" si="3"/>
        <v/>
      </c>
      <c r="B211" s="28"/>
      <c r="C211" s="29" t="str">
        <f>IF(B211="","",SUMIF('Live Balance'!$A$2:$A$52,B211,'Live Balance'!$B$2:$B$52))</f>
        <v/>
      </c>
      <c r="D211" s="29" t="str">
        <f>IF(B211="","",SUMIF('Live Balance'!$A$2:$A$52,B211,'Live Balance'!$C$2:$C$52))</f>
        <v/>
      </c>
      <c r="E211" s="30"/>
      <c r="F211" s="30"/>
      <c r="G211" s="33" t="str">
        <f>IFERROR(VLOOKUP(B211,'Live Balance'!$A$2:$D$1589,4,FALSE),"")</f>
        <v/>
      </c>
      <c r="H211" s="26"/>
      <c r="I211" s="27"/>
    </row>
    <row r="212" spans="1:9" ht="23.1" customHeight="1">
      <c r="A212" s="47" t="str">
        <f t="shared" ca="1" si="3"/>
        <v/>
      </c>
      <c r="B212" s="28"/>
      <c r="C212" s="29" t="str">
        <f>IF(B212="","",SUMIF('Live Balance'!$A$2:$A$52,B212,'Live Balance'!$B$2:$B$52))</f>
        <v/>
      </c>
      <c r="D212" s="29" t="str">
        <f>IF(B212="","",SUMIF('Live Balance'!$A$2:$A$52,B212,'Live Balance'!$C$2:$C$52))</f>
        <v/>
      </c>
      <c r="E212" s="30"/>
      <c r="F212" s="30"/>
      <c r="G212" s="33" t="str">
        <f>IFERROR(VLOOKUP(B212,'Live Balance'!$A$2:$D$1589,4,FALSE),"")</f>
        <v/>
      </c>
      <c r="H212" s="26"/>
      <c r="I212" s="27"/>
    </row>
    <row r="213" spans="1:9" ht="23.1" customHeight="1">
      <c r="A213" s="47" t="str">
        <f t="shared" ca="1" si="3"/>
        <v/>
      </c>
      <c r="B213" s="28"/>
      <c r="C213" s="29" t="str">
        <f>IF(B213="","",SUMIF('Live Balance'!$A$2:$A$52,B213,'Live Balance'!$B$2:$B$52))</f>
        <v/>
      </c>
      <c r="D213" s="29" t="str">
        <f>IF(B213="","",SUMIF('Live Balance'!$A$2:$A$52,B213,'Live Balance'!$C$2:$C$52))</f>
        <v/>
      </c>
      <c r="E213" s="30"/>
      <c r="F213" s="30"/>
      <c r="G213" s="33" t="str">
        <f>IFERROR(VLOOKUP(B213,'Live Balance'!$A$2:$D$1589,4,FALSE),"")</f>
        <v/>
      </c>
      <c r="H213" s="26"/>
      <c r="I213" s="27"/>
    </row>
    <row r="214" spans="1:9" ht="23.1" customHeight="1">
      <c r="A214" s="47" t="str">
        <f t="shared" ca="1" si="3"/>
        <v/>
      </c>
      <c r="B214" s="28"/>
      <c r="C214" s="29" t="str">
        <f>IF(B214="","",SUMIF('Live Balance'!$A$2:$A$52,B214,'Live Balance'!$B$2:$B$52))</f>
        <v/>
      </c>
      <c r="D214" s="29" t="str">
        <f>IF(B214="","",SUMIF('Live Balance'!$A$2:$A$52,B214,'Live Balance'!$C$2:$C$52))</f>
        <v/>
      </c>
      <c r="E214" s="30"/>
      <c r="F214" s="30"/>
      <c r="G214" s="33" t="str">
        <f>IFERROR(VLOOKUP(B214,'Live Balance'!$A$2:$D$1589,4,FALSE),"")</f>
        <v/>
      </c>
      <c r="H214" s="26"/>
      <c r="I214" s="27"/>
    </row>
    <row r="215" spans="1:9" ht="23.1" customHeight="1">
      <c r="A215" s="47" t="str">
        <f t="shared" ca="1" si="3"/>
        <v/>
      </c>
      <c r="B215" s="28"/>
      <c r="C215" s="29" t="str">
        <f>IF(B215="","",SUMIF('Live Balance'!$A$2:$A$52,B215,'Live Balance'!$B$2:$B$52))</f>
        <v/>
      </c>
      <c r="D215" s="29" t="str">
        <f>IF(B215="","",SUMIF('Live Balance'!$A$2:$A$52,B215,'Live Balance'!$C$2:$C$52))</f>
        <v/>
      </c>
      <c r="E215" s="30"/>
      <c r="F215" s="30"/>
      <c r="G215" s="33" t="str">
        <f>IFERROR(VLOOKUP(B215,'Live Balance'!$A$2:$D$1589,4,FALSE),"")</f>
        <v/>
      </c>
      <c r="H215" s="26"/>
      <c r="I215" s="27"/>
    </row>
    <row r="216" spans="1:9" ht="23.1" customHeight="1">
      <c r="A216" s="47" t="str">
        <f t="shared" ca="1" si="3"/>
        <v/>
      </c>
      <c r="B216" s="28"/>
      <c r="C216" s="29" t="str">
        <f>IF(B216="","",SUMIF('Live Balance'!$A$2:$A$52,B216,'Live Balance'!$B$2:$B$52))</f>
        <v/>
      </c>
      <c r="D216" s="29" t="str">
        <f>IF(B216="","",SUMIF('Live Balance'!$A$2:$A$52,B216,'Live Balance'!$C$2:$C$52))</f>
        <v/>
      </c>
      <c r="E216" s="30"/>
      <c r="F216" s="30"/>
      <c r="G216" s="33" t="str">
        <f>IFERROR(VLOOKUP(B216,'Live Balance'!$A$2:$D$1589,4,FALSE),"")</f>
        <v/>
      </c>
      <c r="H216" s="26"/>
      <c r="I216" s="27"/>
    </row>
    <row r="217" spans="1:9" ht="23.1" customHeight="1">
      <c r="A217" s="47" t="str">
        <f t="shared" ca="1" si="3"/>
        <v/>
      </c>
      <c r="B217" s="28"/>
      <c r="C217" s="29" t="str">
        <f>IF(B217="","",SUMIF('Live Balance'!$A$2:$A$52,B217,'Live Balance'!$B$2:$B$52))</f>
        <v/>
      </c>
      <c r="D217" s="29" t="str">
        <f>IF(B217="","",SUMIF('Live Balance'!$A$2:$A$52,B217,'Live Balance'!$C$2:$C$52))</f>
        <v/>
      </c>
      <c r="E217" s="30"/>
      <c r="F217" s="30"/>
      <c r="G217" s="33" t="str">
        <f>IFERROR(VLOOKUP(B217,'Live Balance'!$A$2:$D$1589,4,FALSE),"")</f>
        <v/>
      </c>
      <c r="H217" s="26"/>
      <c r="I217" s="27"/>
    </row>
    <row r="218" spans="1:9" ht="23.1" customHeight="1">
      <c r="A218" s="47" t="str">
        <f t="shared" ca="1" si="3"/>
        <v/>
      </c>
      <c r="B218" s="28"/>
      <c r="C218" s="29" t="str">
        <f>IF(B218="","",SUMIF('Live Balance'!$A$2:$A$52,B218,'Live Balance'!$B$2:$B$52))</f>
        <v/>
      </c>
      <c r="D218" s="29" t="str">
        <f>IF(B218="","",SUMIF('Live Balance'!$A$2:$A$52,B218,'Live Balance'!$C$2:$C$52))</f>
        <v/>
      </c>
      <c r="E218" s="30"/>
      <c r="F218" s="30"/>
      <c r="G218" s="33" t="str">
        <f>IFERROR(VLOOKUP(B218,'Live Balance'!$A$2:$D$1589,4,FALSE),"")</f>
        <v/>
      </c>
      <c r="H218" s="26"/>
      <c r="I218" s="27"/>
    </row>
    <row r="219" spans="1:9" ht="23.1" customHeight="1">
      <c r="A219" s="47" t="str">
        <f t="shared" ca="1" si="3"/>
        <v/>
      </c>
      <c r="B219" s="28"/>
      <c r="C219" s="29" t="str">
        <f>IF(B219="","",SUMIF('Live Balance'!$A$2:$A$52,B219,'Live Balance'!$B$2:$B$52))</f>
        <v/>
      </c>
      <c r="D219" s="29" t="str">
        <f>IF(B219="","",SUMIF('Live Balance'!$A$2:$A$52,B219,'Live Balance'!$C$2:$C$52))</f>
        <v/>
      </c>
      <c r="E219" s="30"/>
      <c r="F219" s="30"/>
      <c r="G219" s="33" t="str">
        <f>IFERROR(VLOOKUP(B219,'Live Balance'!$A$2:$D$1589,4,FALSE),"")</f>
        <v/>
      </c>
      <c r="H219" s="26"/>
      <c r="I219" s="27"/>
    </row>
    <row r="220" spans="1:9" ht="23.1" customHeight="1">
      <c r="A220" s="47" t="str">
        <f t="shared" ca="1" si="3"/>
        <v/>
      </c>
      <c r="B220" s="28"/>
      <c r="C220" s="29" t="str">
        <f>IF(B220="","",SUMIF('Live Balance'!$A$2:$A$52,B220,'Live Balance'!$B$2:$B$52))</f>
        <v/>
      </c>
      <c r="D220" s="29" t="str">
        <f>IF(B220="","",SUMIF('Live Balance'!$A$2:$A$52,B220,'Live Balance'!$C$2:$C$52))</f>
        <v/>
      </c>
      <c r="E220" s="30"/>
      <c r="F220" s="30"/>
      <c r="G220" s="33" t="str">
        <f>IFERROR(VLOOKUP(B220,'Live Balance'!$A$2:$D$1589,4,FALSE),"")</f>
        <v/>
      </c>
      <c r="H220" s="26"/>
      <c r="I220" s="27"/>
    </row>
    <row r="221" spans="1:9" ht="23.1" customHeight="1">
      <c r="A221" s="47" t="str">
        <f t="shared" ca="1" si="3"/>
        <v/>
      </c>
      <c r="B221" s="28"/>
      <c r="C221" s="29" t="str">
        <f>IF(B221="","",SUMIF('Live Balance'!$A$2:$A$52,B221,'Live Balance'!$B$2:$B$52))</f>
        <v/>
      </c>
      <c r="D221" s="29" t="str">
        <f>IF(B221="","",SUMIF('Live Balance'!$A$2:$A$52,B221,'Live Balance'!$C$2:$C$52))</f>
        <v/>
      </c>
      <c r="E221" s="30"/>
      <c r="F221" s="30"/>
      <c r="G221" s="33" t="str">
        <f>IFERROR(VLOOKUP(B221,'Live Balance'!$A$2:$D$1589,4,FALSE),"")</f>
        <v/>
      </c>
      <c r="H221" s="26"/>
      <c r="I221" s="27"/>
    </row>
    <row r="222" spans="1:9" ht="23.1" customHeight="1">
      <c r="A222" s="47" t="str">
        <f t="shared" ca="1" si="3"/>
        <v/>
      </c>
      <c r="B222" s="28"/>
      <c r="C222" s="29" t="str">
        <f>IF(B222="","",SUMIF('Live Balance'!$A$2:$A$52,B222,'Live Balance'!$B$2:$B$52))</f>
        <v/>
      </c>
      <c r="D222" s="29" t="str">
        <f>IF(B222="","",SUMIF('Live Balance'!$A$2:$A$52,B222,'Live Balance'!$C$2:$C$52))</f>
        <v/>
      </c>
      <c r="E222" s="30"/>
      <c r="F222" s="30"/>
      <c r="G222" s="33" t="str">
        <f>IFERROR(VLOOKUP(B222,'Live Balance'!$A$2:$D$1589,4,FALSE),"")</f>
        <v/>
      </c>
      <c r="H222" s="26"/>
      <c r="I222" s="27"/>
    </row>
    <row r="223" spans="1:9" ht="23.1" customHeight="1">
      <c r="A223" s="47" t="str">
        <f t="shared" ca="1" si="3"/>
        <v/>
      </c>
      <c r="B223" s="28"/>
      <c r="C223" s="29" t="str">
        <f>IF(B223="","",SUMIF('Live Balance'!$A$2:$A$52,B223,'Live Balance'!$B$2:$B$52))</f>
        <v/>
      </c>
      <c r="D223" s="29" t="str">
        <f>IF(B223="","",SUMIF('Live Balance'!$A$2:$A$52,B223,'Live Balance'!$C$2:$C$52))</f>
        <v/>
      </c>
      <c r="E223" s="30"/>
      <c r="F223" s="30"/>
      <c r="G223" s="33" t="str">
        <f>IFERROR(VLOOKUP(B223,'Live Balance'!$A$2:$D$1589,4,FALSE),"")</f>
        <v/>
      </c>
      <c r="H223" s="26"/>
      <c r="I223" s="27"/>
    </row>
    <row r="224" spans="1:9" ht="23.1" customHeight="1">
      <c r="A224" s="47" t="str">
        <f t="shared" ca="1" si="3"/>
        <v/>
      </c>
      <c r="B224" s="28"/>
      <c r="C224" s="29" t="str">
        <f>IF(B224="","",SUMIF('Live Balance'!$A$2:$A$52,B224,'Live Balance'!$B$2:$B$52))</f>
        <v/>
      </c>
      <c r="D224" s="29" t="str">
        <f>IF(B224="","",SUMIF('Live Balance'!$A$2:$A$52,B224,'Live Balance'!$C$2:$C$52))</f>
        <v/>
      </c>
      <c r="E224" s="30"/>
      <c r="F224" s="30"/>
      <c r="G224" s="33" t="str">
        <f>IFERROR(VLOOKUP(B224,'Live Balance'!$A$2:$D$1589,4,FALSE),"")</f>
        <v/>
      </c>
      <c r="H224" s="26"/>
      <c r="I224" s="27"/>
    </row>
    <row r="225" spans="1:9" ht="23.1" customHeight="1">
      <c r="A225" s="47" t="str">
        <f t="shared" ca="1" si="3"/>
        <v/>
      </c>
      <c r="B225" s="28"/>
      <c r="C225" s="29" t="str">
        <f>IF(B225="","",SUMIF('Live Balance'!$A$2:$A$52,B225,'Live Balance'!$B$2:$B$52))</f>
        <v/>
      </c>
      <c r="D225" s="29" t="str">
        <f>IF(B225="","",SUMIF('Live Balance'!$A$2:$A$52,B225,'Live Balance'!$C$2:$C$52))</f>
        <v/>
      </c>
      <c r="E225" s="30"/>
      <c r="F225" s="30"/>
      <c r="G225" s="33" t="str">
        <f>IFERROR(VLOOKUP(B225,'Live Balance'!$A$2:$D$1589,4,FALSE),"")</f>
        <v/>
      </c>
      <c r="H225" s="26"/>
      <c r="I225" s="27"/>
    </row>
    <row r="226" spans="1:9" ht="23.1" customHeight="1">
      <c r="A226" s="47" t="str">
        <f t="shared" ca="1" si="3"/>
        <v/>
      </c>
      <c r="B226" s="28"/>
      <c r="C226" s="29" t="str">
        <f>IF(B226="","",SUMIF('Live Balance'!$A$2:$A$52,B226,'Live Balance'!$B$2:$B$52))</f>
        <v/>
      </c>
      <c r="D226" s="29" t="str">
        <f>IF(B226="","",SUMIF('Live Balance'!$A$2:$A$52,B226,'Live Balance'!$C$2:$C$52))</f>
        <v/>
      </c>
      <c r="E226" s="30"/>
      <c r="F226" s="30"/>
      <c r="G226" s="33" t="str">
        <f>IFERROR(VLOOKUP(B226,'Live Balance'!$A$2:$D$1589,4,FALSE),"")</f>
        <v/>
      </c>
      <c r="H226" s="26"/>
      <c r="I226" s="27"/>
    </row>
    <row r="227" spans="1:9" ht="23.1" customHeight="1">
      <c r="A227" s="47" t="str">
        <f t="shared" ca="1" si="3"/>
        <v/>
      </c>
      <c r="B227" s="28"/>
      <c r="C227" s="29" t="str">
        <f>IF(B227="","",SUMIF('Live Balance'!$A$2:$A$52,B227,'Live Balance'!$B$2:$B$52))</f>
        <v/>
      </c>
      <c r="D227" s="29" t="str">
        <f>IF(B227="","",SUMIF('Live Balance'!$A$2:$A$52,B227,'Live Balance'!$C$2:$C$52))</f>
        <v/>
      </c>
      <c r="E227" s="30"/>
      <c r="F227" s="30"/>
      <c r="G227" s="33" t="str">
        <f>IFERROR(VLOOKUP(B227,'Live Balance'!$A$2:$D$1589,4,FALSE),"")</f>
        <v/>
      </c>
      <c r="H227" s="26"/>
      <c r="I227" s="27"/>
    </row>
    <row r="228" spans="1:9" ht="23.1" customHeight="1">
      <c r="A228" s="47" t="str">
        <f t="shared" ca="1" si="3"/>
        <v/>
      </c>
      <c r="B228" s="28"/>
      <c r="C228" s="29" t="str">
        <f>IF(B228="","",SUMIF('Live Balance'!$A$2:$A$52,B228,'Live Balance'!$B$2:$B$52))</f>
        <v/>
      </c>
      <c r="D228" s="29" t="str">
        <f>IF(B228="","",SUMIF('Live Balance'!$A$2:$A$52,B228,'Live Balance'!$C$2:$C$52))</f>
        <v/>
      </c>
      <c r="E228" s="30"/>
      <c r="F228" s="30"/>
      <c r="G228" s="33" t="str">
        <f>IFERROR(VLOOKUP(B228,'Live Balance'!$A$2:$D$1589,4,FALSE),"")</f>
        <v/>
      </c>
      <c r="H228" s="26"/>
      <c r="I228" s="27"/>
    </row>
    <row r="229" spans="1:9" ht="23.1" customHeight="1">
      <c r="A229" s="47" t="str">
        <f t="shared" ca="1" si="3"/>
        <v/>
      </c>
      <c r="B229" s="28"/>
      <c r="C229" s="29" t="str">
        <f>IF(B229="","",SUMIF('Live Balance'!$A$2:$A$52,B229,'Live Balance'!$B$2:$B$52))</f>
        <v/>
      </c>
      <c r="D229" s="29" t="str">
        <f>IF(B229="","",SUMIF('Live Balance'!$A$2:$A$52,B229,'Live Balance'!$C$2:$C$52))</f>
        <v/>
      </c>
      <c r="E229" s="30"/>
      <c r="F229" s="30"/>
      <c r="G229" s="33" t="str">
        <f>IFERROR(VLOOKUP(B229,'Live Balance'!$A$2:$D$1589,4,FALSE),"")</f>
        <v/>
      </c>
      <c r="H229" s="26"/>
      <c r="I229" s="27"/>
    </row>
    <row r="230" spans="1:9" ht="23.1" customHeight="1">
      <c r="A230" s="47" t="str">
        <f t="shared" ca="1" si="3"/>
        <v/>
      </c>
      <c r="B230" s="28"/>
      <c r="C230" s="29" t="str">
        <f>IF(B230="","",SUMIF('Live Balance'!$A$2:$A$52,B230,'Live Balance'!$B$2:$B$52))</f>
        <v/>
      </c>
      <c r="D230" s="29" t="str">
        <f>IF(B230="","",SUMIF('Live Balance'!$A$2:$A$52,B230,'Live Balance'!$C$2:$C$52))</f>
        <v/>
      </c>
      <c r="E230" s="30"/>
      <c r="F230" s="30"/>
      <c r="G230" s="33" t="str">
        <f>IFERROR(VLOOKUP(B230,'Live Balance'!$A$2:$D$1589,4,FALSE),"")</f>
        <v/>
      </c>
      <c r="H230" s="26"/>
      <c r="I230" s="27"/>
    </row>
    <row r="231" spans="1:9" ht="23.1" customHeight="1">
      <c r="A231" s="47" t="str">
        <f t="shared" ca="1" si="3"/>
        <v/>
      </c>
      <c r="B231" s="28"/>
      <c r="C231" s="29" t="str">
        <f>IF(B231="","",SUMIF('Live Balance'!$A$2:$A$52,B231,'Live Balance'!$B$2:$B$52))</f>
        <v/>
      </c>
      <c r="D231" s="29" t="str">
        <f>IF(B231="","",SUMIF('Live Balance'!$A$2:$A$52,B231,'Live Balance'!$C$2:$C$52))</f>
        <v/>
      </c>
      <c r="E231" s="30"/>
      <c r="F231" s="30"/>
      <c r="G231" s="33" t="str">
        <f>IFERROR(VLOOKUP(B231,'Live Balance'!$A$2:$D$1589,4,FALSE),"")</f>
        <v/>
      </c>
      <c r="H231" s="26"/>
      <c r="I231" s="27"/>
    </row>
    <row r="232" spans="1:9" ht="23.1" customHeight="1">
      <c r="A232" s="47" t="str">
        <f t="shared" ca="1" si="3"/>
        <v/>
      </c>
      <c r="B232" s="28"/>
      <c r="C232" s="29" t="str">
        <f>IF(B232="","",SUMIF('Live Balance'!$A$2:$A$52,B232,'Live Balance'!$B$2:$B$52))</f>
        <v/>
      </c>
      <c r="D232" s="29" t="str">
        <f>IF(B232="","",SUMIF('Live Balance'!$A$2:$A$52,B232,'Live Balance'!$C$2:$C$52))</f>
        <v/>
      </c>
      <c r="E232" s="30"/>
      <c r="F232" s="30"/>
      <c r="G232" s="33" t="str">
        <f>IFERROR(VLOOKUP(B232,'Live Balance'!$A$2:$D$1589,4,FALSE),"")</f>
        <v/>
      </c>
      <c r="H232" s="26"/>
      <c r="I232" s="27"/>
    </row>
    <row r="233" spans="1:9" ht="23.1" customHeight="1">
      <c r="A233" s="47" t="str">
        <f t="shared" ca="1" si="3"/>
        <v/>
      </c>
      <c r="B233" s="28"/>
      <c r="C233" s="29" t="str">
        <f>IF(B233="","",SUMIF('Live Balance'!$A$2:$A$52,B233,'Live Balance'!$B$2:$B$52))</f>
        <v/>
      </c>
      <c r="D233" s="29" t="str">
        <f>IF(B233="","",SUMIF('Live Balance'!$A$2:$A$52,B233,'Live Balance'!$C$2:$C$52))</f>
        <v/>
      </c>
      <c r="E233" s="30"/>
      <c r="F233" s="30"/>
      <c r="G233" s="33" t="str">
        <f>IFERROR(VLOOKUP(B233,'Live Balance'!$A$2:$D$1589,4,FALSE),"")</f>
        <v/>
      </c>
      <c r="H233" s="26"/>
      <c r="I233" s="27"/>
    </row>
    <row r="234" spans="1:9" ht="23.1" customHeight="1">
      <c r="A234" s="47" t="str">
        <f t="shared" ca="1" si="3"/>
        <v/>
      </c>
      <c r="B234" s="28"/>
      <c r="C234" s="29" t="str">
        <f>IF(B234="","",SUMIF('Live Balance'!$A$2:$A$52,B234,'Live Balance'!$B$2:$B$52))</f>
        <v/>
      </c>
      <c r="D234" s="29" t="str">
        <f>IF(B234="","",SUMIF('Live Balance'!$A$2:$A$52,B234,'Live Balance'!$C$2:$C$52))</f>
        <v/>
      </c>
      <c r="E234" s="30"/>
      <c r="F234" s="30"/>
      <c r="G234" s="33" t="str">
        <f>IFERROR(VLOOKUP(B234,'Live Balance'!$A$2:$D$1589,4,FALSE),"")</f>
        <v/>
      </c>
      <c r="H234" s="26"/>
      <c r="I234" s="27"/>
    </row>
    <row r="235" spans="1:9" ht="23.1" customHeight="1">
      <c r="A235" s="47" t="str">
        <f t="shared" ca="1" si="3"/>
        <v/>
      </c>
      <c r="B235" s="28"/>
      <c r="C235" s="29" t="str">
        <f>IF(B235="","",SUMIF('Live Balance'!$A$2:$A$52,B235,'Live Balance'!$B$2:$B$52))</f>
        <v/>
      </c>
      <c r="D235" s="29" t="str">
        <f>IF(B235="","",SUMIF('Live Balance'!$A$2:$A$52,B235,'Live Balance'!$C$2:$C$52))</f>
        <v/>
      </c>
      <c r="E235" s="30"/>
      <c r="F235" s="30"/>
      <c r="G235" s="33" t="str">
        <f>IFERROR(VLOOKUP(B235,'Live Balance'!$A$2:$D$1589,4,FALSE),"")</f>
        <v/>
      </c>
      <c r="H235" s="26"/>
      <c r="I235" s="27"/>
    </row>
    <row r="236" spans="1:9" ht="23.1" customHeight="1">
      <c r="A236" s="47" t="str">
        <f t="shared" ca="1" si="3"/>
        <v/>
      </c>
      <c r="B236" s="28"/>
      <c r="C236" s="29" t="str">
        <f>IF(B236="","",SUMIF('Live Balance'!$A$2:$A$52,B236,'Live Balance'!$B$2:$B$52))</f>
        <v/>
      </c>
      <c r="D236" s="29" t="str">
        <f>IF(B236="","",SUMIF('Live Balance'!$A$2:$A$52,B236,'Live Balance'!$C$2:$C$52))</f>
        <v/>
      </c>
      <c r="E236" s="30"/>
      <c r="F236" s="30"/>
      <c r="G236" s="33" t="str">
        <f>IFERROR(VLOOKUP(B236,'Live Balance'!$A$2:$D$1589,4,FALSE),"")</f>
        <v/>
      </c>
      <c r="H236" s="26"/>
      <c r="I236" s="27"/>
    </row>
    <row r="237" spans="1:9" ht="23.1" customHeight="1">
      <c r="A237" s="47" t="str">
        <f t="shared" ca="1" si="3"/>
        <v/>
      </c>
      <c r="B237" s="28"/>
      <c r="C237" s="29" t="str">
        <f>IF(B237="","",SUMIF('Live Balance'!$A$2:$A$52,B237,'Live Balance'!$B$2:$B$52))</f>
        <v/>
      </c>
      <c r="D237" s="29" t="str">
        <f>IF(B237="","",SUMIF('Live Balance'!$A$2:$A$52,B237,'Live Balance'!$C$2:$C$52))</f>
        <v/>
      </c>
      <c r="E237" s="30"/>
      <c r="F237" s="30"/>
      <c r="G237" s="33" t="str">
        <f>IFERROR(VLOOKUP(B237,'Live Balance'!$A$2:$D$1589,4,FALSE),"")</f>
        <v/>
      </c>
      <c r="H237" s="26"/>
      <c r="I237" s="27"/>
    </row>
    <row r="238" spans="1:9" ht="23.1" customHeight="1">
      <c r="A238" s="47" t="str">
        <f t="shared" ca="1" si="3"/>
        <v/>
      </c>
      <c r="B238" s="28"/>
      <c r="C238" s="29" t="str">
        <f>IF(B238="","",SUMIF('Live Balance'!$A$2:$A$52,B238,'Live Balance'!$B$2:$B$52))</f>
        <v/>
      </c>
      <c r="D238" s="29" t="str">
        <f>IF(B238="","",SUMIF('Live Balance'!$A$2:$A$52,B238,'Live Balance'!$C$2:$C$52))</f>
        <v/>
      </c>
      <c r="E238" s="30"/>
      <c r="F238" s="30"/>
      <c r="G238" s="33" t="str">
        <f>IFERROR(VLOOKUP(B238,'Live Balance'!$A$2:$D$1589,4,FALSE),"")</f>
        <v/>
      </c>
      <c r="H238" s="26"/>
      <c r="I238" s="27"/>
    </row>
    <row r="239" spans="1:9" ht="23.1" customHeight="1">
      <c r="A239" s="47" t="str">
        <f t="shared" ca="1" si="3"/>
        <v/>
      </c>
      <c r="B239" s="28"/>
      <c r="C239" s="29" t="str">
        <f>IF(B239="","",SUMIF('Live Balance'!$A$2:$A$52,B239,'Live Balance'!$B$2:$B$52))</f>
        <v/>
      </c>
      <c r="D239" s="29" t="str">
        <f>IF(B239="","",SUMIF('Live Balance'!$A$2:$A$52,B239,'Live Balance'!$C$2:$C$52))</f>
        <v/>
      </c>
      <c r="E239" s="30"/>
      <c r="F239" s="30"/>
      <c r="G239" s="33" t="str">
        <f>IFERROR(VLOOKUP(B239,'Live Balance'!$A$2:$D$1589,4,FALSE),"")</f>
        <v/>
      </c>
      <c r="H239" s="26"/>
      <c r="I239" s="27"/>
    </row>
    <row r="240" spans="1:9" ht="23.1" customHeight="1">
      <c r="A240" s="47" t="str">
        <f t="shared" ca="1" si="3"/>
        <v/>
      </c>
      <c r="B240" s="28"/>
      <c r="C240" s="29" t="str">
        <f>IF(B240="","",SUMIF('Live Balance'!$A$2:$A$52,B240,'Live Balance'!$B$2:$B$52))</f>
        <v/>
      </c>
      <c r="D240" s="29" t="str">
        <f>IF(B240="","",SUMIF('Live Balance'!$A$2:$A$52,B240,'Live Balance'!$C$2:$C$52))</f>
        <v/>
      </c>
      <c r="E240" s="30"/>
      <c r="F240" s="30"/>
      <c r="G240" s="33" t="str">
        <f>IFERROR(VLOOKUP(B240,'Live Balance'!$A$2:$D$1589,4,FALSE),"")</f>
        <v/>
      </c>
      <c r="H240" s="26"/>
      <c r="I240" s="27"/>
    </row>
    <row r="241" spans="1:9" ht="23.1" customHeight="1">
      <c r="A241" s="47" t="str">
        <f t="shared" ca="1" si="3"/>
        <v/>
      </c>
      <c r="B241" s="28"/>
      <c r="C241" s="29" t="str">
        <f>IF(B241="","",SUMIF('Live Balance'!$A$2:$A$52,B241,'Live Balance'!$B$2:$B$52))</f>
        <v/>
      </c>
      <c r="D241" s="29" t="str">
        <f>IF(B241="","",SUMIF('Live Balance'!$A$2:$A$52,B241,'Live Balance'!$C$2:$C$52))</f>
        <v/>
      </c>
      <c r="E241" s="30"/>
      <c r="F241" s="30"/>
      <c r="G241" s="33" t="str">
        <f>IFERROR(VLOOKUP(B241,'Live Balance'!$A$2:$D$1589,4,FALSE),"")</f>
        <v/>
      </c>
      <c r="H241" s="26"/>
      <c r="I241" s="27"/>
    </row>
    <row r="242" spans="1:9" ht="23.1" customHeight="1">
      <c r="A242" s="47" t="str">
        <f t="shared" ca="1" si="3"/>
        <v/>
      </c>
      <c r="B242" s="28"/>
      <c r="C242" s="29" t="str">
        <f>IF(B242="","",SUMIF('Live Balance'!$A$2:$A$52,B242,'Live Balance'!$B$2:$B$52))</f>
        <v/>
      </c>
      <c r="D242" s="29" t="str">
        <f>IF(B242="","",SUMIF('Live Balance'!$A$2:$A$52,B242,'Live Balance'!$C$2:$C$52))</f>
        <v/>
      </c>
      <c r="E242" s="30"/>
      <c r="F242" s="30"/>
      <c r="G242" s="33" t="str">
        <f>IFERROR(VLOOKUP(B242,'Live Balance'!$A$2:$D$1589,4,FALSE),"")</f>
        <v/>
      </c>
      <c r="H242" s="26"/>
      <c r="I242" s="27"/>
    </row>
    <row r="243" spans="1:9" ht="23.1" customHeight="1">
      <c r="A243" s="47" t="str">
        <f t="shared" ca="1" si="3"/>
        <v/>
      </c>
      <c r="B243" s="28"/>
      <c r="C243" s="29" t="str">
        <f>IF(B243="","",SUMIF('Live Balance'!$A$2:$A$52,B243,'Live Balance'!$B$2:$B$52))</f>
        <v/>
      </c>
      <c r="D243" s="29" t="str">
        <f>IF(B243="","",SUMIF('Live Balance'!$A$2:$A$52,B243,'Live Balance'!$C$2:$C$52))</f>
        <v/>
      </c>
      <c r="E243" s="30"/>
      <c r="F243" s="30"/>
      <c r="G243" s="33" t="str">
        <f>IFERROR(VLOOKUP(B243,'Live Balance'!$A$2:$D$1589,4,FALSE),"")</f>
        <v/>
      </c>
      <c r="H243" s="26"/>
      <c r="I243" s="27"/>
    </row>
    <row r="244" spans="1:9" ht="23.1" customHeight="1">
      <c r="A244" s="47" t="str">
        <f t="shared" ca="1" si="3"/>
        <v/>
      </c>
      <c r="B244" s="28"/>
      <c r="C244" s="29" t="str">
        <f>IF(B244="","",SUMIF('Live Balance'!$A$2:$A$52,B244,'Live Balance'!$B$2:$B$52))</f>
        <v/>
      </c>
      <c r="D244" s="29" t="str">
        <f>IF(B244="","",SUMIF('Live Balance'!$A$2:$A$52,B244,'Live Balance'!$C$2:$C$52))</f>
        <v/>
      </c>
      <c r="E244" s="30"/>
      <c r="F244" s="30"/>
      <c r="G244" s="33" t="str">
        <f>IFERROR(VLOOKUP(B244,'Live Balance'!$A$2:$D$1589,4,FALSE),"")</f>
        <v/>
      </c>
      <c r="H244" s="26"/>
      <c r="I244" s="27"/>
    </row>
    <row r="245" spans="1:9" ht="23.1" customHeight="1">
      <c r="A245" s="47" t="str">
        <f t="shared" ca="1" si="3"/>
        <v/>
      </c>
      <c r="B245" s="28"/>
      <c r="C245" s="29" t="str">
        <f>IF(B245="","",SUMIF('Live Balance'!$A$2:$A$52,B245,'Live Balance'!$B$2:$B$52))</f>
        <v/>
      </c>
      <c r="D245" s="29" t="str">
        <f>IF(B245="","",SUMIF('Live Balance'!$A$2:$A$52,B245,'Live Balance'!$C$2:$C$52))</f>
        <v/>
      </c>
      <c r="E245" s="30"/>
      <c r="F245" s="30"/>
      <c r="G245" s="33" t="str">
        <f>IFERROR(VLOOKUP(B245,'Live Balance'!$A$2:$D$1589,4,FALSE),"")</f>
        <v/>
      </c>
      <c r="H245" s="26"/>
      <c r="I245" s="27"/>
    </row>
    <row r="246" spans="1:9" ht="23.1" customHeight="1">
      <c r="A246" s="47" t="str">
        <f t="shared" ca="1" si="3"/>
        <v/>
      </c>
      <c r="B246" s="28"/>
      <c r="C246" s="29" t="str">
        <f>IF(B246="","",SUMIF('Live Balance'!$A$2:$A$52,B246,'Live Balance'!$B$2:$B$52))</f>
        <v/>
      </c>
      <c r="D246" s="29" t="str">
        <f>IF(B246="","",SUMIF('Live Balance'!$A$2:$A$52,B246,'Live Balance'!$C$2:$C$52))</f>
        <v/>
      </c>
      <c r="E246" s="30"/>
      <c r="F246" s="30"/>
      <c r="G246" s="33" t="str">
        <f>IFERROR(VLOOKUP(B246,'Live Balance'!$A$2:$D$1589,4,FALSE),"")</f>
        <v/>
      </c>
      <c r="H246" s="26"/>
      <c r="I246" s="27"/>
    </row>
    <row r="247" spans="1:9" ht="23.1" customHeight="1">
      <c r="A247" s="47" t="str">
        <f t="shared" ca="1" si="3"/>
        <v/>
      </c>
      <c r="B247" s="28"/>
      <c r="C247" s="29" t="str">
        <f>IF(B247="","",SUMIF('Live Balance'!$A$2:$A$52,B247,'Live Balance'!$B$2:$B$52))</f>
        <v/>
      </c>
      <c r="D247" s="29" t="str">
        <f>IF(B247="","",SUMIF('Live Balance'!$A$2:$A$52,B247,'Live Balance'!$C$2:$C$52))</f>
        <v/>
      </c>
      <c r="E247" s="30"/>
      <c r="F247" s="30"/>
      <c r="G247" s="33" t="str">
        <f>IFERROR(VLOOKUP(B247,'Live Balance'!$A$2:$D$1589,4,FALSE),"")</f>
        <v/>
      </c>
      <c r="H247" s="26"/>
      <c r="I247" s="27"/>
    </row>
    <row r="248" spans="1:9" ht="23.1" customHeight="1">
      <c r="A248" s="47" t="str">
        <f t="shared" ca="1" si="3"/>
        <v/>
      </c>
      <c r="B248" s="28"/>
      <c r="C248" s="29" t="str">
        <f>IF(B248="","",SUMIF('Live Balance'!$A$2:$A$52,B248,'Live Balance'!$B$2:$B$52))</f>
        <v/>
      </c>
      <c r="D248" s="29" t="str">
        <f>IF(B248="","",SUMIF('Live Balance'!$A$2:$A$52,B248,'Live Balance'!$C$2:$C$52))</f>
        <v/>
      </c>
      <c r="E248" s="30"/>
      <c r="F248" s="30"/>
      <c r="G248" s="33" t="str">
        <f>IFERROR(VLOOKUP(B248,'Live Balance'!$A$2:$D$1589,4,FALSE),"")</f>
        <v/>
      </c>
      <c r="H248" s="26"/>
      <c r="I248" s="27"/>
    </row>
    <row r="249" spans="1:9" ht="23.1" customHeight="1">
      <c r="A249" s="47" t="str">
        <f t="shared" ca="1" si="3"/>
        <v/>
      </c>
      <c r="B249" s="28"/>
      <c r="C249" s="29" t="str">
        <f>IF(B249="","",SUMIF('Live Balance'!$A$2:$A$52,B249,'Live Balance'!$B$2:$B$52))</f>
        <v/>
      </c>
      <c r="D249" s="29" t="str">
        <f>IF(B249="","",SUMIF('Live Balance'!$A$2:$A$52,B249,'Live Balance'!$C$2:$C$52))</f>
        <v/>
      </c>
      <c r="E249" s="30"/>
      <c r="F249" s="30"/>
      <c r="G249" s="33" t="str">
        <f>IFERROR(VLOOKUP(B249,'Live Balance'!$A$2:$D$1589,4,FALSE),"")</f>
        <v/>
      </c>
      <c r="H249" s="26"/>
      <c r="I249" s="27"/>
    </row>
    <row r="250" spans="1:9" ht="23.1" customHeight="1">
      <c r="A250" s="47" t="str">
        <f t="shared" ca="1" si="3"/>
        <v/>
      </c>
      <c r="B250" s="28"/>
      <c r="C250" s="29" t="str">
        <f>IF(B250="","",SUMIF('Live Balance'!$A$2:$A$52,B250,'Live Balance'!$B$2:$B$52))</f>
        <v/>
      </c>
      <c r="D250" s="29" t="str">
        <f>IF(B250="","",SUMIF('Live Balance'!$A$2:$A$52,B250,'Live Balance'!$C$2:$C$52))</f>
        <v/>
      </c>
      <c r="E250" s="30"/>
      <c r="F250" s="30"/>
      <c r="G250" s="33" t="str">
        <f>IFERROR(VLOOKUP(B250,'Live Balance'!$A$2:$D$1589,4,FALSE),"")</f>
        <v/>
      </c>
      <c r="H250" s="26"/>
      <c r="I250" s="27"/>
    </row>
    <row r="251" spans="1:9" ht="23.1" customHeight="1">
      <c r="A251" s="47" t="str">
        <f t="shared" ca="1" si="3"/>
        <v/>
      </c>
      <c r="B251" s="28"/>
      <c r="C251" s="29" t="str">
        <f>IF(B251="","",SUMIF('Live Balance'!$A$2:$A$52,B251,'Live Balance'!$B$2:$B$52))</f>
        <v/>
      </c>
      <c r="D251" s="29" t="str">
        <f>IF(B251="","",SUMIF('Live Balance'!$A$2:$A$52,B251,'Live Balance'!$C$2:$C$52))</f>
        <v/>
      </c>
      <c r="E251" s="30"/>
      <c r="F251" s="30"/>
      <c r="G251" s="33" t="str">
        <f>IFERROR(VLOOKUP(B251,'Live Balance'!$A$2:$D$1589,4,FALSE),"")</f>
        <v/>
      </c>
      <c r="H251" s="26"/>
      <c r="I251" s="27"/>
    </row>
    <row r="252" spans="1:9" ht="23.1" customHeight="1">
      <c r="A252" s="47" t="str">
        <f t="shared" ca="1" si="3"/>
        <v/>
      </c>
      <c r="B252" s="28"/>
      <c r="C252" s="29" t="str">
        <f>IF(B252="","",SUMIF('Live Balance'!$A$2:$A$52,B252,'Live Balance'!$B$2:$B$52))</f>
        <v/>
      </c>
      <c r="D252" s="29" t="str">
        <f>IF(B252="","",SUMIF('Live Balance'!$A$2:$A$52,B252,'Live Balance'!$C$2:$C$52))</f>
        <v/>
      </c>
      <c r="E252" s="30"/>
      <c r="F252" s="30"/>
      <c r="G252" s="33" t="str">
        <f>IFERROR(VLOOKUP(B252,'Live Balance'!$A$2:$D$1589,4,FALSE),"")</f>
        <v/>
      </c>
      <c r="H252" s="26"/>
      <c r="I252" s="27"/>
    </row>
    <row r="253" spans="1:9" ht="23.1" customHeight="1">
      <c r="A253" s="47" t="str">
        <f t="shared" ca="1" si="3"/>
        <v/>
      </c>
      <c r="B253" s="28"/>
      <c r="C253" s="29" t="str">
        <f>IF(B253="","",SUMIF('Live Balance'!$A$2:$A$52,B253,'Live Balance'!$B$2:$B$52))</f>
        <v/>
      </c>
      <c r="D253" s="29" t="str">
        <f>IF(B253="","",SUMIF('Live Balance'!$A$2:$A$52,B253,'Live Balance'!$C$2:$C$52))</f>
        <v/>
      </c>
      <c r="E253" s="30"/>
      <c r="F253" s="30"/>
      <c r="G253" s="33" t="str">
        <f>IFERROR(VLOOKUP(B253,'Live Balance'!$A$2:$D$1589,4,FALSE),"")</f>
        <v/>
      </c>
      <c r="H253" s="26"/>
      <c r="I253" s="27"/>
    </row>
    <row r="254" spans="1:9" ht="23.1" customHeight="1">
      <c r="A254" s="47" t="str">
        <f t="shared" ca="1" si="3"/>
        <v/>
      </c>
      <c r="B254" s="28"/>
      <c r="C254" s="29" t="str">
        <f>IF(B254="","",SUMIF('Live Balance'!$A$2:$A$52,B254,'Live Balance'!$B$2:$B$52))</f>
        <v/>
      </c>
      <c r="D254" s="29" t="str">
        <f>IF(B254="","",SUMIF('Live Balance'!$A$2:$A$52,B254,'Live Balance'!$C$2:$C$52))</f>
        <v/>
      </c>
      <c r="E254" s="30"/>
      <c r="F254" s="30"/>
      <c r="G254" s="33" t="str">
        <f>IFERROR(VLOOKUP(B254,'Live Balance'!$A$2:$D$1589,4,FALSE),"")</f>
        <v/>
      </c>
      <c r="H254" s="26"/>
      <c r="I254" s="27"/>
    </row>
    <row r="255" spans="1:9" ht="23.1" customHeight="1">
      <c r="A255" s="47" t="str">
        <f t="shared" ca="1" si="3"/>
        <v/>
      </c>
      <c r="B255" s="28"/>
      <c r="C255" s="29" t="str">
        <f>IF(B255="","",SUMIF('Live Balance'!$A$2:$A$52,B255,'Live Balance'!$B$2:$B$52))</f>
        <v/>
      </c>
      <c r="D255" s="29" t="str">
        <f>IF(B255="","",SUMIF('Live Balance'!$A$2:$A$52,B255,'Live Balance'!$C$2:$C$52))</f>
        <v/>
      </c>
      <c r="E255" s="30"/>
      <c r="F255" s="30"/>
      <c r="G255" s="33" t="str">
        <f>IFERROR(VLOOKUP(B255,'Live Balance'!$A$2:$D$1589,4,FALSE),"")</f>
        <v/>
      </c>
      <c r="H255" s="26"/>
      <c r="I255" s="27"/>
    </row>
    <row r="256" spans="1:9" ht="23.1" customHeight="1">
      <c r="A256" s="47" t="str">
        <f t="shared" ca="1" si="3"/>
        <v/>
      </c>
      <c r="B256" s="28"/>
      <c r="C256" s="29" t="str">
        <f>IF(B256="","",SUMIF('Live Balance'!$A$2:$A$52,B256,'Live Balance'!$B$2:$B$52))</f>
        <v/>
      </c>
      <c r="D256" s="29" t="str">
        <f>IF(B256="","",SUMIF('Live Balance'!$A$2:$A$52,B256,'Live Balance'!$C$2:$C$52))</f>
        <v/>
      </c>
      <c r="E256" s="30"/>
      <c r="F256" s="30"/>
      <c r="G256" s="33" t="str">
        <f>IFERROR(VLOOKUP(B256,'Live Balance'!$A$2:$D$1589,4,FALSE),"")</f>
        <v/>
      </c>
      <c r="H256" s="26"/>
      <c r="I256" s="27"/>
    </row>
    <row r="257" spans="1:9" ht="23.1" customHeight="1">
      <c r="A257" s="47" t="str">
        <f t="shared" ca="1" si="3"/>
        <v/>
      </c>
      <c r="B257" s="28"/>
      <c r="C257" s="29" t="str">
        <f>IF(B257="","",SUMIF('Live Balance'!$A$2:$A$52,B257,'Live Balance'!$B$2:$B$52))</f>
        <v/>
      </c>
      <c r="D257" s="29" t="str">
        <f>IF(B257="","",SUMIF('Live Balance'!$A$2:$A$52,B257,'Live Balance'!$C$2:$C$52))</f>
        <v/>
      </c>
      <c r="E257" s="30"/>
      <c r="F257" s="30"/>
      <c r="G257" s="33" t="str">
        <f>IFERROR(VLOOKUP(B257,'Live Balance'!$A$2:$D$1589,4,FALSE),"")</f>
        <v/>
      </c>
      <c r="H257" s="26"/>
      <c r="I257" s="27"/>
    </row>
    <row r="258" spans="1:9" ht="23.1" customHeight="1">
      <c r="A258" s="47" t="str">
        <f t="shared" ca="1" si="3"/>
        <v/>
      </c>
      <c r="B258" s="28"/>
      <c r="C258" s="29" t="str">
        <f>IF(B258="","",SUMIF('Live Balance'!$A$2:$A$52,B258,'Live Balance'!$B$2:$B$52))</f>
        <v/>
      </c>
      <c r="D258" s="29" t="str">
        <f>IF(B258="","",SUMIF('Live Balance'!$A$2:$A$52,B258,'Live Balance'!$C$2:$C$52))</f>
        <v/>
      </c>
      <c r="E258" s="30"/>
      <c r="F258" s="30"/>
      <c r="G258" s="33" t="str">
        <f>IFERROR(VLOOKUP(B258,'Live Balance'!$A$2:$D$1589,4,FALSE),"")</f>
        <v/>
      </c>
      <c r="H258" s="26"/>
      <c r="I258" s="27"/>
    </row>
    <row r="259" spans="1:9" ht="23.1" customHeight="1">
      <c r="A259" s="47" t="str">
        <f t="shared" ref="A259:A322" ca="1" si="4">IF(B259="","",TODAY())</f>
        <v/>
      </c>
      <c r="B259" s="28"/>
      <c r="C259" s="29" t="str">
        <f>IF(B259="","",SUMIF('Live Balance'!$A$2:$A$52,B259,'Live Balance'!$B$2:$B$52))</f>
        <v/>
      </c>
      <c r="D259" s="29" t="str">
        <f>IF(B259="","",SUMIF('Live Balance'!$A$2:$A$52,B259,'Live Balance'!$C$2:$C$52))</f>
        <v/>
      </c>
      <c r="E259" s="30"/>
      <c r="F259" s="30"/>
      <c r="G259" s="33" t="str">
        <f>IFERROR(VLOOKUP(B259,'Live Balance'!$A$2:$D$1589,4,FALSE),"")</f>
        <v/>
      </c>
      <c r="H259" s="26"/>
      <c r="I259" s="27"/>
    </row>
    <row r="260" spans="1:9" ht="23.1" customHeight="1">
      <c r="A260" s="47" t="str">
        <f t="shared" ca="1" si="4"/>
        <v/>
      </c>
      <c r="B260" s="28"/>
      <c r="C260" s="29" t="str">
        <f>IF(B260="","",SUMIF('Live Balance'!$A$2:$A$52,B260,'Live Balance'!$B$2:$B$52))</f>
        <v/>
      </c>
      <c r="D260" s="29" t="str">
        <f>IF(B260="","",SUMIF('Live Balance'!$A$2:$A$52,B260,'Live Balance'!$C$2:$C$52))</f>
        <v/>
      </c>
      <c r="E260" s="30"/>
      <c r="F260" s="30"/>
      <c r="G260" s="33" t="str">
        <f>IFERROR(VLOOKUP(B260,'Live Balance'!$A$2:$D$1589,4,FALSE),"")</f>
        <v/>
      </c>
      <c r="H260" s="26"/>
      <c r="I260" s="27"/>
    </row>
    <row r="261" spans="1:9" ht="23.1" customHeight="1">
      <c r="A261" s="47" t="str">
        <f t="shared" ca="1" si="4"/>
        <v/>
      </c>
      <c r="B261" s="28"/>
      <c r="C261" s="29" t="str">
        <f>IF(B261="","",SUMIF('Live Balance'!$A$2:$A$52,B261,'Live Balance'!$B$2:$B$52))</f>
        <v/>
      </c>
      <c r="D261" s="29" t="str">
        <f>IF(B261="","",SUMIF('Live Balance'!$A$2:$A$52,B261,'Live Balance'!$C$2:$C$52))</f>
        <v/>
      </c>
      <c r="E261" s="30"/>
      <c r="F261" s="30"/>
      <c r="G261" s="33" t="str">
        <f>IFERROR(VLOOKUP(B261,'Live Balance'!$A$2:$D$1589,4,FALSE),"")</f>
        <v/>
      </c>
      <c r="H261" s="26"/>
      <c r="I261" s="27"/>
    </row>
    <row r="262" spans="1:9" ht="23.1" customHeight="1">
      <c r="A262" s="47" t="str">
        <f t="shared" ca="1" si="4"/>
        <v/>
      </c>
      <c r="B262" s="28"/>
      <c r="C262" s="29" t="str">
        <f>IF(B262="","",SUMIF('Live Balance'!$A$2:$A$52,B262,'Live Balance'!$B$2:$B$52))</f>
        <v/>
      </c>
      <c r="D262" s="29" t="str">
        <f>IF(B262="","",SUMIF('Live Balance'!$A$2:$A$52,B262,'Live Balance'!$C$2:$C$52))</f>
        <v/>
      </c>
      <c r="E262" s="30"/>
      <c r="F262" s="30"/>
      <c r="G262" s="33" t="str">
        <f>IFERROR(VLOOKUP(B262,'Live Balance'!$A$2:$D$1589,4,FALSE),"")</f>
        <v/>
      </c>
      <c r="H262" s="26"/>
      <c r="I262" s="27"/>
    </row>
    <row r="263" spans="1:9" ht="23.1" customHeight="1">
      <c r="A263" s="47" t="str">
        <f t="shared" ca="1" si="4"/>
        <v/>
      </c>
      <c r="B263" s="28"/>
      <c r="C263" s="29" t="str">
        <f>IF(B263="","",SUMIF('Live Balance'!$A$2:$A$52,B263,'Live Balance'!$B$2:$B$52))</f>
        <v/>
      </c>
      <c r="D263" s="29" t="str">
        <f>IF(B263="","",SUMIF('Live Balance'!$A$2:$A$52,B263,'Live Balance'!$C$2:$C$52))</f>
        <v/>
      </c>
      <c r="E263" s="30"/>
      <c r="F263" s="30"/>
      <c r="G263" s="33" t="str">
        <f>IFERROR(VLOOKUP(B263,'Live Balance'!$A$2:$D$1589,4,FALSE),"")</f>
        <v/>
      </c>
      <c r="H263" s="26"/>
      <c r="I263" s="27"/>
    </row>
    <row r="264" spans="1:9" ht="23.1" customHeight="1">
      <c r="A264" s="47" t="str">
        <f t="shared" ca="1" si="4"/>
        <v/>
      </c>
      <c r="B264" s="28"/>
      <c r="C264" s="29" t="str">
        <f>IF(B264="","",SUMIF('Live Balance'!$A$2:$A$52,B264,'Live Balance'!$B$2:$B$52))</f>
        <v/>
      </c>
      <c r="D264" s="29" t="str">
        <f>IF(B264="","",SUMIF('Live Balance'!$A$2:$A$52,B264,'Live Balance'!$C$2:$C$52))</f>
        <v/>
      </c>
      <c r="E264" s="30"/>
      <c r="F264" s="30"/>
      <c r="G264" s="33" t="str">
        <f>IFERROR(VLOOKUP(B264,'Live Balance'!$A$2:$D$1589,4,FALSE),"")</f>
        <v/>
      </c>
      <c r="H264" s="26"/>
      <c r="I264" s="27"/>
    </row>
    <row r="265" spans="1:9" ht="23.1" customHeight="1">
      <c r="A265" s="47" t="str">
        <f t="shared" ca="1" si="4"/>
        <v/>
      </c>
      <c r="B265" s="28"/>
      <c r="C265" s="29" t="str">
        <f>IF(B265="","",SUMIF('Live Balance'!$A$2:$A$52,B265,'Live Balance'!$B$2:$B$52))</f>
        <v/>
      </c>
      <c r="D265" s="29" t="str">
        <f>IF(B265="","",SUMIF('Live Balance'!$A$2:$A$52,B265,'Live Balance'!$C$2:$C$52))</f>
        <v/>
      </c>
      <c r="E265" s="30"/>
      <c r="F265" s="30"/>
      <c r="G265" s="33" t="str">
        <f>IFERROR(VLOOKUP(B265,'Live Balance'!$A$2:$D$1589,4,FALSE),"")</f>
        <v/>
      </c>
      <c r="H265" s="26"/>
      <c r="I265" s="27"/>
    </row>
    <row r="266" spans="1:9" ht="23.1" customHeight="1">
      <c r="A266" s="47" t="str">
        <f t="shared" ca="1" si="4"/>
        <v/>
      </c>
      <c r="B266" s="28"/>
      <c r="C266" s="29" t="str">
        <f>IF(B266="","",SUMIF('Live Balance'!$A$2:$A$52,B266,'Live Balance'!$B$2:$B$52))</f>
        <v/>
      </c>
      <c r="D266" s="29" t="str">
        <f>IF(B266="","",SUMIF('Live Balance'!$A$2:$A$52,B266,'Live Balance'!$C$2:$C$52))</f>
        <v/>
      </c>
      <c r="E266" s="30"/>
      <c r="F266" s="30"/>
      <c r="G266" s="33" t="str">
        <f>IFERROR(VLOOKUP(B266,'Live Balance'!$A$2:$D$1589,4,FALSE),"")</f>
        <v/>
      </c>
      <c r="H266" s="26"/>
      <c r="I266" s="27"/>
    </row>
    <row r="267" spans="1:9" ht="23.1" customHeight="1">
      <c r="A267" s="47" t="str">
        <f t="shared" ca="1" si="4"/>
        <v/>
      </c>
      <c r="B267" s="28"/>
      <c r="C267" s="29" t="str">
        <f>IF(B267="","",SUMIF('Live Balance'!$A$2:$A$52,B267,'Live Balance'!$B$2:$B$52))</f>
        <v/>
      </c>
      <c r="D267" s="29" t="str">
        <f>IF(B267="","",SUMIF('Live Balance'!$A$2:$A$52,B267,'Live Balance'!$C$2:$C$52))</f>
        <v/>
      </c>
      <c r="E267" s="30"/>
      <c r="F267" s="30"/>
      <c r="G267" s="33" t="str">
        <f>IFERROR(VLOOKUP(B267,'Live Balance'!$A$2:$D$1589,4,FALSE),"")</f>
        <v/>
      </c>
      <c r="H267" s="26"/>
      <c r="I267" s="27"/>
    </row>
    <row r="268" spans="1:9" ht="23.1" customHeight="1">
      <c r="A268" s="47" t="str">
        <f t="shared" ca="1" si="4"/>
        <v/>
      </c>
      <c r="B268" s="28"/>
      <c r="C268" s="29" t="str">
        <f>IF(B268="","",SUMIF('Live Balance'!$A$2:$A$52,B268,'Live Balance'!$B$2:$B$52))</f>
        <v/>
      </c>
      <c r="D268" s="29" t="str">
        <f>IF(B268="","",SUMIF('Live Balance'!$A$2:$A$52,B268,'Live Balance'!$C$2:$C$52))</f>
        <v/>
      </c>
      <c r="E268" s="30"/>
      <c r="F268" s="30"/>
      <c r="G268" s="33" t="str">
        <f>IFERROR(VLOOKUP(B268,'Live Balance'!$A$2:$D$1589,4,FALSE),"")</f>
        <v/>
      </c>
      <c r="H268" s="26"/>
      <c r="I268" s="27"/>
    </row>
    <row r="269" spans="1:9" ht="23.1" customHeight="1">
      <c r="A269" s="47" t="str">
        <f t="shared" ca="1" si="4"/>
        <v/>
      </c>
      <c r="B269" s="28"/>
      <c r="C269" s="29" t="str">
        <f>IF(B269="","",SUMIF('Live Balance'!$A$2:$A$52,B269,'Live Balance'!$B$2:$B$52))</f>
        <v/>
      </c>
      <c r="D269" s="29" t="str">
        <f>IF(B269="","",SUMIF('Live Balance'!$A$2:$A$52,B269,'Live Balance'!$C$2:$C$52))</f>
        <v/>
      </c>
      <c r="E269" s="30"/>
      <c r="F269" s="30"/>
      <c r="G269" s="33" t="str">
        <f>IFERROR(VLOOKUP(B269,'Live Balance'!$A$2:$D$1589,4,FALSE),"")</f>
        <v/>
      </c>
      <c r="H269" s="26"/>
      <c r="I269" s="27"/>
    </row>
    <row r="270" spans="1:9" ht="23.1" customHeight="1">
      <c r="A270" s="47" t="str">
        <f t="shared" ca="1" si="4"/>
        <v/>
      </c>
      <c r="B270" s="28"/>
      <c r="C270" s="29" t="str">
        <f>IF(B270="","",SUMIF('Live Balance'!$A$2:$A$52,B270,'Live Balance'!$B$2:$B$52))</f>
        <v/>
      </c>
      <c r="D270" s="29" t="str">
        <f>IF(B270="","",SUMIF('Live Balance'!$A$2:$A$52,B270,'Live Balance'!$C$2:$C$52))</f>
        <v/>
      </c>
      <c r="E270" s="30"/>
      <c r="F270" s="30"/>
      <c r="G270" s="33" t="str">
        <f>IFERROR(VLOOKUP(B270,'Live Balance'!$A$2:$D$1589,4,FALSE),"")</f>
        <v/>
      </c>
      <c r="H270" s="26"/>
      <c r="I270" s="27"/>
    </row>
    <row r="271" spans="1:9" ht="23.1" customHeight="1">
      <c r="A271" s="47" t="str">
        <f t="shared" ca="1" si="4"/>
        <v/>
      </c>
      <c r="B271" s="28"/>
      <c r="C271" s="29" t="str">
        <f>IF(B271="","",SUMIF('Live Balance'!$A$2:$A$52,B271,'Live Balance'!$B$2:$B$52))</f>
        <v/>
      </c>
      <c r="D271" s="29" t="str">
        <f>IF(B271="","",SUMIF('Live Balance'!$A$2:$A$52,B271,'Live Balance'!$C$2:$C$52))</f>
        <v/>
      </c>
      <c r="E271" s="30"/>
      <c r="F271" s="30"/>
      <c r="G271" s="33" t="str">
        <f>IFERROR(VLOOKUP(B271,'Live Balance'!$A$2:$D$1589,4,FALSE),"")</f>
        <v/>
      </c>
      <c r="H271" s="26"/>
      <c r="I271" s="27"/>
    </row>
    <row r="272" spans="1:9" ht="23.1" customHeight="1">
      <c r="A272" s="47" t="str">
        <f t="shared" ca="1" si="4"/>
        <v/>
      </c>
      <c r="B272" s="28"/>
      <c r="C272" s="29" t="str">
        <f>IF(B272="","",SUMIF('Live Balance'!$A$2:$A$52,B272,'Live Balance'!$B$2:$B$52))</f>
        <v/>
      </c>
      <c r="D272" s="29" t="str">
        <f>IF(B272="","",SUMIF('Live Balance'!$A$2:$A$52,B272,'Live Balance'!$C$2:$C$52))</f>
        <v/>
      </c>
      <c r="E272" s="30"/>
      <c r="F272" s="30"/>
      <c r="G272" s="33" t="str">
        <f>IFERROR(VLOOKUP(B272,'Live Balance'!$A$2:$D$1589,4,FALSE),"")</f>
        <v/>
      </c>
      <c r="H272" s="26"/>
      <c r="I272" s="27"/>
    </row>
    <row r="273" spans="1:9" ht="23.1" customHeight="1">
      <c r="A273" s="47" t="str">
        <f t="shared" ca="1" si="4"/>
        <v/>
      </c>
      <c r="B273" s="28"/>
      <c r="C273" s="29" t="str">
        <f>IF(B273="","",SUMIF('Live Balance'!$A$2:$A$52,B273,'Live Balance'!$B$2:$B$52))</f>
        <v/>
      </c>
      <c r="D273" s="29" t="str">
        <f>IF(B273="","",SUMIF('Live Balance'!$A$2:$A$52,B273,'Live Balance'!$C$2:$C$52))</f>
        <v/>
      </c>
      <c r="E273" s="30"/>
      <c r="F273" s="30"/>
      <c r="G273" s="33" t="str">
        <f>IFERROR(VLOOKUP(B273,'Live Balance'!$A$2:$D$1589,4,FALSE),"")</f>
        <v/>
      </c>
      <c r="H273" s="26"/>
      <c r="I273" s="27"/>
    </row>
    <row r="274" spans="1:9" ht="23.1" customHeight="1">
      <c r="A274" s="47" t="str">
        <f t="shared" ca="1" si="4"/>
        <v/>
      </c>
      <c r="B274" s="28"/>
      <c r="C274" s="29" t="str">
        <f>IF(B274="","",SUMIF('Live Balance'!$A$2:$A$52,B274,'Live Balance'!$B$2:$B$52))</f>
        <v/>
      </c>
      <c r="D274" s="29" t="str">
        <f>IF(B274="","",SUMIF('Live Balance'!$A$2:$A$52,B274,'Live Balance'!$C$2:$C$52))</f>
        <v/>
      </c>
      <c r="E274" s="30"/>
      <c r="F274" s="30"/>
      <c r="G274" s="33" t="str">
        <f>IFERROR(VLOOKUP(B274,'Live Balance'!$A$2:$D$1589,4,FALSE),"")</f>
        <v/>
      </c>
      <c r="H274" s="26"/>
      <c r="I274" s="27"/>
    </row>
    <row r="275" spans="1:9" ht="23.1" customHeight="1">
      <c r="A275" s="47" t="str">
        <f t="shared" ca="1" si="4"/>
        <v/>
      </c>
      <c r="B275" s="28"/>
      <c r="C275" s="29" t="str">
        <f>IF(B275="","",SUMIF('Live Balance'!$A$2:$A$52,B275,'Live Balance'!$B$2:$B$52))</f>
        <v/>
      </c>
      <c r="D275" s="29" t="str">
        <f>IF(B275="","",SUMIF('Live Balance'!$A$2:$A$52,B275,'Live Balance'!$C$2:$C$52))</f>
        <v/>
      </c>
      <c r="E275" s="30"/>
      <c r="F275" s="30"/>
      <c r="G275" s="33" t="str">
        <f>IFERROR(VLOOKUP(B275,'Live Balance'!$A$2:$D$1589,4,FALSE),"")</f>
        <v/>
      </c>
      <c r="H275" s="26"/>
      <c r="I275" s="27"/>
    </row>
    <row r="276" spans="1:9" ht="23.1" customHeight="1">
      <c r="A276" s="47" t="str">
        <f t="shared" ca="1" si="4"/>
        <v/>
      </c>
      <c r="B276" s="28"/>
      <c r="C276" s="29" t="str">
        <f>IF(B276="","",SUMIF('Live Balance'!$A$2:$A$52,B276,'Live Balance'!$B$2:$B$52))</f>
        <v/>
      </c>
      <c r="D276" s="29" t="str">
        <f>IF(B276="","",SUMIF('Live Balance'!$A$2:$A$52,B276,'Live Balance'!$C$2:$C$52))</f>
        <v/>
      </c>
      <c r="E276" s="30"/>
      <c r="F276" s="30"/>
      <c r="G276" s="33" t="str">
        <f>IFERROR(VLOOKUP(B276,'Live Balance'!$A$2:$D$1589,4,FALSE),"")</f>
        <v/>
      </c>
      <c r="H276" s="26"/>
      <c r="I276" s="27"/>
    </row>
    <row r="277" spans="1:9" ht="23.1" customHeight="1">
      <c r="A277" s="47" t="str">
        <f t="shared" ca="1" si="4"/>
        <v/>
      </c>
      <c r="B277" s="28"/>
      <c r="C277" s="29" t="str">
        <f>IF(B277="","",SUMIF('Live Balance'!$A$2:$A$52,B277,'Live Balance'!$B$2:$B$52))</f>
        <v/>
      </c>
      <c r="D277" s="29" t="str">
        <f>IF(B277="","",SUMIF('Live Balance'!$A$2:$A$52,B277,'Live Balance'!$C$2:$C$52))</f>
        <v/>
      </c>
      <c r="E277" s="30"/>
      <c r="F277" s="30"/>
      <c r="G277" s="33" t="str">
        <f>IFERROR(VLOOKUP(B277,'Live Balance'!$A$2:$D$1589,4,FALSE),"")</f>
        <v/>
      </c>
      <c r="H277" s="26"/>
      <c r="I277" s="27"/>
    </row>
    <row r="278" spans="1:9" ht="23.1" customHeight="1">
      <c r="A278" s="47" t="str">
        <f t="shared" ca="1" si="4"/>
        <v/>
      </c>
      <c r="B278" s="28"/>
      <c r="C278" s="29" t="str">
        <f>IF(B278="","",SUMIF('Live Balance'!$A$2:$A$52,B278,'Live Balance'!$B$2:$B$52))</f>
        <v/>
      </c>
      <c r="D278" s="29" t="str">
        <f>IF(B278="","",SUMIF('Live Balance'!$A$2:$A$52,B278,'Live Balance'!$C$2:$C$52))</f>
        <v/>
      </c>
      <c r="E278" s="30"/>
      <c r="F278" s="30"/>
      <c r="G278" s="33" t="str">
        <f>IFERROR(VLOOKUP(B278,'Live Balance'!$A$2:$D$1589,4,FALSE),"")</f>
        <v/>
      </c>
      <c r="H278" s="26"/>
      <c r="I278" s="27"/>
    </row>
    <row r="279" spans="1:9" ht="23.1" customHeight="1">
      <c r="A279" s="47" t="str">
        <f t="shared" ca="1" si="4"/>
        <v/>
      </c>
      <c r="B279" s="28"/>
      <c r="C279" s="29" t="str">
        <f>IF(B279="","",SUMIF('Live Balance'!$A$2:$A$52,B279,'Live Balance'!$B$2:$B$52))</f>
        <v/>
      </c>
      <c r="D279" s="29" t="str">
        <f>IF(B279="","",SUMIF('Live Balance'!$A$2:$A$52,B279,'Live Balance'!$C$2:$C$52))</f>
        <v/>
      </c>
      <c r="E279" s="30"/>
      <c r="F279" s="30"/>
      <c r="G279" s="33" t="str">
        <f>IFERROR(VLOOKUP(B279,'Live Balance'!$A$2:$D$1589,4,FALSE),"")</f>
        <v/>
      </c>
      <c r="H279" s="26"/>
      <c r="I279" s="27"/>
    </row>
    <row r="280" spans="1:9" ht="23.1" customHeight="1">
      <c r="A280" s="47" t="str">
        <f t="shared" ca="1" si="4"/>
        <v/>
      </c>
      <c r="B280" s="28"/>
      <c r="C280" s="29" t="str">
        <f>IF(B280="","",SUMIF('Live Balance'!$A$2:$A$52,B280,'Live Balance'!$B$2:$B$52))</f>
        <v/>
      </c>
      <c r="D280" s="29" t="str">
        <f>IF(B280="","",SUMIF('Live Balance'!$A$2:$A$52,B280,'Live Balance'!$C$2:$C$52))</f>
        <v/>
      </c>
      <c r="E280" s="30"/>
      <c r="F280" s="30"/>
      <c r="G280" s="33" t="str">
        <f>IFERROR(VLOOKUP(B280,'Live Balance'!$A$2:$D$1589,4,FALSE),"")</f>
        <v/>
      </c>
      <c r="H280" s="26"/>
      <c r="I280" s="27"/>
    </row>
    <row r="281" spans="1:9" ht="23.1" customHeight="1">
      <c r="A281" s="47" t="str">
        <f t="shared" ca="1" si="4"/>
        <v/>
      </c>
      <c r="B281" s="28"/>
      <c r="C281" s="29" t="str">
        <f>IF(B281="","",SUMIF('Live Balance'!$A$2:$A$52,B281,'Live Balance'!$B$2:$B$52))</f>
        <v/>
      </c>
      <c r="D281" s="29" t="str">
        <f>IF(B281="","",SUMIF('Live Balance'!$A$2:$A$52,B281,'Live Balance'!$C$2:$C$52))</f>
        <v/>
      </c>
      <c r="E281" s="30"/>
      <c r="F281" s="30"/>
      <c r="G281" s="33" t="str">
        <f>IFERROR(VLOOKUP(B281,'Live Balance'!$A$2:$D$1589,4,FALSE),"")</f>
        <v/>
      </c>
      <c r="H281" s="26"/>
      <c r="I281" s="27"/>
    </row>
    <row r="282" spans="1:9" ht="23.1" customHeight="1">
      <c r="A282" s="47" t="str">
        <f t="shared" ca="1" si="4"/>
        <v/>
      </c>
      <c r="B282" s="28"/>
      <c r="C282" s="29" t="str">
        <f>IF(B282="","",SUMIF('Live Balance'!$A$2:$A$52,B282,'Live Balance'!$B$2:$B$52))</f>
        <v/>
      </c>
      <c r="D282" s="29" t="str">
        <f>IF(B282="","",SUMIF('Live Balance'!$A$2:$A$52,B282,'Live Balance'!$C$2:$C$52))</f>
        <v/>
      </c>
      <c r="E282" s="30"/>
      <c r="F282" s="30"/>
      <c r="G282" s="33" t="str">
        <f>IFERROR(VLOOKUP(B282,'Live Balance'!$A$2:$D$1589,4,FALSE),"")</f>
        <v/>
      </c>
      <c r="H282" s="26"/>
      <c r="I282" s="27"/>
    </row>
    <row r="283" spans="1:9" ht="23.1" customHeight="1">
      <c r="A283" s="47" t="str">
        <f t="shared" ca="1" si="4"/>
        <v/>
      </c>
      <c r="B283" s="28"/>
      <c r="C283" s="29" t="str">
        <f>IF(B283="","",SUMIF('Live Balance'!$A$2:$A$52,B283,'Live Balance'!$B$2:$B$52))</f>
        <v/>
      </c>
      <c r="D283" s="29" t="str">
        <f>IF(B283="","",SUMIF('Live Balance'!$A$2:$A$52,B283,'Live Balance'!$C$2:$C$52))</f>
        <v/>
      </c>
      <c r="E283" s="30"/>
      <c r="F283" s="30"/>
      <c r="G283" s="33" t="str">
        <f>IFERROR(VLOOKUP(B283,'Live Balance'!$A$2:$D$1589,4,FALSE),"")</f>
        <v/>
      </c>
      <c r="H283" s="26"/>
      <c r="I283" s="27"/>
    </row>
    <row r="284" spans="1:9" ht="23.1" customHeight="1">
      <c r="A284" s="47" t="str">
        <f t="shared" ca="1" si="4"/>
        <v/>
      </c>
      <c r="B284" s="28"/>
      <c r="C284" s="29" t="str">
        <f>IF(B284="","",SUMIF('Live Balance'!$A$2:$A$52,B284,'Live Balance'!$B$2:$B$52))</f>
        <v/>
      </c>
      <c r="D284" s="29" t="str">
        <f>IF(B284="","",SUMIF('Live Balance'!$A$2:$A$52,B284,'Live Balance'!$C$2:$C$52))</f>
        <v/>
      </c>
      <c r="E284" s="30"/>
      <c r="F284" s="30"/>
      <c r="G284" s="33" t="str">
        <f>IFERROR(VLOOKUP(B284,'Live Balance'!$A$2:$D$1589,4,FALSE),"")</f>
        <v/>
      </c>
      <c r="H284" s="26"/>
      <c r="I284" s="27"/>
    </row>
    <row r="285" spans="1:9" ht="23.1" customHeight="1">
      <c r="A285" s="47" t="str">
        <f t="shared" ca="1" si="4"/>
        <v/>
      </c>
      <c r="B285" s="28"/>
      <c r="C285" s="29" t="str">
        <f>IF(B285="","",SUMIF('Live Balance'!$A$2:$A$52,B285,'Live Balance'!$B$2:$B$52))</f>
        <v/>
      </c>
      <c r="D285" s="29" t="str">
        <f>IF(B285="","",SUMIF('Live Balance'!$A$2:$A$52,B285,'Live Balance'!$C$2:$C$52))</f>
        <v/>
      </c>
      <c r="E285" s="30"/>
      <c r="F285" s="30"/>
      <c r="G285" s="33" t="str">
        <f>IFERROR(VLOOKUP(B285,'Live Balance'!$A$2:$D$1589,4,FALSE),"")</f>
        <v/>
      </c>
      <c r="H285" s="26"/>
      <c r="I285" s="27"/>
    </row>
    <row r="286" spans="1:9" ht="23.1" customHeight="1">
      <c r="A286" s="47" t="str">
        <f t="shared" ca="1" si="4"/>
        <v/>
      </c>
      <c r="B286" s="28"/>
      <c r="C286" s="29" t="str">
        <f>IF(B286="","",SUMIF('Live Balance'!$A$2:$A$52,B286,'Live Balance'!$B$2:$B$52))</f>
        <v/>
      </c>
      <c r="D286" s="29" t="str">
        <f>IF(B286="","",SUMIF('Live Balance'!$A$2:$A$52,B286,'Live Balance'!$C$2:$C$52))</f>
        <v/>
      </c>
      <c r="E286" s="30"/>
      <c r="F286" s="30"/>
      <c r="G286" s="33" t="str">
        <f>IFERROR(VLOOKUP(B286,'Live Balance'!$A$2:$D$1589,4,FALSE),"")</f>
        <v/>
      </c>
      <c r="H286" s="26"/>
      <c r="I286" s="27"/>
    </row>
    <row r="287" spans="1:9" ht="23.1" customHeight="1">
      <c r="A287" s="47" t="str">
        <f t="shared" ca="1" si="4"/>
        <v/>
      </c>
      <c r="B287" s="28"/>
      <c r="C287" s="29" t="str">
        <f>IF(B287="","",SUMIF('Live Balance'!$A$2:$A$52,B287,'Live Balance'!$B$2:$B$52))</f>
        <v/>
      </c>
      <c r="D287" s="29" t="str">
        <f>IF(B287="","",SUMIF('Live Balance'!$A$2:$A$52,B287,'Live Balance'!$C$2:$C$52))</f>
        <v/>
      </c>
      <c r="E287" s="30"/>
      <c r="F287" s="30"/>
      <c r="G287" s="33" t="str">
        <f>IFERROR(VLOOKUP(B287,'Live Balance'!$A$2:$D$1589,4,FALSE),"")</f>
        <v/>
      </c>
      <c r="H287" s="26"/>
      <c r="I287" s="27"/>
    </row>
    <row r="288" spans="1:9" ht="23.1" customHeight="1">
      <c r="A288" s="47" t="str">
        <f t="shared" ca="1" si="4"/>
        <v/>
      </c>
      <c r="B288" s="28"/>
      <c r="C288" s="29" t="str">
        <f>IF(B288="","",SUMIF('Live Balance'!$A$2:$A$52,B288,'Live Balance'!$B$2:$B$52))</f>
        <v/>
      </c>
      <c r="D288" s="29" t="str">
        <f>IF(B288="","",SUMIF('Live Balance'!$A$2:$A$52,B288,'Live Balance'!$C$2:$C$52))</f>
        <v/>
      </c>
      <c r="E288" s="30"/>
      <c r="F288" s="30"/>
      <c r="G288" s="33" t="str">
        <f>IFERROR(VLOOKUP(B288,'Live Balance'!$A$2:$D$1589,4,FALSE),"")</f>
        <v/>
      </c>
      <c r="H288" s="26"/>
      <c r="I288" s="27"/>
    </row>
    <row r="289" spans="1:9" ht="23.1" customHeight="1">
      <c r="A289" s="47" t="str">
        <f t="shared" ca="1" si="4"/>
        <v/>
      </c>
      <c r="B289" s="28"/>
      <c r="C289" s="29" t="str">
        <f>IF(B289="","",SUMIF('Live Balance'!$A$2:$A$52,B289,'Live Balance'!$B$2:$B$52))</f>
        <v/>
      </c>
      <c r="D289" s="29" t="str">
        <f>IF(B289="","",SUMIF('Live Balance'!$A$2:$A$52,B289,'Live Balance'!$C$2:$C$52))</f>
        <v/>
      </c>
      <c r="E289" s="30"/>
      <c r="F289" s="30"/>
      <c r="G289" s="33" t="str">
        <f>IFERROR(VLOOKUP(B289,'Live Balance'!$A$2:$D$1589,4,FALSE),"")</f>
        <v/>
      </c>
      <c r="H289" s="26"/>
      <c r="I289" s="27"/>
    </row>
    <row r="290" spans="1:9" ht="23.1" customHeight="1">
      <c r="A290" s="47" t="str">
        <f t="shared" ca="1" si="4"/>
        <v/>
      </c>
      <c r="B290" s="28"/>
      <c r="C290" s="29" t="str">
        <f>IF(B290="","",SUMIF('Live Balance'!$A$2:$A$52,B290,'Live Balance'!$B$2:$B$52))</f>
        <v/>
      </c>
      <c r="D290" s="29" t="str">
        <f>IF(B290="","",SUMIF('Live Balance'!$A$2:$A$52,B290,'Live Balance'!$C$2:$C$52))</f>
        <v/>
      </c>
      <c r="E290" s="30"/>
      <c r="F290" s="30"/>
      <c r="G290" s="33" t="str">
        <f>IFERROR(VLOOKUP(B290,'Live Balance'!$A$2:$D$1589,4,FALSE),"")</f>
        <v/>
      </c>
      <c r="H290" s="26"/>
      <c r="I290" s="27"/>
    </row>
    <row r="291" spans="1:9" ht="23.1" customHeight="1">
      <c r="A291" s="47" t="str">
        <f t="shared" ca="1" si="4"/>
        <v/>
      </c>
      <c r="B291" s="28"/>
      <c r="C291" s="29" t="str">
        <f>IF(B291="","",SUMIF('Live Balance'!$A$2:$A$52,B291,'Live Balance'!$B$2:$B$52))</f>
        <v/>
      </c>
      <c r="D291" s="29" t="str">
        <f>IF(B291="","",SUMIF('Live Balance'!$A$2:$A$52,B291,'Live Balance'!$C$2:$C$52))</f>
        <v/>
      </c>
      <c r="E291" s="30"/>
      <c r="F291" s="30"/>
      <c r="G291" s="33" t="str">
        <f>IFERROR(VLOOKUP(B291,'Live Balance'!$A$2:$D$1589,4,FALSE),"")</f>
        <v/>
      </c>
      <c r="H291" s="26"/>
      <c r="I291" s="27"/>
    </row>
    <row r="292" spans="1:9" ht="23.1" customHeight="1">
      <c r="A292" s="47" t="str">
        <f t="shared" ca="1" si="4"/>
        <v/>
      </c>
      <c r="B292" s="28"/>
      <c r="C292" s="29" t="str">
        <f>IF(B292="","",SUMIF('Live Balance'!$A$2:$A$52,B292,'Live Balance'!$B$2:$B$52))</f>
        <v/>
      </c>
      <c r="D292" s="29" t="str">
        <f>IF(B292="","",SUMIF('Live Balance'!$A$2:$A$52,B292,'Live Balance'!$C$2:$C$52))</f>
        <v/>
      </c>
      <c r="E292" s="30"/>
      <c r="F292" s="30"/>
      <c r="G292" s="33" t="str">
        <f>IFERROR(VLOOKUP(B292,'Live Balance'!$A$2:$D$1589,4,FALSE),"")</f>
        <v/>
      </c>
      <c r="H292" s="26"/>
      <c r="I292" s="27"/>
    </row>
    <row r="293" spans="1:9" ht="23.1" customHeight="1">
      <c r="A293" s="47" t="str">
        <f t="shared" ca="1" si="4"/>
        <v/>
      </c>
      <c r="B293" s="28"/>
      <c r="C293" s="29" t="str">
        <f>IF(B293="","",SUMIF('Live Balance'!$A$2:$A$52,B293,'Live Balance'!$B$2:$B$52))</f>
        <v/>
      </c>
      <c r="D293" s="29" t="str">
        <f>IF(B293="","",SUMIF('Live Balance'!$A$2:$A$52,B293,'Live Balance'!$C$2:$C$52))</f>
        <v/>
      </c>
      <c r="E293" s="30"/>
      <c r="F293" s="30"/>
      <c r="G293" s="33" t="str">
        <f>IFERROR(VLOOKUP(B293,'Live Balance'!$A$2:$D$1589,4,FALSE),"")</f>
        <v/>
      </c>
      <c r="H293" s="26"/>
      <c r="I293" s="27"/>
    </row>
    <row r="294" spans="1:9" ht="23.1" customHeight="1">
      <c r="A294" s="47" t="str">
        <f t="shared" ca="1" si="4"/>
        <v/>
      </c>
      <c r="B294" s="28"/>
      <c r="C294" s="29" t="str">
        <f>IF(B294="","",SUMIF('Live Balance'!$A$2:$A$52,B294,'Live Balance'!$B$2:$B$52))</f>
        <v/>
      </c>
      <c r="D294" s="29" t="str">
        <f>IF(B294="","",SUMIF('Live Balance'!$A$2:$A$52,B294,'Live Balance'!$C$2:$C$52))</f>
        <v/>
      </c>
      <c r="E294" s="30"/>
      <c r="F294" s="30"/>
      <c r="G294" s="33" t="str">
        <f>IFERROR(VLOOKUP(B294,'Live Balance'!$A$2:$D$1589,4,FALSE),"")</f>
        <v/>
      </c>
      <c r="H294" s="26"/>
      <c r="I294" s="27"/>
    </row>
    <row r="295" spans="1:9" ht="23.1" customHeight="1">
      <c r="A295" s="47" t="str">
        <f t="shared" ca="1" si="4"/>
        <v/>
      </c>
      <c r="B295" s="28"/>
      <c r="C295" s="29" t="str">
        <f>IF(B295="","",SUMIF('Live Balance'!$A$2:$A$52,B295,'Live Balance'!$B$2:$B$52))</f>
        <v/>
      </c>
      <c r="D295" s="29" t="str">
        <f>IF(B295="","",SUMIF('Live Balance'!$A$2:$A$52,B295,'Live Balance'!$C$2:$C$52))</f>
        <v/>
      </c>
      <c r="E295" s="30"/>
      <c r="F295" s="30"/>
      <c r="G295" s="33" t="str">
        <f>IFERROR(VLOOKUP(B295,'Live Balance'!$A$2:$D$1589,4,FALSE),"")</f>
        <v/>
      </c>
      <c r="H295" s="26"/>
      <c r="I295" s="27"/>
    </row>
    <row r="296" spans="1:9" ht="23.1" customHeight="1">
      <c r="A296" s="47" t="str">
        <f t="shared" ca="1" si="4"/>
        <v/>
      </c>
      <c r="B296" s="28"/>
      <c r="C296" s="29" t="str">
        <f>IF(B296="","",SUMIF('Live Balance'!$A$2:$A$52,B296,'Live Balance'!$B$2:$B$52))</f>
        <v/>
      </c>
      <c r="D296" s="29" t="str">
        <f>IF(B296="","",SUMIF('Live Balance'!$A$2:$A$52,B296,'Live Balance'!$C$2:$C$52))</f>
        <v/>
      </c>
      <c r="E296" s="30"/>
      <c r="F296" s="30"/>
      <c r="G296" s="33" t="str">
        <f>IFERROR(VLOOKUP(B296,'Live Balance'!$A$2:$D$1589,4,FALSE),"")</f>
        <v/>
      </c>
      <c r="H296" s="26"/>
      <c r="I296" s="27"/>
    </row>
    <row r="297" spans="1:9" ht="23.1" customHeight="1">
      <c r="A297" s="47" t="str">
        <f t="shared" ca="1" si="4"/>
        <v/>
      </c>
      <c r="B297" s="28"/>
      <c r="C297" s="29" t="str">
        <f>IF(B297="","",SUMIF('Live Balance'!$A$2:$A$52,B297,'Live Balance'!$B$2:$B$52))</f>
        <v/>
      </c>
      <c r="D297" s="29" t="str">
        <f>IF(B297="","",SUMIF('Live Balance'!$A$2:$A$52,B297,'Live Balance'!$C$2:$C$52))</f>
        <v/>
      </c>
      <c r="E297" s="30"/>
      <c r="F297" s="30"/>
      <c r="G297" s="33" t="str">
        <f>IFERROR(VLOOKUP(B297,'Live Balance'!$A$2:$D$1589,4,FALSE),"")</f>
        <v/>
      </c>
      <c r="H297" s="26"/>
      <c r="I297" s="27"/>
    </row>
    <row r="298" spans="1:9" ht="23.1" customHeight="1">
      <c r="A298" s="47" t="str">
        <f t="shared" ca="1" si="4"/>
        <v/>
      </c>
      <c r="B298" s="28"/>
      <c r="C298" s="29" t="str">
        <f>IF(B298="","",SUMIF('Live Balance'!$A$2:$A$52,B298,'Live Balance'!$B$2:$B$52))</f>
        <v/>
      </c>
      <c r="D298" s="29" t="str">
        <f>IF(B298="","",SUMIF('Live Balance'!$A$2:$A$52,B298,'Live Balance'!$C$2:$C$52))</f>
        <v/>
      </c>
      <c r="E298" s="30"/>
      <c r="F298" s="30"/>
      <c r="G298" s="33" t="str">
        <f>IFERROR(VLOOKUP(B298,'Live Balance'!$A$2:$D$1589,4,FALSE),"")</f>
        <v/>
      </c>
      <c r="H298" s="26"/>
      <c r="I298" s="27"/>
    </row>
    <row r="299" spans="1:9" ht="23.1" customHeight="1">
      <c r="A299" s="47" t="str">
        <f t="shared" ca="1" si="4"/>
        <v/>
      </c>
      <c r="B299" s="28"/>
      <c r="C299" s="29" t="str">
        <f>IF(B299="","",SUMIF('Live Balance'!$A$2:$A$52,B299,'Live Balance'!$B$2:$B$52))</f>
        <v/>
      </c>
      <c r="D299" s="29" t="str">
        <f>IF(B299="","",SUMIF('Live Balance'!$A$2:$A$52,B299,'Live Balance'!$C$2:$C$52))</f>
        <v/>
      </c>
      <c r="E299" s="30"/>
      <c r="F299" s="30"/>
      <c r="G299" s="33" t="str">
        <f>IFERROR(VLOOKUP(B299,'Live Balance'!$A$2:$D$1589,4,FALSE),"")</f>
        <v/>
      </c>
      <c r="H299" s="26"/>
      <c r="I299" s="27"/>
    </row>
    <row r="300" spans="1:9" ht="23.1" customHeight="1">
      <c r="A300" s="47" t="str">
        <f t="shared" ca="1" si="4"/>
        <v/>
      </c>
      <c r="B300" s="28"/>
      <c r="C300" s="29" t="str">
        <f>IF(B300="","",SUMIF('Live Balance'!$A$2:$A$52,B300,'Live Balance'!$B$2:$B$52))</f>
        <v/>
      </c>
      <c r="D300" s="29" t="str">
        <f>IF(B300="","",SUMIF('Live Balance'!$A$2:$A$52,B300,'Live Balance'!$C$2:$C$52))</f>
        <v/>
      </c>
      <c r="E300" s="30"/>
      <c r="F300" s="30"/>
      <c r="G300" s="33" t="str">
        <f>IFERROR(VLOOKUP(B300,'Live Balance'!$A$2:$D$1589,4,FALSE),"")</f>
        <v/>
      </c>
      <c r="H300" s="26"/>
      <c r="I300" s="27"/>
    </row>
    <row r="301" spans="1:9" ht="23.1" customHeight="1">
      <c r="A301" s="47" t="str">
        <f t="shared" ca="1" si="4"/>
        <v/>
      </c>
      <c r="B301" s="28"/>
      <c r="C301" s="29" t="str">
        <f>IF(B301="","",SUMIF('Live Balance'!$A$2:$A$52,B301,'Live Balance'!$B$2:$B$52))</f>
        <v/>
      </c>
      <c r="D301" s="29" t="str">
        <f>IF(B301="","",SUMIF('Live Balance'!$A$2:$A$52,B301,'Live Balance'!$C$2:$C$52))</f>
        <v/>
      </c>
      <c r="E301" s="30"/>
      <c r="F301" s="30"/>
      <c r="G301" s="33" t="str">
        <f>IFERROR(VLOOKUP(B301,'Live Balance'!$A$2:$D$1589,4,FALSE),"")</f>
        <v/>
      </c>
      <c r="H301" s="26"/>
      <c r="I301" s="27"/>
    </row>
    <row r="302" spans="1:9" ht="23.1" customHeight="1">
      <c r="A302" s="47" t="str">
        <f t="shared" ca="1" si="4"/>
        <v/>
      </c>
      <c r="B302" s="28"/>
      <c r="C302" s="29" t="str">
        <f>IF(B302="","",SUMIF('Live Balance'!$A$2:$A$52,B302,'Live Balance'!$B$2:$B$52))</f>
        <v/>
      </c>
      <c r="D302" s="29" t="str">
        <f>IF(B302="","",SUMIF('Live Balance'!$A$2:$A$52,B302,'Live Balance'!$C$2:$C$52))</f>
        <v/>
      </c>
      <c r="E302" s="30"/>
      <c r="F302" s="30"/>
      <c r="G302" s="33" t="str">
        <f>IFERROR(VLOOKUP(B302,'Live Balance'!$A$2:$D$1589,4,FALSE),"")</f>
        <v/>
      </c>
      <c r="H302" s="26"/>
      <c r="I302" s="27"/>
    </row>
    <row r="303" spans="1:9" ht="23.1" customHeight="1">
      <c r="A303" s="47" t="str">
        <f t="shared" ca="1" si="4"/>
        <v/>
      </c>
      <c r="B303" s="28"/>
      <c r="C303" s="29" t="str">
        <f>IF(B303="","",SUMIF('Live Balance'!$A$2:$A$52,B303,'Live Balance'!$B$2:$B$52))</f>
        <v/>
      </c>
      <c r="D303" s="29" t="str">
        <f>IF(B303="","",SUMIF('Live Balance'!$A$2:$A$52,B303,'Live Balance'!$C$2:$C$52))</f>
        <v/>
      </c>
      <c r="E303" s="30"/>
      <c r="F303" s="30"/>
      <c r="G303" s="33" t="str">
        <f>IFERROR(VLOOKUP(B303,'Live Balance'!$A$2:$D$1589,4,FALSE),"")</f>
        <v/>
      </c>
      <c r="H303" s="26"/>
      <c r="I303" s="27"/>
    </row>
    <row r="304" spans="1:9" ht="23.1" customHeight="1">
      <c r="A304" s="47" t="str">
        <f t="shared" ca="1" si="4"/>
        <v/>
      </c>
      <c r="B304" s="28"/>
      <c r="C304" s="29" t="str">
        <f>IF(B304="","",SUMIF('Live Balance'!$A$2:$A$52,B304,'Live Balance'!$B$2:$B$52))</f>
        <v/>
      </c>
      <c r="D304" s="29" t="str">
        <f>IF(B304="","",SUMIF('Live Balance'!$A$2:$A$52,B304,'Live Balance'!$C$2:$C$52))</f>
        <v/>
      </c>
      <c r="E304" s="30"/>
      <c r="F304" s="30"/>
      <c r="G304" s="33" t="str">
        <f>IFERROR(VLOOKUP(B304,'Live Balance'!$A$2:$D$1589,4,FALSE),"")</f>
        <v/>
      </c>
      <c r="H304" s="26"/>
      <c r="I304" s="27"/>
    </row>
    <row r="305" spans="1:9" ht="23.1" customHeight="1">
      <c r="A305" s="47" t="str">
        <f t="shared" ca="1" si="4"/>
        <v/>
      </c>
      <c r="B305" s="28"/>
      <c r="C305" s="29" t="str">
        <f>IF(B305="","",SUMIF('Live Balance'!$A$2:$A$52,B305,'Live Balance'!$B$2:$B$52))</f>
        <v/>
      </c>
      <c r="D305" s="29" t="str">
        <f>IF(B305="","",SUMIF('Live Balance'!$A$2:$A$52,B305,'Live Balance'!$C$2:$C$52))</f>
        <v/>
      </c>
      <c r="E305" s="30"/>
      <c r="F305" s="30"/>
      <c r="G305" s="33" t="str">
        <f>IFERROR(VLOOKUP(B305,'Live Balance'!$A$2:$D$1589,4,FALSE),"")</f>
        <v/>
      </c>
      <c r="H305" s="26"/>
      <c r="I305" s="27"/>
    </row>
    <row r="306" spans="1:9" ht="23.1" customHeight="1">
      <c r="A306" s="47" t="str">
        <f t="shared" ca="1" si="4"/>
        <v/>
      </c>
      <c r="B306" s="28"/>
      <c r="C306" s="29" t="str">
        <f>IF(B306="","",SUMIF('Live Balance'!$A$2:$A$52,B306,'Live Balance'!$B$2:$B$52))</f>
        <v/>
      </c>
      <c r="D306" s="29" t="str">
        <f>IF(B306="","",SUMIF('Live Balance'!$A$2:$A$52,B306,'Live Balance'!$C$2:$C$52))</f>
        <v/>
      </c>
      <c r="E306" s="30"/>
      <c r="F306" s="30"/>
      <c r="G306" s="33" t="str">
        <f>IFERROR(VLOOKUP(B306,'Live Balance'!$A$2:$D$1589,4,FALSE),"")</f>
        <v/>
      </c>
      <c r="H306" s="26"/>
      <c r="I306" s="27"/>
    </row>
    <row r="307" spans="1:9" ht="23.1" customHeight="1">
      <c r="A307" s="47" t="str">
        <f t="shared" ca="1" si="4"/>
        <v/>
      </c>
      <c r="B307" s="28"/>
      <c r="C307" s="29" t="str">
        <f>IF(B307="","",SUMIF('Live Balance'!$A$2:$A$52,B307,'Live Balance'!$B$2:$B$52))</f>
        <v/>
      </c>
      <c r="D307" s="29" t="str">
        <f>IF(B307="","",SUMIF('Live Balance'!$A$2:$A$52,B307,'Live Balance'!$C$2:$C$52))</f>
        <v/>
      </c>
      <c r="E307" s="30"/>
      <c r="F307" s="30"/>
      <c r="G307" s="33" t="str">
        <f>IFERROR(VLOOKUP(B307,'Live Balance'!$A$2:$D$1589,4,FALSE),"")</f>
        <v/>
      </c>
      <c r="H307" s="26"/>
      <c r="I307" s="27"/>
    </row>
    <row r="308" spans="1:9" ht="23.1" customHeight="1">
      <c r="A308" s="47" t="str">
        <f t="shared" ca="1" si="4"/>
        <v/>
      </c>
      <c r="B308" s="28"/>
      <c r="C308" s="29" t="str">
        <f>IF(B308="","",SUMIF('Live Balance'!$A$2:$A$52,B308,'Live Balance'!$B$2:$B$52))</f>
        <v/>
      </c>
      <c r="D308" s="29" t="str">
        <f>IF(B308="","",SUMIF('Live Balance'!$A$2:$A$52,B308,'Live Balance'!$C$2:$C$52))</f>
        <v/>
      </c>
      <c r="E308" s="30"/>
      <c r="F308" s="30"/>
      <c r="G308" s="33" t="str">
        <f>IFERROR(VLOOKUP(B308,'Live Balance'!$A$2:$D$1589,4,FALSE),"")</f>
        <v/>
      </c>
      <c r="H308" s="26"/>
      <c r="I308" s="27"/>
    </row>
    <row r="309" spans="1:9" ht="23.1" customHeight="1">
      <c r="A309" s="47" t="str">
        <f t="shared" ca="1" si="4"/>
        <v/>
      </c>
      <c r="B309" s="28"/>
      <c r="C309" s="29" t="str">
        <f>IF(B309="","",SUMIF('Live Balance'!$A$2:$A$52,B309,'Live Balance'!$B$2:$B$52))</f>
        <v/>
      </c>
      <c r="D309" s="29" t="str">
        <f>IF(B309="","",SUMIF('Live Balance'!$A$2:$A$52,B309,'Live Balance'!$C$2:$C$52))</f>
        <v/>
      </c>
      <c r="E309" s="30"/>
      <c r="F309" s="30"/>
      <c r="G309" s="33" t="str">
        <f>IFERROR(VLOOKUP(B309,'Live Balance'!$A$2:$D$1589,4,FALSE),"")</f>
        <v/>
      </c>
      <c r="H309" s="26"/>
      <c r="I309" s="27"/>
    </row>
    <row r="310" spans="1:9" ht="23.1" customHeight="1">
      <c r="A310" s="47" t="str">
        <f t="shared" ca="1" si="4"/>
        <v/>
      </c>
      <c r="B310" s="28"/>
      <c r="C310" s="29" t="str">
        <f>IF(B310="","",SUMIF('Live Balance'!$A$2:$A$52,B310,'Live Balance'!$B$2:$B$52))</f>
        <v/>
      </c>
      <c r="D310" s="29" t="str">
        <f>IF(B310="","",SUMIF('Live Balance'!$A$2:$A$52,B310,'Live Balance'!$C$2:$C$52))</f>
        <v/>
      </c>
      <c r="E310" s="30"/>
      <c r="F310" s="30"/>
      <c r="G310" s="33" t="str">
        <f>IFERROR(VLOOKUP(B310,'Live Balance'!$A$2:$D$1589,4,FALSE),"")</f>
        <v/>
      </c>
      <c r="H310" s="26"/>
      <c r="I310" s="27"/>
    </row>
    <row r="311" spans="1:9" ht="23.1" customHeight="1">
      <c r="A311" s="47" t="str">
        <f t="shared" ca="1" si="4"/>
        <v/>
      </c>
      <c r="B311" s="28"/>
      <c r="C311" s="29" t="str">
        <f>IF(B311="","",SUMIF('Live Balance'!$A$2:$A$52,B311,'Live Balance'!$B$2:$B$52))</f>
        <v/>
      </c>
      <c r="D311" s="29" t="str">
        <f>IF(B311="","",SUMIF('Live Balance'!$A$2:$A$52,B311,'Live Balance'!$C$2:$C$52))</f>
        <v/>
      </c>
      <c r="E311" s="30"/>
      <c r="F311" s="30"/>
      <c r="G311" s="33" t="str">
        <f>IFERROR(VLOOKUP(B311,'Live Balance'!$A$2:$D$1589,4,FALSE),"")</f>
        <v/>
      </c>
      <c r="H311" s="26"/>
      <c r="I311" s="27"/>
    </row>
    <row r="312" spans="1:9" ht="23.1" customHeight="1">
      <c r="A312" s="47" t="str">
        <f t="shared" ca="1" si="4"/>
        <v/>
      </c>
      <c r="B312" s="28"/>
      <c r="C312" s="29" t="str">
        <f>IF(B312="","",SUMIF('Live Balance'!$A$2:$A$52,B312,'Live Balance'!$B$2:$B$52))</f>
        <v/>
      </c>
      <c r="D312" s="29" t="str">
        <f>IF(B312="","",SUMIF('Live Balance'!$A$2:$A$52,B312,'Live Balance'!$C$2:$C$52))</f>
        <v/>
      </c>
      <c r="E312" s="30"/>
      <c r="F312" s="30"/>
      <c r="G312" s="33" t="str">
        <f>IFERROR(VLOOKUP(B312,'Live Balance'!$A$2:$D$1589,4,FALSE),"")</f>
        <v/>
      </c>
      <c r="H312" s="26"/>
      <c r="I312" s="27"/>
    </row>
    <row r="313" spans="1:9" ht="23.1" customHeight="1">
      <c r="A313" s="47" t="str">
        <f t="shared" ca="1" si="4"/>
        <v/>
      </c>
      <c r="B313" s="28"/>
      <c r="C313" s="29" t="str">
        <f>IF(B313="","",SUMIF('Live Balance'!$A$2:$A$52,B313,'Live Balance'!$B$2:$B$52))</f>
        <v/>
      </c>
      <c r="D313" s="29" t="str">
        <f>IF(B313="","",SUMIF('Live Balance'!$A$2:$A$52,B313,'Live Balance'!$C$2:$C$52))</f>
        <v/>
      </c>
      <c r="E313" s="30"/>
      <c r="F313" s="30"/>
      <c r="G313" s="33" t="str">
        <f>IFERROR(VLOOKUP(B313,'Live Balance'!$A$2:$D$1589,4,FALSE),"")</f>
        <v/>
      </c>
      <c r="H313" s="26"/>
      <c r="I313" s="27"/>
    </row>
    <row r="314" spans="1:9" ht="23.1" customHeight="1">
      <c r="A314" s="47" t="str">
        <f t="shared" ca="1" si="4"/>
        <v/>
      </c>
      <c r="B314" s="28"/>
      <c r="C314" s="29" t="str">
        <f>IF(B314="","",SUMIF('Live Balance'!$A$2:$A$52,B314,'Live Balance'!$B$2:$B$52))</f>
        <v/>
      </c>
      <c r="D314" s="29" t="str">
        <f>IF(B314="","",SUMIF('Live Balance'!$A$2:$A$52,B314,'Live Balance'!$C$2:$C$52))</f>
        <v/>
      </c>
      <c r="E314" s="30"/>
      <c r="F314" s="30"/>
      <c r="G314" s="33" t="str">
        <f>IFERROR(VLOOKUP(B314,'Live Balance'!$A$2:$D$1589,4,FALSE),"")</f>
        <v/>
      </c>
      <c r="H314" s="26"/>
      <c r="I314" s="27"/>
    </row>
    <row r="315" spans="1:9" ht="23.1" customHeight="1">
      <c r="A315" s="47" t="str">
        <f t="shared" ca="1" si="4"/>
        <v/>
      </c>
      <c r="B315" s="28"/>
      <c r="C315" s="29" t="str">
        <f>IF(B315="","",SUMIF('Live Balance'!$A$2:$A$52,B315,'Live Balance'!$B$2:$B$52))</f>
        <v/>
      </c>
      <c r="D315" s="29" t="str">
        <f>IF(B315="","",SUMIF('Live Balance'!$A$2:$A$52,B315,'Live Balance'!$C$2:$C$52))</f>
        <v/>
      </c>
      <c r="E315" s="30"/>
      <c r="F315" s="30"/>
      <c r="G315" s="33" t="str">
        <f>IFERROR(VLOOKUP(B315,'Live Balance'!$A$2:$D$1589,4,FALSE),"")</f>
        <v/>
      </c>
      <c r="H315" s="26"/>
      <c r="I315" s="27"/>
    </row>
    <row r="316" spans="1:9" ht="23.1" customHeight="1">
      <c r="A316" s="47" t="str">
        <f t="shared" ca="1" si="4"/>
        <v/>
      </c>
      <c r="B316" s="28"/>
      <c r="C316" s="29" t="str">
        <f>IF(B316="","",SUMIF('Live Balance'!$A$2:$A$52,B316,'Live Balance'!$B$2:$B$52))</f>
        <v/>
      </c>
      <c r="D316" s="29" t="str">
        <f>IF(B316="","",SUMIF('Live Balance'!$A$2:$A$52,B316,'Live Balance'!$C$2:$C$52))</f>
        <v/>
      </c>
      <c r="E316" s="30"/>
      <c r="F316" s="30"/>
      <c r="G316" s="33" t="str">
        <f>IFERROR(VLOOKUP(B316,'Live Balance'!$A$2:$D$1589,4,FALSE),"")</f>
        <v/>
      </c>
      <c r="H316" s="26"/>
      <c r="I316" s="27"/>
    </row>
    <row r="317" spans="1:9" ht="23.1" customHeight="1">
      <c r="A317" s="47" t="str">
        <f t="shared" ca="1" si="4"/>
        <v/>
      </c>
      <c r="B317" s="28"/>
      <c r="C317" s="29" t="str">
        <f>IF(B317="","",SUMIF('Live Balance'!$A$2:$A$52,B317,'Live Balance'!$B$2:$B$52))</f>
        <v/>
      </c>
      <c r="D317" s="29" t="str">
        <f>IF(B317="","",SUMIF('Live Balance'!$A$2:$A$52,B317,'Live Balance'!$C$2:$C$52))</f>
        <v/>
      </c>
      <c r="E317" s="30"/>
      <c r="F317" s="30"/>
      <c r="G317" s="33" t="str">
        <f>IFERROR(VLOOKUP(B317,'Live Balance'!$A$2:$D$1589,4,FALSE),"")</f>
        <v/>
      </c>
      <c r="H317" s="26"/>
      <c r="I317" s="27"/>
    </row>
    <row r="318" spans="1:9" ht="23.1" customHeight="1">
      <c r="A318" s="47" t="str">
        <f t="shared" ca="1" si="4"/>
        <v/>
      </c>
      <c r="B318" s="28"/>
      <c r="C318" s="29" t="str">
        <f>IF(B318="","",SUMIF('Live Balance'!$A$2:$A$52,B318,'Live Balance'!$B$2:$B$52))</f>
        <v/>
      </c>
      <c r="D318" s="29" t="str">
        <f>IF(B318="","",SUMIF('Live Balance'!$A$2:$A$52,B318,'Live Balance'!$C$2:$C$52))</f>
        <v/>
      </c>
      <c r="E318" s="30"/>
      <c r="F318" s="30"/>
      <c r="G318" s="33" t="str">
        <f>IFERROR(VLOOKUP(B318,'Live Balance'!$A$2:$D$1589,4,FALSE),"")</f>
        <v/>
      </c>
      <c r="H318" s="26"/>
      <c r="I318" s="27"/>
    </row>
    <row r="319" spans="1:9" ht="23.1" customHeight="1">
      <c r="A319" s="47" t="str">
        <f t="shared" ca="1" si="4"/>
        <v/>
      </c>
      <c r="B319" s="28"/>
      <c r="C319" s="29" t="str">
        <f>IF(B319="","",SUMIF('Live Balance'!$A$2:$A$52,B319,'Live Balance'!$B$2:$B$52))</f>
        <v/>
      </c>
      <c r="D319" s="29" t="str">
        <f>IF(B319="","",SUMIF('Live Balance'!$A$2:$A$52,B319,'Live Balance'!$C$2:$C$52))</f>
        <v/>
      </c>
      <c r="E319" s="30"/>
      <c r="F319" s="30"/>
      <c r="G319" s="33" t="str">
        <f>IFERROR(VLOOKUP(B319,'Live Balance'!$A$2:$D$1589,4,FALSE),"")</f>
        <v/>
      </c>
      <c r="H319" s="26"/>
      <c r="I319" s="27"/>
    </row>
    <row r="320" spans="1:9" ht="23.1" customHeight="1">
      <c r="A320" s="47" t="str">
        <f t="shared" ca="1" si="4"/>
        <v/>
      </c>
      <c r="B320" s="28"/>
      <c r="C320" s="29" t="str">
        <f>IF(B320="","",SUMIF('Live Balance'!$A$2:$A$52,B320,'Live Balance'!$B$2:$B$52))</f>
        <v/>
      </c>
      <c r="D320" s="29" t="str">
        <f>IF(B320="","",SUMIF('Live Balance'!$A$2:$A$52,B320,'Live Balance'!$C$2:$C$52))</f>
        <v/>
      </c>
      <c r="E320" s="30"/>
      <c r="F320" s="30"/>
      <c r="G320" s="33" t="str">
        <f>IFERROR(VLOOKUP(B320,'Live Balance'!$A$2:$D$1589,4,FALSE),"")</f>
        <v/>
      </c>
      <c r="H320" s="26"/>
      <c r="I320" s="27"/>
    </row>
    <row r="321" spans="1:9" ht="23.1" customHeight="1">
      <c r="A321" s="47" t="str">
        <f t="shared" ca="1" si="4"/>
        <v/>
      </c>
      <c r="B321" s="28"/>
      <c r="C321" s="29" t="str">
        <f>IF(B321="","",SUMIF('Live Balance'!$A$2:$A$52,B321,'Live Balance'!$B$2:$B$52))</f>
        <v/>
      </c>
      <c r="D321" s="29" t="str">
        <f>IF(B321="","",SUMIF('Live Balance'!$A$2:$A$52,B321,'Live Balance'!$C$2:$C$52))</f>
        <v/>
      </c>
      <c r="E321" s="30"/>
      <c r="F321" s="30"/>
      <c r="G321" s="33" t="str">
        <f>IFERROR(VLOOKUP(B321,'Live Balance'!$A$2:$D$1589,4,FALSE),"")</f>
        <v/>
      </c>
      <c r="H321" s="26"/>
      <c r="I321" s="27"/>
    </row>
    <row r="322" spans="1:9" ht="23.1" customHeight="1">
      <c r="A322" s="47" t="str">
        <f t="shared" ca="1" si="4"/>
        <v/>
      </c>
      <c r="B322" s="28"/>
      <c r="C322" s="29" t="str">
        <f>IF(B322="","",SUMIF('Live Balance'!$A$2:$A$52,B322,'Live Balance'!$B$2:$B$52))</f>
        <v/>
      </c>
      <c r="D322" s="29" t="str">
        <f>IF(B322="","",SUMIF('Live Balance'!$A$2:$A$52,B322,'Live Balance'!$C$2:$C$52))</f>
        <v/>
      </c>
      <c r="E322" s="30"/>
      <c r="F322" s="30"/>
      <c r="G322" s="33" t="str">
        <f>IFERROR(VLOOKUP(B322,'Live Balance'!$A$2:$D$1589,4,FALSE),"")</f>
        <v/>
      </c>
      <c r="H322" s="26"/>
      <c r="I322" s="27"/>
    </row>
    <row r="323" spans="1:9" ht="23.1" customHeight="1">
      <c r="A323" s="47" t="str">
        <f t="shared" ref="A323:A386" ca="1" si="5">IF(B323="","",TODAY())</f>
        <v/>
      </c>
      <c r="B323" s="28"/>
      <c r="C323" s="29" t="str">
        <f>IF(B323="","",SUMIF('Live Balance'!$A$2:$A$52,B323,'Live Balance'!$B$2:$B$52))</f>
        <v/>
      </c>
      <c r="D323" s="29" t="str">
        <f>IF(B323="","",SUMIF('Live Balance'!$A$2:$A$52,B323,'Live Balance'!$C$2:$C$52))</f>
        <v/>
      </c>
      <c r="E323" s="30"/>
      <c r="F323" s="30"/>
      <c r="G323" s="33" t="str">
        <f>IFERROR(VLOOKUP(B323,'Live Balance'!$A$2:$D$1589,4,FALSE),"")</f>
        <v/>
      </c>
      <c r="H323" s="26"/>
      <c r="I323" s="27"/>
    </row>
    <row r="324" spans="1:9" ht="23.1" customHeight="1">
      <c r="A324" s="47" t="str">
        <f t="shared" ca="1" si="5"/>
        <v/>
      </c>
      <c r="B324" s="28"/>
      <c r="C324" s="29" t="str">
        <f>IF(B324="","",SUMIF('Live Balance'!$A$2:$A$52,B324,'Live Balance'!$B$2:$B$52))</f>
        <v/>
      </c>
      <c r="D324" s="29" t="str">
        <f>IF(B324="","",SUMIF('Live Balance'!$A$2:$A$52,B324,'Live Balance'!$C$2:$C$52))</f>
        <v/>
      </c>
      <c r="E324" s="30"/>
      <c r="F324" s="30"/>
      <c r="G324" s="33" t="str">
        <f>IFERROR(VLOOKUP(B324,'Live Balance'!$A$2:$D$1589,4,FALSE),"")</f>
        <v/>
      </c>
      <c r="H324" s="26"/>
      <c r="I324" s="27"/>
    </row>
    <row r="325" spans="1:9" ht="23.1" customHeight="1">
      <c r="A325" s="47" t="str">
        <f t="shared" ca="1" si="5"/>
        <v/>
      </c>
      <c r="B325" s="28"/>
      <c r="C325" s="29" t="str">
        <f>IF(B325="","",SUMIF('Live Balance'!$A$2:$A$52,B325,'Live Balance'!$B$2:$B$52))</f>
        <v/>
      </c>
      <c r="D325" s="29" t="str">
        <f>IF(B325="","",SUMIF('Live Balance'!$A$2:$A$52,B325,'Live Balance'!$C$2:$C$52))</f>
        <v/>
      </c>
      <c r="E325" s="30"/>
      <c r="F325" s="30"/>
      <c r="G325" s="33" t="str">
        <f>IFERROR(VLOOKUP(B325,'Live Balance'!$A$2:$D$1589,4,FALSE),"")</f>
        <v/>
      </c>
      <c r="H325" s="26"/>
      <c r="I325" s="27"/>
    </row>
    <row r="326" spans="1:9" ht="23.1" customHeight="1">
      <c r="A326" s="47" t="str">
        <f t="shared" ca="1" si="5"/>
        <v/>
      </c>
      <c r="B326" s="28"/>
      <c r="C326" s="29" t="str">
        <f>IF(B326="","",SUMIF('Live Balance'!$A$2:$A$52,B326,'Live Balance'!$B$2:$B$52))</f>
        <v/>
      </c>
      <c r="D326" s="29" t="str">
        <f>IF(B326="","",SUMIF('Live Balance'!$A$2:$A$52,B326,'Live Balance'!$C$2:$C$52))</f>
        <v/>
      </c>
      <c r="E326" s="30"/>
      <c r="F326" s="30"/>
      <c r="G326" s="33" t="str">
        <f>IFERROR(VLOOKUP(B326,'Live Balance'!$A$2:$D$1589,4,FALSE),"")</f>
        <v/>
      </c>
      <c r="H326" s="26"/>
      <c r="I326" s="27"/>
    </row>
    <row r="327" spans="1:9" ht="23.1" customHeight="1">
      <c r="A327" s="47" t="str">
        <f t="shared" ca="1" si="5"/>
        <v/>
      </c>
      <c r="B327" s="28"/>
      <c r="C327" s="29" t="str">
        <f>IF(B327="","",SUMIF('Live Balance'!$A$2:$A$52,B327,'Live Balance'!$B$2:$B$52))</f>
        <v/>
      </c>
      <c r="D327" s="29" t="str">
        <f>IF(B327="","",SUMIF('Live Balance'!$A$2:$A$52,B327,'Live Balance'!$C$2:$C$52))</f>
        <v/>
      </c>
      <c r="E327" s="30"/>
      <c r="F327" s="30"/>
      <c r="G327" s="33" t="str">
        <f>IFERROR(VLOOKUP(B327,'Live Balance'!$A$2:$D$1589,4,FALSE),"")</f>
        <v/>
      </c>
      <c r="H327" s="26"/>
      <c r="I327" s="27"/>
    </row>
    <row r="328" spans="1:9" ht="23.1" customHeight="1">
      <c r="A328" s="47" t="str">
        <f t="shared" ca="1" si="5"/>
        <v/>
      </c>
      <c r="B328" s="28"/>
      <c r="C328" s="29" t="str">
        <f>IF(B328="","",SUMIF('Live Balance'!$A$2:$A$52,B328,'Live Balance'!$B$2:$B$52))</f>
        <v/>
      </c>
      <c r="D328" s="29" t="str">
        <f>IF(B328="","",SUMIF('Live Balance'!$A$2:$A$52,B328,'Live Balance'!$C$2:$C$52))</f>
        <v/>
      </c>
      <c r="E328" s="30"/>
      <c r="F328" s="30"/>
      <c r="G328" s="33" t="str">
        <f>IFERROR(VLOOKUP(B328,'Live Balance'!$A$2:$D$1589,4,FALSE),"")</f>
        <v/>
      </c>
      <c r="H328" s="26"/>
      <c r="I328" s="27"/>
    </row>
    <row r="329" spans="1:9" ht="23.1" customHeight="1">
      <c r="A329" s="47" t="str">
        <f t="shared" ca="1" si="5"/>
        <v/>
      </c>
      <c r="B329" s="28"/>
      <c r="C329" s="29" t="str">
        <f>IF(B329="","",SUMIF('Live Balance'!$A$2:$A$52,B329,'Live Balance'!$B$2:$B$52))</f>
        <v/>
      </c>
      <c r="D329" s="29" t="str">
        <f>IF(B329="","",SUMIF('Live Balance'!$A$2:$A$52,B329,'Live Balance'!$C$2:$C$52))</f>
        <v/>
      </c>
      <c r="E329" s="30"/>
      <c r="F329" s="30"/>
      <c r="G329" s="33" t="str">
        <f>IFERROR(VLOOKUP(B329,'Live Balance'!$A$2:$D$1589,4,FALSE),"")</f>
        <v/>
      </c>
      <c r="H329" s="26"/>
      <c r="I329" s="27"/>
    </row>
    <row r="330" spans="1:9" ht="23.1" customHeight="1">
      <c r="A330" s="47" t="str">
        <f t="shared" ca="1" si="5"/>
        <v/>
      </c>
      <c r="B330" s="28"/>
      <c r="C330" s="29" t="str">
        <f>IF(B330="","",SUMIF('Live Balance'!$A$2:$A$52,B330,'Live Balance'!$B$2:$B$52))</f>
        <v/>
      </c>
      <c r="D330" s="29" t="str">
        <f>IF(B330="","",SUMIF('Live Balance'!$A$2:$A$52,B330,'Live Balance'!$C$2:$C$52))</f>
        <v/>
      </c>
      <c r="E330" s="30"/>
      <c r="F330" s="30"/>
      <c r="G330" s="33" t="str">
        <f>IFERROR(VLOOKUP(B330,'Live Balance'!$A$2:$D$1589,4,FALSE),"")</f>
        <v/>
      </c>
      <c r="H330" s="26"/>
      <c r="I330" s="27"/>
    </row>
    <row r="331" spans="1:9" ht="23.1" customHeight="1">
      <c r="A331" s="47" t="str">
        <f t="shared" ca="1" si="5"/>
        <v/>
      </c>
      <c r="B331" s="28"/>
      <c r="C331" s="29" t="str">
        <f>IF(B331="","",SUMIF('Live Balance'!$A$2:$A$52,B331,'Live Balance'!$B$2:$B$52))</f>
        <v/>
      </c>
      <c r="D331" s="29" t="str">
        <f>IF(B331="","",SUMIF('Live Balance'!$A$2:$A$52,B331,'Live Balance'!$C$2:$C$52))</f>
        <v/>
      </c>
      <c r="E331" s="30"/>
      <c r="F331" s="30"/>
      <c r="G331" s="33" t="str">
        <f>IFERROR(VLOOKUP(B331,'Live Balance'!$A$2:$D$1589,4,FALSE),"")</f>
        <v/>
      </c>
      <c r="H331" s="26"/>
      <c r="I331" s="27"/>
    </row>
    <row r="332" spans="1:9" ht="23.1" customHeight="1">
      <c r="A332" s="47" t="str">
        <f t="shared" ca="1" si="5"/>
        <v/>
      </c>
      <c r="B332" s="28"/>
      <c r="C332" s="29" t="str">
        <f>IF(B332="","",SUMIF('Live Balance'!$A$2:$A$52,B332,'Live Balance'!$B$2:$B$52))</f>
        <v/>
      </c>
      <c r="D332" s="29" t="str">
        <f>IF(B332="","",SUMIF('Live Balance'!$A$2:$A$52,B332,'Live Balance'!$C$2:$C$52))</f>
        <v/>
      </c>
      <c r="E332" s="30"/>
      <c r="F332" s="30"/>
      <c r="G332" s="33" t="str">
        <f>IFERROR(VLOOKUP(B332,'Live Balance'!$A$2:$D$1589,4,FALSE),"")</f>
        <v/>
      </c>
      <c r="H332" s="26"/>
      <c r="I332" s="27"/>
    </row>
    <row r="333" spans="1:9" ht="23.1" customHeight="1">
      <c r="A333" s="47" t="str">
        <f t="shared" ca="1" si="5"/>
        <v/>
      </c>
      <c r="B333" s="28"/>
      <c r="C333" s="29" t="str">
        <f>IF(B333="","",SUMIF('Live Balance'!$A$2:$A$52,B333,'Live Balance'!$B$2:$B$52))</f>
        <v/>
      </c>
      <c r="D333" s="29" t="str">
        <f>IF(B333="","",SUMIF('Live Balance'!$A$2:$A$52,B333,'Live Balance'!$C$2:$C$52))</f>
        <v/>
      </c>
      <c r="E333" s="30"/>
      <c r="F333" s="30"/>
      <c r="G333" s="33" t="str">
        <f>IFERROR(VLOOKUP(B333,'Live Balance'!$A$2:$D$1589,4,FALSE),"")</f>
        <v/>
      </c>
      <c r="H333" s="26"/>
      <c r="I333" s="27"/>
    </row>
    <row r="334" spans="1:9" ht="23.1" customHeight="1">
      <c r="A334" s="47" t="str">
        <f t="shared" ca="1" si="5"/>
        <v/>
      </c>
      <c r="B334" s="28"/>
      <c r="C334" s="29" t="str">
        <f>IF(B334="","",SUMIF('Live Balance'!$A$2:$A$52,B334,'Live Balance'!$B$2:$B$52))</f>
        <v/>
      </c>
      <c r="D334" s="29" t="str">
        <f>IF(B334="","",SUMIF('Live Balance'!$A$2:$A$52,B334,'Live Balance'!$C$2:$C$52))</f>
        <v/>
      </c>
      <c r="E334" s="30"/>
      <c r="F334" s="30"/>
      <c r="G334" s="33" t="str">
        <f>IFERROR(VLOOKUP(B334,'Live Balance'!$A$2:$D$1589,4,FALSE),"")</f>
        <v/>
      </c>
      <c r="H334" s="26"/>
      <c r="I334" s="27"/>
    </row>
    <row r="335" spans="1:9" ht="23.1" customHeight="1">
      <c r="A335" s="47" t="str">
        <f t="shared" ca="1" si="5"/>
        <v/>
      </c>
      <c r="B335" s="28"/>
      <c r="C335" s="29" t="str">
        <f>IF(B335="","",SUMIF('Live Balance'!$A$2:$A$52,B335,'Live Balance'!$B$2:$B$52))</f>
        <v/>
      </c>
      <c r="D335" s="29" t="str">
        <f>IF(B335="","",SUMIF('Live Balance'!$A$2:$A$52,B335,'Live Balance'!$C$2:$C$52))</f>
        <v/>
      </c>
      <c r="E335" s="30"/>
      <c r="F335" s="30"/>
      <c r="G335" s="33" t="str">
        <f>IFERROR(VLOOKUP(B335,'Live Balance'!$A$2:$D$1589,4,FALSE),"")</f>
        <v/>
      </c>
      <c r="H335" s="26"/>
      <c r="I335" s="27"/>
    </row>
    <row r="336" spans="1:9" ht="23.1" customHeight="1">
      <c r="A336" s="47" t="str">
        <f t="shared" ca="1" si="5"/>
        <v/>
      </c>
      <c r="B336" s="28"/>
      <c r="C336" s="29" t="str">
        <f>IF(B336="","",SUMIF('Live Balance'!$A$2:$A$52,B336,'Live Balance'!$B$2:$B$52))</f>
        <v/>
      </c>
      <c r="D336" s="29" t="str">
        <f>IF(B336="","",SUMIF('Live Balance'!$A$2:$A$52,B336,'Live Balance'!$C$2:$C$52))</f>
        <v/>
      </c>
      <c r="E336" s="30"/>
      <c r="F336" s="30"/>
      <c r="G336" s="33" t="str">
        <f>IFERROR(VLOOKUP(B336,'Live Balance'!$A$2:$D$1589,4,FALSE),"")</f>
        <v/>
      </c>
      <c r="H336" s="26"/>
      <c r="I336" s="27"/>
    </row>
    <row r="337" spans="1:9" ht="23.1" customHeight="1">
      <c r="A337" s="47" t="str">
        <f t="shared" ca="1" si="5"/>
        <v/>
      </c>
      <c r="B337" s="28"/>
      <c r="C337" s="29" t="str">
        <f>IF(B337="","",SUMIF('Live Balance'!$A$2:$A$52,B337,'Live Balance'!$B$2:$B$52))</f>
        <v/>
      </c>
      <c r="D337" s="29" t="str">
        <f>IF(B337="","",SUMIF('Live Balance'!$A$2:$A$52,B337,'Live Balance'!$C$2:$C$52))</f>
        <v/>
      </c>
      <c r="E337" s="30"/>
      <c r="F337" s="30"/>
      <c r="G337" s="33" t="str">
        <f>IFERROR(VLOOKUP(B337,'Live Balance'!$A$2:$D$1589,4,FALSE),"")</f>
        <v/>
      </c>
      <c r="H337" s="26"/>
      <c r="I337" s="27"/>
    </row>
    <row r="338" spans="1:9" ht="23.1" customHeight="1">
      <c r="A338" s="47" t="str">
        <f t="shared" ca="1" si="5"/>
        <v/>
      </c>
      <c r="B338" s="28"/>
      <c r="C338" s="29" t="str">
        <f>IF(B338="","",SUMIF('Live Balance'!$A$2:$A$52,B338,'Live Balance'!$B$2:$B$52))</f>
        <v/>
      </c>
      <c r="D338" s="29" t="str">
        <f>IF(B338="","",SUMIF('Live Balance'!$A$2:$A$52,B338,'Live Balance'!$C$2:$C$52))</f>
        <v/>
      </c>
      <c r="E338" s="30"/>
      <c r="F338" s="30"/>
      <c r="G338" s="33" t="str">
        <f>IFERROR(VLOOKUP(B338,'Live Balance'!$A$2:$D$1589,4,FALSE),"")</f>
        <v/>
      </c>
      <c r="H338" s="26"/>
      <c r="I338" s="27"/>
    </row>
    <row r="339" spans="1:9" ht="23.1" customHeight="1">
      <c r="A339" s="47" t="str">
        <f t="shared" ca="1" si="5"/>
        <v/>
      </c>
      <c r="B339" s="28"/>
      <c r="C339" s="29" t="str">
        <f>IF(B339="","",SUMIF('Live Balance'!$A$2:$A$52,B339,'Live Balance'!$B$2:$B$52))</f>
        <v/>
      </c>
      <c r="D339" s="29" t="str">
        <f>IF(B339="","",SUMIF('Live Balance'!$A$2:$A$52,B339,'Live Balance'!$C$2:$C$52))</f>
        <v/>
      </c>
      <c r="E339" s="30"/>
      <c r="F339" s="30"/>
      <c r="G339" s="33" t="str">
        <f>IFERROR(VLOOKUP(B339,'Live Balance'!$A$2:$D$1589,4,FALSE),"")</f>
        <v/>
      </c>
      <c r="H339" s="26"/>
      <c r="I339" s="27"/>
    </row>
    <row r="340" spans="1:9" ht="23.1" customHeight="1">
      <c r="A340" s="47" t="str">
        <f t="shared" ca="1" si="5"/>
        <v/>
      </c>
      <c r="B340" s="28"/>
      <c r="C340" s="29" t="str">
        <f>IF(B340="","",SUMIF('Live Balance'!$A$2:$A$52,B340,'Live Balance'!$B$2:$B$52))</f>
        <v/>
      </c>
      <c r="D340" s="29" t="str">
        <f>IF(B340="","",SUMIF('Live Balance'!$A$2:$A$52,B340,'Live Balance'!$C$2:$C$52))</f>
        <v/>
      </c>
      <c r="E340" s="30"/>
      <c r="F340" s="30"/>
      <c r="G340" s="33" t="str">
        <f>IFERROR(VLOOKUP(B340,'Live Balance'!$A$2:$D$1589,4,FALSE),"")</f>
        <v/>
      </c>
      <c r="H340" s="26"/>
      <c r="I340" s="27"/>
    </row>
    <row r="341" spans="1:9" ht="23.1" customHeight="1">
      <c r="A341" s="47" t="str">
        <f t="shared" ca="1" si="5"/>
        <v/>
      </c>
      <c r="B341" s="28"/>
      <c r="C341" s="29" t="str">
        <f>IF(B341="","",SUMIF('Live Balance'!$A$2:$A$52,B341,'Live Balance'!$B$2:$B$52))</f>
        <v/>
      </c>
      <c r="D341" s="29" t="str">
        <f>IF(B341="","",SUMIF('Live Balance'!$A$2:$A$52,B341,'Live Balance'!$C$2:$C$52))</f>
        <v/>
      </c>
      <c r="E341" s="30"/>
      <c r="F341" s="30"/>
      <c r="G341" s="33" t="str">
        <f>IFERROR(VLOOKUP(B341,'Live Balance'!$A$2:$D$1589,4,FALSE),"")</f>
        <v/>
      </c>
      <c r="H341" s="26"/>
      <c r="I341" s="27"/>
    </row>
    <row r="342" spans="1:9" ht="23.1" customHeight="1">
      <c r="A342" s="47" t="str">
        <f t="shared" ca="1" si="5"/>
        <v/>
      </c>
      <c r="B342" s="28"/>
      <c r="C342" s="29" t="str">
        <f>IF(B342="","",SUMIF('Live Balance'!$A$2:$A$52,B342,'Live Balance'!$B$2:$B$52))</f>
        <v/>
      </c>
      <c r="D342" s="29" t="str">
        <f>IF(B342="","",SUMIF('Live Balance'!$A$2:$A$52,B342,'Live Balance'!$C$2:$C$52))</f>
        <v/>
      </c>
      <c r="E342" s="30"/>
      <c r="F342" s="30"/>
      <c r="G342" s="33" t="str">
        <f>IFERROR(VLOOKUP(B342,'Live Balance'!$A$2:$D$1589,4,FALSE),"")</f>
        <v/>
      </c>
      <c r="H342" s="26"/>
      <c r="I342" s="27"/>
    </row>
    <row r="343" spans="1:9" ht="23.1" customHeight="1">
      <c r="A343" s="47" t="str">
        <f t="shared" ca="1" si="5"/>
        <v/>
      </c>
      <c r="B343" s="28"/>
      <c r="C343" s="29" t="str">
        <f>IF(B343="","",SUMIF('Live Balance'!$A$2:$A$52,B343,'Live Balance'!$B$2:$B$52))</f>
        <v/>
      </c>
      <c r="D343" s="29" t="str">
        <f>IF(B343="","",SUMIF('Live Balance'!$A$2:$A$52,B343,'Live Balance'!$C$2:$C$52))</f>
        <v/>
      </c>
      <c r="E343" s="30"/>
      <c r="F343" s="30"/>
      <c r="G343" s="33" t="str">
        <f>IFERROR(VLOOKUP(B343,'Live Balance'!$A$2:$D$1589,4,FALSE),"")</f>
        <v/>
      </c>
      <c r="H343" s="26"/>
      <c r="I343" s="27"/>
    </row>
    <row r="344" spans="1:9" ht="23.1" customHeight="1">
      <c r="A344" s="47" t="str">
        <f t="shared" ca="1" si="5"/>
        <v/>
      </c>
      <c r="B344" s="28"/>
      <c r="C344" s="29" t="str">
        <f>IF(B344="","",SUMIF('Live Balance'!$A$2:$A$52,B344,'Live Balance'!$B$2:$B$52))</f>
        <v/>
      </c>
      <c r="D344" s="29" t="str">
        <f>IF(B344="","",SUMIF('Live Balance'!$A$2:$A$52,B344,'Live Balance'!$C$2:$C$52))</f>
        <v/>
      </c>
      <c r="E344" s="30"/>
      <c r="F344" s="30"/>
      <c r="G344" s="33" t="str">
        <f>IFERROR(VLOOKUP(B344,'Live Balance'!$A$2:$D$1589,4,FALSE),"")</f>
        <v/>
      </c>
      <c r="H344" s="26"/>
      <c r="I344" s="27"/>
    </row>
    <row r="345" spans="1:9" ht="23.1" customHeight="1">
      <c r="A345" s="47" t="str">
        <f t="shared" ca="1" si="5"/>
        <v/>
      </c>
      <c r="B345" s="28"/>
      <c r="C345" s="29" t="str">
        <f>IF(B345="","",SUMIF('Live Balance'!$A$2:$A$52,B345,'Live Balance'!$B$2:$B$52))</f>
        <v/>
      </c>
      <c r="D345" s="29" t="str">
        <f>IF(B345="","",SUMIF('Live Balance'!$A$2:$A$52,B345,'Live Balance'!$C$2:$C$52))</f>
        <v/>
      </c>
      <c r="E345" s="30"/>
      <c r="F345" s="30"/>
      <c r="G345" s="33" t="str">
        <f>IFERROR(VLOOKUP(B345,'Live Balance'!$A$2:$D$1589,4,FALSE),"")</f>
        <v/>
      </c>
      <c r="H345" s="26"/>
      <c r="I345" s="27"/>
    </row>
    <row r="346" spans="1:9" ht="23.1" customHeight="1">
      <c r="A346" s="47" t="str">
        <f t="shared" ca="1" si="5"/>
        <v/>
      </c>
      <c r="B346" s="28"/>
      <c r="C346" s="29" t="str">
        <f>IF(B346="","",SUMIF('Live Balance'!$A$2:$A$52,B346,'Live Balance'!$B$2:$B$52))</f>
        <v/>
      </c>
      <c r="D346" s="29" t="str">
        <f>IF(B346="","",SUMIF('Live Balance'!$A$2:$A$52,B346,'Live Balance'!$C$2:$C$52))</f>
        <v/>
      </c>
      <c r="E346" s="30"/>
      <c r="F346" s="30"/>
      <c r="G346" s="33" t="str">
        <f>IFERROR(VLOOKUP(B346,'Live Balance'!$A$2:$D$1589,4,FALSE),"")</f>
        <v/>
      </c>
      <c r="H346" s="26"/>
      <c r="I346" s="27"/>
    </row>
    <row r="347" spans="1:9" ht="23.1" customHeight="1">
      <c r="A347" s="47" t="str">
        <f t="shared" ca="1" si="5"/>
        <v/>
      </c>
      <c r="B347" s="28"/>
      <c r="C347" s="29" t="str">
        <f>IF(B347="","",SUMIF('Live Balance'!$A$2:$A$52,B347,'Live Balance'!$B$2:$B$52))</f>
        <v/>
      </c>
      <c r="D347" s="29" t="str">
        <f>IF(B347="","",SUMIF('Live Balance'!$A$2:$A$52,B347,'Live Balance'!$C$2:$C$52))</f>
        <v/>
      </c>
      <c r="E347" s="30"/>
      <c r="F347" s="30"/>
      <c r="G347" s="33" t="str">
        <f>IFERROR(VLOOKUP(B347,'Live Balance'!$A$2:$D$1589,4,FALSE),"")</f>
        <v/>
      </c>
      <c r="H347" s="26"/>
      <c r="I347" s="27"/>
    </row>
    <row r="348" spans="1:9" ht="23.1" customHeight="1">
      <c r="A348" s="47" t="str">
        <f t="shared" ca="1" si="5"/>
        <v/>
      </c>
      <c r="B348" s="28"/>
      <c r="C348" s="29" t="str">
        <f>IF(B348="","",SUMIF('Live Balance'!$A$2:$A$52,B348,'Live Balance'!$B$2:$B$52))</f>
        <v/>
      </c>
      <c r="D348" s="29" t="str">
        <f>IF(B348="","",SUMIF('Live Balance'!$A$2:$A$52,B348,'Live Balance'!$C$2:$C$52))</f>
        <v/>
      </c>
      <c r="E348" s="30"/>
      <c r="F348" s="30"/>
      <c r="G348" s="33" t="str">
        <f>IFERROR(VLOOKUP(B348,'Live Balance'!$A$2:$D$1589,4,FALSE),"")</f>
        <v/>
      </c>
      <c r="H348" s="26"/>
      <c r="I348" s="27"/>
    </row>
    <row r="349" spans="1:9" ht="23.1" customHeight="1">
      <c r="A349" s="47" t="str">
        <f t="shared" ca="1" si="5"/>
        <v/>
      </c>
      <c r="B349" s="28"/>
      <c r="C349" s="29" t="str">
        <f>IF(B349="","",SUMIF('Live Balance'!$A$2:$A$52,B349,'Live Balance'!$B$2:$B$52))</f>
        <v/>
      </c>
      <c r="D349" s="29" t="str">
        <f>IF(B349="","",SUMIF('Live Balance'!$A$2:$A$52,B349,'Live Balance'!$C$2:$C$52))</f>
        <v/>
      </c>
      <c r="E349" s="30"/>
      <c r="F349" s="30"/>
      <c r="G349" s="33" t="str">
        <f>IFERROR(VLOOKUP(B349,'Live Balance'!$A$2:$D$1589,4,FALSE),"")</f>
        <v/>
      </c>
      <c r="H349" s="26"/>
      <c r="I349" s="27"/>
    </row>
    <row r="350" spans="1:9" ht="23.1" customHeight="1">
      <c r="A350" s="47" t="str">
        <f t="shared" ca="1" si="5"/>
        <v/>
      </c>
      <c r="B350" s="28"/>
      <c r="C350" s="29" t="str">
        <f>IF(B350="","",SUMIF('Live Balance'!$A$2:$A$52,B350,'Live Balance'!$B$2:$B$52))</f>
        <v/>
      </c>
      <c r="D350" s="29" t="str">
        <f>IF(B350="","",SUMIF('Live Balance'!$A$2:$A$52,B350,'Live Balance'!$C$2:$C$52))</f>
        <v/>
      </c>
      <c r="E350" s="30"/>
      <c r="F350" s="30"/>
      <c r="G350" s="33" t="str">
        <f>IFERROR(VLOOKUP(B350,'Live Balance'!$A$2:$D$1589,4,FALSE),"")</f>
        <v/>
      </c>
      <c r="H350" s="26"/>
      <c r="I350" s="27"/>
    </row>
    <row r="351" spans="1:9" ht="23.1" customHeight="1">
      <c r="A351" s="47" t="str">
        <f t="shared" ca="1" si="5"/>
        <v/>
      </c>
      <c r="B351" s="28"/>
      <c r="C351" s="29" t="str">
        <f>IF(B351="","",SUMIF('Live Balance'!$A$2:$A$52,B351,'Live Balance'!$B$2:$B$52))</f>
        <v/>
      </c>
      <c r="D351" s="29" t="str">
        <f>IF(B351="","",SUMIF('Live Balance'!$A$2:$A$52,B351,'Live Balance'!$C$2:$C$52))</f>
        <v/>
      </c>
      <c r="E351" s="30"/>
      <c r="F351" s="30"/>
      <c r="G351" s="33" t="str">
        <f>IFERROR(VLOOKUP(B351,'Live Balance'!$A$2:$D$1589,4,FALSE),"")</f>
        <v/>
      </c>
      <c r="H351" s="26"/>
      <c r="I351" s="27"/>
    </row>
    <row r="352" spans="1:9" ht="23.1" customHeight="1">
      <c r="A352" s="47" t="str">
        <f t="shared" ca="1" si="5"/>
        <v/>
      </c>
      <c r="B352" s="28"/>
      <c r="C352" s="29" t="str">
        <f>IF(B352="","",SUMIF('Live Balance'!$A$2:$A$52,B352,'Live Balance'!$B$2:$B$52))</f>
        <v/>
      </c>
      <c r="D352" s="29" t="str">
        <f>IF(B352="","",SUMIF('Live Balance'!$A$2:$A$52,B352,'Live Balance'!$C$2:$C$52))</f>
        <v/>
      </c>
      <c r="E352" s="30"/>
      <c r="F352" s="30"/>
      <c r="G352" s="33" t="str">
        <f>IFERROR(VLOOKUP(B352,'Live Balance'!$A$2:$D$1589,4,FALSE),"")</f>
        <v/>
      </c>
      <c r="H352" s="26"/>
      <c r="I352" s="27"/>
    </row>
    <row r="353" spans="1:9" ht="23.1" customHeight="1">
      <c r="A353" s="47" t="str">
        <f t="shared" ca="1" si="5"/>
        <v/>
      </c>
      <c r="B353" s="28"/>
      <c r="C353" s="29" t="str">
        <f>IF(B353="","",SUMIF('Live Balance'!$A$2:$A$52,B353,'Live Balance'!$B$2:$B$52))</f>
        <v/>
      </c>
      <c r="D353" s="29" t="str">
        <f>IF(B353="","",SUMIF('Live Balance'!$A$2:$A$52,B353,'Live Balance'!$C$2:$C$52))</f>
        <v/>
      </c>
      <c r="E353" s="30"/>
      <c r="F353" s="30"/>
      <c r="G353" s="33" t="str">
        <f>IFERROR(VLOOKUP(B353,'Live Balance'!$A$2:$D$1589,4,FALSE),"")</f>
        <v/>
      </c>
      <c r="H353" s="26"/>
      <c r="I353" s="27"/>
    </row>
    <row r="354" spans="1:9" ht="23.1" customHeight="1">
      <c r="A354" s="47" t="str">
        <f t="shared" ca="1" si="5"/>
        <v/>
      </c>
      <c r="B354" s="28"/>
      <c r="C354" s="29" t="str">
        <f>IF(B354="","",SUMIF('Live Balance'!$A$2:$A$52,B354,'Live Balance'!$B$2:$B$52))</f>
        <v/>
      </c>
      <c r="D354" s="29" t="str">
        <f>IF(B354="","",SUMIF('Live Balance'!$A$2:$A$52,B354,'Live Balance'!$C$2:$C$52))</f>
        <v/>
      </c>
      <c r="E354" s="30"/>
      <c r="F354" s="30"/>
      <c r="G354" s="33" t="str">
        <f>IFERROR(VLOOKUP(B354,'Live Balance'!$A$2:$D$1589,4,FALSE),"")</f>
        <v/>
      </c>
      <c r="H354" s="26"/>
      <c r="I354" s="27"/>
    </row>
    <row r="355" spans="1:9" ht="23.1" customHeight="1">
      <c r="A355" s="47" t="str">
        <f t="shared" ca="1" si="5"/>
        <v/>
      </c>
      <c r="B355" s="28"/>
      <c r="C355" s="29" t="str">
        <f>IF(B355="","",SUMIF('Live Balance'!$A$2:$A$52,B355,'Live Balance'!$B$2:$B$52))</f>
        <v/>
      </c>
      <c r="D355" s="29" t="str">
        <f>IF(B355="","",SUMIF('Live Balance'!$A$2:$A$52,B355,'Live Balance'!$C$2:$C$52))</f>
        <v/>
      </c>
      <c r="E355" s="30"/>
      <c r="F355" s="30"/>
      <c r="G355" s="33" t="str">
        <f>IFERROR(VLOOKUP(B355,'Live Balance'!$A$2:$D$1589,4,FALSE),"")</f>
        <v/>
      </c>
      <c r="H355" s="26"/>
      <c r="I355" s="27"/>
    </row>
    <row r="356" spans="1:9" ht="23.1" customHeight="1">
      <c r="A356" s="47" t="str">
        <f t="shared" ca="1" si="5"/>
        <v/>
      </c>
      <c r="B356" s="28"/>
      <c r="C356" s="29" t="str">
        <f>IF(B356="","",SUMIF('Live Balance'!$A$2:$A$52,B356,'Live Balance'!$B$2:$B$52))</f>
        <v/>
      </c>
      <c r="D356" s="29" t="str">
        <f>IF(B356="","",SUMIF('Live Balance'!$A$2:$A$52,B356,'Live Balance'!$C$2:$C$52))</f>
        <v/>
      </c>
      <c r="E356" s="30"/>
      <c r="F356" s="30"/>
      <c r="G356" s="33" t="str">
        <f>IFERROR(VLOOKUP(B356,'Live Balance'!$A$2:$D$1589,4,FALSE),"")</f>
        <v/>
      </c>
      <c r="H356" s="26"/>
      <c r="I356" s="27"/>
    </row>
    <row r="357" spans="1:9" ht="23.1" customHeight="1">
      <c r="A357" s="47" t="str">
        <f t="shared" ca="1" si="5"/>
        <v/>
      </c>
      <c r="B357" s="28"/>
      <c r="C357" s="29" t="str">
        <f>IF(B357="","",SUMIF('Live Balance'!$A$2:$A$52,B357,'Live Balance'!$B$2:$B$52))</f>
        <v/>
      </c>
      <c r="D357" s="29" t="str">
        <f>IF(B357="","",SUMIF('Live Balance'!$A$2:$A$52,B357,'Live Balance'!$C$2:$C$52))</f>
        <v/>
      </c>
      <c r="E357" s="30"/>
      <c r="F357" s="30"/>
      <c r="G357" s="33" t="str">
        <f>IFERROR(VLOOKUP(B357,'Live Balance'!$A$2:$D$1589,4,FALSE),"")</f>
        <v/>
      </c>
      <c r="H357" s="26"/>
      <c r="I357" s="27"/>
    </row>
    <row r="358" spans="1:9" ht="23.1" customHeight="1">
      <c r="A358" s="47" t="str">
        <f t="shared" ca="1" si="5"/>
        <v/>
      </c>
      <c r="B358" s="28"/>
      <c r="C358" s="29" t="str">
        <f>IF(B358="","",SUMIF('Live Balance'!$A$2:$A$52,B358,'Live Balance'!$B$2:$B$52))</f>
        <v/>
      </c>
      <c r="D358" s="29" t="str">
        <f>IF(B358="","",SUMIF('Live Balance'!$A$2:$A$52,B358,'Live Balance'!$C$2:$C$52))</f>
        <v/>
      </c>
      <c r="E358" s="30"/>
      <c r="F358" s="30"/>
      <c r="G358" s="33" t="str">
        <f>IFERROR(VLOOKUP(B358,'Live Balance'!$A$2:$D$1589,4,FALSE),"")</f>
        <v/>
      </c>
      <c r="H358" s="26"/>
      <c r="I358" s="27"/>
    </row>
    <row r="359" spans="1:9" ht="23.1" customHeight="1">
      <c r="A359" s="47" t="str">
        <f t="shared" ca="1" si="5"/>
        <v/>
      </c>
      <c r="B359" s="28"/>
      <c r="C359" s="29" t="str">
        <f>IF(B359="","",SUMIF('Live Balance'!$A$2:$A$52,B359,'Live Balance'!$B$2:$B$52))</f>
        <v/>
      </c>
      <c r="D359" s="29" t="str">
        <f>IF(B359="","",SUMIF('Live Balance'!$A$2:$A$52,B359,'Live Balance'!$C$2:$C$52))</f>
        <v/>
      </c>
      <c r="E359" s="30"/>
      <c r="F359" s="30"/>
      <c r="G359" s="33" t="str">
        <f>IFERROR(VLOOKUP(B359,'Live Balance'!$A$2:$D$1589,4,FALSE),"")</f>
        <v/>
      </c>
      <c r="H359" s="26"/>
      <c r="I359" s="27"/>
    </row>
    <row r="360" spans="1:9" ht="23.1" customHeight="1">
      <c r="A360" s="47" t="str">
        <f t="shared" ca="1" si="5"/>
        <v/>
      </c>
      <c r="B360" s="28"/>
      <c r="C360" s="29" t="str">
        <f>IF(B360="","",SUMIF('Live Balance'!$A$2:$A$52,B360,'Live Balance'!$B$2:$B$52))</f>
        <v/>
      </c>
      <c r="D360" s="29" t="str">
        <f>IF(B360="","",SUMIF('Live Balance'!$A$2:$A$52,B360,'Live Balance'!$C$2:$C$52))</f>
        <v/>
      </c>
      <c r="E360" s="30"/>
      <c r="F360" s="30"/>
      <c r="G360" s="33" t="str">
        <f>IFERROR(VLOOKUP(B360,'Live Balance'!$A$2:$D$1589,4,FALSE),"")</f>
        <v/>
      </c>
      <c r="H360" s="26"/>
      <c r="I360" s="27"/>
    </row>
    <row r="361" spans="1:9" ht="23.1" customHeight="1">
      <c r="A361" s="47" t="str">
        <f t="shared" ca="1" si="5"/>
        <v/>
      </c>
      <c r="B361" s="28"/>
      <c r="C361" s="29" t="str">
        <f>IF(B361="","",SUMIF('Live Balance'!$A$2:$A$52,B361,'Live Balance'!$B$2:$B$52))</f>
        <v/>
      </c>
      <c r="D361" s="29" t="str">
        <f>IF(B361="","",SUMIF('Live Balance'!$A$2:$A$52,B361,'Live Balance'!$C$2:$C$52))</f>
        <v/>
      </c>
      <c r="E361" s="30"/>
      <c r="F361" s="30"/>
      <c r="G361" s="33" t="str">
        <f>IFERROR(VLOOKUP(B361,'Live Balance'!$A$2:$D$1589,4,FALSE),"")</f>
        <v/>
      </c>
      <c r="H361" s="26"/>
      <c r="I361" s="27"/>
    </row>
    <row r="362" spans="1:9" ht="23.1" customHeight="1">
      <c r="A362" s="47" t="str">
        <f t="shared" ca="1" si="5"/>
        <v/>
      </c>
      <c r="B362" s="28"/>
      <c r="C362" s="29" t="str">
        <f>IF(B362="","",SUMIF('Live Balance'!$A$2:$A$52,B362,'Live Balance'!$B$2:$B$52))</f>
        <v/>
      </c>
      <c r="D362" s="29" t="str">
        <f>IF(B362="","",SUMIF('Live Balance'!$A$2:$A$52,B362,'Live Balance'!$C$2:$C$52))</f>
        <v/>
      </c>
      <c r="E362" s="30"/>
      <c r="F362" s="30"/>
      <c r="G362" s="33" t="str">
        <f>IFERROR(VLOOKUP(B362,'Live Balance'!$A$2:$D$1589,4,FALSE),"")</f>
        <v/>
      </c>
      <c r="H362" s="26"/>
      <c r="I362" s="27"/>
    </row>
    <row r="363" spans="1:9" ht="23.1" customHeight="1">
      <c r="A363" s="47" t="str">
        <f t="shared" ca="1" si="5"/>
        <v/>
      </c>
      <c r="B363" s="28"/>
      <c r="C363" s="29" t="str">
        <f>IF(B363="","",SUMIF('Live Balance'!$A$2:$A$52,B363,'Live Balance'!$B$2:$B$52))</f>
        <v/>
      </c>
      <c r="D363" s="29" t="str">
        <f>IF(B363="","",SUMIF('Live Balance'!$A$2:$A$52,B363,'Live Balance'!$C$2:$C$52))</f>
        <v/>
      </c>
      <c r="E363" s="30"/>
      <c r="F363" s="30"/>
      <c r="G363" s="33" t="str">
        <f>IFERROR(VLOOKUP(B363,'Live Balance'!$A$2:$D$1589,4,FALSE),"")</f>
        <v/>
      </c>
      <c r="H363" s="26"/>
      <c r="I363" s="27"/>
    </row>
    <row r="364" spans="1:9" ht="23.1" customHeight="1">
      <c r="A364" s="47" t="str">
        <f t="shared" ca="1" si="5"/>
        <v/>
      </c>
      <c r="B364" s="28"/>
      <c r="C364" s="29" t="str">
        <f>IF(B364="","",SUMIF('Live Balance'!$A$2:$A$52,B364,'Live Balance'!$B$2:$B$52))</f>
        <v/>
      </c>
      <c r="D364" s="29" t="str">
        <f>IF(B364="","",SUMIF('Live Balance'!$A$2:$A$52,B364,'Live Balance'!$C$2:$C$52))</f>
        <v/>
      </c>
      <c r="E364" s="30"/>
      <c r="F364" s="30"/>
      <c r="G364" s="33" t="str">
        <f>IFERROR(VLOOKUP(B364,'Live Balance'!$A$2:$D$1589,4,FALSE),"")</f>
        <v/>
      </c>
      <c r="H364" s="26"/>
      <c r="I364" s="27"/>
    </row>
    <row r="365" spans="1:9" ht="23.1" customHeight="1">
      <c r="A365" s="47" t="str">
        <f t="shared" ca="1" si="5"/>
        <v/>
      </c>
      <c r="B365" s="28"/>
      <c r="C365" s="29" t="str">
        <f>IF(B365="","",SUMIF('Live Balance'!$A$2:$A$52,B365,'Live Balance'!$B$2:$B$52))</f>
        <v/>
      </c>
      <c r="D365" s="29" t="str">
        <f>IF(B365="","",SUMIF('Live Balance'!$A$2:$A$52,B365,'Live Balance'!$C$2:$C$52))</f>
        <v/>
      </c>
      <c r="E365" s="30"/>
      <c r="F365" s="30"/>
      <c r="G365" s="33" t="str">
        <f>IFERROR(VLOOKUP(B365,'Live Balance'!$A$2:$D$1589,4,FALSE),"")</f>
        <v/>
      </c>
      <c r="H365" s="26"/>
      <c r="I365" s="27"/>
    </row>
    <row r="366" spans="1:9" ht="23.1" customHeight="1">
      <c r="A366" s="47" t="str">
        <f t="shared" ca="1" si="5"/>
        <v/>
      </c>
      <c r="B366" s="28"/>
      <c r="C366" s="29" t="str">
        <f>IF(B366="","",SUMIF('Live Balance'!$A$2:$A$52,B366,'Live Balance'!$B$2:$B$52))</f>
        <v/>
      </c>
      <c r="D366" s="29" t="str">
        <f>IF(B366="","",SUMIF('Live Balance'!$A$2:$A$52,B366,'Live Balance'!$C$2:$C$52))</f>
        <v/>
      </c>
      <c r="E366" s="30"/>
      <c r="F366" s="30"/>
      <c r="G366" s="33" t="str">
        <f>IFERROR(VLOOKUP(B366,'Live Balance'!$A$2:$D$1589,4,FALSE),"")</f>
        <v/>
      </c>
      <c r="H366" s="26"/>
      <c r="I366" s="27"/>
    </row>
    <row r="367" spans="1:9" ht="23.1" customHeight="1">
      <c r="A367" s="47" t="str">
        <f t="shared" ca="1" si="5"/>
        <v/>
      </c>
      <c r="B367" s="28"/>
      <c r="C367" s="29" t="str">
        <f>IF(B367="","",SUMIF('Live Balance'!$A$2:$A$52,B367,'Live Balance'!$B$2:$B$52))</f>
        <v/>
      </c>
      <c r="D367" s="29" t="str">
        <f>IF(B367="","",SUMIF('Live Balance'!$A$2:$A$52,B367,'Live Balance'!$C$2:$C$52))</f>
        <v/>
      </c>
      <c r="E367" s="30"/>
      <c r="F367" s="30"/>
      <c r="G367" s="33" t="str">
        <f>IFERROR(VLOOKUP(B367,'Live Balance'!$A$2:$D$1589,4,FALSE),"")</f>
        <v/>
      </c>
      <c r="H367" s="26"/>
      <c r="I367" s="27"/>
    </row>
    <row r="368" spans="1:9" ht="23.1" customHeight="1">
      <c r="A368" s="47" t="str">
        <f t="shared" ca="1" si="5"/>
        <v/>
      </c>
      <c r="B368" s="28"/>
      <c r="C368" s="29" t="str">
        <f>IF(B368="","",SUMIF('Live Balance'!$A$2:$A$52,B368,'Live Balance'!$B$2:$B$52))</f>
        <v/>
      </c>
      <c r="D368" s="29" t="str">
        <f>IF(B368="","",SUMIF('Live Balance'!$A$2:$A$52,B368,'Live Balance'!$C$2:$C$52))</f>
        <v/>
      </c>
      <c r="E368" s="30"/>
      <c r="F368" s="30"/>
      <c r="G368" s="33" t="str">
        <f>IFERROR(VLOOKUP(B368,'Live Balance'!$A$2:$D$1589,4,FALSE),"")</f>
        <v/>
      </c>
      <c r="H368" s="26"/>
      <c r="I368" s="27"/>
    </row>
    <row r="369" spans="1:9" ht="23.1" customHeight="1">
      <c r="A369" s="47" t="str">
        <f t="shared" ca="1" si="5"/>
        <v/>
      </c>
      <c r="B369" s="28"/>
      <c r="C369" s="29" t="str">
        <f>IF(B369="","",SUMIF('Live Balance'!$A$2:$A$52,B369,'Live Balance'!$B$2:$B$52))</f>
        <v/>
      </c>
      <c r="D369" s="29" t="str">
        <f>IF(B369="","",SUMIF('Live Balance'!$A$2:$A$52,B369,'Live Balance'!$C$2:$C$52))</f>
        <v/>
      </c>
      <c r="E369" s="30"/>
      <c r="F369" s="30"/>
      <c r="G369" s="33" t="str">
        <f>IFERROR(VLOOKUP(B369,'Live Balance'!$A$2:$D$1589,4,FALSE),"")</f>
        <v/>
      </c>
      <c r="H369" s="26"/>
      <c r="I369" s="27"/>
    </row>
    <row r="370" spans="1:9" ht="23.1" customHeight="1">
      <c r="A370" s="47" t="str">
        <f t="shared" ca="1" si="5"/>
        <v/>
      </c>
      <c r="B370" s="28"/>
      <c r="C370" s="29" t="str">
        <f>IF(B370="","",SUMIF('Live Balance'!$A$2:$A$52,B370,'Live Balance'!$B$2:$B$52))</f>
        <v/>
      </c>
      <c r="D370" s="29" t="str">
        <f>IF(B370="","",SUMIF('Live Balance'!$A$2:$A$52,B370,'Live Balance'!$C$2:$C$52))</f>
        <v/>
      </c>
      <c r="E370" s="30"/>
      <c r="F370" s="30"/>
      <c r="G370" s="33" t="str">
        <f>IFERROR(VLOOKUP(B370,'Live Balance'!$A$2:$D$1589,4,FALSE),"")</f>
        <v/>
      </c>
      <c r="H370" s="26"/>
      <c r="I370" s="27"/>
    </row>
    <row r="371" spans="1:9" ht="23.1" customHeight="1">
      <c r="A371" s="47" t="str">
        <f t="shared" ca="1" si="5"/>
        <v/>
      </c>
      <c r="B371" s="28"/>
      <c r="C371" s="29" t="str">
        <f>IF(B371="","",SUMIF('Live Balance'!$A$2:$A$52,B371,'Live Balance'!$B$2:$B$52))</f>
        <v/>
      </c>
      <c r="D371" s="29" t="str">
        <f>IF(B371="","",SUMIF('Live Balance'!$A$2:$A$52,B371,'Live Balance'!$C$2:$C$52))</f>
        <v/>
      </c>
      <c r="E371" s="30"/>
      <c r="F371" s="30"/>
      <c r="G371" s="33" t="str">
        <f>IFERROR(VLOOKUP(B371,'Live Balance'!$A$2:$D$1589,4,FALSE),"")</f>
        <v/>
      </c>
      <c r="H371" s="26"/>
      <c r="I371" s="27"/>
    </row>
    <row r="372" spans="1:9" ht="23.1" customHeight="1">
      <c r="A372" s="47" t="str">
        <f t="shared" ca="1" si="5"/>
        <v/>
      </c>
      <c r="B372" s="28"/>
      <c r="C372" s="29" t="str">
        <f>IF(B372="","",SUMIF('Live Balance'!$A$2:$A$52,B372,'Live Balance'!$B$2:$B$52))</f>
        <v/>
      </c>
      <c r="D372" s="29" t="str">
        <f>IF(B372="","",SUMIF('Live Balance'!$A$2:$A$52,B372,'Live Balance'!$C$2:$C$52))</f>
        <v/>
      </c>
      <c r="E372" s="30"/>
      <c r="F372" s="30"/>
      <c r="G372" s="33" t="str">
        <f>IFERROR(VLOOKUP(B372,'Live Balance'!$A$2:$D$1589,4,FALSE),"")</f>
        <v/>
      </c>
      <c r="H372" s="26"/>
      <c r="I372" s="27"/>
    </row>
    <row r="373" spans="1:9" ht="23.1" customHeight="1">
      <c r="A373" s="47" t="str">
        <f t="shared" ca="1" si="5"/>
        <v/>
      </c>
      <c r="B373" s="28"/>
      <c r="C373" s="29" t="str">
        <f>IF(B373="","",SUMIF('Live Balance'!$A$2:$A$52,B373,'Live Balance'!$B$2:$B$52))</f>
        <v/>
      </c>
      <c r="D373" s="29" t="str">
        <f>IF(B373="","",SUMIF('Live Balance'!$A$2:$A$52,B373,'Live Balance'!$C$2:$C$52))</f>
        <v/>
      </c>
      <c r="E373" s="30"/>
      <c r="F373" s="30"/>
      <c r="G373" s="33" t="str">
        <f>IFERROR(VLOOKUP(B373,'Live Balance'!$A$2:$D$1589,4,FALSE),"")</f>
        <v/>
      </c>
      <c r="H373" s="26"/>
      <c r="I373" s="27"/>
    </row>
    <row r="374" spans="1:9" ht="23.1" customHeight="1">
      <c r="A374" s="47" t="str">
        <f t="shared" ca="1" si="5"/>
        <v/>
      </c>
      <c r="B374" s="28"/>
      <c r="C374" s="29" t="str">
        <f>IF(B374="","",SUMIF('Live Balance'!$A$2:$A$52,B374,'Live Balance'!$B$2:$B$52))</f>
        <v/>
      </c>
      <c r="D374" s="29" t="str">
        <f>IF(B374="","",SUMIF('Live Balance'!$A$2:$A$52,B374,'Live Balance'!$C$2:$C$52))</f>
        <v/>
      </c>
      <c r="E374" s="30"/>
      <c r="F374" s="30"/>
      <c r="G374" s="33" t="str">
        <f>IFERROR(VLOOKUP(B374,'Live Balance'!$A$2:$D$1589,4,FALSE),"")</f>
        <v/>
      </c>
      <c r="H374" s="26"/>
      <c r="I374" s="27"/>
    </row>
    <row r="375" spans="1:9" ht="23.1" customHeight="1">
      <c r="A375" s="47" t="str">
        <f t="shared" ca="1" si="5"/>
        <v/>
      </c>
      <c r="B375" s="28"/>
      <c r="C375" s="29" t="str">
        <f>IF(B375="","",SUMIF('Live Balance'!$A$2:$A$52,B375,'Live Balance'!$B$2:$B$52))</f>
        <v/>
      </c>
      <c r="D375" s="29" t="str">
        <f>IF(B375="","",SUMIF('Live Balance'!$A$2:$A$52,B375,'Live Balance'!$C$2:$C$52))</f>
        <v/>
      </c>
      <c r="E375" s="30"/>
      <c r="F375" s="30"/>
      <c r="G375" s="33" t="str">
        <f>IFERROR(VLOOKUP(B375,'Live Balance'!$A$2:$D$1589,4,FALSE),"")</f>
        <v/>
      </c>
      <c r="H375" s="26"/>
      <c r="I375" s="27"/>
    </row>
    <row r="376" spans="1:9" ht="23.1" customHeight="1">
      <c r="A376" s="47" t="str">
        <f t="shared" ca="1" si="5"/>
        <v/>
      </c>
      <c r="B376" s="28"/>
      <c r="C376" s="29" t="str">
        <f>IF(B376="","",SUMIF('Live Balance'!$A$2:$A$52,B376,'Live Balance'!$B$2:$B$52))</f>
        <v/>
      </c>
      <c r="D376" s="29" t="str">
        <f>IF(B376="","",SUMIF('Live Balance'!$A$2:$A$52,B376,'Live Balance'!$C$2:$C$52))</f>
        <v/>
      </c>
      <c r="E376" s="30"/>
      <c r="F376" s="30"/>
      <c r="G376" s="33" t="str">
        <f>IFERROR(VLOOKUP(B376,'Live Balance'!$A$2:$D$1589,4,FALSE),"")</f>
        <v/>
      </c>
      <c r="H376" s="26"/>
      <c r="I376" s="27"/>
    </row>
    <row r="377" spans="1:9" ht="23.1" customHeight="1">
      <c r="A377" s="47" t="str">
        <f t="shared" ca="1" si="5"/>
        <v/>
      </c>
      <c r="B377" s="28"/>
      <c r="C377" s="29" t="str">
        <f>IF(B377="","",SUMIF('Live Balance'!$A$2:$A$52,B377,'Live Balance'!$B$2:$B$52))</f>
        <v/>
      </c>
      <c r="D377" s="29" t="str">
        <f>IF(B377="","",SUMIF('Live Balance'!$A$2:$A$52,B377,'Live Balance'!$C$2:$C$52))</f>
        <v/>
      </c>
      <c r="E377" s="30"/>
      <c r="F377" s="30"/>
      <c r="G377" s="33" t="str">
        <f>IFERROR(VLOOKUP(B377,'Live Balance'!$A$2:$D$1589,4,FALSE),"")</f>
        <v/>
      </c>
      <c r="H377" s="26"/>
      <c r="I377" s="27"/>
    </row>
    <row r="378" spans="1:9" ht="23.1" customHeight="1">
      <c r="A378" s="47" t="str">
        <f t="shared" ca="1" si="5"/>
        <v/>
      </c>
      <c r="B378" s="28"/>
      <c r="C378" s="29" t="str">
        <f>IF(B378="","",SUMIF('Live Balance'!$A$2:$A$52,B378,'Live Balance'!$B$2:$B$52))</f>
        <v/>
      </c>
      <c r="D378" s="29" t="str">
        <f>IF(B378="","",SUMIF('Live Balance'!$A$2:$A$52,B378,'Live Balance'!$C$2:$C$52))</f>
        <v/>
      </c>
      <c r="E378" s="30"/>
      <c r="F378" s="30"/>
      <c r="G378" s="33" t="str">
        <f>IFERROR(VLOOKUP(B378,'Live Balance'!$A$2:$D$1589,4,FALSE),"")</f>
        <v/>
      </c>
      <c r="H378" s="26"/>
      <c r="I378" s="27"/>
    </row>
    <row r="379" spans="1:9" ht="23.1" customHeight="1">
      <c r="A379" s="47" t="str">
        <f t="shared" ca="1" si="5"/>
        <v/>
      </c>
      <c r="B379" s="28"/>
      <c r="C379" s="29" t="str">
        <f>IF(B379="","",SUMIF('Live Balance'!$A$2:$A$52,B379,'Live Balance'!$B$2:$B$52))</f>
        <v/>
      </c>
      <c r="D379" s="29" t="str">
        <f>IF(B379="","",SUMIF('Live Balance'!$A$2:$A$52,B379,'Live Balance'!$C$2:$C$52))</f>
        <v/>
      </c>
      <c r="E379" s="30"/>
      <c r="F379" s="30"/>
      <c r="G379" s="33" t="str">
        <f>IFERROR(VLOOKUP(B379,'Live Balance'!$A$2:$D$1589,4,FALSE),"")</f>
        <v/>
      </c>
      <c r="H379" s="26"/>
      <c r="I379" s="27"/>
    </row>
    <row r="380" spans="1:9" ht="23.1" customHeight="1">
      <c r="A380" s="47" t="str">
        <f t="shared" ca="1" si="5"/>
        <v/>
      </c>
      <c r="B380" s="28"/>
      <c r="C380" s="29" t="str">
        <f>IF(B380="","",SUMIF('Live Balance'!$A$2:$A$52,B380,'Live Balance'!$B$2:$B$52))</f>
        <v/>
      </c>
      <c r="D380" s="29" t="str">
        <f>IF(B380="","",SUMIF('Live Balance'!$A$2:$A$52,B380,'Live Balance'!$C$2:$C$52))</f>
        <v/>
      </c>
      <c r="E380" s="30"/>
      <c r="F380" s="30"/>
      <c r="G380" s="33" t="str">
        <f>IFERROR(VLOOKUP(B380,'Live Balance'!$A$2:$D$1589,4,FALSE),"")</f>
        <v/>
      </c>
      <c r="H380" s="26"/>
      <c r="I380" s="27"/>
    </row>
    <row r="381" spans="1:9" ht="23.1" customHeight="1">
      <c r="A381" s="47" t="str">
        <f t="shared" ca="1" si="5"/>
        <v/>
      </c>
      <c r="B381" s="28"/>
      <c r="C381" s="29" t="str">
        <f>IF(B381="","",SUMIF('Live Balance'!$A$2:$A$52,B381,'Live Balance'!$B$2:$B$52))</f>
        <v/>
      </c>
      <c r="D381" s="29" t="str">
        <f>IF(B381="","",SUMIF('Live Balance'!$A$2:$A$52,B381,'Live Balance'!$C$2:$C$52))</f>
        <v/>
      </c>
      <c r="E381" s="30"/>
      <c r="F381" s="30"/>
      <c r="G381" s="33" t="str">
        <f>IFERROR(VLOOKUP(B381,'Live Balance'!$A$2:$D$1589,4,FALSE),"")</f>
        <v/>
      </c>
      <c r="H381" s="26"/>
      <c r="I381" s="27"/>
    </row>
    <row r="382" spans="1:9" ht="23.1" customHeight="1">
      <c r="A382" s="47" t="str">
        <f t="shared" ca="1" si="5"/>
        <v/>
      </c>
      <c r="B382" s="28"/>
      <c r="C382" s="29" t="str">
        <f>IF(B382="","",SUMIF('Live Balance'!$A$2:$A$52,B382,'Live Balance'!$B$2:$B$52))</f>
        <v/>
      </c>
      <c r="D382" s="29" t="str">
        <f>IF(B382="","",SUMIF('Live Balance'!$A$2:$A$52,B382,'Live Balance'!$C$2:$C$52))</f>
        <v/>
      </c>
      <c r="E382" s="30"/>
      <c r="F382" s="30"/>
      <c r="G382" s="33" t="str">
        <f>IFERROR(VLOOKUP(B382,'Live Balance'!$A$2:$D$1589,4,FALSE),"")</f>
        <v/>
      </c>
      <c r="H382" s="26"/>
      <c r="I382" s="27"/>
    </row>
    <row r="383" spans="1:9" ht="23.1" customHeight="1">
      <c r="A383" s="47" t="str">
        <f t="shared" ca="1" si="5"/>
        <v/>
      </c>
      <c r="B383" s="28"/>
      <c r="C383" s="29" t="str">
        <f>IF(B383="","",SUMIF('Live Balance'!$A$2:$A$52,B383,'Live Balance'!$B$2:$B$52))</f>
        <v/>
      </c>
      <c r="D383" s="29" t="str">
        <f>IF(B383="","",SUMIF('Live Balance'!$A$2:$A$52,B383,'Live Balance'!$C$2:$C$52))</f>
        <v/>
      </c>
      <c r="E383" s="30"/>
      <c r="F383" s="30"/>
      <c r="G383" s="33" t="str">
        <f>IFERROR(VLOOKUP(B383,'Live Balance'!$A$2:$D$1589,4,FALSE),"")</f>
        <v/>
      </c>
      <c r="H383" s="26"/>
      <c r="I383" s="27"/>
    </row>
    <row r="384" spans="1:9" ht="23.1" customHeight="1">
      <c r="A384" s="47" t="str">
        <f t="shared" ca="1" si="5"/>
        <v/>
      </c>
      <c r="B384" s="28"/>
      <c r="C384" s="29" t="str">
        <f>IF(B384="","",SUMIF('Live Balance'!$A$2:$A$52,B384,'Live Balance'!$B$2:$B$52))</f>
        <v/>
      </c>
      <c r="D384" s="29" t="str">
        <f>IF(B384="","",SUMIF('Live Balance'!$A$2:$A$52,B384,'Live Balance'!$C$2:$C$52))</f>
        <v/>
      </c>
      <c r="E384" s="30"/>
      <c r="F384" s="30"/>
      <c r="G384" s="33" t="str">
        <f>IFERROR(VLOOKUP(B384,'Live Balance'!$A$2:$D$1589,4,FALSE),"")</f>
        <v/>
      </c>
      <c r="H384" s="26"/>
      <c r="I384" s="27"/>
    </row>
    <row r="385" spans="1:9" ht="23.1" customHeight="1">
      <c r="A385" s="47" t="str">
        <f t="shared" ca="1" si="5"/>
        <v/>
      </c>
      <c r="B385" s="28"/>
      <c r="C385" s="29" t="str">
        <f>IF(B385="","",SUMIF('Live Balance'!$A$2:$A$52,B385,'Live Balance'!$B$2:$B$52))</f>
        <v/>
      </c>
      <c r="D385" s="29" t="str">
        <f>IF(B385="","",SUMIF('Live Balance'!$A$2:$A$52,B385,'Live Balance'!$C$2:$C$52))</f>
        <v/>
      </c>
      <c r="E385" s="30"/>
      <c r="F385" s="30"/>
      <c r="G385" s="33" t="str">
        <f>IFERROR(VLOOKUP(B385,'Live Balance'!$A$2:$D$1589,4,FALSE),"")</f>
        <v/>
      </c>
      <c r="H385" s="26"/>
      <c r="I385" s="27"/>
    </row>
    <row r="386" spans="1:9" ht="23.1" customHeight="1">
      <c r="A386" s="47" t="str">
        <f t="shared" ca="1" si="5"/>
        <v/>
      </c>
      <c r="B386" s="28"/>
      <c r="C386" s="29" t="str">
        <f>IF(B386="","",SUMIF('Live Balance'!$A$2:$A$52,B386,'Live Balance'!$B$2:$B$52))</f>
        <v/>
      </c>
      <c r="D386" s="29" t="str">
        <f>IF(B386="","",SUMIF('Live Balance'!$A$2:$A$52,B386,'Live Balance'!$C$2:$C$52))</f>
        <v/>
      </c>
      <c r="E386" s="30"/>
      <c r="F386" s="30"/>
      <c r="G386" s="33" t="str">
        <f>IFERROR(VLOOKUP(B386,'Live Balance'!$A$2:$D$1589,4,FALSE),"")</f>
        <v/>
      </c>
      <c r="H386" s="26"/>
      <c r="I386" s="27"/>
    </row>
    <row r="387" spans="1:9" ht="23.1" customHeight="1">
      <c r="A387" s="47" t="str">
        <f t="shared" ref="A387:A450" ca="1" si="6">IF(B387="","",TODAY())</f>
        <v/>
      </c>
      <c r="B387" s="28"/>
      <c r="C387" s="29" t="str">
        <f>IF(B387="","",SUMIF('Live Balance'!$A$2:$A$52,B387,'Live Balance'!$B$2:$B$52))</f>
        <v/>
      </c>
      <c r="D387" s="29" t="str">
        <f>IF(B387="","",SUMIF('Live Balance'!$A$2:$A$52,B387,'Live Balance'!$C$2:$C$52))</f>
        <v/>
      </c>
      <c r="E387" s="30"/>
      <c r="F387" s="30"/>
      <c r="G387" s="33" t="str">
        <f>IFERROR(VLOOKUP(B387,'Live Balance'!$A$2:$D$1589,4,FALSE),"")</f>
        <v/>
      </c>
      <c r="H387" s="26"/>
      <c r="I387" s="27"/>
    </row>
    <row r="388" spans="1:9" ht="23.1" customHeight="1">
      <c r="A388" s="47" t="str">
        <f t="shared" ca="1" si="6"/>
        <v/>
      </c>
      <c r="B388" s="28"/>
      <c r="C388" s="29" t="str">
        <f>IF(B388="","",SUMIF('Live Balance'!$A$2:$A$52,B388,'Live Balance'!$B$2:$B$52))</f>
        <v/>
      </c>
      <c r="D388" s="29" t="str">
        <f>IF(B388="","",SUMIF('Live Balance'!$A$2:$A$52,B388,'Live Balance'!$C$2:$C$52))</f>
        <v/>
      </c>
      <c r="E388" s="30"/>
      <c r="F388" s="30"/>
      <c r="G388" s="33" t="str">
        <f>IFERROR(VLOOKUP(B388,'Live Balance'!$A$2:$D$1589,4,FALSE),"")</f>
        <v/>
      </c>
      <c r="H388" s="26"/>
      <c r="I388" s="27"/>
    </row>
    <row r="389" spans="1:9" ht="23.1" customHeight="1">
      <c r="A389" s="47" t="str">
        <f t="shared" ca="1" si="6"/>
        <v/>
      </c>
      <c r="B389" s="28"/>
      <c r="C389" s="29" t="str">
        <f>IF(B389="","",SUMIF('Live Balance'!$A$2:$A$52,B389,'Live Balance'!$B$2:$B$52))</f>
        <v/>
      </c>
      <c r="D389" s="29" t="str">
        <f>IF(B389="","",SUMIF('Live Balance'!$A$2:$A$52,B389,'Live Balance'!$C$2:$C$52))</f>
        <v/>
      </c>
      <c r="E389" s="30"/>
      <c r="F389" s="30"/>
      <c r="G389" s="33" t="str">
        <f>IFERROR(VLOOKUP(B389,'Live Balance'!$A$2:$D$1589,4,FALSE),"")</f>
        <v/>
      </c>
      <c r="H389" s="26"/>
      <c r="I389" s="27"/>
    </row>
    <row r="390" spans="1:9" ht="23.1" customHeight="1">
      <c r="A390" s="47" t="str">
        <f t="shared" ca="1" si="6"/>
        <v/>
      </c>
      <c r="B390" s="28"/>
      <c r="C390" s="29" t="str">
        <f>IF(B390="","",SUMIF('Live Balance'!$A$2:$A$52,B390,'Live Balance'!$B$2:$B$52))</f>
        <v/>
      </c>
      <c r="D390" s="29" t="str">
        <f>IF(B390="","",SUMIF('Live Balance'!$A$2:$A$52,B390,'Live Balance'!$C$2:$C$52))</f>
        <v/>
      </c>
      <c r="E390" s="30"/>
      <c r="F390" s="30"/>
      <c r="G390" s="33" t="str">
        <f>IFERROR(VLOOKUP(B390,'Live Balance'!$A$2:$D$1589,4,FALSE),"")</f>
        <v/>
      </c>
      <c r="H390" s="26"/>
      <c r="I390" s="27"/>
    </row>
    <row r="391" spans="1:9" ht="23.1" customHeight="1">
      <c r="A391" s="47" t="str">
        <f t="shared" ca="1" si="6"/>
        <v/>
      </c>
      <c r="B391" s="28"/>
      <c r="C391" s="29" t="str">
        <f>IF(B391="","",SUMIF('Live Balance'!$A$2:$A$52,B391,'Live Balance'!$B$2:$B$52))</f>
        <v/>
      </c>
      <c r="D391" s="29" t="str">
        <f>IF(B391="","",SUMIF('Live Balance'!$A$2:$A$52,B391,'Live Balance'!$C$2:$C$52))</f>
        <v/>
      </c>
      <c r="E391" s="30"/>
      <c r="F391" s="30"/>
      <c r="G391" s="33" t="str">
        <f>IFERROR(VLOOKUP(B391,'Live Balance'!$A$2:$D$1589,4,FALSE),"")</f>
        <v/>
      </c>
      <c r="H391" s="26"/>
      <c r="I391" s="27"/>
    </row>
    <row r="392" spans="1:9" ht="23.1" customHeight="1">
      <c r="A392" s="47" t="str">
        <f t="shared" ca="1" si="6"/>
        <v/>
      </c>
      <c r="B392" s="28"/>
      <c r="C392" s="29" t="str">
        <f>IF(B392="","",SUMIF('Live Balance'!$A$2:$A$52,B392,'Live Balance'!$B$2:$B$52))</f>
        <v/>
      </c>
      <c r="D392" s="29" t="str">
        <f>IF(B392="","",SUMIF('Live Balance'!$A$2:$A$52,B392,'Live Balance'!$C$2:$C$52))</f>
        <v/>
      </c>
      <c r="E392" s="30"/>
      <c r="F392" s="30"/>
      <c r="G392" s="33" t="str">
        <f>IFERROR(VLOOKUP(B392,'Live Balance'!$A$2:$D$1589,4,FALSE),"")</f>
        <v/>
      </c>
      <c r="H392" s="26"/>
      <c r="I392" s="27"/>
    </row>
    <row r="393" spans="1:9" ht="23.1" customHeight="1">
      <c r="A393" s="47" t="str">
        <f t="shared" ca="1" si="6"/>
        <v/>
      </c>
      <c r="B393" s="28"/>
      <c r="C393" s="29" t="str">
        <f>IF(B393="","",SUMIF('Live Balance'!$A$2:$A$52,B393,'Live Balance'!$B$2:$B$52))</f>
        <v/>
      </c>
      <c r="D393" s="29" t="str">
        <f>IF(B393="","",SUMIF('Live Balance'!$A$2:$A$52,B393,'Live Balance'!$C$2:$C$52))</f>
        <v/>
      </c>
      <c r="E393" s="30"/>
      <c r="F393" s="30"/>
      <c r="G393" s="33" t="str">
        <f>IFERROR(VLOOKUP(B393,'Live Balance'!$A$2:$D$1589,4,FALSE),"")</f>
        <v/>
      </c>
      <c r="H393" s="26"/>
      <c r="I393" s="27"/>
    </row>
    <row r="394" spans="1:9" ht="23.1" customHeight="1">
      <c r="A394" s="47" t="str">
        <f t="shared" ca="1" si="6"/>
        <v/>
      </c>
      <c r="B394" s="28"/>
      <c r="C394" s="29" t="str">
        <f>IF(B394="","",SUMIF('Live Balance'!$A$2:$A$52,B394,'Live Balance'!$B$2:$B$52))</f>
        <v/>
      </c>
      <c r="D394" s="29" t="str">
        <f>IF(B394="","",SUMIF('Live Balance'!$A$2:$A$52,B394,'Live Balance'!$C$2:$C$52))</f>
        <v/>
      </c>
      <c r="E394" s="30"/>
      <c r="F394" s="30"/>
      <c r="G394" s="33" t="str">
        <f>IFERROR(VLOOKUP(B394,'Live Balance'!$A$2:$D$1589,4,FALSE),"")</f>
        <v/>
      </c>
      <c r="H394" s="26"/>
      <c r="I394" s="27"/>
    </row>
    <row r="395" spans="1:9" ht="23.1" customHeight="1">
      <c r="A395" s="47" t="str">
        <f t="shared" ca="1" si="6"/>
        <v/>
      </c>
      <c r="B395" s="28"/>
      <c r="C395" s="29" t="str">
        <f>IF(B395="","",SUMIF('Live Balance'!$A$2:$A$52,B395,'Live Balance'!$B$2:$B$52))</f>
        <v/>
      </c>
      <c r="D395" s="29" t="str">
        <f>IF(B395="","",SUMIF('Live Balance'!$A$2:$A$52,B395,'Live Balance'!$C$2:$C$52))</f>
        <v/>
      </c>
      <c r="E395" s="30"/>
      <c r="F395" s="30"/>
      <c r="G395" s="33" t="str">
        <f>IFERROR(VLOOKUP(B395,'Live Balance'!$A$2:$D$1589,4,FALSE),"")</f>
        <v/>
      </c>
      <c r="H395" s="26"/>
      <c r="I395" s="27"/>
    </row>
    <row r="396" spans="1:9" ht="23.1" customHeight="1">
      <c r="A396" s="47" t="str">
        <f t="shared" ca="1" si="6"/>
        <v/>
      </c>
      <c r="B396" s="28"/>
      <c r="C396" s="29" t="str">
        <f>IF(B396="","",SUMIF('Live Balance'!$A$2:$A$52,B396,'Live Balance'!$B$2:$B$52))</f>
        <v/>
      </c>
      <c r="D396" s="29" t="str">
        <f>IF(B396="","",SUMIF('Live Balance'!$A$2:$A$52,B396,'Live Balance'!$C$2:$C$52))</f>
        <v/>
      </c>
      <c r="E396" s="30"/>
      <c r="F396" s="30"/>
      <c r="G396" s="33" t="str">
        <f>IFERROR(VLOOKUP(B396,'Live Balance'!$A$2:$D$1589,4,FALSE),"")</f>
        <v/>
      </c>
      <c r="H396" s="26"/>
      <c r="I396" s="27"/>
    </row>
    <row r="397" spans="1:9" ht="23.1" customHeight="1">
      <c r="A397" s="47" t="str">
        <f t="shared" ca="1" si="6"/>
        <v/>
      </c>
      <c r="B397" s="28"/>
      <c r="C397" s="29" t="str">
        <f>IF(B397="","",SUMIF('Live Balance'!$A$2:$A$52,B397,'Live Balance'!$B$2:$B$52))</f>
        <v/>
      </c>
      <c r="D397" s="29" t="str">
        <f>IF(B397="","",SUMIF('Live Balance'!$A$2:$A$52,B397,'Live Balance'!$C$2:$C$52))</f>
        <v/>
      </c>
      <c r="E397" s="30"/>
      <c r="F397" s="30"/>
      <c r="G397" s="33" t="str">
        <f>IFERROR(VLOOKUP(B397,'Live Balance'!$A$2:$D$1589,4,FALSE),"")</f>
        <v/>
      </c>
      <c r="H397" s="26"/>
      <c r="I397" s="27"/>
    </row>
    <row r="398" spans="1:9" ht="23.1" customHeight="1">
      <c r="A398" s="47" t="str">
        <f t="shared" ca="1" si="6"/>
        <v/>
      </c>
      <c r="B398" s="28"/>
      <c r="C398" s="29" t="str">
        <f>IF(B398="","",SUMIF('Live Balance'!$A$2:$A$52,B398,'Live Balance'!$B$2:$B$52))</f>
        <v/>
      </c>
      <c r="D398" s="29" t="str">
        <f>IF(B398="","",SUMIF('Live Balance'!$A$2:$A$52,B398,'Live Balance'!$C$2:$C$52))</f>
        <v/>
      </c>
      <c r="E398" s="30"/>
      <c r="F398" s="30"/>
      <c r="G398" s="33" t="str">
        <f>IFERROR(VLOOKUP(B398,'Live Balance'!$A$2:$D$1589,4,FALSE),"")</f>
        <v/>
      </c>
      <c r="H398" s="26"/>
      <c r="I398" s="27"/>
    </row>
    <row r="399" spans="1:9" ht="23.1" customHeight="1">
      <c r="A399" s="47" t="str">
        <f t="shared" ca="1" si="6"/>
        <v/>
      </c>
      <c r="B399" s="28"/>
      <c r="C399" s="29" t="str">
        <f>IF(B399="","",SUMIF('Live Balance'!$A$2:$A$52,B399,'Live Balance'!$B$2:$B$52))</f>
        <v/>
      </c>
      <c r="D399" s="29" t="str">
        <f>IF(B399="","",SUMIF('Live Balance'!$A$2:$A$52,B399,'Live Balance'!$C$2:$C$52))</f>
        <v/>
      </c>
      <c r="E399" s="30"/>
      <c r="F399" s="30"/>
      <c r="G399" s="33" t="str">
        <f>IFERROR(VLOOKUP(B399,'Live Balance'!$A$2:$D$1589,4,FALSE),"")</f>
        <v/>
      </c>
      <c r="H399" s="26"/>
      <c r="I399" s="27"/>
    </row>
    <row r="400" spans="1:9" ht="23.1" customHeight="1">
      <c r="A400" s="47" t="str">
        <f t="shared" ca="1" si="6"/>
        <v/>
      </c>
      <c r="B400" s="28"/>
      <c r="C400" s="29" t="str">
        <f>IF(B400="","",SUMIF('Live Balance'!$A$2:$A$52,B400,'Live Balance'!$B$2:$B$52))</f>
        <v/>
      </c>
      <c r="D400" s="29" t="str">
        <f>IF(B400="","",SUMIF('Live Balance'!$A$2:$A$52,B400,'Live Balance'!$C$2:$C$52))</f>
        <v/>
      </c>
      <c r="E400" s="30"/>
      <c r="F400" s="30"/>
      <c r="G400" s="33" t="str">
        <f>IFERROR(VLOOKUP(B400,'Live Balance'!$A$2:$D$1589,4,FALSE),"")</f>
        <v/>
      </c>
      <c r="H400" s="26"/>
      <c r="I400" s="27"/>
    </row>
    <row r="401" spans="1:9" ht="23.1" customHeight="1">
      <c r="A401" s="47" t="str">
        <f t="shared" ca="1" si="6"/>
        <v/>
      </c>
      <c r="B401" s="28"/>
      <c r="C401" s="29" t="str">
        <f>IF(B401="","",SUMIF('Live Balance'!$A$2:$A$52,B401,'Live Balance'!$B$2:$B$52))</f>
        <v/>
      </c>
      <c r="D401" s="29" t="str">
        <f>IF(B401="","",SUMIF('Live Balance'!$A$2:$A$52,B401,'Live Balance'!$C$2:$C$52))</f>
        <v/>
      </c>
      <c r="E401" s="30"/>
      <c r="F401" s="30"/>
      <c r="G401" s="33" t="str">
        <f>IFERROR(VLOOKUP(B401,'Live Balance'!$A$2:$D$1589,4,FALSE),"")</f>
        <v/>
      </c>
      <c r="H401" s="26"/>
      <c r="I401" s="27"/>
    </row>
    <row r="402" spans="1:9" ht="23.1" customHeight="1">
      <c r="A402" s="47" t="str">
        <f t="shared" ca="1" si="6"/>
        <v/>
      </c>
      <c r="B402" s="28"/>
      <c r="C402" s="29" t="str">
        <f>IF(B402="","",SUMIF('Live Balance'!$A$2:$A$52,B402,'Live Balance'!$B$2:$B$52))</f>
        <v/>
      </c>
      <c r="D402" s="29" t="str">
        <f>IF(B402="","",SUMIF('Live Balance'!$A$2:$A$52,B402,'Live Balance'!$C$2:$C$52))</f>
        <v/>
      </c>
      <c r="E402" s="30"/>
      <c r="F402" s="30"/>
      <c r="G402" s="33" t="str">
        <f>IFERROR(VLOOKUP(B402,'Live Balance'!$A$2:$D$1589,4,FALSE),"")</f>
        <v/>
      </c>
      <c r="H402" s="26"/>
      <c r="I402" s="27"/>
    </row>
    <row r="403" spans="1:9" ht="23.1" customHeight="1">
      <c r="A403" s="47" t="str">
        <f t="shared" ca="1" si="6"/>
        <v/>
      </c>
      <c r="B403" s="28"/>
      <c r="C403" s="29" t="str">
        <f>IF(B403="","",SUMIF('Live Balance'!$A$2:$A$52,B403,'Live Balance'!$B$2:$B$52))</f>
        <v/>
      </c>
      <c r="D403" s="29" t="str">
        <f>IF(B403="","",SUMIF('Live Balance'!$A$2:$A$52,B403,'Live Balance'!$C$2:$C$52))</f>
        <v/>
      </c>
      <c r="E403" s="30"/>
      <c r="F403" s="30"/>
      <c r="G403" s="33" t="str">
        <f>IFERROR(VLOOKUP(B403,'Live Balance'!$A$2:$D$1589,4,FALSE),"")</f>
        <v/>
      </c>
      <c r="H403" s="26"/>
      <c r="I403" s="27"/>
    </row>
    <row r="404" spans="1:9" ht="23.1" customHeight="1">
      <c r="A404" s="47" t="str">
        <f t="shared" ca="1" si="6"/>
        <v/>
      </c>
      <c r="B404" s="28"/>
      <c r="C404" s="29" t="str">
        <f>IF(B404="","",SUMIF('Live Balance'!$A$2:$A$52,B404,'Live Balance'!$B$2:$B$52))</f>
        <v/>
      </c>
      <c r="D404" s="29" t="str">
        <f>IF(B404="","",SUMIF('Live Balance'!$A$2:$A$52,B404,'Live Balance'!$C$2:$C$52))</f>
        <v/>
      </c>
      <c r="E404" s="30"/>
      <c r="F404" s="30"/>
      <c r="G404" s="33" t="str">
        <f>IFERROR(VLOOKUP(B404,'Live Balance'!$A$2:$D$1589,4,FALSE),"")</f>
        <v/>
      </c>
      <c r="H404" s="26"/>
      <c r="I404" s="27"/>
    </row>
    <row r="405" spans="1:9" ht="23.1" customHeight="1">
      <c r="A405" s="47" t="str">
        <f t="shared" ca="1" si="6"/>
        <v/>
      </c>
      <c r="B405" s="28"/>
      <c r="C405" s="29" t="str">
        <f>IF(B405="","",SUMIF('Live Balance'!$A$2:$A$52,B405,'Live Balance'!$B$2:$B$52))</f>
        <v/>
      </c>
      <c r="D405" s="29" t="str">
        <f>IF(B405="","",SUMIF('Live Balance'!$A$2:$A$52,B405,'Live Balance'!$C$2:$C$52))</f>
        <v/>
      </c>
      <c r="E405" s="30"/>
      <c r="F405" s="30"/>
      <c r="G405" s="33" t="str">
        <f>IFERROR(VLOOKUP(B405,'Live Balance'!$A$2:$D$1589,4,FALSE),"")</f>
        <v/>
      </c>
      <c r="H405" s="26"/>
      <c r="I405" s="27"/>
    </row>
    <row r="406" spans="1:9" ht="23.1" customHeight="1">
      <c r="A406" s="47" t="str">
        <f t="shared" ca="1" si="6"/>
        <v/>
      </c>
      <c r="B406" s="28"/>
      <c r="C406" s="29" t="str">
        <f>IF(B406="","",SUMIF('Live Balance'!$A$2:$A$52,B406,'Live Balance'!$B$2:$B$52))</f>
        <v/>
      </c>
      <c r="D406" s="29" t="str">
        <f>IF(B406="","",SUMIF('Live Balance'!$A$2:$A$52,B406,'Live Balance'!$C$2:$C$52))</f>
        <v/>
      </c>
      <c r="E406" s="30"/>
      <c r="F406" s="30"/>
      <c r="G406" s="33" t="str">
        <f>IFERROR(VLOOKUP(B406,'Live Balance'!$A$2:$D$1589,4,FALSE),"")</f>
        <v/>
      </c>
      <c r="H406" s="26"/>
      <c r="I406" s="27"/>
    </row>
    <row r="407" spans="1:9" ht="23.1" customHeight="1">
      <c r="A407" s="47" t="str">
        <f t="shared" ca="1" si="6"/>
        <v/>
      </c>
      <c r="B407" s="28"/>
      <c r="C407" s="29" t="str">
        <f>IF(B407="","",SUMIF('Live Balance'!$A$2:$A$52,B407,'Live Balance'!$B$2:$B$52))</f>
        <v/>
      </c>
      <c r="D407" s="29" t="str">
        <f>IF(B407="","",SUMIF('Live Balance'!$A$2:$A$52,B407,'Live Balance'!$C$2:$C$52))</f>
        <v/>
      </c>
      <c r="E407" s="30"/>
      <c r="F407" s="30"/>
      <c r="G407" s="33" t="str">
        <f>IFERROR(VLOOKUP(B407,'Live Balance'!$A$2:$D$1589,4,FALSE),"")</f>
        <v/>
      </c>
      <c r="H407" s="26"/>
      <c r="I407" s="27"/>
    </row>
    <row r="408" spans="1:9" ht="23.1" customHeight="1">
      <c r="A408" s="47" t="str">
        <f t="shared" ca="1" si="6"/>
        <v/>
      </c>
      <c r="B408" s="28"/>
      <c r="C408" s="29" t="str">
        <f>IF(B408="","",SUMIF('Live Balance'!$A$2:$A$52,B408,'Live Balance'!$B$2:$B$52))</f>
        <v/>
      </c>
      <c r="D408" s="29" t="str">
        <f>IF(B408="","",SUMIF('Live Balance'!$A$2:$A$52,B408,'Live Balance'!$C$2:$C$52))</f>
        <v/>
      </c>
      <c r="E408" s="30"/>
      <c r="F408" s="30"/>
      <c r="G408" s="33" t="str">
        <f>IFERROR(VLOOKUP(B408,'Live Balance'!$A$2:$D$1589,4,FALSE),"")</f>
        <v/>
      </c>
      <c r="H408" s="26"/>
      <c r="I408" s="27"/>
    </row>
    <row r="409" spans="1:9" ht="23.1" customHeight="1">
      <c r="A409" s="47" t="str">
        <f t="shared" ca="1" si="6"/>
        <v/>
      </c>
      <c r="B409" s="28"/>
      <c r="C409" s="29" t="str">
        <f>IF(B409="","",SUMIF('Live Balance'!$A$2:$A$52,B409,'Live Balance'!$B$2:$B$52))</f>
        <v/>
      </c>
      <c r="D409" s="29" t="str">
        <f>IF(B409="","",SUMIF('Live Balance'!$A$2:$A$52,B409,'Live Balance'!$C$2:$C$52))</f>
        <v/>
      </c>
      <c r="E409" s="30"/>
      <c r="F409" s="30"/>
      <c r="G409" s="33" t="str">
        <f>IFERROR(VLOOKUP(B409,'Live Balance'!$A$2:$D$1589,4,FALSE),"")</f>
        <v/>
      </c>
      <c r="H409" s="26"/>
      <c r="I409" s="27"/>
    </row>
    <row r="410" spans="1:9" ht="23.1" customHeight="1">
      <c r="A410" s="47" t="str">
        <f t="shared" ca="1" si="6"/>
        <v/>
      </c>
      <c r="B410" s="28"/>
      <c r="C410" s="29" t="str">
        <f>IF(B410="","",SUMIF('Live Balance'!$A$2:$A$52,B410,'Live Balance'!$B$2:$B$52))</f>
        <v/>
      </c>
      <c r="D410" s="29" t="str">
        <f>IF(B410="","",SUMIF('Live Balance'!$A$2:$A$52,B410,'Live Balance'!$C$2:$C$52))</f>
        <v/>
      </c>
      <c r="E410" s="30"/>
      <c r="F410" s="30"/>
      <c r="G410" s="33" t="str">
        <f>IFERROR(VLOOKUP(B410,'Live Balance'!$A$2:$D$1589,4,FALSE),"")</f>
        <v/>
      </c>
      <c r="H410" s="26"/>
      <c r="I410" s="27"/>
    </row>
    <row r="411" spans="1:9" ht="23.1" customHeight="1">
      <c r="A411" s="47" t="str">
        <f t="shared" ca="1" si="6"/>
        <v/>
      </c>
      <c r="B411" s="28"/>
      <c r="C411" s="29" t="str">
        <f>IF(B411="","",SUMIF('Live Balance'!$A$2:$A$52,B411,'Live Balance'!$B$2:$B$52))</f>
        <v/>
      </c>
      <c r="D411" s="29" t="str">
        <f>IF(B411="","",SUMIF('Live Balance'!$A$2:$A$52,B411,'Live Balance'!$C$2:$C$52))</f>
        <v/>
      </c>
      <c r="E411" s="30"/>
      <c r="F411" s="30"/>
      <c r="G411" s="33" t="str">
        <f>IFERROR(VLOOKUP(B411,'Live Balance'!$A$2:$D$1589,4,FALSE),"")</f>
        <v/>
      </c>
      <c r="H411" s="26"/>
      <c r="I411" s="27"/>
    </row>
    <row r="412" spans="1:9" ht="23.1" customHeight="1">
      <c r="A412" s="47" t="str">
        <f t="shared" ca="1" si="6"/>
        <v/>
      </c>
      <c r="B412" s="28"/>
      <c r="C412" s="29" t="str">
        <f>IF(B412="","",SUMIF('Live Balance'!$A$2:$A$52,B412,'Live Balance'!$B$2:$B$52))</f>
        <v/>
      </c>
      <c r="D412" s="29" t="str">
        <f>IF(B412="","",SUMIF('Live Balance'!$A$2:$A$52,B412,'Live Balance'!$C$2:$C$52))</f>
        <v/>
      </c>
      <c r="E412" s="30"/>
      <c r="F412" s="30"/>
      <c r="G412" s="33" t="str">
        <f>IFERROR(VLOOKUP(B412,'Live Balance'!$A$2:$D$1589,4,FALSE),"")</f>
        <v/>
      </c>
      <c r="H412" s="26"/>
      <c r="I412" s="27"/>
    </row>
    <row r="413" spans="1:9" ht="23.1" customHeight="1">
      <c r="A413" s="47" t="str">
        <f t="shared" ca="1" si="6"/>
        <v/>
      </c>
      <c r="B413" s="28"/>
      <c r="C413" s="29" t="str">
        <f>IF(B413="","",SUMIF('Live Balance'!$A$2:$A$52,B413,'Live Balance'!$B$2:$B$52))</f>
        <v/>
      </c>
      <c r="D413" s="29" t="str">
        <f>IF(B413="","",SUMIF('Live Balance'!$A$2:$A$52,B413,'Live Balance'!$C$2:$C$52))</f>
        <v/>
      </c>
      <c r="E413" s="30"/>
      <c r="F413" s="30"/>
      <c r="G413" s="33" t="str">
        <f>IFERROR(VLOOKUP(B413,'Live Balance'!$A$2:$D$1589,4,FALSE),"")</f>
        <v/>
      </c>
      <c r="H413" s="26"/>
      <c r="I413" s="27"/>
    </row>
    <row r="414" spans="1:9" ht="23.1" customHeight="1">
      <c r="A414" s="47" t="str">
        <f t="shared" ca="1" si="6"/>
        <v/>
      </c>
      <c r="B414" s="28"/>
      <c r="C414" s="29" t="str">
        <f>IF(B414="","",SUMIF('Live Balance'!$A$2:$A$52,B414,'Live Balance'!$B$2:$B$52))</f>
        <v/>
      </c>
      <c r="D414" s="29" t="str">
        <f>IF(B414="","",SUMIF('Live Balance'!$A$2:$A$52,B414,'Live Balance'!$C$2:$C$52))</f>
        <v/>
      </c>
      <c r="E414" s="30"/>
      <c r="F414" s="30"/>
      <c r="G414" s="33" t="str">
        <f>IFERROR(VLOOKUP(B414,'Live Balance'!$A$2:$D$1589,4,FALSE),"")</f>
        <v/>
      </c>
      <c r="H414" s="26"/>
      <c r="I414" s="27"/>
    </row>
    <row r="415" spans="1:9" ht="23.1" customHeight="1">
      <c r="A415" s="47" t="str">
        <f t="shared" ca="1" si="6"/>
        <v/>
      </c>
      <c r="B415" s="28"/>
      <c r="C415" s="29" t="str">
        <f>IF(B415="","",SUMIF('Live Balance'!$A$2:$A$52,B415,'Live Balance'!$B$2:$B$52))</f>
        <v/>
      </c>
      <c r="D415" s="29" t="str">
        <f>IF(B415="","",SUMIF('Live Balance'!$A$2:$A$52,B415,'Live Balance'!$C$2:$C$52))</f>
        <v/>
      </c>
      <c r="E415" s="30"/>
      <c r="F415" s="30"/>
      <c r="G415" s="33" t="str">
        <f>IFERROR(VLOOKUP(B415,'Live Balance'!$A$2:$D$1589,4,FALSE),"")</f>
        <v/>
      </c>
      <c r="H415" s="26"/>
      <c r="I415" s="27"/>
    </row>
    <row r="416" spans="1:9" ht="23.1" customHeight="1">
      <c r="A416" s="47" t="str">
        <f t="shared" ca="1" si="6"/>
        <v/>
      </c>
      <c r="B416" s="28"/>
      <c r="C416" s="29" t="str">
        <f>IF(B416="","",SUMIF('Live Balance'!$A$2:$A$52,B416,'Live Balance'!$B$2:$B$52))</f>
        <v/>
      </c>
      <c r="D416" s="29" t="str">
        <f>IF(B416="","",SUMIF('Live Balance'!$A$2:$A$52,B416,'Live Balance'!$C$2:$C$52))</f>
        <v/>
      </c>
      <c r="E416" s="30"/>
      <c r="F416" s="30"/>
      <c r="G416" s="33" t="str">
        <f>IFERROR(VLOOKUP(B416,'Live Balance'!$A$2:$D$1589,4,FALSE),"")</f>
        <v/>
      </c>
      <c r="H416" s="26"/>
      <c r="I416" s="27"/>
    </row>
    <row r="417" spans="1:9" ht="23.1" customHeight="1">
      <c r="A417" s="47" t="str">
        <f t="shared" ca="1" si="6"/>
        <v/>
      </c>
      <c r="B417" s="28"/>
      <c r="C417" s="29" t="str">
        <f>IF(B417="","",SUMIF('Live Balance'!$A$2:$A$52,B417,'Live Balance'!$B$2:$B$52))</f>
        <v/>
      </c>
      <c r="D417" s="29" t="str">
        <f>IF(B417="","",SUMIF('Live Balance'!$A$2:$A$52,B417,'Live Balance'!$C$2:$C$52))</f>
        <v/>
      </c>
      <c r="E417" s="30"/>
      <c r="F417" s="30"/>
      <c r="G417" s="33" t="str">
        <f>IFERROR(VLOOKUP(B417,'Live Balance'!$A$2:$D$1589,4,FALSE),"")</f>
        <v/>
      </c>
      <c r="H417" s="26"/>
      <c r="I417" s="27"/>
    </row>
    <row r="418" spans="1:9" ht="23.1" customHeight="1">
      <c r="A418" s="47" t="str">
        <f t="shared" ca="1" si="6"/>
        <v/>
      </c>
      <c r="B418" s="28"/>
      <c r="C418" s="29" t="str">
        <f>IF(B418="","",SUMIF('Live Balance'!$A$2:$A$52,B418,'Live Balance'!$B$2:$B$52))</f>
        <v/>
      </c>
      <c r="D418" s="29" t="str">
        <f>IF(B418="","",SUMIF('Live Balance'!$A$2:$A$52,B418,'Live Balance'!$C$2:$C$52))</f>
        <v/>
      </c>
      <c r="E418" s="30"/>
      <c r="F418" s="30"/>
      <c r="G418" s="33" t="str">
        <f>IFERROR(VLOOKUP(B418,'Live Balance'!$A$2:$D$1589,4,FALSE),"")</f>
        <v/>
      </c>
      <c r="H418" s="26"/>
      <c r="I418" s="27"/>
    </row>
    <row r="419" spans="1:9" ht="23.1" customHeight="1">
      <c r="A419" s="47" t="str">
        <f t="shared" ca="1" si="6"/>
        <v/>
      </c>
      <c r="B419" s="28"/>
      <c r="C419" s="29" t="str">
        <f>IF(B419="","",SUMIF('Live Balance'!$A$2:$A$52,B419,'Live Balance'!$B$2:$B$52))</f>
        <v/>
      </c>
      <c r="D419" s="29" t="str">
        <f>IF(B419="","",SUMIF('Live Balance'!$A$2:$A$52,B419,'Live Balance'!$C$2:$C$52))</f>
        <v/>
      </c>
      <c r="E419" s="30"/>
      <c r="F419" s="30"/>
      <c r="G419" s="33" t="str">
        <f>IFERROR(VLOOKUP(B419,'Live Balance'!$A$2:$D$1589,4,FALSE),"")</f>
        <v/>
      </c>
      <c r="H419" s="26"/>
      <c r="I419" s="27"/>
    </row>
    <row r="420" spans="1:9" ht="23.1" customHeight="1">
      <c r="A420" s="47" t="str">
        <f t="shared" ca="1" si="6"/>
        <v/>
      </c>
      <c r="B420" s="28"/>
      <c r="C420" s="29" t="str">
        <f>IF(B420="","",SUMIF('Live Balance'!$A$2:$A$52,B420,'Live Balance'!$B$2:$B$52))</f>
        <v/>
      </c>
      <c r="D420" s="29" t="str">
        <f>IF(B420="","",SUMIF('Live Balance'!$A$2:$A$52,B420,'Live Balance'!$C$2:$C$52))</f>
        <v/>
      </c>
      <c r="E420" s="30"/>
      <c r="F420" s="30"/>
      <c r="G420" s="33" t="str">
        <f>IFERROR(VLOOKUP(B420,'Live Balance'!$A$2:$D$1589,4,FALSE),"")</f>
        <v/>
      </c>
      <c r="H420" s="26"/>
      <c r="I420" s="27"/>
    </row>
    <row r="421" spans="1:9" ht="23.1" customHeight="1">
      <c r="A421" s="47" t="str">
        <f t="shared" ca="1" si="6"/>
        <v/>
      </c>
      <c r="B421" s="28"/>
      <c r="C421" s="29" t="str">
        <f>IF(B421="","",SUMIF('Live Balance'!$A$2:$A$52,B421,'Live Balance'!$B$2:$B$52))</f>
        <v/>
      </c>
      <c r="D421" s="29" t="str">
        <f>IF(B421="","",SUMIF('Live Balance'!$A$2:$A$52,B421,'Live Balance'!$C$2:$C$52))</f>
        <v/>
      </c>
      <c r="E421" s="30"/>
      <c r="F421" s="30"/>
      <c r="G421" s="33" t="str">
        <f>IFERROR(VLOOKUP(B421,'Live Balance'!$A$2:$D$1589,4,FALSE),"")</f>
        <v/>
      </c>
      <c r="H421" s="26"/>
      <c r="I421" s="27"/>
    </row>
    <row r="422" spans="1:9" ht="23.1" customHeight="1">
      <c r="A422" s="47" t="str">
        <f t="shared" ca="1" si="6"/>
        <v/>
      </c>
      <c r="B422" s="28"/>
      <c r="C422" s="29" t="str">
        <f>IF(B422="","",SUMIF('Live Balance'!$A$2:$A$52,B422,'Live Balance'!$B$2:$B$52))</f>
        <v/>
      </c>
      <c r="D422" s="29" t="str">
        <f>IF(B422="","",SUMIF('Live Balance'!$A$2:$A$52,B422,'Live Balance'!$C$2:$C$52))</f>
        <v/>
      </c>
      <c r="E422" s="30"/>
      <c r="F422" s="30"/>
      <c r="G422" s="33" t="str">
        <f>IFERROR(VLOOKUP(B422,'Live Balance'!$A$2:$D$1589,4,FALSE),"")</f>
        <v/>
      </c>
      <c r="H422" s="26"/>
      <c r="I422" s="27"/>
    </row>
    <row r="423" spans="1:9" ht="23.1" customHeight="1">
      <c r="A423" s="47" t="str">
        <f t="shared" ca="1" si="6"/>
        <v/>
      </c>
      <c r="B423" s="28"/>
      <c r="C423" s="29" t="str">
        <f>IF(B423="","",SUMIF('Live Balance'!$A$2:$A$52,B423,'Live Balance'!$B$2:$B$52))</f>
        <v/>
      </c>
      <c r="D423" s="29" t="str">
        <f>IF(B423="","",SUMIF('Live Balance'!$A$2:$A$52,B423,'Live Balance'!$C$2:$C$52))</f>
        <v/>
      </c>
      <c r="E423" s="30"/>
      <c r="F423" s="30"/>
      <c r="G423" s="33" t="str">
        <f>IFERROR(VLOOKUP(B423,'Live Balance'!$A$2:$D$1589,4,FALSE),"")</f>
        <v/>
      </c>
      <c r="H423" s="26"/>
      <c r="I423" s="27"/>
    </row>
    <row r="424" spans="1:9" ht="23.1" customHeight="1">
      <c r="A424" s="47" t="str">
        <f t="shared" ca="1" si="6"/>
        <v/>
      </c>
      <c r="B424" s="28"/>
      <c r="C424" s="29" t="str">
        <f>IF(B424="","",SUMIF('Live Balance'!$A$2:$A$52,B424,'Live Balance'!$B$2:$B$52))</f>
        <v/>
      </c>
      <c r="D424" s="29" t="str">
        <f>IF(B424="","",SUMIF('Live Balance'!$A$2:$A$52,B424,'Live Balance'!$C$2:$C$52))</f>
        <v/>
      </c>
      <c r="E424" s="30"/>
      <c r="F424" s="30"/>
      <c r="G424" s="33" t="str">
        <f>IFERROR(VLOOKUP(B424,'Live Balance'!$A$2:$D$1589,4,FALSE),"")</f>
        <v/>
      </c>
      <c r="H424" s="26"/>
      <c r="I424" s="27"/>
    </row>
    <row r="425" spans="1:9" ht="23.1" customHeight="1">
      <c r="A425" s="47" t="str">
        <f t="shared" ca="1" si="6"/>
        <v/>
      </c>
      <c r="B425" s="28"/>
      <c r="C425" s="29" t="str">
        <f>IF(B425="","",SUMIF('Live Balance'!$A$2:$A$52,B425,'Live Balance'!$B$2:$B$52))</f>
        <v/>
      </c>
      <c r="D425" s="29" t="str">
        <f>IF(B425="","",SUMIF('Live Balance'!$A$2:$A$52,B425,'Live Balance'!$C$2:$C$52))</f>
        <v/>
      </c>
      <c r="E425" s="30"/>
      <c r="F425" s="30"/>
      <c r="G425" s="33" t="str">
        <f>IFERROR(VLOOKUP(B425,'Live Balance'!$A$2:$D$1589,4,FALSE),"")</f>
        <v/>
      </c>
      <c r="H425" s="26"/>
      <c r="I425" s="27"/>
    </row>
    <row r="426" spans="1:9" ht="23.1" customHeight="1">
      <c r="A426" s="47" t="str">
        <f t="shared" ca="1" si="6"/>
        <v/>
      </c>
      <c r="B426" s="28"/>
      <c r="C426" s="29" t="str">
        <f>IF(B426="","",SUMIF('Live Balance'!$A$2:$A$52,B426,'Live Balance'!$B$2:$B$52))</f>
        <v/>
      </c>
      <c r="D426" s="29" t="str">
        <f>IF(B426="","",SUMIF('Live Balance'!$A$2:$A$52,B426,'Live Balance'!$C$2:$C$52))</f>
        <v/>
      </c>
      <c r="E426" s="30"/>
      <c r="F426" s="30"/>
      <c r="G426" s="33" t="str">
        <f>IFERROR(VLOOKUP(B426,'Live Balance'!$A$2:$D$1589,4,FALSE),"")</f>
        <v/>
      </c>
      <c r="H426" s="26"/>
      <c r="I426" s="27"/>
    </row>
    <row r="427" spans="1:9" ht="23.1" customHeight="1">
      <c r="A427" s="47" t="str">
        <f t="shared" ca="1" si="6"/>
        <v/>
      </c>
      <c r="B427" s="28"/>
      <c r="C427" s="29" t="str">
        <f>IF(B427="","",SUMIF('Live Balance'!$A$2:$A$52,B427,'Live Balance'!$B$2:$B$52))</f>
        <v/>
      </c>
      <c r="D427" s="29" t="str">
        <f>IF(B427="","",SUMIF('Live Balance'!$A$2:$A$52,B427,'Live Balance'!$C$2:$C$52))</f>
        <v/>
      </c>
      <c r="E427" s="30"/>
      <c r="F427" s="30"/>
      <c r="G427" s="33" t="str">
        <f>IFERROR(VLOOKUP(B427,'Live Balance'!$A$2:$D$1589,4,FALSE),"")</f>
        <v/>
      </c>
      <c r="H427" s="26"/>
      <c r="I427" s="27"/>
    </row>
    <row r="428" spans="1:9" ht="23.1" customHeight="1">
      <c r="A428" s="47" t="str">
        <f t="shared" ca="1" si="6"/>
        <v/>
      </c>
      <c r="B428" s="28"/>
      <c r="C428" s="29" t="str">
        <f>IF(B428="","",SUMIF('Live Balance'!$A$2:$A$52,B428,'Live Balance'!$B$2:$B$52))</f>
        <v/>
      </c>
      <c r="D428" s="29" t="str">
        <f>IF(B428="","",SUMIF('Live Balance'!$A$2:$A$52,B428,'Live Balance'!$C$2:$C$52))</f>
        <v/>
      </c>
      <c r="E428" s="30"/>
      <c r="F428" s="30"/>
      <c r="G428" s="33" t="str">
        <f>IFERROR(VLOOKUP(B428,'Live Balance'!$A$2:$D$1589,4,FALSE),"")</f>
        <v/>
      </c>
      <c r="H428" s="26"/>
      <c r="I428" s="27"/>
    </row>
    <row r="429" spans="1:9" ht="23.1" customHeight="1">
      <c r="A429" s="47" t="str">
        <f t="shared" ca="1" si="6"/>
        <v/>
      </c>
      <c r="B429" s="28"/>
      <c r="C429" s="29" t="str">
        <f>IF(B429="","",SUMIF('Live Balance'!$A$2:$A$52,B429,'Live Balance'!$B$2:$B$52))</f>
        <v/>
      </c>
      <c r="D429" s="29" t="str">
        <f>IF(B429="","",SUMIF('Live Balance'!$A$2:$A$52,B429,'Live Balance'!$C$2:$C$52))</f>
        <v/>
      </c>
      <c r="E429" s="30"/>
      <c r="F429" s="30"/>
      <c r="G429" s="33" t="str">
        <f>IFERROR(VLOOKUP(B429,'Live Balance'!$A$2:$D$1589,4,FALSE),"")</f>
        <v/>
      </c>
      <c r="H429" s="26"/>
      <c r="I429" s="27"/>
    </row>
    <row r="430" spans="1:9" ht="23.1" customHeight="1">
      <c r="A430" s="47" t="str">
        <f t="shared" ca="1" si="6"/>
        <v/>
      </c>
      <c r="B430" s="28"/>
      <c r="C430" s="29" t="str">
        <f>IF(B430="","",SUMIF('Live Balance'!$A$2:$A$52,B430,'Live Balance'!$B$2:$B$52))</f>
        <v/>
      </c>
      <c r="D430" s="29" t="str">
        <f>IF(B430="","",SUMIF('Live Balance'!$A$2:$A$52,B430,'Live Balance'!$C$2:$C$52))</f>
        <v/>
      </c>
      <c r="E430" s="30"/>
      <c r="F430" s="30"/>
      <c r="G430" s="33" t="str">
        <f>IFERROR(VLOOKUP(B430,'Live Balance'!$A$2:$D$1589,4,FALSE),"")</f>
        <v/>
      </c>
      <c r="H430" s="26"/>
      <c r="I430" s="27"/>
    </row>
    <row r="431" spans="1:9" ht="23.1" customHeight="1">
      <c r="A431" s="47" t="str">
        <f t="shared" ca="1" si="6"/>
        <v/>
      </c>
      <c r="B431" s="28"/>
      <c r="C431" s="29" t="str">
        <f>IF(B431="","",SUMIF('Live Balance'!$A$2:$A$52,B431,'Live Balance'!$B$2:$B$52))</f>
        <v/>
      </c>
      <c r="D431" s="29" t="str">
        <f>IF(B431="","",SUMIF('Live Balance'!$A$2:$A$52,B431,'Live Balance'!$C$2:$C$52))</f>
        <v/>
      </c>
      <c r="E431" s="30"/>
      <c r="F431" s="30"/>
      <c r="G431" s="33" t="str">
        <f>IFERROR(VLOOKUP(B431,'Live Balance'!$A$2:$D$1589,4,FALSE),"")</f>
        <v/>
      </c>
      <c r="H431" s="26"/>
      <c r="I431" s="27"/>
    </row>
    <row r="432" spans="1:9" ht="23.1" customHeight="1">
      <c r="A432" s="47" t="str">
        <f t="shared" ca="1" si="6"/>
        <v/>
      </c>
      <c r="B432" s="28"/>
      <c r="C432" s="29" t="str">
        <f>IF(B432="","",SUMIF('Live Balance'!$A$2:$A$52,B432,'Live Balance'!$B$2:$B$52))</f>
        <v/>
      </c>
      <c r="D432" s="29" t="str">
        <f>IF(B432="","",SUMIF('Live Balance'!$A$2:$A$52,B432,'Live Balance'!$C$2:$C$52))</f>
        <v/>
      </c>
      <c r="E432" s="30"/>
      <c r="F432" s="30"/>
      <c r="G432" s="33" t="str">
        <f>IFERROR(VLOOKUP(B432,'Live Balance'!$A$2:$D$1589,4,FALSE),"")</f>
        <v/>
      </c>
      <c r="H432" s="26"/>
      <c r="I432" s="27"/>
    </row>
    <row r="433" spans="1:9" ht="23.1" customHeight="1">
      <c r="A433" s="47" t="str">
        <f t="shared" ca="1" si="6"/>
        <v/>
      </c>
      <c r="B433" s="28"/>
      <c r="C433" s="29" t="str">
        <f>IF(B433="","",SUMIF('Live Balance'!$A$2:$A$52,B433,'Live Balance'!$B$2:$B$52))</f>
        <v/>
      </c>
      <c r="D433" s="29" t="str">
        <f>IF(B433="","",SUMIF('Live Balance'!$A$2:$A$52,B433,'Live Balance'!$C$2:$C$52))</f>
        <v/>
      </c>
      <c r="E433" s="30"/>
      <c r="F433" s="30"/>
      <c r="G433" s="33" t="str">
        <f>IFERROR(VLOOKUP(B433,'Live Balance'!$A$2:$D$1589,4,FALSE),"")</f>
        <v/>
      </c>
      <c r="H433" s="26"/>
      <c r="I433" s="27"/>
    </row>
    <row r="434" spans="1:9" ht="23.1" customHeight="1">
      <c r="A434" s="47" t="str">
        <f t="shared" ca="1" si="6"/>
        <v/>
      </c>
      <c r="B434" s="28"/>
      <c r="C434" s="29" t="str">
        <f>IF(B434="","",SUMIF('Live Balance'!$A$2:$A$52,B434,'Live Balance'!$B$2:$B$52))</f>
        <v/>
      </c>
      <c r="D434" s="29" t="str">
        <f>IF(B434="","",SUMIF('Live Balance'!$A$2:$A$52,B434,'Live Balance'!$C$2:$C$52))</f>
        <v/>
      </c>
      <c r="E434" s="30"/>
      <c r="F434" s="30"/>
      <c r="G434" s="33" t="str">
        <f>IFERROR(VLOOKUP(B434,'Live Balance'!$A$2:$D$1589,4,FALSE),"")</f>
        <v/>
      </c>
      <c r="H434" s="26"/>
      <c r="I434" s="27"/>
    </row>
    <row r="435" spans="1:9" ht="23.1" customHeight="1">
      <c r="A435" s="47" t="str">
        <f t="shared" ca="1" si="6"/>
        <v/>
      </c>
      <c r="B435" s="28"/>
      <c r="C435" s="29" t="str">
        <f>IF(B435="","",SUMIF('Live Balance'!$A$2:$A$52,B435,'Live Balance'!$B$2:$B$52))</f>
        <v/>
      </c>
      <c r="D435" s="29" t="str">
        <f>IF(B435="","",SUMIF('Live Balance'!$A$2:$A$52,B435,'Live Balance'!$C$2:$C$52))</f>
        <v/>
      </c>
      <c r="E435" s="30"/>
      <c r="F435" s="30"/>
      <c r="G435" s="33" t="str">
        <f>IFERROR(VLOOKUP(B435,'Live Balance'!$A$2:$D$1589,4,FALSE),"")</f>
        <v/>
      </c>
      <c r="H435" s="26"/>
      <c r="I435" s="27"/>
    </row>
    <row r="436" spans="1:9" ht="23.1" customHeight="1">
      <c r="A436" s="47" t="str">
        <f t="shared" ca="1" si="6"/>
        <v/>
      </c>
      <c r="B436" s="28"/>
      <c r="C436" s="29" t="str">
        <f>IF(B436="","",SUMIF('Live Balance'!$A$2:$A$52,B436,'Live Balance'!$B$2:$B$52))</f>
        <v/>
      </c>
      <c r="D436" s="29" t="str">
        <f>IF(B436="","",SUMIF('Live Balance'!$A$2:$A$52,B436,'Live Balance'!$C$2:$C$52))</f>
        <v/>
      </c>
      <c r="E436" s="30"/>
      <c r="F436" s="30"/>
      <c r="G436" s="33" t="str">
        <f>IFERROR(VLOOKUP(B436,'Live Balance'!$A$2:$D$1589,4,FALSE),"")</f>
        <v/>
      </c>
      <c r="H436" s="26"/>
      <c r="I436" s="27"/>
    </row>
    <row r="437" spans="1:9" ht="23.1" customHeight="1">
      <c r="A437" s="47" t="str">
        <f t="shared" ca="1" si="6"/>
        <v/>
      </c>
      <c r="B437" s="28"/>
      <c r="C437" s="29" t="str">
        <f>IF(B437="","",SUMIF('Live Balance'!$A$2:$A$52,B437,'Live Balance'!$B$2:$B$52))</f>
        <v/>
      </c>
      <c r="D437" s="29" t="str">
        <f>IF(B437="","",SUMIF('Live Balance'!$A$2:$A$52,B437,'Live Balance'!$C$2:$C$52))</f>
        <v/>
      </c>
      <c r="E437" s="30"/>
      <c r="F437" s="30"/>
      <c r="G437" s="33" t="str">
        <f>IFERROR(VLOOKUP(B437,'Live Balance'!$A$2:$D$1589,4,FALSE),"")</f>
        <v/>
      </c>
      <c r="H437" s="26"/>
      <c r="I437" s="27"/>
    </row>
    <row r="438" spans="1:9" ht="23.1" customHeight="1">
      <c r="A438" s="47" t="str">
        <f t="shared" ca="1" si="6"/>
        <v/>
      </c>
      <c r="B438" s="28"/>
      <c r="C438" s="29" t="str">
        <f>IF(B438="","",SUMIF('Live Balance'!$A$2:$A$52,B438,'Live Balance'!$B$2:$B$52))</f>
        <v/>
      </c>
      <c r="D438" s="29" t="str">
        <f>IF(B438="","",SUMIF('Live Balance'!$A$2:$A$52,B438,'Live Balance'!$C$2:$C$52))</f>
        <v/>
      </c>
      <c r="E438" s="30"/>
      <c r="F438" s="30"/>
      <c r="G438" s="33" t="str">
        <f>IFERROR(VLOOKUP(B438,'Live Balance'!$A$2:$D$1589,4,FALSE),"")</f>
        <v/>
      </c>
      <c r="H438" s="26"/>
      <c r="I438" s="27"/>
    </row>
    <row r="439" spans="1:9" ht="23.1" customHeight="1">
      <c r="A439" s="47" t="str">
        <f t="shared" ca="1" si="6"/>
        <v/>
      </c>
      <c r="B439" s="28"/>
      <c r="C439" s="29" t="str">
        <f>IF(B439="","",SUMIF('Live Balance'!$A$2:$A$52,B439,'Live Balance'!$B$2:$B$52))</f>
        <v/>
      </c>
      <c r="D439" s="29" t="str">
        <f>IF(B439="","",SUMIF('Live Balance'!$A$2:$A$52,B439,'Live Balance'!$C$2:$C$52))</f>
        <v/>
      </c>
      <c r="E439" s="30"/>
      <c r="F439" s="30"/>
      <c r="G439" s="33" t="str">
        <f>IFERROR(VLOOKUP(B439,'Live Balance'!$A$2:$D$1589,4,FALSE),"")</f>
        <v/>
      </c>
      <c r="H439" s="26"/>
      <c r="I439" s="27"/>
    </row>
    <row r="440" spans="1:9" ht="23.1" customHeight="1">
      <c r="A440" s="47" t="str">
        <f t="shared" ca="1" si="6"/>
        <v/>
      </c>
      <c r="B440" s="28"/>
      <c r="C440" s="29" t="str">
        <f>IF(B440="","",SUMIF('Live Balance'!$A$2:$A$52,B440,'Live Balance'!$B$2:$B$52))</f>
        <v/>
      </c>
      <c r="D440" s="29" t="str">
        <f>IF(B440="","",SUMIF('Live Balance'!$A$2:$A$52,B440,'Live Balance'!$C$2:$C$52))</f>
        <v/>
      </c>
      <c r="E440" s="30"/>
      <c r="F440" s="30"/>
      <c r="G440" s="33" t="str">
        <f>IFERROR(VLOOKUP(B440,'Live Balance'!$A$2:$D$1589,4,FALSE),"")</f>
        <v/>
      </c>
      <c r="H440" s="26"/>
      <c r="I440" s="27"/>
    </row>
    <row r="441" spans="1:9" ht="23.1" customHeight="1">
      <c r="A441" s="47" t="str">
        <f t="shared" ca="1" si="6"/>
        <v/>
      </c>
      <c r="B441" s="28"/>
      <c r="C441" s="29" t="str">
        <f>IF(B441="","",SUMIF('Live Balance'!$A$2:$A$52,B441,'Live Balance'!$B$2:$B$52))</f>
        <v/>
      </c>
      <c r="D441" s="29" t="str">
        <f>IF(B441="","",SUMIF('Live Balance'!$A$2:$A$52,B441,'Live Balance'!$C$2:$C$52))</f>
        <v/>
      </c>
      <c r="E441" s="30"/>
      <c r="F441" s="30"/>
      <c r="G441" s="33" t="str">
        <f>IFERROR(VLOOKUP(B441,'Live Balance'!$A$2:$D$1589,4,FALSE),"")</f>
        <v/>
      </c>
      <c r="H441" s="26"/>
      <c r="I441" s="27"/>
    </row>
    <row r="442" spans="1:9" ht="23.1" customHeight="1">
      <c r="A442" s="47" t="str">
        <f t="shared" ca="1" si="6"/>
        <v/>
      </c>
      <c r="B442" s="28"/>
      <c r="C442" s="29" t="str">
        <f>IF(B442="","",SUMIF('Live Balance'!$A$2:$A$52,B442,'Live Balance'!$B$2:$B$52))</f>
        <v/>
      </c>
      <c r="D442" s="29" t="str">
        <f>IF(B442="","",SUMIF('Live Balance'!$A$2:$A$52,B442,'Live Balance'!$C$2:$C$52))</f>
        <v/>
      </c>
      <c r="E442" s="30"/>
      <c r="F442" s="30"/>
      <c r="G442" s="33" t="str">
        <f>IFERROR(VLOOKUP(B442,'Live Balance'!$A$2:$D$1589,4,FALSE),"")</f>
        <v/>
      </c>
      <c r="H442" s="26"/>
      <c r="I442" s="27"/>
    </row>
    <row r="443" spans="1:9" ht="23.1" customHeight="1">
      <c r="A443" s="47" t="str">
        <f t="shared" ca="1" si="6"/>
        <v/>
      </c>
      <c r="B443" s="28"/>
      <c r="C443" s="29" t="str">
        <f>IF(B443="","",SUMIF('Live Balance'!$A$2:$A$52,B443,'Live Balance'!$B$2:$B$52))</f>
        <v/>
      </c>
      <c r="D443" s="29" t="str">
        <f>IF(B443="","",SUMIF('Live Balance'!$A$2:$A$52,B443,'Live Balance'!$C$2:$C$52))</f>
        <v/>
      </c>
      <c r="E443" s="30"/>
      <c r="F443" s="30"/>
      <c r="G443" s="33" t="str">
        <f>IFERROR(VLOOKUP(B443,'Live Balance'!$A$2:$D$1589,4,FALSE),"")</f>
        <v/>
      </c>
      <c r="H443" s="26"/>
      <c r="I443" s="27"/>
    </row>
    <row r="444" spans="1:9" ht="23.1" customHeight="1">
      <c r="A444" s="47" t="str">
        <f t="shared" ca="1" si="6"/>
        <v/>
      </c>
      <c r="B444" s="28"/>
      <c r="C444" s="29" t="str">
        <f>IF(B444="","",SUMIF('Live Balance'!$A$2:$A$52,B444,'Live Balance'!$B$2:$B$52))</f>
        <v/>
      </c>
      <c r="D444" s="29" t="str">
        <f>IF(B444="","",SUMIF('Live Balance'!$A$2:$A$52,B444,'Live Balance'!$C$2:$C$52))</f>
        <v/>
      </c>
      <c r="E444" s="30"/>
      <c r="F444" s="30"/>
      <c r="G444" s="33" t="str">
        <f>IFERROR(VLOOKUP(B444,'Live Balance'!$A$2:$D$1589,4,FALSE),"")</f>
        <v/>
      </c>
      <c r="H444" s="26"/>
      <c r="I444" s="27"/>
    </row>
    <row r="445" spans="1:9" ht="23.1" customHeight="1">
      <c r="A445" s="47" t="str">
        <f t="shared" ca="1" si="6"/>
        <v/>
      </c>
      <c r="B445" s="28"/>
      <c r="C445" s="29" t="str">
        <f>IF(B445="","",SUMIF('Live Balance'!$A$2:$A$52,B445,'Live Balance'!$B$2:$B$52))</f>
        <v/>
      </c>
      <c r="D445" s="29" t="str">
        <f>IF(B445="","",SUMIF('Live Balance'!$A$2:$A$52,B445,'Live Balance'!$C$2:$C$52))</f>
        <v/>
      </c>
      <c r="E445" s="30"/>
      <c r="F445" s="30"/>
      <c r="G445" s="33" t="str">
        <f>IFERROR(VLOOKUP(B445,'Live Balance'!$A$2:$D$1589,4,FALSE),"")</f>
        <v/>
      </c>
      <c r="H445" s="26"/>
      <c r="I445" s="27"/>
    </row>
    <row r="446" spans="1:9" ht="23.1" customHeight="1">
      <c r="A446" s="47" t="str">
        <f t="shared" ca="1" si="6"/>
        <v/>
      </c>
      <c r="B446" s="28"/>
      <c r="C446" s="29" t="str">
        <f>IF(B446="","",SUMIF('Live Balance'!$A$2:$A$52,B446,'Live Balance'!$B$2:$B$52))</f>
        <v/>
      </c>
      <c r="D446" s="29" t="str">
        <f>IF(B446="","",SUMIF('Live Balance'!$A$2:$A$52,B446,'Live Balance'!$C$2:$C$52))</f>
        <v/>
      </c>
      <c r="E446" s="30"/>
      <c r="F446" s="30"/>
      <c r="G446" s="33" t="str">
        <f>IFERROR(VLOOKUP(B446,'Live Balance'!$A$2:$D$1589,4,FALSE),"")</f>
        <v/>
      </c>
      <c r="H446" s="26"/>
      <c r="I446" s="27"/>
    </row>
    <row r="447" spans="1:9" ht="23.1" customHeight="1">
      <c r="A447" s="47" t="str">
        <f t="shared" ca="1" si="6"/>
        <v/>
      </c>
      <c r="B447" s="28"/>
      <c r="C447" s="29" t="str">
        <f>IF(B447="","",SUMIF('Live Balance'!$A$2:$A$52,B447,'Live Balance'!$B$2:$B$52))</f>
        <v/>
      </c>
      <c r="D447" s="29" t="str">
        <f>IF(B447="","",SUMIF('Live Balance'!$A$2:$A$52,B447,'Live Balance'!$C$2:$C$52))</f>
        <v/>
      </c>
      <c r="E447" s="30"/>
      <c r="F447" s="30"/>
      <c r="G447" s="33" t="str">
        <f>IFERROR(VLOOKUP(B447,'Live Balance'!$A$2:$D$1589,4,FALSE),"")</f>
        <v/>
      </c>
      <c r="H447" s="26"/>
      <c r="I447" s="27"/>
    </row>
    <row r="448" spans="1:9" ht="23.1" customHeight="1">
      <c r="A448" s="47" t="str">
        <f t="shared" ca="1" si="6"/>
        <v/>
      </c>
      <c r="B448" s="28"/>
      <c r="C448" s="29" t="str">
        <f>IF(B448="","",SUMIF('Live Balance'!$A$2:$A$52,B448,'Live Balance'!$B$2:$B$52))</f>
        <v/>
      </c>
      <c r="D448" s="29" t="str">
        <f>IF(B448="","",SUMIF('Live Balance'!$A$2:$A$52,B448,'Live Balance'!$C$2:$C$52))</f>
        <v/>
      </c>
      <c r="E448" s="30"/>
      <c r="F448" s="30"/>
      <c r="G448" s="33" t="str">
        <f>IFERROR(VLOOKUP(B448,'Live Balance'!$A$2:$D$1589,4,FALSE),"")</f>
        <v/>
      </c>
      <c r="H448" s="26"/>
      <c r="I448" s="27"/>
    </row>
    <row r="449" spans="1:9" ht="23.1" customHeight="1">
      <c r="A449" s="47" t="str">
        <f t="shared" ca="1" si="6"/>
        <v/>
      </c>
      <c r="B449" s="28"/>
      <c r="C449" s="29" t="str">
        <f>IF(B449="","",SUMIF('Live Balance'!$A$2:$A$52,B449,'Live Balance'!$B$2:$B$52))</f>
        <v/>
      </c>
      <c r="D449" s="29" t="str">
        <f>IF(B449="","",SUMIF('Live Balance'!$A$2:$A$52,B449,'Live Balance'!$C$2:$C$52))</f>
        <v/>
      </c>
      <c r="E449" s="30"/>
      <c r="F449" s="30"/>
      <c r="G449" s="33" t="str">
        <f>IFERROR(VLOOKUP(B449,'Live Balance'!$A$2:$D$1589,4,FALSE),"")</f>
        <v/>
      </c>
      <c r="H449" s="26"/>
      <c r="I449" s="27"/>
    </row>
    <row r="450" spans="1:9" ht="23.1" customHeight="1">
      <c r="A450" s="47" t="str">
        <f t="shared" ca="1" si="6"/>
        <v/>
      </c>
      <c r="B450" s="28"/>
      <c r="C450" s="29" t="str">
        <f>IF(B450="","",SUMIF('Live Balance'!$A$2:$A$52,B450,'Live Balance'!$B$2:$B$52))</f>
        <v/>
      </c>
      <c r="D450" s="29" t="str">
        <f>IF(B450="","",SUMIF('Live Balance'!$A$2:$A$52,B450,'Live Balance'!$C$2:$C$52))</f>
        <v/>
      </c>
      <c r="E450" s="30"/>
      <c r="F450" s="30"/>
      <c r="G450" s="33" t="str">
        <f>IFERROR(VLOOKUP(B450,'Live Balance'!$A$2:$D$1589,4,FALSE),"")</f>
        <v/>
      </c>
      <c r="H450" s="26"/>
      <c r="I450" s="27"/>
    </row>
    <row r="451" spans="1:9" ht="23.1" customHeight="1">
      <c r="A451" s="47" t="str">
        <f t="shared" ref="A451:A514" ca="1" si="7">IF(B451="","",TODAY())</f>
        <v/>
      </c>
      <c r="B451" s="28"/>
      <c r="C451" s="29" t="str">
        <f>IF(B451="","",SUMIF('Live Balance'!$A$2:$A$52,B451,'Live Balance'!$B$2:$B$52))</f>
        <v/>
      </c>
      <c r="D451" s="29" t="str">
        <f>IF(B451="","",SUMIF('Live Balance'!$A$2:$A$52,B451,'Live Balance'!$C$2:$C$52))</f>
        <v/>
      </c>
      <c r="E451" s="30"/>
      <c r="F451" s="30"/>
      <c r="G451" s="33" t="str">
        <f>IFERROR(VLOOKUP(B451,'Live Balance'!$A$2:$D$1589,4,FALSE),"")</f>
        <v/>
      </c>
      <c r="H451" s="26"/>
      <c r="I451" s="27"/>
    </row>
    <row r="452" spans="1:9" ht="23.1" customHeight="1">
      <c r="A452" s="47" t="str">
        <f t="shared" ca="1" si="7"/>
        <v/>
      </c>
      <c r="B452" s="28"/>
      <c r="C452" s="29" t="str">
        <f>IF(B452="","",SUMIF('Live Balance'!$A$2:$A$52,B452,'Live Balance'!$B$2:$B$52))</f>
        <v/>
      </c>
      <c r="D452" s="29" t="str">
        <f>IF(B452="","",SUMIF('Live Balance'!$A$2:$A$52,B452,'Live Balance'!$C$2:$C$52))</f>
        <v/>
      </c>
      <c r="E452" s="30"/>
      <c r="F452" s="30"/>
      <c r="G452" s="33" t="str">
        <f>IFERROR(VLOOKUP(B452,'Live Balance'!$A$2:$D$1589,4,FALSE),"")</f>
        <v/>
      </c>
      <c r="H452" s="26"/>
      <c r="I452" s="27"/>
    </row>
    <row r="453" spans="1:9" ht="23.1" customHeight="1">
      <c r="A453" s="47" t="str">
        <f t="shared" ca="1" si="7"/>
        <v/>
      </c>
      <c r="B453" s="28"/>
      <c r="C453" s="29" t="str">
        <f>IF(B453="","",SUMIF('Live Balance'!$A$2:$A$52,B453,'Live Balance'!$B$2:$B$52))</f>
        <v/>
      </c>
      <c r="D453" s="29" t="str">
        <f>IF(B453="","",SUMIF('Live Balance'!$A$2:$A$52,B453,'Live Balance'!$C$2:$C$52))</f>
        <v/>
      </c>
      <c r="E453" s="30"/>
      <c r="F453" s="30"/>
      <c r="G453" s="33" t="str">
        <f>IFERROR(VLOOKUP(B453,'Live Balance'!$A$2:$D$1589,4,FALSE),"")</f>
        <v/>
      </c>
      <c r="H453" s="26"/>
      <c r="I453" s="27"/>
    </row>
    <row r="454" spans="1:9" ht="23.1" customHeight="1">
      <c r="A454" s="47" t="str">
        <f t="shared" ca="1" si="7"/>
        <v/>
      </c>
      <c r="B454" s="28"/>
      <c r="C454" s="29" t="str">
        <f>IF(B454="","",SUMIF('Live Balance'!$A$2:$A$52,B454,'Live Balance'!$B$2:$B$52))</f>
        <v/>
      </c>
      <c r="D454" s="29" t="str">
        <f>IF(B454="","",SUMIF('Live Balance'!$A$2:$A$52,B454,'Live Balance'!$C$2:$C$52))</f>
        <v/>
      </c>
      <c r="E454" s="30"/>
      <c r="F454" s="30"/>
      <c r="G454" s="33" t="str">
        <f>IFERROR(VLOOKUP(B454,'Live Balance'!$A$2:$D$1589,4,FALSE),"")</f>
        <v/>
      </c>
      <c r="H454" s="26"/>
      <c r="I454" s="27"/>
    </row>
    <row r="455" spans="1:9" ht="23.1" customHeight="1">
      <c r="A455" s="47" t="str">
        <f t="shared" ca="1" si="7"/>
        <v/>
      </c>
      <c r="B455" s="28"/>
      <c r="C455" s="29" t="str">
        <f>IF(B455="","",SUMIF('Live Balance'!$A$2:$A$52,B455,'Live Balance'!$B$2:$B$52))</f>
        <v/>
      </c>
      <c r="D455" s="29" t="str">
        <f>IF(B455="","",SUMIF('Live Balance'!$A$2:$A$52,B455,'Live Balance'!$C$2:$C$52))</f>
        <v/>
      </c>
      <c r="E455" s="30"/>
      <c r="F455" s="30"/>
      <c r="G455" s="33" t="str">
        <f>IFERROR(VLOOKUP(B455,'Live Balance'!$A$2:$D$1589,4,FALSE),"")</f>
        <v/>
      </c>
      <c r="H455" s="26"/>
      <c r="I455" s="27"/>
    </row>
    <row r="456" spans="1:9" ht="23.1" customHeight="1">
      <c r="A456" s="47" t="str">
        <f t="shared" ca="1" si="7"/>
        <v/>
      </c>
      <c r="B456" s="28"/>
      <c r="C456" s="29" t="str">
        <f>IF(B456="","",SUMIF('Live Balance'!$A$2:$A$52,B456,'Live Balance'!$B$2:$B$52))</f>
        <v/>
      </c>
      <c r="D456" s="29" t="str">
        <f>IF(B456="","",SUMIF('Live Balance'!$A$2:$A$52,B456,'Live Balance'!$C$2:$C$52))</f>
        <v/>
      </c>
      <c r="E456" s="30"/>
      <c r="F456" s="30"/>
      <c r="G456" s="33" t="str">
        <f>IFERROR(VLOOKUP(B456,'Live Balance'!$A$2:$D$1589,4,FALSE),"")</f>
        <v/>
      </c>
      <c r="H456" s="26"/>
      <c r="I456" s="27"/>
    </row>
    <row r="457" spans="1:9" ht="23.1" customHeight="1">
      <c r="A457" s="47" t="str">
        <f t="shared" ca="1" si="7"/>
        <v/>
      </c>
      <c r="B457" s="28"/>
      <c r="C457" s="29" t="str">
        <f>IF(B457="","",SUMIF('Live Balance'!$A$2:$A$52,B457,'Live Balance'!$B$2:$B$52))</f>
        <v/>
      </c>
      <c r="D457" s="29" t="str">
        <f>IF(B457="","",SUMIF('Live Balance'!$A$2:$A$52,B457,'Live Balance'!$C$2:$C$52))</f>
        <v/>
      </c>
      <c r="E457" s="30"/>
      <c r="F457" s="30"/>
      <c r="G457" s="33" t="str">
        <f>IFERROR(VLOOKUP(B457,'Live Balance'!$A$2:$D$1589,4,FALSE),"")</f>
        <v/>
      </c>
      <c r="H457" s="26"/>
      <c r="I457" s="27"/>
    </row>
    <row r="458" spans="1:9" ht="23.1" customHeight="1">
      <c r="A458" s="47" t="str">
        <f t="shared" ca="1" si="7"/>
        <v/>
      </c>
      <c r="B458" s="28"/>
      <c r="C458" s="29" t="str">
        <f>IF(B458="","",SUMIF('Live Balance'!$A$2:$A$52,B458,'Live Balance'!$B$2:$B$52))</f>
        <v/>
      </c>
      <c r="D458" s="29" t="str">
        <f>IF(B458="","",SUMIF('Live Balance'!$A$2:$A$52,B458,'Live Balance'!$C$2:$C$52))</f>
        <v/>
      </c>
      <c r="E458" s="30"/>
      <c r="F458" s="30"/>
      <c r="G458" s="33" t="str">
        <f>IFERROR(VLOOKUP(B458,'Live Balance'!$A$2:$D$1589,4,FALSE),"")</f>
        <v/>
      </c>
      <c r="H458" s="26"/>
      <c r="I458" s="27"/>
    </row>
    <row r="459" spans="1:9" ht="23.1" customHeight="1">
      <c r="A459" s="47" t="str">
        <f t="shared" ca="1" si="7"/>
        <v/>
      </c>
      <c r="B459" s="28"/>
      <c r="C459" s="29" t="str">
        <f>IF(B459="","",SUMIF('Live Balance'!$A$2:$A$52,B459,'Live Balance'!$B$2:$B$52))</f>
        <v/>
      </c>
      <c r="D459" s="29" t="str">
        <f>IF(B459="","",SUMIF('Live Balance'!$A$2:$A$52,B459,'Live Balance'!$C$2:$C$52))</f>
        <v/>
      </c>
      <c r="E459" s="30"/>
      <c r="F459" s="30"/>
      <c r="G459" s="33" t="str">
        <f>IFERROR(VLOOKUP(B459,'Live Balance'!$A$2:$D$1589,4,FALSE),"")</f>
        <v/>
      </c>
      <c r="H459" s="26"/>
      <c r="I459" s="27"/>
    </row>
    <row r="460" spans="1:9" ht="23.1" customHeight="1">
      <c r="A460" s="47" t="str">
        <f t="shared" ca="1" si="7"/>
        <v/>
      </c>
      <c r="B460" s="28"/>
      <c r="C460" s="29" t="str">
        <f>IF(B460="","",SUMIF('Live Balance'!$A$2:$A$52,B460,'Live Balance'!$B$2:$B$52))</f>
        <v/>
      </c>
      <c r="D460" s="29" t="str">
        <f>IF(B460="","",SUMIF('Live Balance'!$A$2:$A$52,B460,'Live Balance'!$C$2:$C$52))</f>
        <v/>
      </c>
      <c r="E460" s="30"/>
      <c r="F460" s="30"/>
      <c r="G460" s="33" t="str">
        <f>IFERROR(VLOOKUP(B460,'Live Balance'!$A$2:$D$1589,4,FALSE),"")</f>
        <v/>
      </c>
      <c r="H460" s="26"/>
      <c r="I460" s="27"/>
    </row>
    <row r="461" spans="1:9" ht="23.1" customHeight="1">
      <c r="A461" s="47" t="str">
        <f t="shared" ca="1" si="7"/>
        <v/>
      </c>
      <c r="B461" s="28"/>
      <c r="C461" s="29" t="str">
        <f>IF(B461="","",SUMIF('Live Balance'!$A$2:$A$52,B461,'Live Balance'!$B$2:$B$52))</f>
        <v/>
      </c>
      <c r="D461" s="29" t="str">
        <f>IF(B461="","",SUMIF('Live Balance'!$A$2:$A$52,B461,'Live Balance'!$C$2:$C$52))</f>
        <v/>
      </c>
      <c r="E461" s="30"/>
      <c r="F461" s="30"/>
      <c r="G461" s="33" t="str">
        <f>IFERROR(VLOOKUP(B461,'Live Balance'!$A$2:$D$1589,4,FALSE),"")</f>
        <v/>
      </c>
      <c r="H461" s="26"/>
      <c r="I461" s="27"/>
    </row>
    <row r="462" spans="1:9" ht="23.1" customHeight="1">
      <c r="A462" s="47" t="str">
        <f t="shared" ca="1" si="7"/>
        <v/>
      </c>
      <c r="B462" s="28"/>
      <c r="C462" s="29" t="str">
        <f>IF(B462="","",SUMIF('Live Balance'!$A$2:$A$52,B462,'Live Balance'!$B$2:$B$52))</f>
        <v/>
      </c>
      <c r="D462" s="29" t="str">
        <f>IF(B462="","",SUMIF('Live Balance'!$A$2:$A$52,B462,'Live Balance'!$C$2:$C$52))</f>
        <v/>
      </c>
      <c r="E462" s="30"/>
      <c r="F462" s="30"/>
      <c r="G462" s="33" t="str">
        <f>IFERROR(VLOOKUP(B462,'Live Balance'!$A$2:$D$1589,4,FALSE),"")</f>
        <v/>
      </c>
      <c r="H462" s="26"/>
      <c r="I462" s="27"/>
    </row>
    <row r="463" spans="1:9" ht="23.1" customHeight="1">
      <c r="A463" s="47" t="str">
        <f t="shared" ca="1" si="7"/>
        <v/>
      </c>
      <c r="B463" s="28"/>
      <c r="C463" s="29" t="str">
        <f>IF(B463="","",SUMIF('Live Balance'!$A$2:$A$52,B463,'Live Balance'!$B$2:$B$52))</f>
        <v/>
      </c>
      <c r="D463" s="29" t="str">
        <f>IF(B463="","",SUMIF('Live Balance'!$A$2:$A$52,B463,'Live Balance'!$C$2:$C$52))</f>
        <v/>
      </c>
      <c r="E463" s="30"/>
      <c r="F463" s="30"/>
      <c r="G463" s="33" t="str">
        <f>IFERROR(VLOOKUP(B463,'Live Balance'!$A$2:$D$1589,4,FALSE),"")</f>
        <v/>
      </c>
      <c r="H463" s="26"/>
      <c r="I463" s="27"/>
    </row>
    <row r="464" spans="1:9" ht="23.1" customHeight="1">
      <c r="A464" s="47" t="str">
        <f t="shared" ca="1" si="7"/>
        <v/>
      </c>
      <c r="B464" s="28"/>
      <c r="C464" s="29" t="str">
        <f>IF(B464="","",SUMIF('Live Balance'!$A$2:$A$52,B464,'Live Balance'!$B$2:$B$52))</f>
        <v/>
      </c>
      <c r="D464" s="29" t="str">
        <f>IF(B464="","",SUMIF('Live Balance'!$A$2:$A$52,B464,'Live Balance'!$C$2:$C$52))</f>
        <v/>
      </c>
      <c r="E464" s="30"/>
      <c r="F464" s="30"/>
      <c r="G464" s="33" t="str">
        <f>IFERROR(VLOOKUP(B464,'Live Balance'!$A$2:$D$1589,4,FALSE),"")</f>
        <v/>
      </c>
      <c r="H464" s="26"/>
      <c r="I464" s="27"/>
    </row>
    <row r="465" spans="1:9" ht="23.1" customHeight="1">
      <c r="A465" s="47" t="str">
        <f t="shared" ca="1" si="7"/>
        <v/>
      </c>
      <c r="B465" s="28"/>
      <c r="C465" s="29" t="str">
        <f>IF(B465="","",SUMIF('Live Balance'!$A$2:$A$52,B465,'Live Balance'!$B$2:$B$52))</f>
        <v/>
      </c>
      <c r="D465" s="29" t="str">
        <f>IF(B465="","",SUMIF('Live Balance'!$A$2:$A$52,B465,'Live Balance'!$C$2:$C$52))</f>
        <v/>
      </c>
      <c r="E465" s="30"/>
      <c r="F465" s="30"/>
      <c r="G465" s="33" t="str">
        <f>IFERROR(VLOOKUP(B465,'Live Balance'!$A$2:$D$1589,4,FALSE),"")</f>
        <v/>
      </c>
      <c r="H465" s="26"/>
      <c r="I465" s="27"/>
    </row>
    <row r="466" spans="1:9" ht="23.1" customHeight="1">
      <c r="A466" s="47" t="str">
        <f t="shared" ca="1" si="7"/>
        <v/>
      </c>
      <c r="B466" s="28"/>
      <c r="C466" s="29" t="str">
        <f>IF(B466="","",SUMIF('Live Balance'!$A$2:$A$52,B466,'Live Balance'!$B$2:$B$52))</f>
        <v/>
      </c>
      <c r="D466" s="29" t="str">
        <f>IF(B466="","",SUMIF('Live Balance'!$A$2:$A$52,B466,'Live Balance'!$C$2:$C$52))</f>
        <v/>
      </c>
      <c r="E466" s="30"/>
      <c r="F466" s="30"/>
      <c r="G466" s="33" t="str">
        <f>IFERROR(VLOOKUP(B466,'Live Balance'!$A$2:$D$1589,4,FALSE),"")</f>
        <v/>
      </c>
      <c r="H466" s="26"/>
      <c r="I466" s="27"/>
    </row>
    <row r="467" spans="1:9" ht="23.1" customHeight="1">
      <c r="A467" s="47" t="str">
        <f t="shared" ca="1" si="7"/>
        <v/>
      </c>
      <c r="B467" s="28"/>
      <c r="C467" s="29" t="str">
        <f>IF(B467="","",SUMIF('Live Balance'!$A$2:$A$52,B467,'Live Balance'!$B$2:$B$52))</f>
        <v/>
      </c>
      <c r="D467" s="29" t="str">
        <f>IF(B467="","",SUMIF('Live Balance'!$A$2:$A$52,B467,'Live Balance'!$C$2:$C$52))</f>
        <v/>
      </c>
      <c r="E467" s="30"/>
      <c r="F467" s="30"/>
      <c r="G467" s="33" t="str">
        <f>IFERROR(VLOOKUP(B467,'Live Balance'!$A$2:$D$1589,4,FALSE),"")</f>
        <v/>
      </c>
      <c r="H467" s="26"/>
      <c r="I467" s="27"/>
    </row>
    <row r="468" spans="1:9" ht="23.1" customHeight="1">
      <c r="A468" s="47" t="str">
        <f t="shared" ca="1" si="7"/>
        <v/>
      </c>
      <c r="B468" s="28"/>
      <c r="C468" s="29" t="str">
        <f>IF(B468="","",SUMIF('Live Balance'!$A$2:$A$52,B468,'Live Balance'!$B$2:$B$52))</f>
        <v/>
      </c>
      <c r="D468" s="29" t="str">
        <f>IF(B468="","",SUMIF('Live Balance'!$A$2:$A$52,B468,'Live Balance'!$C$2:$C$52))</f>
        <v/>
      </c>
      <c r="E468" s="30"/>
      <c r="F468" s="30"/>
      <c r="G468" s="33" t="str">
        <f>IFERROR(VLOOKUP(B468,'Live Balance'!$A$2:$D$1589,4,FALSE),"")</f>
        <v/>
      </c>
      <c r="H468" s="26"/>
      <c r="I468" s="27"/>
    </row>
    <row r="469" spans="1:9" ht="23.1" customHeight="1">
      <c r="A469" s="47" t="str">
        <f t="shared" ca="1" si="7"/>
        <v/>
      </c>
      <c r="B469" s="28"/>
      <c r="C469" s="29" t="str">
        <f>IF(B469="","",SUMIF('Live Balance'!$A$2:$A$52,B469,'Live Balance'!$B$2:$B$52))</f>
        <v/>
      </c>
      <c r="D469" s="29" t="str">
        <f>IF(B469="","",SUMIF('Live Balance'!$A$2:$A$52,B469,'Live Balance'!$C$2:$C$52))</f>
        <v/>
      </c>
      <c r="E469" s="30"/>
      <c r="F469" s="30"/>
      <c r="G469" s="33" t="str">
        <f>IFERROR(VLOOKUP(B469,'Live Balance'!$A$2:$D$1589,4,FALSE),"")</f>
        <v/>
      </c>
      <c r="H469" s="26"/>
      <c r="I469" s="27"/>
    </row>
    <row r="470" spans="1:9" ht="23.1" customHeight="1">
      <c r="A470" s="47" t="str">
        <f t="shared" ca="1" si="7"/>
        <v/>
      </c>
      <c r="B470" s="28"/>
      <c r="C470" s="29" t="str">
        <f>IF(B470="","",SUMIF('Live Balance'!$A$2:$A$52,B470,'Live Balance'!$B$2:$B$52))</f>
        <v/>
      </c>
      <c r="D470" s="29" t="str">
        <f>IF(B470="","",SUMIF('Live Balance'!$A$2:$A$52,B470,'Live Balance'!$C$2:$C$52))</f>
        <v/>
      </c>
      <c r="E470" s="30"/>
      <c r="F470" s="30"/>
      <c r="G470" s="33" t="str">
        <f>IFERROR(VLOOKUP(B470,'Live Balance'!$A$2:$D$1589,4,FALSE),"")</f>
        <v/>
      </c>
      <c r="H470" s="26"/>
      <c r="I470" s="27"/>
    </row>
    <row r="471" spans="1:9" ht="23.1" customHeight="1">
      <c r="A471" s="47" t="str">
        <f t="shared" ca="1" si="7"/>
        <v/>
      </c>
      <c r="B471" s="28"/>
      <c r="C471" s="29" t="str">
        <f>IF(B471="","",SUMIF('Live Balance'!$A$2:$A$52,B471,'Live Balance'!$B$2:$B$52))</f>
        <v/>
      </c>
      <c r="D471" s="29" t="str">
        <f>IF(B471="","",SUMIF('Live Balance'!$A$2:$A$52,B471,'Live Balance'!$C$2:$C$52))</f>
        <v/>
      </c>
      <c r="E471" s="30"/>
      <c r="F471" s="30"/>
      <c r="G471" s="33" t="str">
        <f>IFERROR(VLOOKUP(B471,'Live Balance'!$A$2:$D$1589,4,FALSE),"")</f>
        <v/>
      </c>
      <c r="H471" s="26"/>
      <c r="I471" s="27"/>
    </row>
    <row r="472" spans="1:9" ht="23.1" customHeight="1">
      <c r="A472" s="47" t="str">
        <f t="shared" ca="1" si="7"/>
        <v/>
      </c>
      <c r="B472" s="28"/>
      <c r="C472" s="29" t="str">
        <f>IF(B472="","",SUMIF('Live Balance'!$A$2:$A$52,B472,'Live Balance'!$B$2:$B$52))</f>
        <v/>
      </c>
      <c r="D472" s="29" t="str">
        <f>IF(B472="","",SUMIF('Live Balance'!$A$2:$A$52,B472,'Live Balance'!$C$2:$C$52))</f>
        <v/>
      </c>
      <c r="E472" s="30"/>
      <c r="F472" s="30"/>
      <c r="G472" s="33" t="str">
        <f>IFERROR(VLOOKUP(B472,'Live Balance'!$A$2:$D$1589,4,FALSE),"")</f>
        <v/>
      </c>
      <c r="H472" s="26"/>
      <c r="I472" s="27"/>
    </row>
    <row r="473" spans="1:9" ht="23.1" customHeight="1">
      <c r="A473" s="47" t="str">
        <f t="shared" ca="1" si="7"/>
        <v/>
      </c>
      <c r="B473" s="28"/>
      <c r="C473" s="29" t="str">
        <f>IF(B473="","",SUMIF('Live Balance'!$A$2:$A$52,B473,'Live Balance'!$B$2:$B$52))</f>
        <v/>
      </c>
      <c r="D473" s="29" t="str">
        <f>IF(B473="","",SUMIF('Live Balance'!$A$2:$A$52,B473,'Live Balance'!$C$2:$C$52))</f>
        <v/>
      </c>
      <c r="E473" s="30"/>
      <c r="F473" s="30"/>
      <c r="G473" s="33" t="str">
        <f>IFERROR(VLOOKUP(B473,'Live Balance'!$A$2:$D$1589,4,FALSE),"")</f>
        <v/>
      </c>
      <c r="H473" s="26"/>
      <c r="I473" s="27"/>
    </row>
    <row r="474" spans="1:9" ht="23.1" customHeight="1">
      <c r="A474" s="47" t="str">
        <f t="shared" ca="1" si="7"/>
        <v/>
      </c>
      <c r="B474" s="28"/>
      <c r="C474" s="29" t="str">
        <f>IF(B474="","",SUMIF('Live Balance'!$A$2:$A$52,B474,'Live Balance'!$B$2:$B$52))</f>
        <v/>
      </c>
      <c r="D474" s="29" t="str">
        <f>IF(B474="","",SUMIF('Live Balance'!$A$2:$A$52,B474,'Live Balance'!$C$2:$C$52))</f>
        <v/>
      </c>
      <c r="E474" s="30"/>
      <c r="F474" s="30"/>
      <c r="G474" s="33" t="str">
        <f>IFERROR(VLOOKUP(B474,'Live Balance'!$A$2:$D$1589,4,FALSE),"")</f>
        <v/>
      </c>
      <c r="H474" s="26"/>
      <c r="I474" s="27"/>
    </row>
    <row r="475" spans="1:9" ht="23.1" customHeight="1">
      <c r="A475" s="47" t="str">
        <f t="shared" ca="1" si="7"/>
        <v/>
      </c>
      <c r="B475" s="28"/>
      <c r="C475" s="29" t="str">
        <f>IF(B475="","",SUMIF('Live Balance'!$A$2:$A$52,B475,'Live Balance'!$B$2:$B$52))</f>
        <v/>
      </c>
      <c r="D475" s="29" t="str">
        <f>IF(B475="","",SUMIF('Live Balance'!$A$2:$A$52,B475,'Live Balance'!$C$2:$C$52))</f>
        <v/>
      </c>
      <c r="E475" s="30"/>
      <c r="F475" s="30"/>
      <c r="G475" s="33" t="str">
        <f>IFERROR(VLOOKUP(B475,'Live Balance'!$A$2:$D$1589,4,FALSE),"")</f>
        <v/>
      </c>
      <c r="H475" s="26"/>
      <c r="I475" s="27"/>
    </row>
    <row r="476" spans="1:9" ht="23.1" customHeight="1">
      <c r="A476" s="47" t="str">
        <f t="shared" ca="1" si="7"/>
        <v/>
      </c>
      <c r="B476" s="28"/>
      <c r="C476" s="29" t="str">
        <f>IF(B476="","",SUMIF('Live Balance'!$A$2:$A$52,B476,'Live Balance'!$B$2:$B$52))</f>
        <v/>
      </c>
      <c r="D476" s="29" t="str">
        <f>IF(B476="","",SUMIF('Live Balance'!$A$2:$A$52,B476,'Live Balance'!$C$2:$C$52))</f>
        <v/>
      </c>
      <c r="E476" s="30"/>
      <c r="F476" s="30"/>
      <c r="G476" s="33" t="str">
        <f>IFERROR(VLOOKUP(B476,'Live Balance'!$A$2:$D$1589,4,FALSE),"")</f>
        <v/>
      </c>
      <c r="H476" s="26"/>
      <c r="I476" s="27"/>
    </row>
    <row r="477" spans="1:9" ht="23.1" customHeight="1">
      <c r="A477" s="47" t="str">
        <f t="shared" ca="1" si="7"/>
        <v/>
      </c>
      <c r="B477" s="28"/>
      <c r="C477" s="29" t="str">
        <f>IF(B477="","",SUMIF('Live Balance'!$A$2:$A$52,B477,'Live Balance'!$B$2:$B$52))</f>
        <v/>
      </c>
      <c r="D477" s="29" t="str">
        <f>IF(B477="","",SUMIF('Live Balance'!$A$2:$A$52,B477,'Live Balance'!$C$2:$C$52))</f>
        <v/>
      </c>
      <c r="E477" s="30"/>
      <c r="F477" s="30"/>
      <c r="G477" s="33" t="str">
        <f>IFERROR(VLOOKUP(B477,'Live Balance'!$A$2:$D$1589,4,FALSE),"")</f>
        <v/>
      </c>
      <c r="H477" s="26"/>
      <c r="I477" s="27"/>
    </row>
    <row r="478" spans="1:9" ht="23.1" customHeight="1">
      <c r="A478" s="47" t="str">
        <f t="shared" ca="1" si="7"/>
        <v/>
      </c>
      <c r="B478" s="28"/>
      <c r="C478" s="29" t="str">
        <f>IF(B478="","",SUMIF('Live Balance'!$A$2:$A$52,B478,'Live Balance'!$B$2:$B$52))</f>
        <v/>
      </c>
      <c r="D478" s="29" t="str">
        <f>IF(B478="","",SUMIF('Live Balance'!$A$2:$A$52,B478,'Live Balance'!$C$2:$C$52))</f>
        <v/>
      </c>
      <c r="E478" s="30"/>
      <c r="F478" s="30"/>
      <c r="G478" s="33" t="str">
        <f>IFERROR(VLOOKUP(B478,'Live Balance'!$A$2:$D$1589,4,FALSE),"")</f>
        <v/>
      </c>
      <c r="H478" s="26"/>
      <c r="I478" s="27"/>
    </row>
    <row r="479" spans="1:9" ht="23.1" customHeight="1">
      <c r="A479" s="47" t="str">
        <f t="shared" ca="1" si="7"/>
        <v/>
      </c>
      <c r="B479" s="28"/>
      <c r="C479" s="29" t="str">
        <f>IF(B479="","",SUMIF('Live Balance'!$A$2:$A$52,B479,'Live Balance'!$B$2:$B$52))</f>
        <v/>
      </c>
      <c r="D479" s="29" t="str">
        <f>IF(B479="","",SUMIF('Live Balance'!$A$2:$A$52,B479,'Live Balance'!$C$2:$C$52))</f>
        <v/>
      </c>
      <c r="E479" s="30"/>
      <c r="F479" s="30"/>
      <c r="G479" s="33" t="str">
        <f>IFERROR(VLOOKUP(B479,'Live Balance'!$A$2:$D$1589,4,FALSE),"")</f>
        <v/>
      </c>
      <c r="H479" s="26"/>
      <c r="I479" s="27"/>
    </row>
    <row r="480" spans="1:9" ht="23.1" customHeight="1">
      <c r="A480" s="47" t="str">
        <f t="shared" ca="1" si="7"/>
        <v/>
      </c>
      <c r="B480" s="28"/>
      <c r="C480" s="29" t="str">
        <f>IF(B480="","",SUMIF('Live Balance'!$A$2:$A$52,B480,'Live Balance'!$B$2:$B$52))</f>
        <v/>
      </c>
      <c r="D480" s="29" t="str">
        <f>IF(B480="","",SUMIF('Live Balance'!$A$2:$A$52,B480,'Live Balance'!$C$2:$C$52))</f>
        <v/>
      </c>
      <c r="E480" s="30"/>
      <c r="F480" s="30"/>
      <c r="G480" s="33" t="str">
        <f>IFERROR(VLOOKUP(B480,'Live Balance'!$A$2:$D$1589,4,FALSE),"")</f>
        <v/>
      </c>
      <c r="H480" s="26"/>
      <c r="I480" s="27"/>
    </row>
    <row r="481" spans="1:9" ht="23.1" customHeight="1">
      <c r="A481" s="47" t="str">
        <f t="shared" ca="1" si="7"/>
        <v/>
      </c>
      <c r="B481" s="28"/>
      <c r="C481" s="29" t="str">
        <f>IF(B481="","",SUMIF('Live Balance'!$A$2:$A$52,B481,'Live Balance'!$B$2:$B$52))</f>
        <v/>
      </c>
      <c r="D481" s="29" t="str">
        <f>IF(B481="","",SUMIF('Live Balance'!$A$2:$A$52,B481,'Live Balance'!$C$2:$C$52))</f>
        <v/>
      </c>
      <c r="E481" s="30"/>
      <c r="F481" s="30"/>
      <c r="G481" s="33" t="str">
        <f>IFERROR(VLOOKUP(B481,'Live Balance'!$A$2:$D$1589,4,FALSE),"")</f>
        <v/>
      </c>
      <c r="H481" s="26"/>
      <c r="I481" s="27"/>
    </row>
    <row r="482" spans="1:9" ht="23.1" customHeight="1">
      <c r="A482" s="47" t="str">
        <f t="shared" ca="1" si="7"/>
        <v/>
      </c>
      <c r="B482" s="28"/>
      <c r="C482" s="29" t="str">
        <f>IF(B482="","",SUMIF('Live Balance'!$A$2:$A$52,B482,'Live Balance'!$B$2:$B$52))</f>
        <v/>
      </c>
      <c r="D482" s="29" t="str">
        <f>IF(B482="","",SUMIF('Live Balance'!$A$2:$A$52,B482,'Live Balance'!$C$2:$C$52))</f>
        <v/>
      </c>
      <c r="E482" s="30"/>
      <c r="F482" s="30"/>
      <c r="G482" s="33" t="str">
        <f>IFERROR(VLOOKUP(B482,'Live Balance'!$A$2:$D$1589,4,FALSE),"")</f>
        <v/>
      </c>
      <c r="H482" s="26"/>
      <c r="I482" s="27"/>
    </row>
    <row r="483" spans="1:9" ht="23.1" customHeight="1">
      <c r="A483" s="47" t="str">
        <f t="shared" ca="1" si="7"/>
        <v/>
      </c>
      <c r="B483" s="28"/>
      <c r="C483" s="29" t="str">
        <f>IF(B483="","",SUMIF('Live Balance'!$A$2:$A$52,B483,'Live Balance'!$B$2:$B$52))</f>
        <v/>
      </c>
      <c r="D483" s="29" t="str">
        <f>IF(B483="","",SUMIF('Live Balance'!$A$2:$A$52,B483,'Live Balance'!$C$2:$C$52))</f>
        <v/>
      </c>
      <c r="E483" s="30"/>
      <c r="F483" s="30"/>
      <c r="G483" s="33" t="str">
        <f>IFERROR(VLOOKUP(B483,'Live Balance'!$A$2:$D$1589,4,FALSE),"")</f>
        <v/>
      </c>
      <c r="H483" s="26"/>
      <c r="I483" s="27"/>
    </row>
    <row r="484" spans="1:9" ht="23.1" customHeight="1">
      <c r="A484" s="47" t="str">
        <f t="shared" ca="1" si="7"/>
        <v/>
      </c>
      <c r="B484" s="28"/>
      <c r="C484" s="29" t="str">
        <f>IF(B484="","",SUMIF('Live Balance'!$A$2:$A$52,B484,'Live Balance'!$B$2:$B$52))</f>
        <v/>
      </c>
      <c r="D484" s="29" t="str">
        <f>IF(B484="","",SUMIF('Live Balance'!$A$2:$A$52,B484,'Live Balance'!$C$2:$C$52))</f>
        <v/>
      </c>
      <c r="E484" s="30"/>
      <c r="F484" s="30"/>
      <c r="G484" s="33" t="str">
        <f>IFERROR(VLOOKUP(B484,'Live Balance'!$A$2:$D$1589,4,FALSE),"")</f>
        <v/>
      </c>
      <c r="H484" s="26"/>
      <c r="I484" s="27"/>
    </row>
    <row r="485" spans="1:9" ht="23.1" customHeight="1">
      <c r="A485" s="47" t="str">
        <f t="shared" ca="1" si="7"/>
        <v/>
      </c>
      <c r="B485" s="28"/>
      <c r="C485" s="29" t="str">
        <f>IF(B485="","",SUMIF('Live Balance'!$A$2:$A$52,B485,'Live Balance'!$B$2:$B$52))</f>
        <v/>
      </c>
      <c r="D485" s="29" t="str">
        <f>IF(B485="","",SUMIF('Live Balance'!$A$2:$A$52,B485,'Live Balance'!$C$2:$C$52))</f>
        <v/>
      </c>
      <c r="E485" s="30"/>
      <c r="F485" s="30"/>
      <c r="G485" s="33" t="str">
        <f>IFERROR(VLOOKUP(B485,'Live Balance'!$A$2:$D$1589,4,FALSE),"")</f>
        <v/>
      </c>
      <c r="H485" s="26"/>
      <c r="I485" s="27"/>
    </row>
    <row r="486" spans="1:9" ht="23.1" customHeight="1">
      <c r="A486" s="47" t="str">
        <f t="shared" ca="1" si="7"/>
        <v/>
      </c>
      <c r="B486" s="28"/>
      <c r="C486" s="29" t="str">
        <f>IF(B486="","",SUMIF('Live Balance'!$A$2:$A$52,B486,'Live Balance'!$B$2:$B$52))</f>
        <v/>
      </c>
      <c r="D486" s="29" t="str">
        <f>IF(B486="","",SUMIF('Live Balance'!$A$2:$A$52,B486,'Live Balance'!$C$2:$C$52))</f>
        <v/>
      </c>
      <c r="E486" s="30"/>
      <c r="F486" s="30"/>
      <c r="G486" s="33" t="str">
        <f>IFERROR(VLOOKUP(B486,'Live Balance'!$A$2:$D$1589,4,FALSE),"")</f>
        <v/>
      </c>
      <c r="H486" s="26"/>
      <c r="I486" s="27"/>
    </row>
    <row r="487" spans="1:9" ht="23.1" customHeight="1">
      <c r="A487" s="47" t="str">
        <f t="shared" ca="1" si="7"/>
        <v/>
      </c>
      <c r="B487" s="28"/>
      <c r="C487" s="29" t="str">
        <f>IF(B487="","",SUMIF('Live Balance'!$A$2:$A$52,B487,'Live Balance'!$B$2:$B$52))</f>
        <v/>
      </c>
      <c r="D487" s="29" t="str">
        <f>IF(B487="","",SUMIF('Live Balance'!$A$2:$A$52,B487,'Live Balance'!$C$2:$C$52))</f>
        <v/>
      </c>
      <c r="E487" s="30"/>
      <c r="F487" s="30"/>
      <c r="G487" s="33" t="str">
        <f>IFERROR(VLOOKUP(B487,'Live Balance'!$A$2:$D$1589,4,FALSE),"")</f>
        <v/>
      </c>
      <c r="H487" s="26"/>
      <c r="I487" s="27"/>
    </row>
    <row r="488" spans="1:9" ht="23.1" customHeight="1">
      <c r="A488" s="47" t="str">
        <f t="shared" ca="1" si="7"/>
        <v/>
      </c>
      <c r="B488" s="28"/>
      <c r="C488" s="29" t="str">
        <f>IF(B488="","",SUMIF('Live Balance'!$A$2:$A$52,B488,'Live Balance'!$B$2:$B$52))</f>
        <v/>
      </c>
      <c r="D488" s="29" t="str">
        <f>IF(B488="","",SUMIF('Live Balance'!$A$2:$A$52,B488,'Live Balance'!$C$2:$C$52))</f>
        <v/>
      </c>
      <c r="E488" s="30"/>
      <c r="F488" s="30"/>
      <c r="G488" s="33" t="str">
        <f>IFERROR(VLOOKUP(B488,'Live Balance'!$A$2:$D$1589,4,FALSE),"")</f>
        <v/>
      </c>
      <c r="H488" s="26"/>
      <c r="I488" s="27"/>
    </row>
    <row r="489" spans="1:9" ht="23.1" customHeight="1">
      <c r="A489" s="47" t="str">
        <f t="shared" ca="1" si="7"/>
        <v/>
      </c>
      <c r="B489" s="28"/>
      <c r="C489" s="29" t="str">
        <f>IF(B489="","",SUMIF('Live Balance'!$A$2:$A$52,B489,'Live Balance'!$B$2:$B$52))</f>
        <v/>
      </c>
      <c r="D489" s="29" t="str">
        <f>IF(B489="","",SUMIF('Live Balance'!$A$2:$A$52,B489,'Live Balance'!$C$2:$C$52))</f>
        <v/>
      </c>
      <c r="E489" s="30"/>
      <c r="F489" s="30"/>
      <c r="G489" s="33" t="str">
        <f>IFERROR(VLOOKUP(B489,'Live Balance'!$A$2:$D$1589,4,FALSE),"")</f>
        <v/>
      </c>
      <c r="H489" s="26"/>
      <c r="I489" s="27"/>
    </row>
    <row r="490" spans="1:9" ht="23.1" customHeight="1">
      <c r="A490" s="47" t="str">
        <f t="shared" ca="1" si="7"/>
        <v/>
      </c>
      <c r="B490" s="28"/>
      <c r="C490" s="29" t="str">
        <f>IF(B490="","",SUMIF('Live Balance'!$A$2:$A$52,B490,'Live Balance'!$B$2:$B$52))</f>
        <v/>
      </c>
      <c r="D490" s="29" t="str">
        <f>IF(B490="","",SUMIF('Live Balance'!$A$2:$A$52,B490,'Live Balance'!$C$2:$C$52))</f>
        <v/>
      </c>
      <c r="E490" s="30"/>
      <c r="F490" s="30"/>
      <c r="G490" s="33" t="str">
        <f>IFERROR(VLOOKUP(B490,'Live Balance'!$A$2:$D$1589,4,FALSE),"")</f>
        <v/>
      </c>
      <c r="H490" s="26"/>
      <c r="I490" s="27"/>
    </row>
    <row r="491" spans="1:9" ht="23.1" customHeight="1">
      <c r="A491" s="47" t="str">
        <f t="shared" ca="1" si="7"/>
        <v/>
      </c>
      <c r="B491" s="28"/>
      <c r="C491" s="29" t="str">
        <f>IF(B491="","",SUMIF('Live Balance'!$A$2:$A$52,B491,'Live Balance'!$B$2:$B$52))</f>
        <v/>
      </c>
      <c r="D491" s="29" t="str">
        <f>IF(B491="","",SUMIF('Live Balance'!$A$2:$A$52,B491,'Live Balance'!$C$2:$C$52))</f>
        <v/>
      </c>
      <c r="E491" s="30"/>
      <c r="F491" s="30"/>
      <c r="G491" s="33" t="str">
        <f>IFERROR(VLOOKUP(B491,'Live Balance'!$A$2:$D$1589,4,FALSE),"")</f>
        <v/>
      </c>
      <c r="H491" s="26"/>
      <c r="I491" s="27"/>
    </row>
    <row r="492" spans="1:9" ht="23.1" customHeight="1">
      <c r="A492" s="47" t="str">
        <f t="shared" ca="1" si="7"/>
        <v/>
      </c>
      <c r="B492" s="28"/>
      <c r="C492" s="29" t="str">
        <f>IF(B492="","",SUMIF('Live Balance'!$A$2:$A$52,B492,'Live Balance'!$B$2:$B$52))</f>
        <v/>
      </c>
      <c r="D492" s="29" t="str">
        <f>IF(B492="","",SUMIF('Live Balance'!$A$2:$A$52,B492,'Live Balance'!$C$2:$C$52))</f>
        <v/>
      </c>
      <c r="E492" s="30"/>
      <c r="F492" s="30"/>
      <c r="G492" s="33" t="str">
        <f>IFERROR(VLOOKUP(B492,'Live Balance'!$A$2:$D$1589,4,FALSE),"")</f>
        <v/>
      </c>
      <c r="H492" s="26"/>
      <c r="I492" s="27"/>
    </row>
    <row r="493" spans="1:9" ht="23.1" customHeight="1">
      <c r="A493" s="47" t="str">
        <f t="shared" ca="1" si="7"/>
        <v/>
      </c>
      <c r="B493" s="28"/>
      <c r="C493" s="29" t="str">
        <f>IF(B493="","",SUMIF('Live Balance'!$A$2:$A$52,B493,'Live Balance'!$B$2:$B$52))</f>
        <v/>
      </c>
      <c r="D493" s="29" t="str">
        <f>IF(B493="","",SUMIF('Live Balance'!$A$2:$A$52,B493,'Live Balance'!$C$2:$C$52))</f>
        <v/>
      </c>
      <c r="E493" s="30"/>
      <c r="F493" s="30"/>
      <c r="G493" s="33" t="str">
        <f>IFERROR(VLOOKUP(B493,'Live Balance'!$A$2:$D$1589,4,FALSE),"")</f>
        <v/>
      </c>
      <c r="H493" s="26"/>
      <c r="I493" s="27"/>
    </row>
    <row r="494" spans="1:9" ht="23.1" customHeight="1">
      <c r="A494" s="47" t="str">
        <f t="shared" ca="1" si="7"/>
        <v/>
      </c>
      <c r="B494" s="28"/>
      <c r="C494" s="29" t="str">
        <f>IF(B494="","",SUMIF('Live Balance'!$A$2:$A$52,B494,'Live Balance'!$B$2:$B$52))</f>
        <v/>
      </c>
      <c r="D494" s="29" t="str">
        <f>IF(B494="","",SUMIF('Live Balance'!$A$2:$A$52,B494,'Live Balance'!$C$2:$C$52))</f>
        <v/>
      </c>
      <c r="E494" s="30"/>
      <c r="F494" s="30"/>
      <c r="G494" s="33" t="str">
        <f>IFERROR(VLOOKUP(B494,'Live Balance'!$A$2:$D$1589,4,FALSE),"")</f>
        <v/>
      </c>
      <c r="H494" s="26"/>
      <c r="I494" s="27"/>
    </row>
    <row r="495" spans="1:9" ht="23.1" customHeight="1">
      <c r="A495" s="47" t="str">
        <f t="shared" ca="1" si="7"/>
        <v/>
      </c>
      <c r="B495" s="28"/>
      <c r="C495" s="29" t="str">
        <f>IF(B495="","",SUMIF('Live Balance'!$A$2:$A$52,B495,'Live Balance'!$B$2:$B$52))</f>
        <v/>
      </c>
      <c r="D495" s="29" t="str">
        <f>IF(B495="","",SUMIF('Live Balance'!$A$2:$A$52,B495,'Live Balance'!$C$2:$C$52))</f>
        <v/>
      </c>
      <c r="E495" s="30"/>
      <c r="F495" s="30"/>
      <c r="G495" s="33" t="str">
        <f>IFERROR(VLOOKUP(B495,'Live Balance'!$A$2:$D$1589,4,FALSE),"")</f>
        <v/>
      </c>
      <c r="H495" s="26"/>
      <c r="I495" s="27"/>
    </row>
    <row r="496" spans="1:9" ht="23.1" customHeight="1">
      <c r="A496" s="47" t="str">
        <f t="shared" ca="1" si="7"/>
        <v/>
      </c>
      <c r="B496" s="28"/>
      <c r="C496" s="29" t="str">
        <f>IF(B496="","",SUMIF('Live Balance'!$A$2:$A$52,B496,'Live Balance'!$B$2:$B$52))</f>
        <v/>
      </c>
      <c r="D496" s="29" t="str">
        <f>IF(B496="","",SUMIF('Live Balance'!$A$2:$A$52,B496,'Live Balance'!$C$2:$C$52))</f>
        <v/>
      </c>
      <c r="E496" s="30"/>
      <c r="F496" s="30"/>
      <c r="G496" s="33" t="str">
        <f>IFERROR(VLOOKUP(B496,'Live Balance'!$A$2:$D$1589,4,FALSE),"")</f>
        <v/>
      </c>
      <c r="H496" s="26"/>
      <c r="I496" s="27"/>
    </row>
    <row r="497" spans="1:9" ht="23.1" customHeight="1">
      <c r="A497" s="47" t="str">
        <f t="shared" ca="1" si="7"/>
        <v/>
      </c>
      <c r="B497" s="28"/>
      <c r="C497" s="29" t="str">
        <f>IF(B497="","",SUMIF('Live Balance'!$A$2:$A$52,B497,'Live Balance'!$B$2:$B$52))</f>
        <v/>
      </c>
      <c r="D497" s="29" t="str">
        <f>IF(B497="","",SUMIF('Live Balance'!$A$2:$A$52,B497,'Live Balance'!$C$2:$C$52))</f>
        <v/>
      </c>
      <c r="E497" s="30"/>
      <c r="F497" s="30"/>
      <c r="G497" s="33" t="str">
        <f>IFERROR(VLOOKUP(B497,'Live Balance'!$A$2:$D$1589,4,FALSE),"")</f>
        <v/>
      </c>
      <c r="H497" s="26"/>
      <c r="I497" s="27"/>
    </row>
    <row r="498" spans="1:9" ht="23.1" customHeight="1">
      <c r="A498" s="47" t="str">
        <f t="shared" ca="1" si="7"/>
        <v/>
      </c>
      <c r="B498" s="28"/>
      <c r="C498" s="29" t="str">
        <f>IF(B498="","",SUMIF('Live Balance'!$A$2:$A$52,B498,'Live Balance'!$B$2:$B$52))</f>
        <v/>
      </c>
      <c r="D498" s="29" t="str">
        <f>IF(B498="","",SUMIF('Live Balance'!$A$2:$A$52,B498,'Live Balance'!$C$2:$C$52))</f>
        <v/>
      </c>
      <c r="E498" s="30"/>
      <c r="F498" s="30"/>
      <c r="G498" s="33" t="str">
        <f>IFERROR(VLOOKUP(B498,'Live Balance'!$A$2:$D$1589,4,FALSE),"")</f>
        <v/>
      </c>
      <c r="H498" s="26"/>
      <c r="I498" s="27"/>
    </row>
    <row r="499" spans="1:9" ht="23.1" customHeight="1">
      <c r="A499" s="47" t="str">
        <f t="shared" ca="1" si="7"/>
        <v/>
      </c>
      <c r="B499" s="28"/>
      <c r="C499" s="29" t="str">
        <f>IF(B499="","",SUMIF('Live Balance'!$A$2:$A$52,B499,'Live Balance'!$B$2:$B$52))</f>
        <v/>
      </c>
      <c r="D499" s="29" t="str">
        <f>IF(B499="","",SUMIF('Live Balance'!$A$2:$A$52,B499,'Live Balance'!$C$2:$C$52))</f>
        <v/>
      </c>
      <c r="E499" s="30"/>
      <c r="F499" s="30"/>
      <c r="G499" s="33" t="str">
        <f>IFERROR(VLOOKUP(B499,'Live Balance'!$A$2:$D$1589,4,FALSE),"")</f>
        <v/>
      </c>
      <c r="H499" s="26"/>
      <c r="I499" s="27"/>
    </row>
    <row r="500" spans="1:9" ht="23.1" customHeight="1">
      <c r="A500" s="47" t="str">
        <f t="shared" ca="1" si="7"/>
        <v/>
      </c>
      <c r="B500" s="28"/>
      <c r="C500" s="29" t="str">
        <f>IF(B500="","",SUMIF('Live Balance'!$A$2:$A$52,B500,'Live Balance'!$B$2:$B$52))</f>
        <v/>
      </c>
      <c r="D500" s="29" t="str">
        <f>IF(B500="","",SUMIF('Live Balance'!$A$2:$A$52,B500,'Live Balance'!$C$2:$C$52))</f>
        <v/>
      </c>
      <c r="E500" s="30"/>
      <c r="F500" s="30"/>
      <c r="G500" s="33" t="str">
        <f>IFERROR(VLOOKUP(B500,'Live Balance'!$A$2:$D$1589,4,FALSE),"")</f>
        <v/>
      </c>
      <c r="H500" s="26"/>
      <c r="I500" s="27"/>
    </row>
    <row r="501" spans="1:9" ht="23.1" customHeight="1">
      <c r="A501" s="47" t="str">
        <f t="shared" ca="1" si="7"/>
        <v/>
      </c>
      <c r="B501" s="28"/>
      <c r="C501" s="29" t="str">
        <f>IF(B501="","",SUMIF('Live Balance'!$A$2:$A$52,B501,'Live Balance'!$B$2:$B$52))</f>
        <v/>
      </c>
      <c r="D501" s="29" t="str">
        <f>IF(B501="","",SUMIF('Live Balance'!$A$2:$A$52,B501,'Live Balance'!$C$2:$C$52))</f>
        <v/>
      </c>
      <c r="E501" s="30"/>
      <c r="F501" s="30"/>
      <c r="G501" s="33" t="str">
        <f>IFERROR(VLOOKUP(B501,'Live Balance'!$A$2:$D$1589,4,FALSE),"")</f>
        <v/>
      </c>
      <c r="H501" s="26"/>
      <c r="I501" s="27"/>
    </row>
    <row r="502" spans="1:9" ht="23.1" customHeight="1">
      <c r="A502" s="47" t="str">
        <f t="shared" ca="1" si="7"/>
        <v/>
      </c>
      <c r="B502" s="28"/>
      <c r="C502" s="29" t="str">
        <f>IF(B502="","",SUMIF('Live Balance'!$A$2:$A$52,B502,'Live Balance'!$B$2:$B$52))</f>
        <v/>
      </c>
      <c r="D502" s="29" t="str">
        <f>IF(B502="","",SUMIF('Live Balance'!$A$2:$A$52,B502,'Live Balance'!$C$2:$C$52))</f>
        <v/>
      </c>
      <c r="E502" s="30"/>
      <c r="F502" s="30"/>
      <c r="G502" s="33" t="str">
        <f>IFERROR(VLOOKUP(B502,'Live Balance'!$A$2:$D$1589,4,FALSE),"")</f>
        <v/>
      </c>
      <c r="H502" s="26"/>
      <c r="I502" s="27"/>
    </row>
    <row r="503" spans="1:9" ht="23.1" customHeight="1">
      <c r="A503" s="47" t="str">
        <f t="shared" ca="1" si="7"/>
        <v/>
      </c>
      <c r="B503" s="28"/>
      <c r="C503" s="29" t="str">
        <f>IF(B503="","",SUMIF('Live Balance'!$A$2:$A$52,B503,'Live Balance'!$B$2:$B$52))</f>
        <v/>
      </c>
      <c r="D503" s="29" t="str">
        <f>IF(B503="","",SUMIF('Live Balance'!$A$2:$A$52,B503,'Live Balance'!$C$2:$C$52))</f>
        <v/>
      </c>
      <c r="E503" s="30"/>
      <c r="F503" s="30"/>
      <c r="G503" s="33" t="str">
        <f>IFERROR(VLOOKUP(B503,'Live Balance'!$A$2:$D$1589,4,FALSE),"")</f>
        <v/>
      </c>
      <c r="H503" s="26"/>
      <c r="I503" s="27"/>
    </row>
    <row r="504" spans="1:9" ht="23.1" customHeight="1">
      <c r="A504" s="47" t="str">
        <f t="shared" ca="1" si="7"/>
        <v/>
      </c>
      <c r="B504" s="28"/>
      <c r="C504" s="29" t="str">
        <f>IF(B504="","",SUMIF('Live Balance'!$A$2:$A$52,B504,'Live Balance'!$B$2:$B$52))</f>
        <v/>
      </c>
      <c r="D504" s="29" t="str">
        <f>IF(B504="","",SUMIF('Live Balance'!$A$2:$A$52,B504,'Live Balance'!$C$2:$C$52))</f>
        <v/>
      </c>
      <c r="E504" s="30"/>
      <c r="F504" s="30"/>
      <c r="G504" s="33" t="str">
        <f>IFERROR(VLOOKUP(B504,'Live Balance'!$A$2:$D$1589,4,FALSE),"")</f>
        <v/>
      </c>
      <c r="H504" s="26"/>
      <c r="I504" s="27"/>
    </row>
    <row r="505" spans="1:9" ht="23.1" customHeight="1">
      <c r="A505" s="47" t="str">
        <f t="shared" ca="1" si="7"/>
        <v/>
      </c>
      <c r="B505" s="28"/>
      <c r="C505" s="29" t="str">
        <f>IF(B505="","",SUMIF('Live Balance'!$A$2:$A$52,B505,'Live Balance'!$B$2:$B$52))</f>
        <v/>
      </c>
      <c r="D505" s="29" t="str">
        <f>IF(B505="","",SUMIF('Live Balance'!$A$2:$A$52,B505,'Live Balance'!$C$2:$C$52))</f>
        <v/>
      </c>
      <c r="E505" s="30"/>
      <c r="F505" s="30"/>
      <c r="G505" s="33" t="str">
        <f>IFERROR(VLOOKUP(B505,'Live Balance'!$A$2:$D$1589,4,FALSE),"")</f>
        <v/>
      </c>
      <c r="H505" s="26"/>
      <c r="I505" s="27"/>
    </row>
    <row r="506" spans="1:9" ht="23.1" customHeight="1">
      <c r="A506" s="47" t="str">
        <f t="shared" ca="1" si="7"/>
        <v/>
      </c>
      <c r="B506" s="28"/>
      <c r="C506" s="29" t="str">
        <f>IF(B506="","",SUMIF('Live Balance'!$A$2:$A$52,B506,'Live Balance'!$B$2:$B$52))</f>
        <v/>
      </c>
      <c r="D506" s="29" t="str">
        <f>IF(B506="","",SUMIF('Live Balance'!$A$2:$A$52,B506,'Live Balance'!$C$2:$C$52))</f>
        <v/>
      </c>
      <c r="E506" s="30"/>
      <c r="F506" s="30"/>
      <c r="G506" s="33" t="str">
        <f>IFERROR(VLOOKUP(B506,'Live Balance'!$A$2:$D$1589,4,FALSE),"")</f>
        <v/>
      </c>
      <c r="H506" s="26"/>
      <c r="I506" s="27"/>
    </row>
    <row r="507" spans="1:9" ht="23.1" customHeight="1">
      <c r="A507" s="47" t="str">
        <f t="shared" ca="1" si="7"/>
        <v/>
      </c>
      <c r="B507" s="28"/>
      <c r="C507" s="29" t="str">
        <f>IF(B507="","",SUMIF('Live Balance'!$A$2:$A$52,B507,'Live Balance'!$B$2:$B$52))</f>
        <v/>
      </c>
      <c r="D507" s="29" t="str">
        <f>IF(B507="","",SUMIF('Live Balance'!$A$2:$A$52,B507,'Live Balance'!$C$2:$C$52))</f>
        <v/>
      </c>
      <c r="E507" s="30"/>
      <c r="F507" s="30"/>
      <c r="G507" s="33" t="str">
        <f>IFERROR(VLOOKUP(B507,'Live Balance'!$A$2:$D$1589,4,FALSE),"")</f>
        <v/>
      </c>
      <c r="H507" s="26"/>
      <c r="I507" s="27"/>
    </row>
    <row r="508" spans="1:9" ht="23.1" customHeight="1">
      <c r="A508" s="47" t="str">
        <f t="shared" ca="1" si="7"/>
        <v/>
      </c>
      <c r="B508" s="28"/>
      <c r="C508" s="29" t="str">
        <f>IF(B508="","",SUMIF('Live Balance'!$A$2:$A$52,B508,'Live Balance'!$B$2:$B$52))</f>
        <v/>
      </c>
      <c r="D508" s="29" t="str">
        <f>IF(B508="","",SUMIF('Live Balance'!$A$2:$A$52,B508,'Live Balance'!$C$2:$C$52))</f>
        <v/>
      </c>
      <c r="E508" s="30"/>
      <c r="F508" s="30"/>
      <c r="G508" s="33" t="str">
        <f>IFERROR(VLOOKUP(B508,'Live Balance'!$A$2:$D$1589,4,FALSE),"")</f>
        <v/>
      </c>
      <c r="H508" s="26"/>
      <c r="I508" s="27"/>
    </row>
    <row r="509" spans="1:9" ht="23.1" customHeight="1">
      <c r="A509" s="47" t="str">
        <f t="shared" ca="1" si="7"/>
        <v/>
      </c>
      <c r="B509" s="28"/>
      <c r="C509" s="29" t="str">
        <f>IF(B509="","",SUMIF('Live Balance'!$A$2:$A$52,B509,'Live Balance'!$B$2:$B$52))</f>
        <v/>
      </c>
      <c r="D509" s="29" t="str">
        <f>IF(B509="","",SUMIF('Live Balance'!$A$2:$A$52,B509,'Live Balance'!$C$2:$C$52))</f>
        <v/>
      </c>
      <c r="E509" s="30"/>
      <c r="F509" s="30"/>
      <c r="G509" s="33" t="str">
        <f>IFERROR(VLOOKUP(B509,'Live Balance'!$A$2:$D$1589,4,FALSE),"")</f>
        <v/>
      </c>
      <c r="H509" s="26"/>
      <c r="I509" s="27"/>
    </row>
    <row r="510" spans="1:9" ht="23.1" customHeight="1">
      <c r="A510" s="47" t="str">
        <f t="shared" ca="1" si="7"/>
        <v/>
      </c>
      <c r="B510" s="28"/>
      <c r="C510" s="29" t="str">
        <f>IF(B510="","",SUMIF('Live Balance'!$A$2:$A$52,B510,'Live Balance'!$B$2:$B$52))</f>
        <v/>
      </c>
      <c r="D510" s="29" t="str">
        <f>IF(B510="","",SUMIF('Live Balance'!$A$2:$A$52,B510,'Live Balance'!$C$2:$C$52))</f>
        <v/>
      </c>
      <c r="E510" s="30"/>
      <c r="F510" s="30"/>
      <c r="G510" s="33" t="str">
        <f>IFERROR(VLOOKUP(B510,'Live Balance'!$A$2:$D$1589,4,FALSE),"")</f>
        <v/>
      </c>
      <c r="H510" s="26"/>
      <c r="I510" s="27"/>
    </row>
    <row r="511" spans="1:9" ht="23.1" customHeight="1">
      <c r="A511" s="47" t="str">
        <f t="shared" ca="1" si="7"/>
        <v/>
      </c>
      <c r="B511" s="28"/>
      <c r="C511" s="29" t="str">
        <f>IF(B511="","",SUMIF('Live Balance'!$A$2:$A$52,B511,'Live Balance'!$B$2:$B$52))</f>
        <v/>
      </c>
      <c r="D511" s="29" t="str">
        <f>IF(B511="","",SUMIF('Live Balance'!$A$2:$A$52,B511,'Live Balance'!$C$2:$C$52))</f>
        <v/>
      </c>
      <c r="E511" s="30"/>
      <c r="F511" s="30"/>
      <c r="G511" s="33" t="str">
        <f>IFERROR(VLOOKUP(B511,'Live Balance'!$A$2:$D$1589,4,FALSE),"")</f>
        <v/>
      </c>
      <c r="H511" s="26"/>
      <c r="I511" s="27"/>
    </row>
    <row r="512" spans="1:9" ht="23.1" customHeight="1">
      <c r="A512" s="47" t="str">
        <f t="shared" ca="1" si="7"/>
        <v/>
      </c>
      <c r="B512" s="28"/>
      <c r="C512" s="29" t="str">
        <f>IF(B512="","",SUMIF('Live Balance'!$A$2:$A$52,B512,'Live Balance'!$B$2:$B$52))</f>
        <v/>
      </c>
      <c r="D512" s="29" t="str">
        <f>IF(B512="","",SUMIF('Live Balance'!$A$2:$A$52,B512,'Live Balance'!$C$2:$C$52))</f>
        <v/>
      </c>
      <c r="E512" s="30"/>
      <c r="F512" s="30"/>
      <c r="G512" s="33" t="str">
        <f>IFERROR(VLOOKUP(B512,'Live Balance'!$A$2:$D$1589,4,FALSE),"")</f>
        <v/>
      </c>
      <c r="H512" s="26"/>
      <c r="I512" s="27"/>
    </row>
    <row r="513" spans="1:9" ht="23.1" customHeight="1">
      <c r="A513" s="47" t="str">
        <f t="shared" ca="1" si="7"/>
        <v/>
      </c>
      <c r="B513" s="28"/>
      <c r="C513" s="29" t="str">
        <f>IF(B513="","",SUMIF('Live Balance'!$A$2:$A$52,B513,'Live Balance'!$B$2:$B$52))</f>
        <v/>
      </c>
      <c r="D513" s="29" t="str">
        <f>IF(B513="","",SUMIF('Live Balance'!$A$2:$A$52,B513,'Live Balance'!$C$2:$C$52))</f>
        <v/>
      </c>
      <c r="E513" s="30"/>
      <c r="F513" s="30"/>
      <c r="G513" s="33" t="str">
        <f>IFERROR(VLOOKUP(B513,'Live Balance'!$A$2:$D$1589,4,FALSE),"")</f>
        <v/>
      </c>
      <c r="H513" s="26"/>
      <c r="I513" s="27"/>
    </row>
    <row r="514" spans="1:9" ht="23.1" customHeight="1">
      <c r="A514" s="47" t="str">
        <f t="shared" ca="1" si="7"/>
        <v/>
      </c>
      <c r="B514" s="28"/>
      <c r="C514" s="29" t="str">
        <f>IF(B514="","",SUMIF('Live Balance'!$A$2:$A$52,B514,'Live Balance'!$B$2:$B$52))</f>
        <v/>
      </c>
      <c r="D514" s="29" t="str">
        <f>IF(B514="","",SUMIF('Live Balance'!$A$2:$A$52,B514,'Live Balance'!$C$2:$C$52))</f>
        <v/>
      </c>
      <c r="E514" s="30"/>
      <c r="F514" s="30"/>
      <c r="G514" s="33" t="str">
        <f>IFERROR(VLOOKUP(B514,'Live Balance'!$A$2:$D$1589,4,FALSE),"")</f>
        <v/>
      </c>
      <c r="H514" s="26"/>
      <c r="I514" s="27"/>
    </row>
    <row r="515" spans="1:9" ht="23.1" customHeight="1">
      <c r="A515" s="47" t="str">
        <f t="shared" ref="A515:A578" ca="1" si="8">IF(B515="","",TODAY())</f>
        <v/>
      </c>
      <c r="B515" s="28"/>
      <c r="C515" s="29" t="str">
        <f>IF(B515="","",SUMIF('Live Balance'!$A$2:$A$52,B515,'Live Balance'!$B$2:$B$52))</f>
        <v/>
      </c>
      <c r="D515" s="29" t="str">
        <f>IF(B515="","",SUMIF('Live Balance'!$A$2:$A$52,B515,'Live Balance'!$C$2:$C$52))</f>
        <v/>
      </c>
      <c r="E515" s="30"/>
      <c r="F515" s="30"/>
      <c r="G515" s="33" t="str">
        <f>IFERROR(VLOOKUP(B515,'Live Balance'!$A$2:$D$1589,4,FALSE),"")</f>
        <v/>
      </c>
      <c r="H515" s="26"/>
      <c r="I515" s="27"/>
    </row>
    <row r="516" spans="1:9" ht="23.1" customHeight="1">
      <c r="A516" s="47" t="str">
        <f t="shared" ca="1" si="8"/>
        <v/>
      </c>
      <c r="B516" s="28"/>
      <c r="C516" s="29" t="str">
        <f>IF(B516="","",SUMIF('Live Balance'!$A$2:$A$52,B516,'Live Balance'!$B$2:$B$52))</f>
        <v/>
      </c>
      <c r="D516" s="29" t="str">
        <f>IF(B516="","",SUMIF('Live Balance'!$A$2:$A$52,B516,'Live Balance'!$C$2:$C$52))</f>
        <v/>
      </c>
      <c r="E516" s="30"/>
      <c r="F516" s="30"/>
      <c r="G516" s="33" t="str">
        <f>IFERROR(VLOOKUP(B516,'Live Balance'!$A$2:$D$1589,4,FALSE),"")</f>
        <v/>
      </c>
      <c r="H516" s="26"/>
      <c r="I516" s="27"/>
    </row>
    <row r="517" spans="1:9" ht="23.1" customHeight="1">
      <c r="A517" s="47" t="str">
        <f t="shared" ca="1" si="8"/>
        <v/>
      </c>
      <c r="B517" s="28"/>
      <c r="C517" s="29" t="str">
        <f>IF(B517="","",SUMIF('Live Balance'!$A$2:$A$52,B517,'Live Balance'!$B$2:$B$52))</f>
        <v/>
      </c>
      <c r="D517" s="29" t="str">
        <f>IF(B517="","",SUMIF('Live Balance'!$A$2:$A$52,B517,'Live Balance'!$C$2:$C$52))</f>
        <v/>
      </c>
      <c r="E517" s="30"/>
      <c r="F517" s="30"/>
      <c r="G517" s="33" t="str">
        <f>IFERROR(VLOOKUP(B517,'Live Balance'!$A$2:$D$1589,4,FALSE),"")</f>
        <v/>
      </c>
      <c r="H517" s="26"/>
      <c r="I517" s="27"/>
    </row>
    <row r="518" spans="1:9" ht="23.1" customHeight="1">
      <c r="A518" s="47" t="str">
        <f t="shared" ca="1" si="8"/>
        <v/>
      </c>
      <c r="B518" s="28"/>
      <c r="C518" s="29" t="str">
        <f>IF(B518="","",SUMIF('Live Balance'!$A$2:$A$52,B518,'Live Balance'!$B$2:$B$52))</f>
        <v/>
      </c>
      <c r="D518" s="29" t="str">
        <f>IF(B518="","",SUMIF('Live Balance'!$A$2:$A$52,B518,'Live Balance'!$C$2:$C$52))</f>
        <v/>
      </c>
      <c r="E518" s="30"/>
      <c r="F518" s="30"/>
      <c r="G518" s="33" t="str">
        <f>IFERROR(VLOOKUP(B518,'Live Balance'!$A$2:$D$1589,4,FALSE),"")</f>
        <v/>
      </c>
      <c r="H518" s="26"/>
      <c r="I518" s="27"/>
    </row>
    <row r="519" spans="1:9" ht="23.1" customHeight="1">
      <c r="A519" s="47" t="str">
        <f t="shared" ca="1" si="8"/>
        <v/>
      </c>
      <c r="B519" s="28"/>
      <c r="C519" s="29" t="str">
        <f>IF(B519="","",SUMIF('Live Balance'!$A$2:$A$52,B519,'Live Balance'!$B$2:$B$52))</f>
        <v/>
      </c>
      <c r="D519" s="29" t="str">
        <f>IF(B519="","",SUMIF('Live Balance'!$A$2:$A$52,B519,'Live Balance'!$C$2:$C$52))</f>
        <v/>
      </c>
      <c r="E519" s="30"/>
      <c r="F519" s="30"/>
      <c r="G519" s="33" t="str">
        <f>IFERROR(VLOOKUP(B519,'Live Balance'!$A$2:$D$1589,4,FALSE),"")</f>
        <v/>
      </c>
      <c r="H519" s="26"/>
      <c r="I519" s="27"/>
    </row>
    <row r="520" spans="1:9" ht="23.1" customHeight="1">
      <c r="A520" s="47" t="str">
        <f t="shared" ca="1" si="8"/>
        <v/>
      </c>
      <c r="B520" s="28"/>
      <c r="C520" s="29" t="str">
        <f>IF(B520="","",SUMIF('Live Balance'!$A$2:$A$52,B520,'Live Balance'!$B$2:$B$52))</f>
        <v/>
      </c>
      <c r="D520" s="29" t="str">
        <f>IF(B520="","",SUMIF('Live Balance'!$A$2:$A$52,B520,'Live Balance'!$C$2:$C$52))</f>
        <v/>
      </c>
      <c r="E520" s="30"/>
      <c r="F520" s="30"/>
      <c r="G520" s="33" t="str">
        <f>IFERROR(VLOOKUP(B520,'Live Balance'!$A$2:$D$1589,4,FALSE),"")</f>
        <v/>
      </c>
      <c r="H520" s="26"/>
      <c r="I520" s="27"/>
    </row>
    <row r="521" spans="1:9" ht="23.1" customHeight="1">
      <c r="A521" s="47" t="str">
        <f t="shared" ca="1" si="8"/>
        <v/>
      </c>
      <c r="B521" s="28"/>
      <c r="C521" s="29" t="str">
        <f>IF(B521="","",SUMIF('Live Balance'!$A$2:$A$52,B521,'Live Balance'!$B$2:$B$52))</f>
        <v/>
      </c>
      <c r="D521" s="29" t="str">
        <f>IF(B521="","",SUMIF('Live Balance'!$A$2:$A$52,B521,'Live Balance'!$C$2:$C$52))</f>
        <v/>
      </c>
      <c r="E521" s="30"/>
      <c r="F521" s="30"/>
      <c r="G521" s="33" t="str">
        <f>IFERROR(VLOOKUP(B521,'Live Balance'!$A$2:$D$1589,4,FALSE),"")</f>
        <v/>
      </c>
      <c r="H521" s="26"/>
      <c r="I521" s="27"/>
    </row>
    <row r="522" spans="1:9" ht="23.1" customHeight="1">
      <c r="A522" s="47" t="str">
        <f t="shared" ca="1" si="8"/>
        <v/>
      </c>
      <c r="B522" s="28"/>
      <c r="C522" s="29" t="str">
        <f>IF(B522="","",SUMIF('Live Balance'!$A$2:$A$52,B522,'Live Balance'!$B$2:$B$52))</f>
        <v/>
      </c>
      <c r="D522" s="29" t="str">
        <f>IF(B522="","",SUMIF('Live Balance'!$A$2:$A$52,B522,'Live Balance'!$C$2:$C$52))</f>
        <v/>
      </c>
      <c r="E522" s="30"/>
      <c r="F522" s="30"/>
      <c r="G522" s="33" t="str">
        <f>IFERROR(VLOOKUP(B522,'Live Balance'!$A$2:$D$1589,4,FALSE),"")</f>
        <v/>
      </c>
      <c r="H522" s="26"/>
      <c r="I522" s="27"/>
    </row>
    <row r="523" spans="1:9" ht="23.1" customHeight="1">
      <c r="A523" s="47" t="str">
        <f t="shared" ca="1" si="8"/>
        <v/>
      </c>
      <c r="B523" s="28"/>
      <c r="C523" s="29" t="str">
        <f>IF(B523="","",SUMIF('Live Balance'!$A$2:$A$52,B523,'Live Balance'!$B$2:$B$52))</f>
        <v/>
      </c>
      <c r="D523" s="29" t="str">
        <f>IF(B523="","",SUMIF('Live Balance'!$A$2:$A$52,B523,'Live Balance'!$C$2:$C$52))</f>
        <v/>
      </c>
      <c r="E523" s="30"/>
      <c r="F523" s="30"/>
      <c r="G523" s="33" t="str">
        <f>IFERROR(VLOOKUP(B523,'Live Balance'!$A$2:$D$1589,4,FALSE),"")</f>
        <v/>
      </c>
      <c r="H523" s="26"/>
      <c r="I523" s="27"/>
    </row>
    <row r="524" spans="1:9" ht="23.1" customHeight="1">
      <c r="A524" s="47" t="str">
        <f t="shared" ca="1" si="8"/>
        <v/>
      </c>
      <c r="B524" s="28"/>
      <c r="C524" s="29" t="str">
        <f>IF(B524="","",SUMIF('Live Balance'!$A$2:$A$52,B524,'Live Balance'!$B$2:$B$52))</f>
        <v/>
      </c>
      <c r="D524" s="29" t="str">
        <f>IF(B524="","",SUMIF('Live Balance'!$A$2:$A$52,B524,'Live Balance'!$C$2:$C$52))</f>
        <v/>
      </c>
      <c r="E524" s="30"/>
      <c r="F524" s="30"/>
      <c r="G524" s="33" t="str">
        <f>IFERROR(VLOOKUP(B524,'Live Balance'!$A$2:$D$1589,4,FALSE),"")</f>
        <v/>
      </c>
      <c r="H524" s="26"/>
      <c r="I524" s="27"/>
    </row>
    <row r="525" spans="1:9" ht="23.1" customHeight="1">
      <c r="A525" s="47" t="str">
        <f t="shared" ca="1" si="8"/>
        <v/>
      </c>
      <c r="B525" s="28"/>
      <c r="C525" s="29" t="str">
        <f>IF(B525="","",SUMIF('Live Balance'!$A$2:$A$52,B525,'Live Balance'!$B$2:$B$52))</f>
        <v/>
      </c>
      <c r="D525" s="29" t="str">
        <f>IF(B525="","",SUMIF('Live Balance'!$A$2:$A$52,B525,'Live Balance'!$C$2:$C$52))</f>
        <v/>
      </c>
      <c r="E525" s="30"/>
      <c r="F525" s="30"/>
      <c r="G525" s="33" t="str">
        <f>IFERROR(VLOOKUP(B525,'Live Balance'!$A$2:$D$1589,4,FALSE),"")</f>
        <v/>
      </c>
      <c r="H525" s="26"/>
      <c r="I525" s="27"/>
    </row>
    <row r="526" spans="1:9" ht="23.1" customHeight="1">
      <c r="A526" s="47" t="str">
        <f t="shared" ca="1" si="8"/>
        <v/>
      </c>
      <c r="B526" s="28"/>
      <c r="C526" s="29" t="str">
        <f>IF(B526="","",SUMIF('Live Balance'!$A$2:$A$52,B526,'Live Balance'!$B$2:$B$52))</f>
        <v/>
      </c>
      <c r="D526" s="29" t="str">
        <f>IF(B526="","",SUMIF('Live Balance'!$A$2:$A$52,B526,'Live Balance'!$C$2:$C$52))</f>
        <v/>
      </c>
      <c r="E526" s="30"/>
      <c r="F526" s="30"/>
      <c r="G526" s="33" t="str">
        <f>IFERROR(VLOOKUP(B526,'Live Balance'!$A$2:$D$1589,4,FALSE),"")</f>
        <v/>
      </c>
      <c r="H526" s="26"/>
      <c r="I526" s="27"/>
    </row>
    <row r="527" spans="1:9" ht="23.1" customHeight="1">
      <c r="A527" s="47" t="str">
        <f t="shared" ca="1" si="8"/>
        <v/>
      </c>
      <c r="B527" s="28"/>
      <c r="C527" s="29" t="str">
        <f>IF(B527="","",SUMIF('Live Balance'!$A$2:$A$52,B527,'Live Balance'!$B$2:$B$52))</f>
        <v/>
      </c>
      <c r="D527" s="29" t="str">
        <f>IF(B527="","",SUMIF('Live Balance'!$A$2:$A$52,B527,'Live Balance'!$C$2:$C$52))</f>
        <v/>
      </c>
      <c r="E527" s="30"/>
      <c r="F527" s="30"/>
      <c r="G527" s="33" t="str">
        <f>IFERROR(VLOOKUP(B527,'Live Balance'!$A$2:$D$1589,4,FALSE),"")</f>
        <v/>
      </c>
      <c r="H527" s="26"/>
      <c r="I527" s="27"/>
    </row>
    <row r="528" spans="1:9" ht="23.1" customHeight="1">
      <c r="A528" s="47" t="str">
        <f t="shared" ca="1" si="8"/>
        <v/>
      </c>
      <c r="B528" s="28"/>
      <c r="C528" s="29" t="str">
        <f>IF(B528="","",SUMIF('Live Balance'!$A$2:$A$52,B528,'Live Balance'!$B$2:$B$52))</f>
        <v/>
      </c>
      <c r="D528" s="29" t="str">
        <f>IF(B528="","",SUMIF('Live Balance'!$A$2:$A$52,B528,'Live Balance'!$C$2:$C$52))</f>
        <v/>
      </c>
      <c r="E528" s="30"/>
      <c r="F528" s="30"/>
      <c r="G528" s="33" t="str">
        <f>IFERROR(VLOOKUP(B528,'Live Balance'!$A$2:$D$1589,4,FALSE),"")</f>
        <v/>
      </c>
      <c r="H528" s="26"/>
      <c r="I528" s="27"/>
    </row>
    <row r="529" spans="1:9" ht="23.1" customHeight="1">
      <c r="A529" s="47" t="str">
        <f t="shared" ca="1" si="8"/>
        <v/>
      </c>
      <c r="B529" s="28"/>
      <c r="C529" s="29" t="str">
        <f>IF(B529="","",SUMIF('Live Balance'!$A$2:$A$52,B529,'Live Balance'!$B$2:$B$52))</f>
        <v/>
      </c>
      <c r="D529" s="29" t="str">
        <f>IF(B529="","",SUMIF('Live Balance'!$A$2:$A$52,B529,'Live Balance'!$C$2:$C$52))</f>
        <v/>
      </c>
      <c r="E529" s="30"/>
      <c r="F529" s="30"/>
      <c r="G529" s="33" t="str">
        <f>IFERROR(VLOOKUP(B529,'Live Balance'!$A$2:$D$1589,4,FALSE),"")</f>
        <v/>
      </c>
      <c r="H529" s="26"/>
      <c r="I529" s="27"/>
    </row>
    <row r="530" spans="1:9" ht="23.1" customHeight="1">
      <c r="A530" s="47" t="str">
        <f t="shared" ca="1" si="8"/>
        <v/>
      </c>
      <c r="B530" s="28"/>
      <c r="C530" s="29" t="str">
        <f>IF(B530="","",SUMIF('Live Balance'!$A$2:$A$52,B530,'Live Balance'!$B$2:$B$52))</f>
        <v/>
      </c>
      <c r="D530" s="29" t="str">
        <f>IF(B530="","",SUMIF('Live Balance'!$A$2:$A$52,B530,'Live Balance'!$C$2:$C$52))</f>
        <v/>
      </c>
      <c r="E530" s="30"/>
      <c r="F530" s="30"/>
      <c r="G530" s="33" t="str">
        <f>IFERROR(VLOOKUP(B530,'Live Balance'!$A$2:$D$1589,4,FALSE),"")</f>
        <v/>
      </c>
      <c r="H530" s="26"/>
      <c r="I530" s="27"/>
    </row>
    <row r="531" spans="1:9" ht="23.1" customHeight="1">
      <c r="A531" s="47" t="str">
        <f t="shared" ca="1" si="8"/>
        <v/>
      </c>
      <c r="B531" s="28"/>
      <c r="C531" s="29" t="str">
        <f>IF(B531="","",SUMIF('Live Balance'!$A$2:$A$52,B531,'Live Balance'!$B$2:$B$52))</f>
        <v/>
      </c>
      <c r="D531" s="29" t="str">
        <f>IF(B531="","",SUMIF('Live Balance'!$A$2:$A$52,B531,'Live Balance'!$C$2:$C$52))</f>
        <v/>
      </c>
      <c r="E531" s="30"/>
      <c r="F531" s="30"/>
      <c r="G531" s="33" t="str">
        <f>IFERROR(VLOOKUP(B531,'Live Balance'!$A$2:$D$1589,4,FALSE),"")</f>
        <v/>
      </c>
      <c r="H531" s="26"/>
      <c r="I531" s="27"/>
    </row>
    <row r="532" spans="1:9" ht="23.1" customHeight="1">
      <c r="A532" s="47" t="str">
        <f t="shared" ca="1" si="8"/>
        <v/>
      </c>
      <c r="B532" s="28"/>
      <c r="C532" s="29" t="str">
        <f>IF(B532="","",SUMIF('Live Balance'!$A$2:$A$52,B532,'Live Balance'!$B$2:$B$52))</f>
        <v/>
      </c>
      <c r="D532" s="29" t="str">
        <f>IF(B532="","",SUMIF('Live Balance'!$A$2:$A$52,B532,'Live Balance'!$C$2:$C$52))</f>
        <v/>
      </c>
      <c r="E532" s="30"/>
      <c r="F532" s="30"/>
      <c r="G532" s="33" t="str">
        <f>IFERROR(VLOOKUP(B532,'Live Balance'!$A$2:$D$1589,4,FALSE),"")</f>
        <v/>
      </c>
      <c r="H532" s="26"/>
      <c r="I532" s="27"/>
    </row>
    <row r="533" spans="1:9" ht="23.1" customHeight="1">
      <c r="A533" s="47" t="str">
        <f t="shared" ca="1" si="8"/>
        <v/>
      </c>
      <c r="B533" s="28"/>
      <c r="C533" s="29" t="str">
        <f>IF(B533="","",SUMIF('Live Balance'!$A$2:$A$52,B533,'Live Balance'!$B$2:$B$52))</f>
        <v/>
      </c>
      <c r="D533" s="29" t="str">
        <f>IF(B533="","",SUMIF('Live Balance'!$A$2:$A$52,B533,'Live Balance'!$C$2:$C$52))</f>
        <v/>
      </c>
      <c r="E533" s="30"/>
      <c r="F533" s="30"/>
      <c r="G533" s="33" t="str">
        <f>IFERROR(VLOOKUP(B533,'Live Balance'!$A$2:$D$1589,4,FALSE),"")</f>
        <v/>
      </c>
      <c r="H533" s="26"/>
      <c r="I533" s="27"/>
    </row>
    <row r="534" spans="1:9" ht="23.1" customHeight="1">
      <c r="A534" s="47" t="str">
        <f t="shared" ca="1" si="8"/>
        <v/>
      </c>
      <c r="B534" s="28"/>
      <c r="C534" s="29" t="str">
        <f>IF(B534="","",SUMIF('Live Balance'!$A$2:$A$52,B534,'Live Balance'!$B$2:$B$52))</f>
        <v/>
      </c>
      <c r="D534" s="29" t="str">
        <f>IF(B534="","",SUMIF('Live Balance'!$A$2:$A$52,B534,'Live Balance'!$C$2:$C$52))</f>
        <v/>
      </c>
      <c r="E534" s="30"/>
      <c r="F534" s="30"/>
      <c r="G534" s="33" t="str">
        <f>IFERROR(VLOOKUP(B534,'Live Balance'!$A$2:$D$1589,4,FALSE),"")</f>
        <v/>
      </c>
      <c r="H534" s="26"/>
      <c r="I534" s="27"/>
    </row>
    <row r="535" spans="1:9" ht="23.1" customHeight="1">
      <c r="A535" s="47" t="str">
        <f t="shared" ca="1" si="8"/>
        <v/>
      </c>
      <c r="B535" s="28"/>
      <c r="C535" s="29" t="str">
        <f>IF(B535="","",SUMIF('Live Balance'!$A$2:$A$52,B535,'Live Balance'!$B$2:$B$52))</f>
        <v/>
      </c>
      <c r="D535" s="29" t="str">
        <f>IF(B535="","",SUMIF('Live Balance'!$A$2:$A$52,B535,'Live Balance'!$C$2:$C$52))</f>
        <v/>
      </c>
      <c r="E535" s="30"/>
      <c r="F535" s="30"/>
      <c r="G535" s="33" t="str">
        <f>IFERROR(VLOOKUP(B535,'Live Balance'!$A$2:$D$1589,4,FALSE),"")</f>
        <v/>
      </c>
      <c r="H535" s="26"/>
      <c r="I535" s="27"/>
    </row>
    <row r="536" spans="1:9" ht="23.1" customHeight="1">
      <c r="A536" s="47" t="str">
        <f t="shared" ca="1" si="8"/>
        <v/>
      </c>
      <c r="B536" s="28"/>
      <c r="C536" s="29" t="str">
        <f>IF(B536="","",SUMIF('Live Balance'!$A$2:$A$52,B536,'Live Balance'!$B$2:$B$52))</f>
        <v/>
      </c>
      <c r="D536" s="29" t="str">
        <f>IF(B536="","",SUMIF('Live Balance'!$A$2:$A$52,B536,'Live Balance'!$C$2:$C$52))</f>
        <v/>
      </c>
      <c r="E536" s="30"/>
      <c r="F536" s="30"/>
      <c r="G536" s="33" t="str">
        <f>IFERROR(VLOOKUP(B536,'Live Balance'!$A$2:$D$1589,4,FALSE),"")</f>
        <v/>
      </c>
      <c r="H536" s="26"/>
      <c r="I536" s="27"/>
    </row>
    <row r="537" spans="1:9" ht="23.1" customHeight="1">
      <c r="A537" s="47" t="str">
        <f t="shared" ca="1" si="8"/>
        <v/>
      </c>
      <c r="B537" s="28"/>
      <c r="C537" s="29" t="str">
        <f>IF(B537="","",SUMIF('Live Balance'!$A$2:$A$52,B537,'Live Balance'!$B$2:$B$52))</f>
        <v/>
      </c>
      <c r="D537" s="29" t="str">
        <f>IF(B537="","",SUMIF('Live Balance'!$A$2:$A$52,B537,'Live Balance'!$C$2:$C$52))</f>
        <v/>
      </c>
      <c r="E537" s="30"/>
      <c r="F537" s="30"/>
      <c r="G537" s="33" t="str">
        <f>IFERROR(VLOOKUP(B537,'Live Balance'!$A$2:$D$1589,4,FALSE),"")</f>
        <v/>
      </c>
      <c r="H537" s="26"/>
      <c r="I537" s="27"/>
    </row>
    <row r="538" spans="1:9" ht="23.1" customHeight="1">
      <c r="A538" s="47" t="str">
        <f t="shared" ca="1" si="8"/>
        <v/>
      </c>
      <c r="B538" s="28"/>
      <c r="C538" s="29" t="str">
        <f>IF(B538="","",SUMIF('Live Balance'!$A$2:$A$52,B538,'Live Balance'!$B$2:$B$52))</f>
        <v/>
      </c>
      <c r="D538" s="29" t="str">
        <f>IF(B538="","",SUMIF('Live Balance'!$A$2:$A$52,B538,'Live Balance'!$C$2:$C$52))</f>
        <v/>
      </c>
      <c r="E538" s="30"/>
      <c r="F538" s="30"/>
      <c r="G538" s="33" t="str">
        <f>IFERROR(VLOOKUP(B538,'Live Balance'!$A$2:$D$1589,4,FALSE),"")</f>
        <v/>
      </c>
      <c r="H538" s="26"/>
      <c r="I538" s="27"/>
    </row>
    <row r="539" spans="1:9" ht="23.1" customHeight="1">
      <c r="A539" s="47" t="str">
        <f t="shared" ca="1" si="8"/>
        <v/>
      </c>
      <c r="B539" s="28"/>
      <c r="C539" s="29" t="str">
        <f>IF(B539="","",SUMIF('Live Balance'!$A$2:$A$52,B539,'Live Balance'!$B$2:$B$52))</f>
        <v/>
      </c>
      <c r="D539" s="29" t="str">
        <f>IF(B539="","",SUMIF('Live Balance'!$A$2:$A$52,B539,'Live Balance'!$C$2:$C$52))</f>
        <v/>
      </c>
      <c r="E539" s="30"/>
      <c r="F539" s="30"/>
      <c r="G539" s="33" t="str">
        <f>IFERROR(VLOOKUP(B539,'Live Balance'!$A$2:$D$1589,4,FALSE),"")</f>
        <v/>
      </c>
      <c r="H539" s="26"/>
      <c r="I539" s="27"/>
    </row>
    <row r="540" spans="1:9" ht="23.1" customHeight="1">
      <c r="A540" s="47" t="str">
        <f t="shared" ca="1" si="8"/>
        <v/>
      </c>
      <c r="B540" s="28"/>
      <c r="C540" s="29" t="str">
        <f>IF(B540="","",SUMIF('Live Balance'!$A$2:$A$52,B540,'Live Balance'!$B$2:$B$52))</f>
        <v/>
      </c>
      <c r="D540" s="29" t="str">
        <f>IF(B540="","",SUMIF('Live Balance'!$A$2:$A$52,B540,'Live Balance'!$C$2:$C$52))</f>
        <v/>
      </c>
      <c r="E540" s="30"/>
      <c r="F540" s="30"/>
      <c r="G540" s="33" t="str">
        <f>IFERROR(VLOOKUP(B540,'Live Balance'!$A$2:$D$1589,4,FALSE),"")</f>
        <v/>
      </c>
      <c r="H540" s="26"/>
      <c r="I540" s="27"/>
    </row>
    <row r="541" spans="1:9" ht="23.1" customHeight="1">
      <c r="A541" s="47" t="str">
        <f t="shared" ca="1" si="8"/>
        <v/>
      </c>
      <c r="B541" s="28"/>
      <c r="C541" s="29" t="str">
        <f>IF(B541="","",SUMIF('Live Balance'!$A$2:$A$52,B541,'Live Balance'!$B$2:$B$52))</f>
        <v/>
      </c>
      <c r="D541" s="29" t="str">
        <f>IF(B541="","",SUMIF('Live Balance'!$A$2:$A$52,B541,'Live Balance'!$C$2:$C$52))</f>
        <v/>
      </c>
      <c r="E541" s="30"/>
      <c r="F541" s="30"/>
      <c r="G541" s="33" t="str">
        <f>IFERROR(VLOOKUP(B541,'Live Balance'!$A$2:$D$1589,4,FALSE),"")</f>
        <v/>
      </c>
      <c r="H541" s="26"/>
      <c r="I541" s="27"/>
    </row>
    <row r="542" spans="1:9" ht="23.1" customHeight="1">
      <c r="A542" s="47" t="str">
        <f t="shared" ca="1" si="8"/>
        <v/>
      </c>
      <c r="B542" s="28"/>
      <c r="C542" s="29" t="str">
        <f>IF(B542="","",SUMIF('Live Balance'!$A$2:$A$52,B542,'Live Balance'!$B$2:$B$52))</f>
        <v/>
      </c>
      <c r="D542" s="29" t="str">
        <f>IF(B542="","",SUMIF('Live Balance'!$A$2:$A$52,B542,'Live Balance'!$C$2:$C$52))</f>
        <v/>
      </c>
      <c r="E542" s="30"/>
      <c r="F542" s="30"/>
      <c r="G542" s="33" t="str">
        <f>IFERROR(VLOOKUP(B542,'Live Balance'!$A$2:$D$1589,4,FALSE),"")</f>
        <v/>
      </c>
      <c r="H542" s="26"/>
      <c r="I542" s="27"/>
    </row>
    <row r="543" spans="1:9" ht="23.1" customHeight="1">
      <c r="A543" s="47" t="str">
        <f t="shared" ca="1" si="8"/>
        <v/>
      </c>
      <c r="B543" s="28"/>
      <c r="C543" s="29" t="str">
        <f>IF(B543="","",SUMIF('Live Balance'!$A$2:$A$52,B543,'Live Balance'!$B$2:$B$52))</f>
        <v/>
      </c>
      <c r="D543" s="29" t="str">
        <f>IF(B543="","",SUMIF('Live Balance'!$A$2:$A$52,B543,'Live Balance'!$C$2:$C$52))</f>
        <v/>
      </c>
      <c r="E543" s="30"/>
      <c r="F543" s="30"/>
      <c r="G543" s="33" t="str">
        <f>IFERROR(VLOOKUP(B543,'Live Balance'!$A$2:$D$1589,4,FALSE),"")</f>
        <v/>
      </c>
      <c r="H543" s="26"/>
      <c r="I543" s="27"/>
    </row>
    <row r="544" spans="1:9" ht="23.1" customHeight="1">
      <c r="A544" s="47" t="str">
        <f t="shared" ca="1" si="8"/>
        <v/>
      </c>
      <c r="B544" s="28"/>
      <c r="C544" s="29" t="str">
        <f>IF(B544="","",SUMIF('Live Balance'!$A$2:$A$52,B544,'Live Balance'!$B$2:$B$52))</f>
        <v/>
      </c>
      <c r="D544" s="29" t="str">
        <f>IF(B544="","",SUMIF('Live Balance'!$A$2:$A$52,B544,'Live Balance'!$C$2:$C$52))</f>
        <v/>
      </c>
      <c r="E544" s="30"/>
      <c r="F544" s="30"/>
      <c r="G544" s="33" t="str">
        <f>IFERROR(VLOOKUP(B544,'Live Balance'!$A$2:$D$1589,4,FALSE),"")</f>
        <v/>
      </c>
      <c r="H544" s="26"/>
      <c r="I544" s="27"/>
    </row>
    <row r="545" spans="1:9" ht="23.1" customHeight="1">
      <c r="A545" s="47" t="str">
        <f t="shared" ca="1" si="8"/>
        <v/>
      </c>
      <c r="B545" s="28"/>
      <c r="C545" s="29" t="str">
        <f>IF(B545="","",SUMIF('Live Balance'!$A$2:$A$52,B545,'Live Balance'!$B$2:$B$52))</f>
        <v/>
      </c>
      <c r="D545" s="29" t="str">
        <f>IF(B545="","",SUMIF('Live Balance'!$A$2:$A$52,B545,'Live Balance'!$C$2:$C$52))</f>
        <v/>
      </c>
      <c r="E545" s="30"/>
      <c r="F545" s="30"/>
      <c r="G545" s="33" t="str">
        <f>IFERROR(VLOOKUP(B545,'Live Balance'!$A$2:$D$1589,4,FALSE),"")</f>
        <v/>
      </c>
      <c r="H545" s="26"/>
      <c r="I545" s="27"/>
    </row>
    <row r="546" spans="1:9" ht="23.1" customHeight="1">
      <c r="A546" s="47" t="str">
        <f t="shared" ca="1" si="8"/>
        <v/>
      </c>
      <c r="B546" s="28"/>
      <c r="C546" s="29" t="str">
        <f>IF(B546="","",SUMIF('Live Balance'!$A$2:$A$52,B546,'Live Balance'!$B$2:$B$52))</f>
        <v/>
      </c>
      <c r="D546" s="29" t="str">
        <f>IF(B546="","",SUMIF('Live Balance'!$A$2:$A$52,B546,'Live Balance'!$C$2:$C$52))</f>
        <v/>
      </c>
      <c r="E546" s="30"/>
      <c r="F546" s="30"/>
      <c r="G546" s="33" t="str">
        <f>IFERROR(VLOOKUP(B546,'Live Balance'!$A$2:$D$1589,4,FALSE),"")</f>
        <v/>
      </c>
      <c r="H546" s="26"/>
      <c r="I546" s="27"/>
    </row>
    <row r="547" spans="1:9" ht="23.1" customHeight="1">
      <c r="A547" s="47" t="str">
        <f t="shared" ca="1" si="8"/>
        <v/>
      </c>
      <c r="B547" s="28"/>
      <c r="C547" s="29" t="str">
        <f>IF(B547="","",SUMIF('Live Balance'!$A$2:$A$52,B547,'Live Balance'!$B$2:$B$52))</f>
        <v/>
      </c>
      <c r="D547" s="29" t="str">
        <f>IF(B547="","",SUMIF('Live Balance'!$A$2:$A$52,B547,'Live Balance'!$C$2:$C$52))</f>
        <v/>
      </c>
      <c r="E547" s="30"/>
      <c r="F547" s="30"/>
      <c r="G547" s="33" t="str">
        <f>IFERROR(VLOOKUP(B547,'Live Balance'!$A$2:$D$1589,4,FALSE),"")</f>
        <v/>
      </c>
      <c r="H547" s="26"/>
      <c r="I547" s="27"/>
    </row>
    <row r="548" spans="1:9" ht="23.1" customHeight="1">
      <c r="A548" s="47" t="str">
        <f t="shared" ca="1" si="8"/>
        <v/>
      </c>
      <c r="B548" s="28"/>
      <c r="C548" s="29" t="str">
        <f>IF(B548="","",SUMIF('Live Balance'!$A$2:$A$52,B548,'Live Balance'!$B$2:$B$52))</f>
        <v/>
      </c>
      <c r="D548" s="29" t="str">
        <f>IF(B548="","",SUMIF('Live Balance'!$A$2:$A$52,B548,'Live Balance'!$C$2:$C$52))</f>
        <v/>
      </c>
      <c r="E548" s="30"/>
      <c r="F548" s="30"/>
      <c r="G548" s="33" t="str">
        <f>IFERROR(VLOOKUP(B548,'Live Balance'!$A$2:$D$1589,4,FALSE),"")</f>
        <v/>
      </c>
      <c r="H548" s="26"/>
      <c r="I548" s="27"/>
    </row>
    <row r="549" spans="1:9" ht="23.1" customHeight="1">
      <c r="A549" s="47" t="str">
        <f t="shared" ca="1" si="8"/>
        <v/>
      </c>
      <c r="B549" s="28"/>
      <c r="C549" s="29" t="str">
        <f>IF(B549="","",SUMIF('Live Balance'!$A$2:$A$52,B549,'Live Balance'!$B$2:$B$52))</f>
        <v/>
      </c>
      <c r="D549" s="29" t="str">
        <f>IF(B549="","",SUMIF('Live Balance'!$A$2:$A$52,B549,'Live Balance'!$C$2:$C$52))</f>
        <v/>
      </c>
      <c r="E549" s="30"/>
      <c r="F549" s="30"/>
      <c r="G549" s="33" t="str">
        <f>IFERROR(VLOOKUP(B549,'Live Balance'!$A$2:$D$1589,4,FALSE),"")</f>
        <v/>
      </c>
      <c r="H549" s="26"/>
      <c r="I549" s="27"/>
    </row>
    <row r="550" spans="1:9" ht="23.1" customHeight="1">
      <c r="A550" s="47" t="str">
        <f t="shared" ca="1" si="8"/>
        <v/>
      </c>
      <c r="B550" s="28"/>
      <c r="C550" s="29" t="str">
        <f>IF(B550="","",SUMIF('Live Balance'!$A$2:$A$52,B550,'Live Balance'!$B$2:$B$52))</f>
        <v/>
      </c>
      <c r="D550" s="29" t="str">
        <f>IF(B550="","",SUMIF('Live Balance'!$A$2:$A$52,B550,'Live Balance'!$C$2:$C$52))</f>
        <v/>
      </c>
      <c r="E550" s="30"/>
      <c r="F550" s="30"/>
      <c r="G550" s="33" t="str">
        <f>IFERROR(VLOOKUP(B550,'Live Balance'!$A$2:$D$1589,4,FALSE),"")</f>
        <v/>
      </c>
      <c r="H550" s="26"/>
      <c r="I550" s="27"/>
    </row>
    <row r="551" spans="1:9" ht="23.1" customHeight="1">
      <c r="A551" s="47" t="str">
        <f t="shared" ca="1" si="8"/>
        <v/>
      </c>
      <c r="B551" s="28"/>
      <c r="C551" s="29" t="str">
        <f>IF(B551="","",SUMIF('Live Balance'!$A$2:$A$52,B551,'Live Balance'!$B$2:$B$52))</f>
        <v/>
      </c>
      <c r="D551" s="29" t="str">
        <f>IF(B551="","",SUMIF('Live Balance'!$A$2:$A$52,B551,'Live Balance'!$C$2:$C$52))</f>
        <v/>
      </c>
      <c r="E551" s="30"/>
      <c r="F551" s="30"/>
      <c r="G551" s="33" t="str">
        <f>IFERROR(VLOOKUP(B551,'Live Balance'!$A$2:$D$1589,4,FALSE),"")</f>
        <v/>
      </c>
      <c r="H551" s="26"/>
      <c r="I551" s="27"/>
    </row>
    <row r="552" spans="1:9" ht="23.1" customHeight="1">
      <c r="A552" s="47" t="str">
        <f t="shared" ca="1" si="8"/>
        <v/>
      </c>
      <c r="B552" s="28"/>
      <c r="C552" s="29" t="str">
        <f>IF(B552="","",SUMIF('Live Balance'!$A$2:$A$52,B552,'Live Balance'!$B$2:$B$52))</f>
        <v/>
      </c>
      <c r="D552" s="29" t="str">
        <f>IF(B552="","",SUMIF('Live Balance'!$A$2:$A$52,B552,'Live Balance'!$C$2:$C$52))</f>
        <v/>
      </c>
      <c r="E552" s="30"/>
      <c r="F552" s="30"/>
      <c r="G552" s="33" t="str">
        <f>IFERROR(VLOOKUP(B552,'Live Balance'!$A$2:$D$1589,4,FALSE),"")</f>
        <v/>
      </c>
      <c r="H552" s="26"/>
      <c r="I552" s="27"/>
    </row>
    <row r="553" spans="1:9" ht="23.1" customHeight="1">
      <c r="A553" s="47" t="str">
        <f t="shared" ca="1" si="8"/>
        <v/>
      </c>
      <c r="B553" s="28"/>
      <c r="C553" s="29" t="str">
        <f>IF(B553="","",SUMIF('Live Balance'!$A$2:$A$52,B553,'Live Balance'!$B$2:$B$52))</f>
        <v/>
      </c>
      <c r="D553" s="29" t="str">
        <f>IF(B553="","",SUMIF('Live Balance'!$A$2:$A$52,B553,'Live Balance'!$C$2:$C$52))</f>
        <v/>
      </c>
      <c r="E553" s="30"/>
      <c r="F553" s="30"/>
      <c r="G553" s="33" t="str">
        <f>IFERROR(VLOOKUP(B553,'Live Balance'!$A$2:$D$1589,4,FALSE),"")</f>
        <v/>
      </c>
      <c r="H553" s="26"/>
      <c r="I553" s="27"/>
    </row>
    <row r="554" spans="1:9" ht="23.1" customHeight="1">
      <c r="A554" s="47" t="str">
        <f t="shared" ca="1" si="8"/>
        <v/>
      </c>
      <c r="B554" s="28"/>
      <c r="C554" s="29" t="str">
        <f>IF(B554="","",SUMIF('Live Balance'!$A$2:$A$52,B554,'Live Balance'!$B$2:$B$52))</f>
        <v/>
      </c>
      <c r="D554" s="29" t="str">
        <f>IF(B554="","",SUMIF('Live Balance'!$A$2:$A$52,B554,'Live Balance'!$C$2:$C$52))</f>
        <v/>
      </c>
      <c r="E554" s="30"/>
      <c r="F554" s="30"/>
      <c r="G554" s="33" t="str">
        <f>IFERROR(VLOOKUP(B554,'Live Balance'!$A$2:$D$1589,4,FALSE),"")</f>
        <v/>
      </c>
      <c r="H554" s="26"/>
      <c r="I554" s="27"/>
    </row>
    <row r="555" spans="1:9" ht="23.1" customHeight="1">
      <c r="A555" s="47" t="str">
        <f t="shared" ca="1" si="8"/>
        <v/>
      </c>
      <c r="B555" s="28"/>
      <c r="C555" s="29" t="str">
        <f>IF(B555="","",SUMIF('Live Balance'!$A$2:$A$52,B555,'Live Balance'!$B$2:$B$52))</f>
        <v/>
      </c>
      <c r="D555" s="29" t="str">
        <f>IF(B555="","",SUMIF('Live Balance'!$A$2:$A$52,B555,'Live Balance'!$C$2:$C$52))</f>
        <v/>
      </c>
      <c r="E555" s="30"/>
      <c r="F555" s="30"/>
      <c r="G555" s="33" t="str">
        <f>IFERROR(VLOOKUP(B555,'Live Balance'!$A$2:$D$1589,4,FALSE),"")</f>
        <v/>
      </c>
      <c r="H555" s="26"/>
      <c r="I555" s="27"/>
    </row>
    <row r="556" spans="1:9" ht="23.1" customHeight="1">
      <c r="A556" s="47" t="str">
        <f t="shared" ca="1" si="8"/>
        <v/>
      </c>
      <c r="B556" s="28"/>
      <c r="C556" s="29" t="str">
        <f>IF(B556="","",SUMIF('Live Balance'!$A$2:$A$52,B556,'Live Balance'!$B$2:$B$52))</f>
        <v/>
      </c>
      <c r="D556" s="29" t="str">
        <f>IF(B556="","",SUMIF('Live Balance'!$A$2:$A$52,B556,'Live Balance'!$C$2:$C$52))</f>
        <v/>
      </c>
      <c r="E556" s="30"/>
      <c r="F556" s="30"/>
      <c r="G556" s="33" t="str">
        <f>IFERROR(VLOOKUP(B556,'Live Balance'!$A$2:$D$1589,4,FALSE),"")</f>
        <v/>
      </c>
      <c r="H556" s="26"/>
      <c r="I556" s="27"/>
    </row>
    <row r="557" spans="1:9" ht="23.1" customHeight="1">
      <c r="A557" s="47" t="str">
        <f t="shared" ca="1" si="8"/>
        <v/>
      </c>
      <c r="B557" s="28"/>
      <c r="C557" s="29" t="str">
        <f>IF(B557="","",SUMIF('Live Balance'!$A$2:$A$52,B557,'Live Balance'!$B$2:$B$52))</f>
        <v/>
      </c>
      <c r="D557" s="29" t="str">
        <f>IF(B557="","",SUMIF('Live Balance'!$A$2:$A$52,B557,'Live Balance'!$C$2:$C$52))</f>
        <v/>
      </c>
      <c r="E557" s="30"/>
      <c r="F557" s="30"/>
      <c r="G557" s="33" t="str">
        <f>IFERROR(VLOOKUP(B557,'Live Balance'!$A$2:$D$1589,4,FALSE),"")</f>
        <v/>
      </c>
      <c r="H557" s="26"/>
      <c r="I557" s="27"/>
    </row>
    <row r="558" spans="1:9" ht="23.1" customHeight="1">
      <c r="A558" s="47" t="str">
        <f t="shared" ca="1" si="8"/>
        <v/>
      </c>
      <c r="B558" s="28"/>
      <c r="C558" s="29" t="str">
        <f>IF(B558="","",SUMIF('Live Balance'!$A$2:$A$52,B558,'Live Balance'!$B$2:$B$52))</f>
        <v/>
      </c>
      <c r="D558" s="29" t="str">
        <f>IF(B558="","",SUMIF('Live Balance'!$A$2:$A$52,B558,'Live Balance'!$C$2:$C$52))</f>
        <v/>
      </c>
      <c r="E558" s="30"/>
      <c r="F558" s="30"/>
      <c r="G558" s="33" t="str">
        <f>IFERROR(VLOOKUP(B558,'Live Balance'!$A$2:$D$1589,4,FALSE),"")</f>
        <v/>
      </c>
      <c r="H558" s="26"/>
      <c r="I558" s="27"/>
    </row>
    <row r="559" spans="1:9" ht="23.1" customHeight="1">
      <c r="A559" s="47" t="str">
        <f t="shared" ca="1" si="8"/>
        <v/>
      </c>
      <c r="B559" s="28"/>
      <c r="C559" s="29" t="str">
        <f>IF(B559="","",SUMIF('Live Balance'!$A$2:$A$52,B559,'Live Balance'!$B$2:$B$52))</f>
        <v/>
      </c>
      <c r="D559" s="29" t="str">
        <f>IF(B559="","",SUMIF('Live Balance'!$A$2:$A$52,B559,'Live Balance'!$C$2:$C$52))</f>
        <v/>
      </c>
      <c r="E559" s="30"/>
      <c r="F559" s="30"/>
      <c r="G559" s="33" t="str">
        <f>IFERROR(VLOOKUP(B559,'Live Balance'!$A$2:$D$1589,4,FALSE),"")</f>
        <v/>
      </c>
      <c r="H559" s="26"/>
      <c r="I559" s="27"/>
    </row>
    <row r="560" spans="1:9" ht="23.1" customHeight="1">
      <c r="A560" s="47" t="str">
        <f t="shared" ca="1" si="8"/>
        <v/>
      </c>
      <c r="B560" s="28"/>
      <c r="C560" s="29" t="str">
        <f>IF(B560="","",SUMIF('Live Balance'!$A$2:$A$52,B560,'Live Balance'!$B$2:$B$52))</f>
        <v/>
      </c>
      <c r="D560" s="29" t="str">
        <f>IF(B560="","",SUMIF('Live Balance'!$A$2:$A$52,B560,'Live Balance'!$C$2:$C$52))</f>
        <v/>
      </c>
      <c r="E560" s="30"/>
      <c r="F560" s="30"/>
      <c r="G560" s="33" t="str">
        <f>IFERROR(VLOOKUP(B560,'Live Balance'!$A$2:$D$1589,4,FALSE),"")</f>
        <v/>
      </c>
      <c r="H560" s="26"/>
      <c r="I560" s="27"/>
    </row>
    <row r="561" spans="1:9" ht="23.1" customHeight="1">
      <c r="A561" s="47" t="str">
        <f t="shared" ca="1" si="8"/>
        <v/>
      </c>
      <c r="B561" s="28"/>
      <c r="C561" s="29" t="str">
        <f>IF(B561="","",SUMIF('Live Balance'!$A$2:$A$52,B561,'Live Balance'!$B$2:$B$52))</f>
        <v/>
      </c>
      <c r="D561" s="29" t="str">
        <f>IF(B561="","",SUMIF('Live Balance'!$A$2:$A$52,B561,'Live Balance'!$C$2:$C$52))</f>
        <v/>
      </c>
      <c r="E561" s="30"/>
      <c r="F561" s="30"/>
      <c r="G561" s="33" t="str">
        <f>IFERROR(VLOOKUP(B561,'Live Balance'!$A$2:$D$1589,4,FALSE),"")</f>
        <v/>
      </c>
      <c r="H561" s="26"/>
      <c r="I561" s="27"/>
    </row>
    <row r="562" spans="1:9" ht="23.1" customHeight="1">
      <c r="A562" s="47" t="str">
        <f t="shared" ca="1" si="8"/>
        <v/>
      </c>
      <c r="B562" s="28"/>
      <c r="C562" s="29" t="str">
        <f>IF(B562="","",SUMIF('Live Balance'!$A$2:$A$52,B562,'Live Balance'!$B$2:$B$52))</f>
        <v/>
      </c>
      <c r="D562" s="29" t="str">
        <f>IF(B562="","",SUMIF('Live Balance'!$A$2:$A$52,B562,'Live Balance'!$C$2:$C$52))</f>
        <v/>
      </c>
      <c r="E562" s="30"/>
      <c r="F562" s="30"/>
      <c r="G562" s="33" t="str">
        <f>IFERROR(VLOOKUP(B562,'Live Balance'!$A$2:$D$1589,4,FALSE),"")</f>
        <v/>
      </c>
      <c r="H562" s="26"/>
      <c r="I562" s="27"/>
    </row>
    <row r="563" spans="1:9" ht="23.1" customHeight="1">
      <c r="A563" s="47" t="str">
        <f t="shared" ca="1" si="8"/>
        <v/>
      </c>
      <c r="B563" s="28"/>
      <c r="C563" s="29" t="str">
        <f>IF(B563="","",SUMIF('Live Balance'!$A$2:$A$52,B563,'Live Balance'!$B$2:$B$52))</f>
        <v/>
      </c>
      <c r="D563" s="29" t="str">
        <f>IF(B563="","",SUMIF('Live Balance'!$A$2:$A$52,B563,'Live Balance'!$C$2:$C$52))</f>
        <v/>
      </c>
      <c r="E563" s="30"/>
      <c r="F563" s="30"/>
      <c r="G563" s="33" t="str">
        <f>IFERROR(VLOOKUP(B563,'Live Balance'!$A$2:$D$1589,4,FALSE),"")</f>
        <v/>
      </c>
      <c r="H563" s="26"/>
      <c r="I563" s="27"/>
    </row>
    <row r="564" spans="1:9" ht="23.1" customHeight="1">
      <c r="A564" s="47" t="str">
        <f t="shared" ca="1" si="8"/>
        <v/>
      </c>
      <c r="B564" s="28"/>
      <c r="C564" s="29" t="str">
        <f>IF(B564="","",SUMIF('Live Balance'!$A$2:$A$52,B564,'Live Balance'!$B$2:$B$52))</f>
        <v/>
      </c>
      <c r="D564" s="29" t="str">
        <f>IF(B564="","",SUMIF('Live Balance'!$A$2:$A$52,B564,'Live Balance'!$C$2:$C$52))</f>
        <v/>
      </c>
      <c r="E564" s="30"/>
      <c r="F564" s="30"/>
      <c r="G564" s="33" t="str">
        <f>IFERROR(VLOOKUP(B564,'Live Balance'!$A$2:$D$1589,4,FALSE),"")</f>
        <v/>
      </c>
      <c r="H564" s="26"/>
      <c r="I564" s="27"/>
    </row>
    <row r="565" spans="1:9" ht="23.1" customHeight="1">
      <c r="A565" s="47" t="str">
        <f t="shared" ca="1" si="8"/>
        <v/>
      </c>
      <c r="B565" s="28"/>
      <c r="C565" s="29" t="str">
        <f>IF(B565="","",SUMIF('Live Balance'!$A$2:$A$52,B565,'Live Balance'!$B$2:$B$52))</f>
        <v/>
      </c>
      <c r="D565" s="29" t="str">
        <f>IF(B565="","",SUMIF('Live Balance'!$A$2:$A$52,B565,'Live Balance'!$C$2:$C$52))</f>
        <v/>
      </c>
      <c r="E565" s="30"/>
      <c r="F565" s="30"/>
      <c r="G565" s="33" t="str">
        <f>IFERROR(VLOOKUP(B565,'Live Balance'!$A$2:$D$1589,4,FALSE),"")</f>
        <v/>
      </c>
      <c r="H565" s="26"/>
      <c r="I565" s="27"/>
    </row>
    <row r="566" spans="1:9" ht="23.1" customHeight="1">
      <c r="A566" s="47" t="str">
        <f t="shared" ca="1" si="8"/>
        <v/>
      </c>
      <c r="B566" s="28"/>
      <c r="C566" s="29" t="str">
        <f>IF(B566="","",SUMIF('Live Balance'!$A$2:$A$52,B566,'Live Balance'!$B$2:$B$52))</f>
        <v/>
      </c>
      <c r="D566" s="29" t="str">
        <f>IF(B566="","",SUMIF('Live Balance'!$A$2:$A$52,B566,'Live Balance'!$C$2:$C$52))</f>
        <v/>
      </c>
      <c r="E566" s="30"/>
      <c r="F566" s="30"/>
      <c r="G566" s="33" t="str">
        <f>IFERROR(VLOOKUP(B566,'Live Balance'!$A$2:$D$1589,4,FALSE),"")</f>
        <v/>
      </c>
      <c r="H566" s="26"/>
      <c r="I566" s="27"/>
    </row>
    <row r="567" spans="1:9" ht="23.1" customHeight="1">
      <c r="A567" s="47" t="str">
        <f t="shared" ca="1" si="8"/>
        <v/>
      </c>
      <c r="B567" s="28"/>
      <c r="C567" s="29" t="str">
        <f>IF(B567="","",SUMIF('Live Balance'!$A$2:$A$52,B567,'Live Balance'!$B$2:$B$52))</f>
        <v/>
      </c>
      <c r="D567" s="29" t="str">
        <f>IF(B567="","",SUMIF('Live Balance'!$A$2:$A$52,B567,'Live Balance'!$C$2:$C$52))</f>
        <v/>
      </c>
      <c r="E567" s="30"/>
      <c r="F567" s="30"/>
      <c r="G567" s="33" t="str">
        <f>IFERROR(VLOOKUP(B567,'Live Balance'!$A$2:$D$1589,4,FALSE),"")</f>
        <v/>
      </c>
      <c r="H567" s="26"/>
      <c r="I567" s="27"/>
    </row>
    <row r="568" spans="1:9" ht="23.1" customHeight="1">
      <c r="A568" s="47" t="str">
        <f t="shared" ca="1" si="8"/>
        <v/>
      </c>
      <c r="B568" s="28"/>
      <c r="C568" s="29" t="str">
        <f>IF(B568="","",SUMIF('Live Balance'!$A$2:$A$52,B568,'Live Balance'!$B$2:$B$52))</f>
        <v/>
      </c>
      <c r="D568" s="29" t="str">
        <f>IF(B568="","",SUMIF('Live Balance'!$A$2:$A$52,B568,'Live Balance'!$C$2:$C$52))</f>
        <v/>
      </c>
      <c r="E568" s="30"/>
      <c r="F568" s="30"/>
      <c r="G568" s="33" t="str">
        <f>IFERROR(VLOOKUP(B568,'Live Balance'!$A$2:$D$1589,4,FALSE),"")</f>
        <v/>
      </c>
      <c r="H568" s="26"/>
      <c r="I568" s="27"/>
    </row>
    <row r="569" spans="1:9" ht="23.1" customHeight="1">
      <c r="A569" s="47" t="str">
        <f t="shared" ca="1" si="8"/>
        <v/>
      </c>
      <c r="B569" s="28"/>
      <c r="C569" s="29" t="str">
        <f>IF(B569="","",SUMIF('Live Balance'!$A$2:$A$52,B569,'Live Balance'!$B$2:$B$52))</f>
        <v/>
      </c>
      <c r="D569" s="29" t="str">
        <f>IF(B569="","",SUMIF('Live Balance'!$A$2:$A$52,B569,'Live Balance'!$C$2:$C$52))</f>
        <v/>
      </c>
      <c r="E569" s="30"/>
      <c r="F569" s="30"/>
      <c r="G569" s="33" t="str">
        <f>IFERROR(VLOOKUP(B569,'Live Balance'!$A$2:$D$1589,4,FALSE),"")</f>
        <v/>
      </c>
      <c r="H569" s="26"/>
      <c r="I569" s="27"/>
    </row>
    <row r="570" spans="1:9" ht="23.1" customHeight="1">
      <c r="A570" s="47" t="str">
        <f t="shared" ca="1" si="8"/>
        <v/>
      </c>
      <c r="B570" s="28"/>
      <c r="C570" s="29" t="str">
        <f>IF(B570="","",SUMIF('Live Balance'!$A$2:$A$52,B570,'Live Balance'!$B$2:$B$52))</f>
        <v/>
      </c>
      <c r="D570" s="29" t="str">
        <f>IF(B570="","",SUMIF('Live Balance'!$A$2:$A$52,B570,'Live Balance'!$C$2:$C$52))</f>
        <v/>
      </c>
      <c r="E570" s="30"/>
      <c r="F570" s="30"/>
      <c r="G570" s="33" t="str">
        <f>IFERROR(VLOOKUP(B570,'Live Balance'!$A$2:$D$1589,4,FALSE),"")</f>
        <v/>
      </c>
      <c r="H570" s="26"/>
      <c r="I570" s="27"/>
    </row>
    <row r="571" spans="1:9" ht="23.1" customHeight="1">
      <c r="A571" s="47" t="str">
        <f t="shared" ca="1" si="8"/>
        <v/>
      </c>
      <c r="B571" s="28"/>
      <c r="C571" s="29" t="str">
        <f>IF(B571="","",SUMIF('Live Balance'!$A$2:$A$52,B571,'Live Balance'!$B$2:$B$52))</f>
        <v/>
      </c>
      <c r="D571" s="29" t="str">
        <f>IF(B571="","",SUMIF('Live Balance'!$A$2:$A$52,B571,'Live Balance'!$C$2:$C$52))</f>
        <v/>
      </c>
      <c r="E571" s="30"/>
      <c r="F571" s="30"/>
      <c r="G571" s="33" t="str">
        <f>IFERROR(VLOOKUP(B571,'Live Balance'!$A$2:$D$1589,4,FALSE),"")</f>
        <v/>
      </c>
      <c r="H571" s="26"/>
      <c r="I571" s="27"/>
    </row>
    <row r="572" spans="1:9" ht="23.1" customHeight="1">
      <c r="A572" s="47" t="str">
        <f t="shared" ca="1" si="8"/>
        <v/>
      </c>
      <c r="B572" s="28"/>
      <c r="C572" s="29" t="str">
        <f>IF(B572="","",SUMIF('Live Balance'!$A$2:$A$52,B572,'Live Balance'!$B$2:$B$52))</f>
        <v/>
      </c>
      <c r="D572" s="29" t="str">
        <f>IF(B572="","",SUMIF('Live Balance'!$A$2:$A$52,B572,'Live Balance'!$C$2:$C$52))</f>
        <v/>
      </c>
      <c r="E572" s="30"/>
      <c r="F572" s="30"/>
      <c r="G572" s="33" t="str">
        <f>IFERROR(VLOOKUP(B572,'Live Balance'!$A$2:$D$1589,4,FALSE),"")</f>
        <v/>
      </c>
      <c r="H572" s="26"/>
      <c r="I572" s="27"/>
    </row>
    <row r="573" spans="1:9" ht="23.1" customHeight="1">
      <c r="A573" s="47" t="str">
        <f t="shared" ca="1" si="8"/>
        <v/>
      </c>
      <c r="B573" s="28"/>
      <c r="C573" s="29" t="str">
        <f>IF(B573="","",SUMIF('Live Balance'!$A$2:$A$52,B573,'Live Balance'!$B$2:$B$52))</f>
        <v/>
      </c>
      <c r="D573" s="29" t="str">
        <f>IF(B573="","",SUMIF('Live Balance'!$A$2:$A$52,B573,'Live Balance'!$C$2:$C$52))</f>
        <v/>
      </c>
      <c r="E573" s="30"/>
      <c r="F573" s="30"/>
      <c r="G573" s="33" t="str">
        <f>IFERROR(VLOOKUP(B573,'Live Balance'!$A$2:$D$1589,4,FALSE),"")</f>
        <v/>
      </c>
      <c r="H573" s="26"/>
      <c r="I573" s="27"/>
    </row>
    <row r="574" spans="1:9" ht="23.1" customHeight="1">
      <c r="A574" s="47" t="str">
        <f t="shared" ca="1" si="8"/>
        <v/>
      </c>
      <c r="B574" s="28"/>
      <c r="C574" s="29" t="str">
        <f>IF(B574="","",SUMIF('Live Balance'!$A$2:$A$52,B574,'Live Balance'!$B$2:$B$52))</f>
        <v/>
      </c>
      <c r="D574" s="29" t="str">
        <f>IF(B574="","",SUMIF('Live Balance'!$A$2:$A$52,B574,'Live Balance'!$C$2:$C$52))</f>
        <v/>
      </c>
      <c r="E574" s="30"/>
      <c r="F574" s="30"/>
      <c r="G574" s="33" t="str">
        <f>IFERROR(VLOOKUP(B574,'Live Balance'!$A$2:$D$1589,4,FALSE),"")</f>
        <v/>
      </c>
      <c r="H574" s="26"/>
      <c r="I574" s="27"/>
    </row>
    <row r="575" spans="1:9" ht="23.1" customHeight="1">
      <c r="A575" s="47" t="str">
        <f t="shared" ca="1" si="8"/>
        <v/>
      </c>
      <c r="B575" s="28"/>
      <c r="C575" s="29" t="str">
        <f>IF(B575="","",SUMIF('Live Balance'!$A$2:$A$52,B575,'Live Balance'!$B$2:$B$52))</f>
        <v/>
      </c>
      <c r="D575" s="29" t="str">
        <f>IF(B575="","",SUMIF('Live Balance'!$A$2:$A$52,B575,'Live Balance'!$C$2:$C$52))</f>
        <v/>
      </c>
      <c r="E575" s="30"/>
      <c r="F575" s="30"/>
      <c r="G575" s="33" t="str">
        <f>IFERROR(VLOOKUP(B575,'Live Balance'!$A$2:$D$1589,4,FALSE),"")</f>
        <v/>
      </c>
      <c r="H575" s="26"/>
      <c r="I575" s="27"/>
    </row>
    <row r="576" spans="1:9" ht="23.1" customHeight="1">
      <c r="A576" s="47" t="str">
        <f t="shared" ca="1" si="8"/>
        <v/>
      </c>
      <c r="B576" s="28"/>
      <c r="C576" s="29" t="str">
        <f>IF(B576="","",SUMIF('Live Balance'!$A$2:$A$52,B576,'Live Balance'!$B$2:$B$52))</f>
        <v/>
      </c>
      <c r="D576" s="29" t="str">
        <f>IF(B576="","",SUMIF('Live Balance'!$A$2:$A$52,B576,'Live Balance'!$C$2:$C$52))</f>
        <v/>
      </c>
      <c r="E576" s="30"/>
      <c r="F576" s="30"/>
      <c r="G576" s="33" t="str">
        <f>IFERROR(VLOOKUP(B576,'Live Balance'!$A$2:$D$1589,4,FALSE),"")</f>
        <v/>
      </c>
      <c r="H576" s="26"/>
      <c r="I576" s="27"/>
    </row>
    <row r="577" spans="1:9" ht="23.1" customHeight="1">
      <c r="A577" s="47" t="str">
        <f t="shared" ca="1" si="8"/>
        <v/>
      </c>
      <c r="B577" s="28"/>
      <c r="C577" s="29" t="str">
        <f>IF(B577="","",SUMIF('Live Balance'!$A$2:$A$52,B577,'Live Balance'!$B$2:$B$52))</f>
        <v/>
      </c>
      <c r="D577" s="29" t="str">
        <f>IF(B577="","",SUMIF('Live Balance'!$A$2:$A$52,B577,'Live Balance'!$C$2:$C$52))</f>
        <v/>
      </c>
      <c r="E577" s="30"/>
      <c r="F577" s="30"/>
      <c r="G577" s="33" t="str">
        <f>IFERROR(VLOOKUP(B577,'Live Balance'!$A$2:$D$1589,4,FALSE),"")</f>
        <v/>
      </c>
      <c r="H577" s="26"/>
      <c r="I577" s="27"/>
    </row>
    <row r="578" spans="1:9" ht="23.1" customHeight="1">
      <c r="A578" s="47" t="str">
        <f t="shared" ca="1" si="8"/>
        <v/>
      </c>
      <c r="B578" s="28"/>
      <c r="C578" s="29" t="str">
        <f>IF(B578="","",SUMIF('Live Balance'!$A$2:$A$52,B578,'Live Balance'!$B$2:$B$52))</f>
        <v/>
      </c>
      <c r="D578" s="29" t="str">
        <f>IF(B578="","",SUMIF('Live Balance'!$A$2:$A$52,B578,'Live Balance'!$C$2:$C$52))</f>
        <v/>
      </c>
      <c r="E578" s="30"/>
      <c r="F578" s="30"/>
      <c r="G578" s="33" t="str">
        <f>IFERROR(VLOOKUP(B578,'Live Balance'!$A$2:$D$1589,4,FALSE),"")</f>
        <v/>
      </c>
      <c r="H578" s="26"/>
      <c r="I578" s="27"/>
    </row>
    <row r="579" spans="1:9" ht="23.1" customHeight="1">
      <c r="A579" s="47" t="str">
        <f t="shared" ref="A579:A642" ca="1" si="9">IF(B579="","",TODAY())</f>
        <v/>
      </c>
      <c r="B579" s="28"/>
      <c r="C579" s="29" t="str">
        <f>IF(B579="","",SUMIF('Live Balance'!$A$2:$A$52,B579,'Live Balance'!$B$2:$B$52))</f>
        <v/>
      </c>
      <c r="D579" s="29" t="str">
        <f>IF(B579="","",SUMIF('Live Balance'!$A$2:$A$52,B579,'Live Balance'!$C$2:$C$52))</f>
        <v/>
      </c>
      <c r="E579" s="30"/>
      <c r="F579" s="30"/>
      <c r="G579" s="33" t="str">
        <f>IFERROR(VLOOKUP(B579,'Live Balance'!$A$2:$D$1589,4,FALSE),"")</f>
        <v/>
      </c>
      <c r="H579" s="26"/>
      <c r="I579" s="27"/>
    </row>
    <row r="580" spans="1:9" ht="23.1" customHeight="1">
      <c r="A580" s="47" t="str">
        <f t="shared" ca="1" si="9"/>
        <v/>
      </c>
      <c r="B580" s="28"/>
      <c r="C580" s="29" t="str">
        <f>IF(B580="","",SUMIF('Live Balance'!$A$2:$A$52,B580,'Live Balance'!$B$2:$B$52))</f>
        <v/>
      </c>
      <c r="D580" s="29" t="str">
        <f>IF(B580="","",SUMIF('Live Balance'!$A$2:$A$52,B580,'Live Balance'!$C$2:$C$52))</f>
        <v/>
      </c>
      <c r="E580" s="30"/>
      <c r="F580" s="30"/>
      <c r="G580" s="33" t="str">
        <f>IFERROR(VLOOKUP(B580,'Live Balance'!$A$2:$D$1589,4,FALSE),"")</f>
        <v/>
      </c>
      <c r="H580" s="26"/>
      <c r="I580" s="27"/>
    </row>
    <row r="581" spans="1:9" ht="23.1" customHeight="1">
      <c r="A581" s="47" t="str">
        <f t="shared" ca="1" si="9"/>
        <v/>
      </c>
      <c r="B581" s="28"/>
      <c r="C581" s="29" t="str">
        <f>IF(B581="","",SUMIF('Live Balance'!$A$2:$A$52,B581,'Live Balance'!$B$2:$B$52))</f>
        <v/>
      </c>
      <c r="D581" s="29" t="str">
        <f>IF(B581="","",SUMIF('Live Balance'!$A$2:$A$52,B581,'Live Balance'!$C$2:$C$52))</f>
        <v/>
      </c>
      <c r="E581" s="30"/>
      <c r="F581" s="30"/>
      <c r="G581" s="33" t="str">
        <f>IFERROR(VLOOKUP(B581,'Live Balance'!$A$2:$D$1589,4,FALSE),"")</f>
        <v/>
      </c>
      <c r="H581" s="26"/>
      <c r="I581" s="27"/>
    </row>
    <row r="582" spans="1:9" ht="23.1" customHeight="1">
      <c r="A582" s="47" t="str">
        <f t="shared" ca="1" si="9"/>
        <v/>
      </c>
      <c r="B582" s="28"/>
      <c r="C582" s="29" t="str">
        <f>IF(B582="","",SUMIF('Live Balance'!$A$2:$A$52,B582,'Live Balance'!$B$2:$B$52))</f>
        <v/>
      </c>
      <c r="D582" s="29" t="str">
        <f>IF(B582="","",SUMIF('Live Balance'!$A$2:$A$52,B582,'Live Balance'!$C$2:$C$52))</f>
        <v/>
      </c>
      <c r="E582" s="30"/>
      <c r="F582" s="30"/>
      <c r="G582" s="33" t="str">
        <f>IFERROR(VLOOKUP(B582,'Live Balance'!$A$2:$D$1589,4,FALSE),"")</f>
        <v/>
      </c>
      <c r="H582" s="26"/>
      <c r="I582" s="27"/>
    </row>
    <row r="583" spans="1:9" ht="23.1" customHeight="1">
      <c r="A583" s="47" t="str">
        <f t="shared" ca="1" si="9"/>
        <v/>
      </c>
      <c r="B583" s="28"/>
      <c r="C583" s="29" t="str">
        <f>IF(B583="","",SUMIF('Live Balance'!$A$2:$A$52,B583,'Live Balance'!$B$2:$B$52))</f>
        <v/>
      </c>
      <c r="D583" s="29" t="str">
        <f>IF(B583="","",SUMIF('Live Balance'!$A$2:$A$52,B583,'Live Balance'!$C$2:$C$52))</f>
        <v/>
      </c>
      <c r="E583" s="30"/>
      <c r="F583" s="30"/>
      <c r="G583" s="33" t="str">
        <f>IFERROR(VLOOKUP(B583,'Live Balance'!$A$2:$D$1589,4,FALSE),"")</f>
        <v/>
      </c>
      <c r="H583" s="26"/>
      <c r="I583" s="27"/>
    </row>
    <row r="584" spans="1:9" ht="23.1" customHeight="1">
      <c r="A584" s="47" t="str">
        <f t="shared" ca="1" si="9"/>
        <v/>
      </c>
      <c r="B584" s="28"/>
      <c r="C584" s="29" t="str">
        <f>IF(B584="","",SUMIF('Live Balance'!$A$2:$A$52,B584,'Live Balance'!$B$2:$B$52))</f>
        <v/>
      </c>
      <c r="D584" s="29" t="str">
        <f>IF(B584="","",SUMIF('Live Balance'!$A$2:$A$52,B584,'Live Balance'!$C$2:$C$52))</f>
        <v/>
      </c>
      <c r="E584" s="30"/>
      <c r="F584" s="30"/>
      <c r="G584" s="33" t="str">
        <f>IFERROR(VLOOKUP(B584,'Live Balance'!$A$2:$D$1589,4,FALSE),"")</f>
        <v/>
      </c>
      <c r="H584" s="26"/>
      <c r="I584" s="27"/>
    </row>
    <row r="585" spans="1:9" ht="23.1" customHeight="1">
      <c r="A585" s="47" t="str">
        <f t="shared" ca="1" si="9"/>
        <v/>
      </c>
      <c r="B585" s="28"/>
      <c r="C585" s="29" t="str">
        <f>IF(B585="","",SUMIF('Live Balance'!$A$2:$A$52,B585,'Live Balance'!$B$2:$B$52))</f>
        <v/>
      </c>
      <c r="D585" s="29" t="str">
        <f>IF(B585="","",SUMIF('Live Balance'!$A$2:$A$52,B585,'Live Balance'!$C$2:$C$52))</f>
        <v/>
      </c>
      <c r="E585" s="30"/>
      <c r="F585" s="30"/>
      <c r="G585" s="33" t="str">
        <f>IFERROR(VLOOKUP(B585,'Live Balance'!$A$2:$D$1589,4,FALSE),"")</f>
        <v/>
      </c>
      <c r="H585" s="26"/>
      <c r="I585" s="27"/>
    </row>
    <row r="586" spans="1:9" ht="23.1" customHeight="1">
      <c r="A586" s="47" t="str">
        <f t="shared" ca="1" si="9"/>
        <v/>
      </c>
      <c r="B586" s="28"/>
      <c r="C586" s="29" t="str">
        <f>IF(B586="","",SUMIF('Live Balance'!$A$2:$A$52,B586,'Live Balance'!$B$2:$B$52))</f>
        <v/>
      </c>
      <c r="D586" s="29" t="str">
        <f>IF(B586="","",SUMIF('Live Balance'!$A$2:$A$52,B586,'Live Balance'!$C$2:$C$52))</f>
        <v/>
      </c>
      <c r="E586" s="30"/>
      <c r="F586" s="30"/>
      <c r="G586" s="33" t="str">
        <f>IFERROR(VLOOKUP(B586,'Live Balance'!$A$2:$D$1589,4,FALSE),"")</f>
        <v/>
      </c>
      <c r="H586" s="26"/>
      <c r="I586" s="27"/>
    </row>
    <row r="587" spans="1:9" ht="23.1" customHeight="1">
      <c r="A587" s="47" t="str">
        <f t="shared" ca="1" si="9"/>
        <v/>
      </c>
      <c r="B587" s="28"/>
      <c r="C587" s="29" t="str">
        <f>IF(B587="","",SUMIF('Live Balance'!$A$2:$A$52,B587,'Live Balance'!$B$2:$B$52))</f>
        <v/>
      </c>
      <c r="D587" s="29" t="str">
        <f>IF(B587="","",SUMIF('Live Balance'!$A$2:$A$52,B587,'Live Balance'!$C$2:$C$52))</f>
        <v/>
      </c>
      <c r="E587" s="30"/>
      <c r="F587" s="30"/>
      <c r="G587" s="33" t="str">
        <f>IFERROR(VLOOKUP(B587,'Live Balance'!$A$2:$D$1589,4,FALSE),"")</f>
        <v/>
      </c>
      <c r="H587" s="26"/>
      <c r="I587" s="27"/>
    </row>
    <row r="588" spans="1:9" ht="23.1" customHeight="1">
      <c r="A588" s="47" t="str">
        <f t="shared" ca="1" si="9"/>
        <v/>
      </c>
      <c r="B588" s="28"/>
      <c r="C588" s="29" t="str">
        <f>IF(B588="","",SUMIF('Live Balance'!$A$2:$A$52,B588,'Live Balance'!$B$2:$B$52))</f>
        <v/>
      </c>
      <c r="D588" s="29" t="str">
        <f>IF(B588="","",SUMIF('Live Balance'!$A$2:$A$52,B588,'Live Balance'!$C$2:$C$52))</f>
        <v/>
      </c>
      <c r="E588" s="30"/>
      <c r="F588" s="30"/>
      <c r="G588" s="33" t="str">
        <f>IFERROR(VLOOKUP(B588,'Live Balance'!$A$2:$D$1589,4,FALSE),"")</f>
        <v/>
      </c>
      <c r="H588" s="26"/>
      <c r="I588" s="27"/>
    </row>
    <row r="589" spans="1:9" ht="23.1" customHeight="1">
      <c r="A589" s="47" t="str">
        <f t="shared" ca="1" si="9"/>
        <v/>
      </c>
      <c r="B589" s="28"/>
      <c r="C589" s="29" t="str">
        <f>IF(B589="","",SUMIF('Live Balance'!$A$2:$A$52,B589,'Live Balance'!$B$2:$B$52))</f>
        <v/>
      </c>
      <c r="D589" s="29" t="str">
        <f>IF(B589="","",SUMIF('Live Balance'!$A$2:$A$52,B589,'Live Balance'!$C$2:$C$52))</f>
        <v/>
      </c>
      <c r="E589" s="30"/>
      <c r="F589" s="30"/>
      <c r="G589" s="33" t="str">
        <f>IFERROR(VLOOKUP(B589,'Live Balance'!$A$2:$D$1589,4,FALSE),"")</f>
        <v/>
      </c>
      <c r="H589" s="26"/>
      <c r="I589" s="27"/>
    </row>
    <row r="590" spans="1:9" ht="23.1" customHeight="1">
      <c r="A590" s="47" t="str">
        <f t="shared" ca="1" si="9"/>
        <v/>
      </c>
      <c r="B590" s="28"/>
      <c r="C590" s="29" t="str">
        <f>IF(B590="","",SUMIF('Live Balance'!$A$2:$A$52,B590,'Live Balance'!$B$2:$B$52))</f>
        <v/>
      </c>
      <c r="D590" s="29" t="str">
        <f>IF(B590="","",SUMIF('Live Balance'!$A$2:$A$52,B590,'Live Balance'!$C$2:$C$52))</f>
        <v/>
      </c>
      <c r="E590" s="30"/>
      <c r="F590" s="30"/>
      <c r="G590" s="33" t="str">
        <f>IFERROR(VLOOKUP(B590,'Live Balance'!$A$2:$D$1589,4,FALSE),"")</f>
        <v/>
      </c>
      <c r="H590" s="26"/>
      <c r="I590" s="27"/>
    </row>
    <row r="591" spans="1:9" ht="23.1" customHeight="1">
      <c r="A591" s="47" t="str">
        <f t="shared" ca="1" si="9"/>
        <v/>
      </c>
      <c r="B591" s="28"/>
      <c r="C591" s="29" t="str">
        <f>IF(B591="","",SUMIF('Live Balance'!$A$2:$A$52,B591,'Live Balance'!$B$2:$B$52))</f>
        <v/>
      </c>
      <c r="D591" s="29" t="str">
        <f>IF(B591="","",SUMIF('Live Balance'!$A$2:$A$52,B591,'Live Balance'!$C$2:$C$52))</f>
        <v/>
      </c>
      <c r="E591" s="30"/>
      <c r="F591" s="30"/>
      <c r="G591" s="33" t="str">
        <f>IFERROR(VLOOKUP(B591,'Live Balance'!$A$2:$D$1589,4,FALSE),"")</f>
        <v/>
      </c>
      <c r="H591" s="26"/>
      <c r="I591" s="27"/>
    </row>
    <row r="592" spans="1:9" ht="23.1" customHeight="1">
      <c r="A592" s="47" t="str">
        <f t="shared" ca="1" si="9"/>
        <v/>
      </c>
      <c r="B592" s="28"/>
      <c r="C592" s="29" t="str">
        <f>IF(B592="","",SUMIF('Live Balance'!$A$2:$A$52,B592,'Live Balance'!$B$2:$B$52))</f>
        <v/>
      </c>
      <c r="D592" s="29" t="str">
        <f>IF(B592="","",SUMIF('Live Balance'!$A$2:$A$52,B592,'Live Balance'!$C$2:$C$52))</f>
        <v/>
      </c>
      <c r="E592" s="30"/>
      <c r="F592" s="30"/>
      <c r="G592" s="33" t="str">
        <f>IFERROR(VLOOKUP(B592,'Live Balance'!$A$2:$D$1589,4,FALSE),"")</f>
        <v/>
      </c>
      <c r="H592" s="26"/>
      <c r="I592" s="27"/>
    </row>
    <row r="593" spans="1:9" ht="23.1" customHeight="1">
      <c r="A593" s="47" t="str">
        <f t="shared" ca="1" si="9"/>
        <v/>
      </c>
      <c r="B593" s="28"/>
      <c r="C593" s="29" t="str">
        <f>IF(B593="","",SUMIF('Live Balance'!$A$2:$A$52,B593,'Live Balance'!$B$2:$B$52))</f>
        <v/>
      </c>
      <c r="D593" s="29" t="str">
        <f>IF(B593="","",SUMIF('Live Balance'!$A$2:$A$52,B593,'Live Balance'!$C$2:$C$52))</f>
        <v/>
      </c>
      <c r="E593" s="30"/>
      <c r="F593" s="30"/>
      <c r="G593" s="33" t="str">
        <f>IFERROR(VLOOKUP(B593,'Live Balance'!$A$2:$D$1589,4,FALSE),"")</f>
        <v/>
      </c>
      <c r="H593" s="26"/>
      <c r="I593" s="27"/>
    </row>
    <row r="594" spans="1:9" ht="23.1" customHeight="1">
      <c r="A594" s="47" t="str">
        <f t="shared" ca="1" si="9"/>
        <v/>
      </c>
      <c r="B594" s="28"/>
      <c r="C594" s="29" t="str">
        <f>IF(B594="","",SUMIF('Live Balance'!$A$2:$A$52,B594,'Live Balance'!$B$2:$B$52))</f>
        <v/>
      </c>
      <c r="D594" s="29" t="str">
        <f>IF(B594="","",SUMIF('Live Balance'!$A$2:$A$52,B594,'Live Balance'!$C$2:$C$52))</f>
        <v/>
      </c>
      <c r="E594" s="30"/>
      <c r="F594" s="30"/>
      <c r="G594" s="33" t="str">
        <f>IFERROR(VLOOKUP(B594,'Live Balance'!$A$2:$D$1589,4,FALSE),"")</f>
        <v/>
      </c>
      <c r="H594" s="26"/>
      <c r="I594" s="27"/>
    </row>
    <row r="595" spans="1:9" ht="23.1" customHeight="1">
      <c r="A595" s="47" t="str">
        <f t="shared" ca="1" si="9"/>
        <v/>
      </c>
      <c r="B595" s="28"/>
      <c r="C595" s="29" t="str">
        <f>IF(B595="","",SUMIF('Live Balance'!$A$2:$A$52,B595,'Live Balance'!$B$2:$B$52))</f>
        <v/>
      </c>
      <c r="D595" s="29" t="str">
        <f>IF(B595="","",SUMIF('Live Balance'!$A$2:$A$52,B595,'Live Balance'!$C$2:$C$52))</f>
        <v/>
      </c>
      <c r="E595" s="30"/>
      <c r="F595" s="30"/>
      <c r="G595" s="33" t="str">
        <f>IFERROR(VLOOKUP(B595,'Live Balance'!$A$2:$D$1589,4,FALSE),"")</f>
        <v/>
      </c>
      <c r="H595" s="26"/>
      <c r="I595" s="27"/>
    </row>
    <row r="596" spans="1:9" ht="23.1" customHeight="1">
      <c r="A596" s="47" t="str">
        <f t="shared" ca="1" si="9"/>
        <v/>
      </c>
      <c r="B596" s="28"/>
      <c r="C596" s="29" t="str">
        <f>IF(B596="","",SUMIF('Live Balance'!$A$2:$A$52,B596,'Live Balance'!$B$2:$B$52))</f>
        <v/>
      </c>
      <c r="D596" s="29" t="str">
        <f>IF(B596="","",SUMIF('Live Balance'!$A$2:$A$52,B596,'Live Balance'!$C$2:$C$52))</f>
        <v/>
      </c>
      <c r="E596" s="30"/>
      <c r="F596" s="30"/>
      <c r="G596" s="33" t="str">
        <f>IFERROR(VLOOKUP(B596,'Live Balance'!$A$2:$D$1589,4,FALSE),"")</f>
        <v/>
      </c>
      <c r="H596" s="26"/>
      <c r="I596" s="27"/>
    </row>
    <row r="597" spans="1:9" ht="23.1" customHeight="1">
      <c r="A597" s="47" t="str">
        <f t="shared" ca="1" si="9"/>
        <v/>
      </c>
      <c r="B597" s="28"/>
      <c r="C597" s="29" t="str">
        <f>IF(B597="","",SUMIF('Live Balance'!$A$2:$A$52,B597,'Live Balance'!$B$2:$B$52))</f>
        <v/>
      </c>
      <c r="D597" s="29" t="str">
        <f>IF(B597="","",SUMIF('Live Balance'!$A$2:$A$52,B597,'Live Balance'!$C$2:$C$52))</f>
        <v/>
      </c>
      <c r="E597" s="30"/>
      <c r="F597" s="30"/>
      <c r="G597" s="33" t="str">
        <f>IFERROR(VLOOKUP(B597,'Live Balance'!$A$2:$D$1589,4,FALSE),"")</f>
        <v/>
      </c>
      <c r="H597" s="26"/>
      <c r="I597" s="27"/>
    </row>
    <row r="598" spans="1:9" ht="23.1" customHeight="1">
      <c r="A598" s="47" t="str">
        <f t="shared" ca="1" si="9"/>
        <v/>
      </c>
      <c r="B598" s="28"/>
      <c r="C598" s="29" t="str">
        <f>IF(B598="","",SUMIF('Live Balance'!$A$2:$A$52,B598,'Live Balance'!$B$2:$B$52))</f>
        <v/>
      </c>
      <c r="D598" s="29" t="str">
        <f>IF(B598="","",SUMIF('Live Balance'!$A$2:$A$52,B598,'Live Balance'!$C$2:$C$52))</f>
        <v/>
      </c>
      <c r="E598" s="30"/>
      <c r="F598" s="30"/>
      <c r="G598" s="33" t="str">
        <f>IFERROR(VLOOKUP(B598,'Live Balance'!$A$2:$D$1589,4,FALSE),"")</f>
        <v/>
      </c>
      <c r="H598" s="26"/>
      <c r="I598" s="27"/>
    </row>
    <row r="599" spans="1:9" ht="23.1" customHeight="1">
      <c r="A599" s="47" t="str">
        <f t="shared" ca="1" si="9"/>
        <v/>
      </c>
      <c r="B599" s="28"/>
      <c r="C599" s="29" t="str">
        <f>IF(B599="","",SUMIF('Live Balance'!$A$2:$A$52,B599,'Live Balance'!$B$2:$B$52))</f>
        <v/>
      </c>
      <c r="D599" s="29" t="str">
        <f>IF(B599="","",SUMIF('Live Balance'!$A$2:$A$52,B599,'Live Balance'!$C$2:$C$52))</f>
        <v/>
      </c>
      <c r="E599" s="30"/>
      <c r="F599" s="30"/>
      <c r="G599" s="33" t="str">
        <f>IFERROR(VLOOKUP(B599,'Live Balance'!$A$2:$D$1589,4,FALSE),"")</f>
        <v/>
      </c>
      <c r="H599" s="26"/>
      <c r="I599" s="27"/>
    </row>
    <row r="600" spans="1:9" ht="23.1" customHeight="1">
      <c r="A600" s="47" t="str">
        <f t="shared" ca="1" si="9"/>
        <v/>
      </c>
      <c r="B600" s="28"/>
      <c r="C600" s="29" t="str">
        <f>IF(B600="","",SUMIF('Live Balance'!$A$2:$A$52,B600,'Live Balance'!$B$2:$B$52))</f>
        <v/>
      </c>
      <c r="D600" s="29" t="str">
        <f>IF(B600="","",SUMIF('Live Balance'!$A$2:$A$52,B600,'Live Balance'!$C$2:$C$52))</f>
        <v/>
      </c>
      <c r="E600" s="30"/>
      <c r="F600" s="30"/>
      <c r="G600" s="33" t="str">
        <f>IFERROR(VLOOKUP(B600,'Live Balance'!$A$2:$D$1589,4,FALSE),"")</f>
        <v/>
      </c>
      <c r="H600" s="26"/>
      <c r="I600" s="27"/>
    </row>
    <row r="601" spans="1:9" ht="23.1" customHeight="1">
      <c r="A601" s="47" t="str">
        <f t="shared" ca="1" si="9"/>
        <v/>
      </c>
      <c r="B601" s="28"/>
      <c r="C601" s="29" t="str">
        <f>IF(B601="","",SUMIF('Live Balance'!$A$2:$A$52,B601,'Live Balance'!$B$2:$B$52))</f>
        <v/>
      </c>
      <c r="D601" s="29" t="str">
        <f>IF(B601="","",SUMIF('Live Balance'!$A$2:$A$52,B601,'Live Balance'!$C$2:$C$52))</f>
        <v/>
      </c>
      <c r="E601" s="30"/>
      <c r="F601" s="30"/>
      <c r="G601" s="33" t="str">
        <f>IFERROR(VLOOKUP(B601,'Live Balance'!$A$2:$D$1589,4,FALSE),"")</f>
        <v/>
      </c>
      <c r="H601" s="26"/>
      <c r="I601" s="27"/>
    </row>
    <row r="602" spans="1:9" ht="23.1" customHeight="1">
      <c r="A602" s="47" t="str">
        <f t="shared" ca="1" si="9"/>
        <v/>
      </c>
      <c r="B602" s="28"/>
      <c r="C602" s="29" t="str">
        <f>IF(B602="","",SUMIF('Live Balance'!$A$2:$A$52,B602,'Live Balance'!$B$2:$B$52))</f>
        <v/>
      </c>
      <c r="D602" s="29" t="str">
        <f>IF(B602="","",SUMIF('Live Balance'!$A$2:$A$52,B602,'Live Balance'!$C$2:$C$52))</f>
        <v/>
      </c>
      <c r="E602" s="30"/>
      <c r="F602" s="30"/>
      <c r="G602" s="33" t="str">
        <f>IFERROR(VLOOKUP(B602,'Live Balance'!$A$2:$D$1589,4,FALSE),"")</f>
        <v/>
      </c>
      <c r="H602" s="26"/>
      <c r="I602" s="27"/>
    </row>
    <row r="603" spans="1:9" ht="23.1" customHeight="1">
      <c r="A603" s="47" t="str">
        <f t="shared" ca="1" si="9"/>
        <v/>
      </c>
      <c r="B603" s="28"/>
      <c r="C603" s="29" t="str">
        <f>IF(B603="","",SUMIF('Live Balance'!$A$2:$A$52,B603,'Live Balance'!$B$2:$B$52))</f>
        <v/>
      </c>
      <c r="D603" s="29" t="str">
        <f>IF(B603="","",SUMIF('Live Balance'!$A$2:$A$52,B603,'Live Balance'!$C$2:$C$52))</f>
        <v/>
      </c>
      <c r="E603" s="30"/>
      <c r="F603" s="30"/>
      <c r="G603" s="33" t="str">
        <f>IFERROR(VLOOKUP(B603,'Live Balance'!$A$2:$D$1589,4,FALSE),"")</f>
        <v/>
      </c>
      <c r="H603" s="26"/>
      <c r="I603" s="27"/>
    </row>
    <row r="604" spans="1:9" ht="23.1" customHeight="1">
      <c r="A604" s="47" t="str">
        <f t="shared" ca="1" si="9"/>
        <v/>
      </c>
      <c r="B604" s="28"/>
      <c r="C604" s="29" t="str">
        <f>IF(B604="","",SUMIF('Live Balance'!$A$2:$A$52,B604,'Live Balance'!$B$2:$B$52))</f>
        <v/>
      </c>
      <c r="D604" s="29" t="str">
        <f>IF(B604="","",SUMIF('Live Balance'!$A$2:$A$52,B604,'Live Balance'!$C$2:$C$52))</f>
        <v/>
      </c>
      <c r="E604" s="30"/>
      <c r="F604" s="30"/>
      <c r="G604" s="33" t="str">
        <f>IFERROR(VLOOKUP(B604,'Live Balance'!$A$2:$D$1589,4,FALSE),"")</f>
        <v/>
      </c>
      <c r="H604" s="26"/>
      <c r="I604" s="27"/>
    </row>
    <row r="605" spans="1:9" ht="23.1" customHeight="1">
      <c r="A605" s="47" t="str">
        <f t="shared" ca="1" si="9"/>
        <v/>
      </c>
      <c r="B605" s="28"/>
      <c r="C605" s="29" t="str">
        <f>IF(B605="","",SUMIF('Live Balance'!$A$2:$A$52,B605,'Live Balance'!$B$2:$B$52))</f>
        <v/>
      </c>
      <c r="D605" s="29" t="str">
        <f>IF(B605="","",SUMIF('Live Balance'!$A$2:$A$52,B605,'Live Balance'!$C$2:$C$52))</f>
        <v/>
      </c>
      <c r="E605" s="30"/>
      <c r="F605" s="30"/>
      <c r="G605" s="33" t="str">
        <f>IFERROR(VLOOKUP(B605,'Live Balance'!$A$2:$D$1589,4,FALSE),"")</f>
        <v/>
      </c>
      <c r="H605" s="26"/>
      <c r="I605" s="27"/>
    </row>
    <row r="606" spans="1:9" ht="23.1" customHeight="1">
      <c r="A606" s="47" t="str">
        <f t="shared" ca="1" si="9"/>
        <v/>
      </c>
      <c r="B606" s="28"/>
      <c r="C606" s="29" t="str">
        <f>IF(B606="","",SUMIF('Live Balance'!$A$2:$A$52,B606,'Live Balance'!$B$2:$B$52))</f>
        <v/>
      </c>
      <c r="D606" s="29" t="str">
        <f>IF(B606="","",SUMIF('Live Balance'!$A$2:$A$52,B606,'Live Balance'!$C$2:$C$52))</f>
        <v/>
      </c>
      <c r="E606" s="30"/>
      <c r="F606" s="30"/>
      <c r="G606" s="33" t="str">
        <f>IFERROR(VLOOKUP(B606,'Live Balance'!$A$2:$D$1589,4,FALSE),"")</f>
        <v/>
      </c>
      <c r="H606" s="26"/>
      <c r="I606" s="27"/>
    </row>
    <row r="607" spans="1:9" ht="23.1" customHeight="1">
      <c r="A607" s="47" t="str">
        <f t="shared" ca="1" si="9"/>
        <v/>
      </c>
      <c r="B607" s="28"/>
      <c r="C607" s="29" t="str">
        <f>IF(B607="","",SUMIF('Live Balance'!$A$2:$A$52,B607,'Live Balance'!$B$2:$B$52))</f>
        <v/>
      </c>
      <c r="D607" s="29" t="str">
        <f>IF(B607="","",SUMIF('Live Balance'!$A$2:$A$52,B607,'Live Balance'!$C$2:$C$52))</f>
        <v/>
      </c>
      <c r="E607" s="30"/>
      <c r="F607" s="30"/>
      <c r="G607" s="33" t="str">
        <f>IFERROR(VLOOKUP(B607,'Live Balance'!$A$2:$D$1589,4,FALSE),"")</f>
        <v/>
      </c>
      <c r="H607" s="26"/>
      <c r="I607" s="27"/>
    </row>
    <row r="608" spans="1:9" ht="23.1" customHeight="1">
      <c r="A608" s="47" t="str">
        <f t="shared" ca="1" si="9"/>
        <v/>
      </c>
      <c r="B608" s="28"/>
      <c r="C608" s="29" t="str">
        <f>IF(B608="","",SUMIF('Live Balance'!$A$2:$A$52,B608,'Live Balance'!$B$2:$B$52))</f>
        <v/>
      </c>
      <c r="D608" s="29" t="str">
        <f>IF(B608="","",SUMIF('Live Balance'!$A$2:$A$52,B608,'Live Balance'!$C$2:$C$52))</f>
        <v/>
      </c>
      <c r="E608" s="30"/>
      <c r="F608" s="30"/>
      <c r="G608" s="33" t="str">
        <f>IFERROR(VLOOKUP(B608,'Live Balance'!$A$2:$D$1589,4,FALSE),"")</f>
        <v/>
      </c>
      <c r="H608" s="26"/>
      <c r="I608" s="27"/>
    </row>
    <row r="609" spans="1:9" ht="23.1" customHeight="1">
      <c r="A609" s="47" t="str">
        <f t="shared" ca="1" si="9"/>
        <v/>
      </c>
      <c r="B609" s="28"/>
      <c r="C609" s="29" t="str">
        <f>IF(B609="","",SUMIF('Live Balance'!$A$2:$A$52,B609,'Live Balance'!$B$2:$B$52))</f>
        <v/>
      </c>
      <c r="D609" s="29" t="str">
        <f>IF(B609="","",SUMIF('Live Balance'!$A$2:$A$52,B609,'Live Balance'!$C$2:$C$52))</f>
        <v/>
      </c>
      <c r="E609" s="30"/>
      <c r="F609" s="30"/>
      <c r="G609" s="33" t="str">
        <f>IFERROR(VLOOKUP(B609,'Live Balance'!$A$2:$D$1589,4,FALSE),"")</f>
        <v/>
      </c>
      <c r="H609" s="26"/>
      <c r="I609" s="27"/>
    </row>
    <row r="610" spans="1:9" ht="23.1" customHeight="1">
      <c r="A610" s="47" t="str">
        <f t="shared" ca="1" si="9"/>
        <v/>
      </c>
      <c r="B610" s="28"/>
      <c r="C610" s="29" t="str">
        <f>IF(B610="","",SUMIF('Live Balance'!$A$2:$A$52,B610,'Live Balance'!$B$2:$B$52))</f>
        <v/>
      </c>
      <c r="D610" s="29" t="str">
        <f>IF(B610="","",SUMIF('Live Balance'!$A$2:$A$52,B610,'Live Balance'!$C$2:$C$52))</f>
        <v/>
      </c>
      <c r="E610" s="30"/>
      <c r="F610" s="30"/>
      <c r="G610" s="33" t="str">
        <f>IFERROR(VLOOKUP(B610,'Live Balance'!$A$2:$D$1589,4,FALSE),"")</f>
        <v/>
      </c>
      <c r="H610" s="26"/>
      <c r="I610" s="27"/>
    </row>
    <row r="611" spans="1:9" ht="23.1" customHeight="1">
      <c r="A611" s="47" t="str">
        <f t="shared" ca="1" si="9"/>
        <v/>
      </c>
      <c r="B611" s="28"/>
      <c r="C611" s="29" t="str">
        <f>IF(B611="","",SUMIF('Live Balance'!$A$2:$A$52,B611,'Live Balance'!$B$2:$B$52))</f>
        <v/>
      </c>
      <c r="D611" s="29" t="str">
        <f>IF(B611="","",SUMIF('Live Balance'!$A$2:$A$52,B611,'Live Balance'!$C$2:$C$52))</f>
        <v/>
      </c>
      <c r="E611" s="30"/>
      <c r="F611" s="30"/>
      <c r="G611" s="33" t="str">
        <f>IFERROR(VLOOKUP(B611,'Live Balance'!$A$2:$D$1589,4,FALSE),"")</f>
        <v/>
      </c>
      <c r="H611" s="26"/>
      <c r="I611" s="27"/>
    </row>
    <row r="612" spans="1:9" ht="23.1" customHeight="1">
      <c r="A612" s="47" t="str">
        <f t="shared" ca="1" si="9"/>
        <v/>
      </c>
      <c r="B612" s="28"/>
      <c r="C612" s="29" t="str">
        <f>IF(B612="","",SUMIF('Live Balance'!$A$2:$A$52,B612,'Live Balance'!$B$2:$B$52))</f>
        <v/>
      </c>
      <c r="D612" s="29" t="str">
        <f>IF(B612="","",SUMIF('Live Balance'!$A$2:$A$52,B612,'Live Balance'!$C$2:$C$52))</f>
        <v/>
      </c>
      <c r="E612" s="30"/>
      <c r="F612" s="30"/>
      <c r="G612" s="33" t="str">
        <f>IFERROR(VLOOKUP(B612,'Live Balance'!$A$2:$D$1589,4,FALSE),"")</f>
        <v/>
      </c>
      <c r="H612" s="26"/>
      <c r="I612" s="27"/>
    </row>
    <row r="613" spans="1:9" ht="23.1" customHeight="1">
      <c r="A613" s="47" t="str">
        <f t="shared" ca="1" si="9"/>
        <v/>
      </c>
      <c r="B613" s="28"/>
      <c r="C613" s="29" t="str">
        <f>IF(B613="","",SUMIF('Live Balance'!$A$2:$A$52,B613,'Live Balance'!$B$2:$B$52))</f>
        <v/>
      </c>
      <c r="D613" s="29" t="str">
        <f>IF(B613="","",SUMIF('Live Balance'!$A$2:$A$52,B613,'Live Balance'!$C$2:$C$52))</f>
        <v/>
      </c>
      <c r="E613" s="30"/>
      <c r="F613" s="30"/>
      <c r="G613" s="33" t="str">
        <f>IFERROR(VLOOKUP(B613,'Live Balance'!$A$2:$D$1589,4,FALSE),"")</f>
        <v/>
      </c>
      <c r="H613" s="26"/>
      <c r="I613" s="27"/>
    </row>
    <row r="614" spans="1:9" ht="23.1" customHeight="1">
      <c r="A614" s="47" t="str">
        <f t="shared" ca="1" si="9"/>
        <v/>
      </c>
      <c r="B614" s="28"/>
      <c r="C614" s="29" t="str">
        <f>IF(B614="","",SUMIF('Live Balance'!$A$2:$A$52,B614,'Live Balance'!$B$2:$B$52))</f>
        <v/>
      </c>
      <c r="D614" s="29" t="str">
        <f>IF(B614="","",SUMIF('Live Balance'!$A$2:$A$52,B614,'Live Balance'!$C$2:$C$52))</f>
        <v/>
      </c>
      <c r="E614" s="30"/>
      <c r="F614" s="30"/>
      <c r="G614" s="33" t="str">
        <f>IFERROR(VLOOKUP(B614,'Live Balance'!$A$2:$D$1589,4,FALSE),"")</f>
        <v/>
      </c>
      <c r="H614" s="26"/>
      <c r="I614" s="27"/>
    </row>
    <row r="615" spans="1:9" ht="23.1" customHeight="1">
      <c r="A615" s="47" t="str">
        <f t="shared" ca="1" si="9"/>
        <v/>
      </c>
      <c r="B615" s="28"/>
      <c r="C615" s="29" t="str">
        <f>IF(B615="","",SUMIF('Live Balance'!$A$2:$A$52,B615,'Live Balance'!$B$2:$B$52))</f>
        <v/>
      </c>
      <c r="D615" s="29" t="str">
        <f>IF(B615="","",SUMIF('Live Balance'!$A$2:$A$52,B615,'Live Balance'!$C$2:$C$52))</f>
        <v/>
      </c>
      <c r="E615" s="30"/>
      <c r="F615" s="30"/>
      <c r="G615" s="33" t="str">
        <f>IFERROR(VLOOKUP(B615,'Live Balance'!$A$2:$D$1589,4,FALSE),"")</f>
        <v/>
      </c>
      <c r="H615" s="26"/>
      <c r="I615" s="27"/>
    </row>
    <row r="616" spans="1:9" ht="23.1" customHeight="1">
      <c r="A616" s="47" t="str">
        <f t="shared" ca="1" si="9"/>
        <v/>
      </c>
      <c r="B616" s="28"/>
      <c r="C616" s="29" t="str">
        <f>IF(B616="","",SUMIF('Live Balance'!$A$2:$A$52,B616,'Live Balance'!$B$2:$B$52))</f>
        <v/>
      </c>
      <c r="D616" s="29" t="str">
        <f>IF(B616="","",SUMIF('Live Balance'!$A$2:$A$52,B616,'Live Balance'!$C$2:$C$52))</f>
        <v/>
      </c>
      <c r="E616" s="30"/>
      <c r="F616" s="30"/>
      <c r="G616" s="33" t="str">
        <f>IFERROR(VLOOKUP(B616,'Live Balance'!$A$2:$D$1589,4,FALSE),"")</f>
        <v/>
      </c>
      <c r="H616" s="26"/>
      <c r="I616" s="27"/>
    </row>
    <row r="617" spans="1:9" ht="23.1" customHeight="1">
      <c r="A617" s="47" t="str">
        <f t="shared" ca="1" si="9"/>
        <v/>
      </c>
      <c r="B617" s="28"/>
      <c r="C617" s="29" t="str">
        <f>IF(B617="","",SUMIF('Live Balance'!$A$2:$A$52,B617,'Live Balance'!$B$2:$B$52))</f>
        <v/>
      </c>
      <c r="D617" s="29" t="str">
        <f>IF(B617="","",SUMIF('Live Balance'!$A$2:$A$52,B617,'Live Balance'!$C$2:$C$52))</f>
        <v/>
      </c>
      <c r="E617" s="30"/>
      <c r="F617" s="30"/>
      <c r="G617" s="33" t="str">
        <f>IFERROR(VLOOKUP(B617,'Live Balance'!$A$2:$D$1589,4,FALSE),"")</f>
        <v/>
      </c>
      <c r="H617" s="26"/>
      <c r="I617" s="27"/>
    </row>
    <row r="618" spans="1:9" ht="23.1" customHeight="1">
      <c r="A618" s="47" t="str">
        <f t="shared" ca="1" si="9"/>
        <v/>
      </c>
      <c r="B618" s="28"/>
      <c r="C618" s="29" t="str">
        <f>IF(B618="","",SUMIF('Live Balance'!$A$2:$A$52,B618,'Live Balance'!$B$2:$B$52))</f>
        <v/>
      </c>
      <c r="D618" s="29" t="str">
        <f>IF(B618="","",SUMIF('Live Balance'!$A$2:$A$52,B618,'Live Balance'!$C$2:$C$52))</f>
        <v/>
      </c>
      <c r="E618" s="30"/>
      <c r="F618" s="30"/>
      <c r="G618" s="33" t="str">
        <f>IFERROR(VLOOKUP(B618,'Live Balance'!$A$2:$D$1589,4,FALSE),"")</f>
        <v/>
      </c>
      <c r="H618" s="26"/>
      <c r="I618" s="27"/>
    </row>
    <row r="619" spans="1:9" ht="23.1" customHeight="1">
      <c r="A619" s="47" t="str">
        <f t="shared" ca="1" si="9"/>
        <v/>
      </c>
      <c r="B619" s="28"/>
      <c r="C619" s="29" t="str">
        <f>IF(B619="","",SUMIF('Live Balance'!$A$2:$A$52,B619,'Live Balance'!$B$2:$B$52))</f>
        <v/>
      </c>
      <c r="D619" s="29" t="str">
        <f>IF(B619="","",SUMIF('Live Balance'!$A$2:$A$52,B619,'Live Balance'!$C$2:$C$52))</f>
        <v/>
      </c>
      <c r="E619" s="30"/>
      <c r="F619" s="30"/>
      <c r="G619" s="33" t="str">
        <f>IFERROR(VLOOKUP(B619,'Live Balance'!$A$2:$D$1589,4,FALSE),"")</f>
        <v/>
      </c>
      <c r="H619" s="26"/>
      <c r="I619" s="27"/>
    </row>
    <row r="620" spans="1:9" ht="23.1" customHeight="1">
      <c r="A620" s="47" t="str">
        <f t="shared" ca="1" si="9"/>
        <v/>
      </c>
      <c r="B620" s="28"/>
      <c r="C620" s="29" t="str">
        <f>IF(B620="","",SUMIF('Live Balance'!$A$2:$A$52,B620,'Live Balance'!$B$2:$B$52))</f>
        <v/>
      </c>
      <c r="D620" s="29" t="str">
        <f>IF(B620="","",SUMIF('Live Balance'!$A$2:$A$52,B620,'Live Balance'!$C$2:$C$52))</f>
        <v/>
      </c>
      <c r="E620" s="30"/>
      <c r="F620" s="30"/>
      <c r="G620" s="33" t="str">
        <f>IFERROR(VLOOKUP(B620,'Live Balance'!$A$2:$D$1589,4,FALSE),"")</f>
        <v/>
      </c>
      <c r="H620" s="26"/>
      <c r="I620" s="27"/>
    </row>
    <row r="621" spans="1:9" ht="23.1" customHeight="1">
      <c r="A621" s="47" t="str">
        <f t="shared" ca="1" si="9"/>
        <v/>
      </c>
      <c r="B621" s="28"/>
      <c r="C621" s="29" t="str">
        <f>IF(B621="","",SUMIF('Live Balance'!$A$2:$A$52,B621,'Live Balance'!$B$2:$B$52))</f>
        <v/>
      </c>
      <c r="D621" s="29" t="str">
        <f>IF(B621="","",SUMIF('Live Balance'!$A$2:$A$52,B621,'Live Balance'!$C$2:$C$52))</f>
        <v/>
      </c>
      <c r="E621" s="30"/>
      <c r="F621" s="30"/>
      <c r="G621" s="33" t="str">
        <f>IFERROR(VLOOKUP(B621,'Live Balance'!$A$2:$D$1589,4,FALSE),"")</f>
        <v/>
      </c>
      <c r="H621" s="26"/>
      <c r="I621" s="27"/>
    </row>
    <row r="622" spans="1:9" ht="23.1" customHeight="1">
      <c r="A622" s="47" t="str">
        <f t="shared" ca="1" si="9"/>
        <v/>
      </c>
      <c r="B622" s="28"/>
      <c r="C622" s="29" t="str">
        <f>IF(B622="","",SUMIF('Live Balance'!$A$2:$A$52,B622,'Live Balance'!$B$2:$B$52))</f>
        <v/>
      </c>
      <c r="D622" s="29" t="str">
        <f>IF(B622="","",SUMIF('Live Balance'!$A$2:$A$52,B622,'Live Balance'!$C$2:$C$52))</f>
        <v/>
      </c>
      <c r="E622" s="30"/>
      <c r="F622" s="30"/>
      <c r="G622" s="33" t="str">
        <f>IFERROR(VLOOKUP(B622,'Live Balance'!$A$2:$D$1589,4,FALSE),"")</f>
        <v/>
      </c>
      <c r="H622" s="26"/>
      <c r="I622" s="27"/>
    </row>
    <row r="623" spans="1:9" ht="23.1" customHeight="1">
      <c r="A623" s="47" t="str">
        <f t="shared" ca="1" si="9"/>
        <v/>
      </c>
      <c r="B623" s="28"/>
      <c r="C623" s="29" t="str">
        <f>IF(B623="","",SUMIF('Live Balance'!$A$2:$A$52,B623,'Live Balance'!$B$2:$B$52))</f>
        <v/>
      </c>
      <c r="D623" s="29" t="str">
        <f>IF(B623="","",SUMIF('Live Balance'!$A$2:$A$52,B623,'Live Balance'!$C$2:$C$52))</f>
        <v/>
      </c>
      <c r="E623" s="30"/>
      <c r="F623" s="30"/>
      <c r="G623" s="33" t="str">
        <f>IFERROR(VLOOKUP(B623,'Live Balance'!$A$2:$D$1589,4,FALSE),"")</f>
        <v/>
      </c>
      <c r="H623" s="26"/>
      <c r="I623" s="27"/>
    </row>
    <row r="624" spans="1:9" ht="23.1" customHeight="1">
      <c r="A624" s="47" t="str">
        <f t="shared" ca="1" si="9"/>
        <v/>
      </c>
      <c r="B624" s="28"/>
      <c r="C624" s="29" t="str">
        <f>IF(B624="","",SUMIF('Live Balance'!$A$2:$A$52,B624,'Live Balance'!$B$2:$B$52))</f>
        <v/>
      </c>
      <c r="D624" s="29" t="str">
        <f>IF(B624="","",SUMIF('Live Balance'!$A$2:$A$52,B624,'Live Balance'!$C$2:$C$52))</f>
        <v/>
      </c>
      <c r="E624" s="30"/>
      <c r="F624" s="30"/>
      <c r="G624" s="33" t="str">
        <f>IFERROR(VLOOKUP(B624,'Live Balance'!$A$2:$D$1589,4,FALSE),"")</f>
        <v/>
      </c>
      <c r="H624" s="26"/>
      <c r="I624" s="27"/>
    </row>
    <row r="625" spans="1:9" ht="23.1" customHeight="1">
      <c r="A625" s="47" t="str">
        <f t="shared" ca="1" si="9"/>
        <v/>
      </c>
      <c r="B625" s="28"/>
      <c r="C625" s="29" t="str">
        <f>IF(B625="","",SUMIF('Live Balance'!$A$2:$A$52,B625,'Live Balance'!$B$2:$B$52))</f>
        <v/>
      </c>
      <c r="D625" s="29" t="str">
        <f>IF(B625="","",SUMIF('Live Balance'!$A$2:$A$52,B625,'Live Balance'!$C$2:$C$52))</f>
        <v/>
      </c>
      <c r="E625" s="30"/>
      <c r="F625" s="30"/>
      <c r="G625" s="33" t="str">
        <f>IFERROR(VLOOKUP(B625,'Live Balance'!$A$2:$D$1589,4,FALSE),"")</f>
        <v/>
      </c>
      <c r="H625" s="26"/>
      <c r="I625" s="27"/>
    </row>
    <row r="626" spans="1:9" ht="23.1" customHeight="1">
      <c r="A626" s="47" t="str">
        <f t="shared" ca="1" si="9"/>
        <v/>
      </c>
      <c r="B626" s="28"/>
      <c r="C626" s="29" t="str">
        <f>IF(B626="","",SUMIF('Live Balance'!$A$2:$A$52,B626,'Live Balance'!$B$2:$B$52))</f>
        <v/>
      </c>
      <c r="D626" s="29" t="str">
        <f>IF(B626="","",SUMIF('Live Balance'!$A$2:$A$52,B626,'Live Balance'!$C$2:$C$52))</f>
        <v/>
      </c>
      <c r="E626" s="30"/>
      <c r="F626" s="30"/>
      <c r="G626" s="33" t="str">
        <f>IFERROR(VLOOKUP(B626,'Live Balance'!$A$2:$D$1589,4,FALSE),"")</f>
        <v/>
      </c>
      <c r="H626" s="26"/>
      <c r="I626" s="27"/>
    </row>
    <row r="627" spans="1:9" ht="23.1" customHeight="1">
      <c r="A627" s="47" t="str">
        <f t="shared" ca="1" si="9"/>
        <v/>
      </c>
      <c r="B627" s="28"/>
      <c r="C627" s="29" t="str">
        <f>IF(B627="","",SUMIF('Live Balance'!$A$2:$A$52,B627,'Live Balance'!$B$2:$B$52))</f>
        <v/>
      </c>
      <c r="D627" s="29" t="str">
        <f>IF(B627="","",SUMIF('Live Balance'!$A$2:$A$52,B627,'Live Balance'!$C$2:$C$52))</f>
        <v/>
      </c>
      <c r="E627" s="30"/>
      <c r="F627" s="30"/>
      <c r="G627" s="33" t="str">
        <f>IFERROR(VLOOKUP(B627,'Live Balance'!$A$2:$D$1589,4,FALSE),"")</f>
        <v/>
      </c>
      <c r="H627" s="26"/>
      <c r="I627" s="27"/>
    </row>
    <row r="628" spans="1:9" ht="23.1" customHeight="1">
      <c r="A628" s="47" t="str">
        <f t="shared" ca="1" si="9"/>
        <v/>
      </c>
      <c r="B628" s="28"/>
      <c r="C628" s="29" t="str">
        <f>IF(B628="","",SUMIF('Live Balance'!$A$2:$A$52,B628,'Live Balance'!$B$2:$B$52))</f>
        <v/>
      </c>
      <c r="D628" s="29" t="str">
        <f>IF(B628="","",SUMIF('Live Balance'!$A$2:$A$52,B628,'Live Balance'!$C$2:$C$52))</f>
        <v/>
      </c>
      <c r="E628" s="30"/>
      <c r="F628" s="30"/>
      <c r="G628" s="33" t="str">
        <f>IFERROR(VLOOKUP(B628,'Live Balance'!$A$2:$D$1589,4,FALSE),"")</f>
        <v/>
      </c>
      <c r="H628" s="26"/>
      <c r="I628" s="27"/>
    </row>
    <row r="629" spans="1:9" ht="23.1" customHeight="1">
      <c r="A629" s="47" t="str">
        <f t="shared" ca="1" si="9"/>
        <v/>
      </c>
      <c r="B629" s="28"/>
      <c r="C629" s="29" t="str">
        <f>IF(B629="","",SUMIF('Live Balance'!$A$2:$A$52,B629,'Live Balance'!$B$2:$B$52))</f>
        <v/>
      </c>
      <c r="D629" s="29" t="str">
        <f>IF(B629="","",SUMIF('Live Balance'!$A$2:$A$52,B629,'Live Balance'!$C$2:$C$52))</f>
        <v/>
      </c>
      <c r="E629" s="30"/>
      <c r="F629" s="30"/>
      <c r="G629" s="33" t="str">
        <f>IFERROR(VLOOKUP(B629,'Live Balance'!$A$2:$D$1589,4,FALSE),"")</f>
        <v/>
      </c>
      <c r="H629" s="26"/>
      <c r="I629" s="27"/>
    </row>
    <row r="630" spans="1:9" ht="23.1" customHeight="1">
      <c r="A630" s="47" t="str">
        <f t="shared" ca="1" si="9"/>
        <v/>
      </c>
      <c r="B630" s="28"/>
      <c r="C630" s="29" t="str">
        <f>IF(B630="","",SUMIF('Live Balance'!$A$2:$A$52,B630,'Live Balance'!$B$2:$B$52))</f>
        <v/>
      </c>
      <c r="D630" s="29" t="str">
        <f>IF(B630="","",SUMIF('Live Balance'!$A$2:$A$52,B630,'Live Balance'!$C$2:$C$52))</f>
        <v/>
      </c>
      <c r="E630" s="30"/>
      <c r="F630" s="30"/>
      <c r="G630" s="33" t="str">
        <f>IFERROR(VLOOKUP(B630,'Live Balance'!$A$2:$D$1589,4,FALSE),"")</f>
        <v/>
      </c>
      <c r="H630" s="26"/>
      <c r="I630" s="27"/>
    </row>
    <row r="631" spans="1:9" ht="23.1" customHeight="1">
      <c r="A631" s="47" t="str">
        <f t="shared" ca="1" si="9"/>
        <v/>
      </c>
      <c r="B631" s="28"/>
      <c r="C631" s="29" t="str">
        <f>IF(B631="","",SUMIF('Live Balance'!$A$2:$A$52,B631,'Live Balance'!$B$2:$B$52))</f>
        <v/>
      </c>
      <c r="D631" s="29" t="str">
        <f>IF(B631="","",SUMIF('Live Balance'!$A$2:$A$52,B631,'Live Balance'!$C$2:$C$52))</f>
        <v/>
      </c>
      <c r="E631" s="30"/>
      <c r="F631" s="30"/>
      <c r="G631" s="33" t="str">
        <f>IFERROR(VLOOKUP(B631,'Live Balance'!$A$2:$D$1589,4,FALSE),"")</f>
        <v/>
      </c>
      <c r="H631" s="26"/>
      <c r="I631" s="27"/>
    </row>
    <row r="632" spans="1:9" ht="23.1" customHeight="1">
      <c r="A632" s="47" t="str">
        <f t="shared" ca="1" si="9"/>
        <v/>
      </c>
      <c r="B632" s="28"/>
      <c r="C632" s="29" t="str">
        <f>IF(B632="","",SUMIF('Live Balance'!$A$2:$A$52,B632,'Live Balance'!$B$2:$B$52))</f>
        <v/>
      </c>
      <c r="D632" s="29" t="str">
        <f>IF(B632="","",SUMIF('Live Balance'!$A$2:$A$52,B632,'Live Balance'!$C$2:$C$52))</f>
        <v/>
      </c>
      <c r="E632" s="30"/>
      <c r="F632" s="30"/>
      <c r="G632" s="33" t="str">
        <f>IFERROR(VLOOKUP(B632,'Live Balance'!$A$2:$D$1589,4,FALSE),"")</f>
        <v/>
      </c>
      <c r="H632" s="26"/>
      <c r="I632" s="27"/>
    </row>
    <row r="633" spans="1:9" ht="23.1" customHeight="1">
      <c r="A633" s="47" t="str">
        <f t="shared" ca="1" si="9"/>
        <v/>
      </c>
      <c r="B633" s="28"/>
      <c r="C633" s="29" t="str">
        <f>IF(B633="","",SUMIF('Live Balance'!$A$2:$A$52,B633,'Live Balance'!$B$2:$B$52))</f>
        <v/>
      </c>
      <c r="D633" s="29" t="str">
        <f>IF(B633="","",SUMIF('Live Balance'!$A$2:$A$52,B633,'Live Balance'!$C$2:$C$52))</f>
        <v/>
      </c>
      <c r="E633" s="30"/>
      <c r="F633" s="30"/>
      <c r="G633" s="33" t="str">
        <f>IFERROR(VLOOKUP(B633,'Live Balance'!$A$2:$D$1589,4,FALSE),"")</f>
        <v/>
      </c>
      <c r="H633" s="26"/>
      <c r="I633" s="27"/>
    </row>
    <row r="634" spans="1:9" ht="23.1" customHeight="1">
      <c r="A634" s="47" t="str">
        <f t="shared" ca="1" si="9"/>
        <v/>
      </c>
      <c r="B634" s="28"/>
      <c r="C634" s="29" t="str">
        <f>IF(B634="","",SUMIF('Live Balance'!$A$2:$A$52,B634,'Live Balance'!$B$2:$B$52))</f>
        <v/>
      </c>
      <c r="D634" s="29" t="str">
        <f>IF(B634="","",SUMIF('Live Balance'!$A$2:$A$52,B634,'Live Balance'!$C$2:$C$52))</f>
        <v/>
      </c>
      <c r="E634" s="30"/>
      <c r="F634" s="30"/>
      <c r="G634" s="33" t="str">
        <f>IFERROR(VLOOKUP(B634,'Live Balance'!$A$2:$D$1589,4,FALSE),"")</f>
        <v/>
      </c>
      <c r="H634" s="26"/>
      <c r="I634" s="27"/>
    </row>
    <row r="635" spans="1:9" ht="23.1" customHeight="1">
      <c r="A635" s="47" t="str">
        <f t="shared" ca="1" si="9"/>
        <v/>
      </c>
      <c r="B635" s="28"/>
      <c r="C635" s="29" t="str">
        <f>IF(B635="","",SUMIF('Live Balance'!$A$2:$A$52,B635,'Live Balance'!$B$2:$B$52))</f>
        <v/>
      </c>
      <c r="D635" s="29" t="str">
        <f>IF(B635="","",SUMIF('Live Balance'!$A$2:$A$52,B635,'Live Balance'!$C$2:$C$52))</f>
        <v/>
      </c>
      <c r="E635" s="30"/>
      <c r="F635" s="30"/>
      <c r="G635" s="33" t="str">
        <f>IFERROR(VLOOKUP(B635,'Live Balance'!$A$2:$D$1589,4,FALSE),"")</f>
        <v/>
      </c>
      <c r="H635" s="26"/>
      <c r="I635" s="27"/>
    </row>
    <row r="636" spans="1:9" ht="23.1" customHeight="1">
      <c r="A636" s="47" t="str">
        <f t="shared" ca="1" si="9"/>
        <v/>
      </c>
      <c r="B636" s="28"/>
      <c r="C636" s="29" t="str">
        <f>IF(B636="","",SUMIF('Live Balance'!$A$2:$A$52,B636,'Live Balance'!$B$2:$B$52))</f>
        <v/>
      </c>
      <c r="D636" s="29" t="str">
        <f>IF(B636="","",SUMIF('Live Balance'!$A$2:$A$52,B636,'Live Balance'!$C$2:$C$52))</f>
        <v/>
      </c>
      <c r="E636" s="30"/>
      <c r="F636" s="30"/>
      <c r="G636" s="33" t="str">
        <f>IFERROR(VLOOKUP(B636,'Live Balance'!$A$2:$D$1589,4,FALSE),"")</f>
        <v/>
      </c>
      <c r="H636" s="26"/>
      <c r="I636" s="27"/>
    </row>
    <row r="637" spans="1:9" ht="23.1" customHeight="1">
      <c r="A637" s="47" t="str">
        <f t="shared" ca="1" si="9"/>
        <v/>
      </c>
      <c r="B637" s="28"/>
      <c r="C637" s="29" t="str">
        <f>IF(B637="","",SUMIF('Live Balance'!$A$2:$A$52,B637,'Live Balance'!$B$2:$B$52))</f>
        <v/>
      </c>
      <c r="D637" s="29" t="str">
        <f>IF(B637="","",SUMIF('Live Balance'!$A$2:$A$52,B637,'Live Balance'!$C$2:$C$52))</f>
        <v/>
      </c>
      <c r="E637" s="30"/>
      <c r="F637" s="30"/>
      <c r="G637" s="33" t="str">
        <f>IFERROR(VLOOKUP(B637,'Live Balance'!$A$2:$D$1589,4,FALSE),"")</f>
        <v/>
      </c>
      <c r="H637" s="26"/>
      <c r="I637" s="27"/>
    </row>
    <row r="638" spans="1:9" ht="23.1" customHeight="1">
      <c r="A638" s="47" t="str">
        <f t="shared" ca="1" si="9"/>
        <v/>
      </c>
      <c r="B638" s="28"/>
      <c r="C638" s="29" t="str">
        <f>IF(B638="","",SUMIF('Live Balance'!$A$2:$A$52,B638,'Live Balance'!$B$2:$B$52))</f>
        <v/>
      </c>
      <c r="D638" s="29" t="str">
        <f>IF(B638="","",SUMIF('Live Balance'!$A$2:$A$52,B638,'Live Balance'!$C$2:$C$52))</f>
        <v/>
      </c>
      <c r="E638" s="30"/>
      <c r="F638" s="30"/>
      <c r="G638" s="33" t="str">
        <f>IFERROR(VLOOKUP(B638,'Live Balance'!$A$2:$D$1589,4,FALSE),"")</f>
        <v/>
      </c>
      <c r="H638" s="26"/>
      <c r="I638" s="27"/>
    </row>
    <row r="639" spans="1:9" ht="23.1" customHeight="1">
      <c r="A639" s="47" t="str">
        <f t="shared" ca="1" si="9"/>
        <v/>
      </c>
      <c r="B639" s="28"/>
      <c r="C639" s="29" t="str">
        <f>IF(B639="","",SUMIF('Live Balance'!$A$2:$A$52,B639,'Live Balance'!$B$2:$B$52))</f>
        <v/>
      </c>
      <c r="D639" s="29" t="str">
        <f>IF(B639="","",SUMIF('Live Balance'!$A$2:$A$52,B639,'Live Balance'!$C$2:$C$52))</f>
        <v/>
      </c>
      <c r="E639" s="30"/>
      <c r="F639" s="30"/>
      <c r="G639" s="33" t="str">
        <f>IFERROR(VLOOKUP(B639,'Live Balance'!$A$2:$D$1589,4,FALSE),"")</f>
        <v/>
      </c>
      <c r="H639" s="26"/>
      <c r="I639" s="27"/>
    </row>
    <row r="640" spans="1:9" ht="23.1" customHeight="1">
      <c r="A640" s="47" t="str">
        <f t="shared" ca="1" si="9"/>
        <v/>
      </c>
      <c r="B640" s="28"/>
      <c r="C640" s="29" t="str">
        <f>IF(B640="","",SUMIF('Live Balance'!$A$2:$A$52,B640,'Live Balance'!$B$2:$B$52))</f>
        <v/>
      </c>
      <c r="D640" s="29" t="str">
        <f>IF(B640="","",SUMIF('Live Balance'!$A$2:$A$52,B640,'Live Balance'!$C$2:$C$52))</f>
        <v/>
      </c>
      <c r="E640" s="30"/>
      <c r="F640" s="30"/>
      <c r="G640" s="33" t="str">
        <f>IFERROR(VLOOKUP(B640,'Live Balance'!$A$2:$D$1589,4,FALSE),"")</f>
        <v/>
      </c>
      <c r="H640" s="26"/>
      <c r="I640" s="27"/>
    </row>
    <row r="641" spans="1:9" ht="23.1" customHeight="1">
      <c r="A641" s="47" t="str">
        <f t="shared" ca="1" si="9"/>
        <v/>
      </c>
      <c r="B641" s="28"/>
      <c r="C641" s="29" t="str">
        <f>IF(B641="","",SUMIF('Live Balance'!$A$2:$A$52,B641,'Live Balance'!$B$2:$B$52))</f>
        <v/>
      </c>
      <c r="D641" s="29" t="str">
        <f>IF(B641="","",SUMIF('Live Balance'!$A$2:$A$52,B641,'Live Balance'!$C$2:$C$52))</f>
        <v/>
      </c>
      <c r="E641" s="30"/>
      <c r="F641" s="30"/>
      <c r="G641" s="33" t="str">
        <f>IFERROR(VLOOKUP(B641,'Live Balance'!$A$2:$D$1589,4,FALSE),"")</f>
        <v/>
      </c>
      <c r="H641" s="26"/>
      <c r="I641" s="27"/>
    </row>
    <row r="642" spans="1:9" ht="23.1" customHeight="1">
      <c r="A642" s="47" t="str">
        <f t="shared" ca="1" si="9"/>
        <v/>
      </c>
      <c r="B642" s="28"/>
      <c r="C642" s="29" t="str">
        <f>IF(B642="","",SUMIF('Live Balance'!$A$2:$A$52,B642,'Live Balance'!$B$2:$B$52))</f>
        <v/>
      </c>
      <c r="D642" s="29" t="str">
        <f>IF(B642="","",SUMIF('Live Balance'!$A$2:$A$52,B642,'Live Balance'!$C$2:$C$52))</f>
        <v/>
      </c>
      <c r="E642" s="30"/>
      <c r="F642" s="30"/>
      <c r="G642" s="33" t="str">
        <f>IFERROR(VLOOKUP(B642,'Live Balance'!$A$2:$D$1589,4,FALSE),"")</f>
        <v/>
      </c>
      <c r="H642" s="26"/>
      <c r="I642" s="27"/>
    </row>
    <row r="643" spans="1:9" ht="23.1" customHeight="1">
      <c r="A643" s="47" t="str">
        <f t="shared" ref="A643:A706" ca="1" si="10">IF(B643="","",TODAY())</f>
        <v/>
      </c>
      <c r="B643" s="28"/>
      <c r="C643" s="29" t="str">
        <f>IF(B643="","",SUMIF('Live Balance'!$A$2:$A$52,B643,'Live Balance'!$B$2:$B$52))</f>
        <v/>
      </c>
      <c r="D643" s="29" t="str">
        <f>IF(B643="","",SUMIF('Live Balance'!$A$2:$A$52,B643,'Live Balance'!$C$2:$C$52))</f>
        <v/>
      </c>
      <c r="E643" s="30"/>
      <c r="F643" s="30"/>
      <c r="G643" s="33" t="str">
        <f>IFERROR(VLOOKUP(B643,'Live Balance'!$A$2:$D$1589,4,FALSE),"")</f>
        <v/>
      </c>
      <c r="H643" s="26"/>
      <c r="I643" s="27"/>
    </row>
    <row r="644" spans="1:9" ht="23.1" customHeight="1">
      <c r="A644" s="47" t="str">
        <f t="shared" ca="1" si="10"/>
        <v/>
      </c>
      <c r="B644" s="28"/>
      <c r="C644" s="29" t="str">
        <f>IF(B644="","",SUMIF('Live Balance'!$A$2:$A$52,B644,'Live Balance'!$B$2:$B$52))</f>
        <v/>
      </c>
      <c r="D644" s="29" t="str">
        <f>IF(B644="","",SUMIF('Live Balance'!$A$2:$A$52,B644,'Live Balance'!$C$2:$C$52))</f>
        <v/>
      </c>
      <c r="E644" s="30"/>
      <c r="F644" s="30"/>
      <c r="G644" s="33" t="str">
        <f>IFERROR(VLOOKUP(B644,'Live Balance'!$A$2:$D$1589,4,FALSE),"")</f>
        <v/>
      </c>
      <c r="H644" s="26"/>
      <c r="I644" s="27"/>
    </row>
    <row r="645" spans="1:9" ht="23.1" customHeight="1">
      <c r="A645" s="47" t="str">
        <f t="shared" ca="1" si="10"/>
        <v/>
      </c>
      <c r="B645" s="28"/>
      <c r="C645" s="29" t="str">
        <f>IF(B645="","",SUMIF('Live Balance'!$A$2:$A$52,B645,'Live Balance'!$B$2:$B$52))</f>
        <v/>
      </c>
      <c r="D645" s="29" t="str">
        <f>IF(B645="","",SUMIF('Live Balance'!$A$2:$A$52,B645,'Live Balance'!$C$2:$C$52))</f>
        <v/>
      </c>
      <c r="E645" s="30"/>
      <c r="F645" s="30"/>
      <c r="G645" s="33" t="str">
        <f>IFERROR(VLOOKUP(B645,'Live Balance'!$A$2:$D$1589,4,FALSE),"")</f>
        <v/>
      </c>
      <c r="H645" s="26"/>
      <c r="I645" s="27"/>
    </row>
    <row r="646" spans="1:9" ht="23.1" customHeight="1">
      <c r="A646" s="47" t="str">
        <f t="shared" ca="1" si="10"/>
        <v/>
      </c>
      <c r="B646" s="28"/>
      <c r="C646" s="29" t="str">
        <f>IF(B646="","",SUMIF('Live Balance'!$A$2:$A$52,B646,'Live Balance'!$B$2:$B$52))</f>
        <v/>
      </c>
      <c r="D646" s="29" t="str">
        <f>IF(B646="","",SUMIF('Live Balance'!$A$2:$A$52,B646,'Live Balance'!$C$2:$C$52))</f>
        <v/>
      </c>
      <c r="E646" s="30"/>
      <c r="F646" s="30"/>
      <c r="G646" s="33" t="str">
        <f>IFERROR(VLOOKUP(B646,'Live Balance'!$A$2:$D$1589,4,FALSE),"")</f>
        <v/>
      </c>
      <c r="H646" s="26"/>
      <c r="I646" s="27"/>
    </row>
    <row r="647" spans="1:9" ht="23.1" customHeight="1">
      <c r="A647" s="47" t="str">
        <f t="shared" ca="1" si="10"/>
        <v/>
      </c>
      <c r="B647" s="28"/>
      <c r="C647" s="29" t="str">
        <f>IF(B647="","",SUMIF('Live Balance'!$A$2:$A$52,B647,'Live Balance'!$B$2:$B$52))</f>
        <v/>
      </c>
      <c r="D647" s="29" t="str">
        <f>IF(B647="","",SUMIF('Live Balance'!$A$2:$A$52,B647,'Live Balance'!$C$2:$C$52))</f>
        <v/>
      </c>
      <c r="E647" s="30"/>
      <c r="F647" s="30"/>
      <c r="G647" s="33" t="str">
        <f>IFERROR(VLOOKUP(B647,'Live Balance'!$A$2:$D$1589,4,FALSE),"")</f>
        <v/>
      </c>
      <c r="H647" s="26"/>
      <c r="I647" s="27"/>
    </row>
    <row r="648" spans="1:9" ht="23.1" customHeight="1">
      <c r="A648" s="47" t="str">
        <f t="shared" ca="1" si="10"/>
        <v/>
      </c>
      <c r="B648" s="28"/>
      <c r="C648" s="29" t="str">
        <f>IF(B648="","",SUMIF('Live Balance'!$A$2:$A$52,B648,'Live Balance'!$B$2:$B$52))</f>
        <v/>
      </c>
      <c r="D648" s="29" t="str">
        <f>IF(B648="","",SUMIF('Live Balance'!$A$2:$A$52,B648,'Live Balance'!$C$2:$C$52))</f>
        <v/>
      </c>
      <c r="E648" s="30"/>
      <c r="F648" s="30"/>
      <c r="G648" s="33" t="str">
        <f>IFERROR(VLOOKUP(B648,'Live Balance'!$A$2:$D$1589,4,FALSE),"")</f>
        <v/>
      </c>
      <c r="H648" s="26"/>
      <c r="I648" s="27"/>
    </row>
    <row r="649" spans="1:9" ht="23.1" customHeight="1">
      <c r="A649" s="47" t="str">
        <f t="shared" ca="1" si="10"/>
        <v/>
      </c>
      <c r="B649" s="28"/>
      <c r="C649" s="29" t="str">
        <f>IF(B649="","",SUMIF('Live Balance'!$A$2:$A$52,B649,'Live Balance'!$B$2:$B$52))</f>
        <v/>
      </c>
      <c r="D649" s="29" t="str">
        <f>IF(B649="","",SUMIF('Live Balance'!$A$2:$A$52,B649,'Live Balance'!$C$2:$C$52))</f>
        <v/>
      </c>
      <c r="E649" s="30"/>
      <c r="F649" s="30"/>
      <c r="G649" s="33" t="str">
        <f>IFERROR(VLOOKUP(B649,'Live Balance'!$A$2:$D$1589,4,FALSE),"")</f>
        <v/>
      </c>
      <c r="H649" s="26"/>
      <c r="I649" s="27"/>
    </row>
    <row r="650" spans="1:9" ht="23.1" customHeight="1">
      <c r="A650" s="47" t="str">
        <f t="shared" ca="1" si="10"/>
        <v/>
      </c>
      <c r="B650" s="28"/>
      <c r="C650" s="29" t="str">
        <f>IF(B650="","",SUMIF('Live Balance'!$A$2:$A$52,B650,'Live Balance'!$B$2:$B$52))</f>
        <v/>
      </c>
      <c r="D650" s="29" t="str">
        <f>IF(B650="","",SUMIF('Live Balance'!$A$2:$A$52,B650,'Live Balance'!$C$2:$C$52))</f>
        <v/>
      </c>
      <c r="E650" s="30"/>
      <c r="F650" s="30"/>
      <c r="G650" s="33" t="str">
        <f>IFERROR(VLOOKUP(B650,'Live Balance'!$A$2:$D$1589,4,FALSE),"")</f>
        <v/>
      </c>
      <c r="H650" s="26"/>
      <c r="I650" s="27"/>
    </row>
    <row r="651" spans="1:9" ht="23.1" customHeight="1">
      <c r="A651" s="47" t="str">
        <f t="shared" ca="1" si="10"/>
        <v/>
      </c>
      <c r="B651" s="28"/>
      <c r="C651" s="29" t="str">
        <f>IF(B651="","",SUMIF('Live Balance'!$A$2:$A$52,B651,'Live Balance'!$B$2:$B$52))</f>
        <v/>
      </c>
      <c r="D651" s="29" t="str">
        <f>IF(B651="","",SUMIF('Live Balance'!$A$2:$A$52,B651,'Live Balance'!$C$2:$C$52))</f>
        <v/>
      </c>
      <c r="E651" s="30"/>
      <c r="F651" s="30"/>
      <c r="G651" s="33" t="str">
        <f>IFERROR(VLOOKUP(B651,'Live Balance'!$A$2:$D$1589,4,FALSE),"")</f>
        <v/>
      </c>
      <c r="H651" s="26"/>
      <c r="I651" s="27"/>
    </row>
    <row r="652" spans="1:9" ht="23.1" customHeight="1">
      <c r="A652" s="47" t="str">
        <f t="shared" ca="1" si="10"/>
        <v/>
      </c>
      <c r="B652" s="28"/>
      <c r="C652" s="29" t="str">
        <f>IF(B652="","",SUMIF('Live Balance'!$A$2:$A$52,B652,'Live Balance'!$B$2:$B$52))</f>
        <v/>
      </c>
      <c r="D652" s="29" t="str">
        <f>IF(B652="","",SUMIF('Live Balance'!$A$2:$A$52,B652,'Live Balance'!$C$2:$C$52))</f>
        <v/>
      </c>
      <c r="E652" s="30"/>
      <c r="F652" s="30"/>
      <c r="G652" s="33" t="str">
        <f>IFERROR(VLOOKUP(B652,'Live Balance'!$A$2:$D$1589,4,FALSE),"")</f>
        <v/>
      </c>
      <c r="H652" s="26"/>
      <c r="I652" s="27"/>
    </row>
    <row r="653" spans="1:9" ht="23.1" customHeight="1">
      <c r="A653" s="47" t="str">
        <f t="shared" ca="1" si="10"/>
        <v/>
      </c>
      <c r="B653" s="28"/>
      <c r="C653" s="29" t="str">
        <f>IF(B653="","",SUMIF('Live Balance'!$A$2:$A$52,B653,'Live Balance'!$B$2:$B$52))</f>
        <v/>
      </c>
      <c r="D653" s="29" t="str">
        <f>IF(B653="","",SUMIF('Live Balance'!$A$2:$A$52,B653,'Live Balance'!$C$2:$C$52))</f>
        <v/>
      </c>
      <c r="E653" s="30"/>
      <c r="F653" s="30"/>
      <c r="G653" s="33" t="str">
        <f>IFERROR(VLOOKUP(B653,'Live Balance'!$A$2:$D$1589,4,FALSE),"")</f>
        <v/>
      </c>
      <c r="H653" s="26"/>
      <c r="I653" s="27"/>
    </row>
    <row r="654" spans="1:9" ht="23.1" customHeight="1">
      <c r="A654" s="47" t="str">
        <f t="shared" ca="1" si="10"/>
        <v/>
      </c>
      <c r="B654" s="28"/>
      <c r="C654" s="29" t="str">
        <f>IF(B654="","",SUMIF('Live Balance'!$A$2:$A$52,B654,'Live Balance'!$B$2:$B$52))</f>
        <v/>
      </c>
      <c r="D654" s="29" t="str">
        <f>IF(B654="","",SUMIF('Live Balance'!$A$2:$A$52,B654,'Live Balance'!$C$2:$C$52))</f>
        <v/>
      </c>
      <c r="E654" s="30"/>
      <c r="F654" s="30"/>
      <c r="G654" s="33" t="str">
        <f>IFERROR(VLOOKUP(B654,'Live Balance'!$A$2:$D$1589,4,FALSE),"")</f>
        <v/>
      </c>
      <c r="H654" s="26"/>
      <c r="I654" s="27"/>
    </row>
    <row r="655" spans="1:9" ht="23.1" customHeight="1">
      <c r="A655" s="47" t="str">
        <f t="shared" ca="1" si="10"/>
        <v/>
      </c>
      <c r="B655" s="28"/>
      <c r="C655" s="29" t="str">
        <f>IF(B655="","",SUMIF('Live Balance'!$A$2:$A$52,B655,'Live Balance'!$B$2:$B$52))</f>
        <v/>
      </c>
      <c r="D655" s="29" t="str">
        <f>IF(B655="","",SUMIF('Live Balance'!$A$2:$A$52,B655,'Live Balance'!$C$2:$C$52))</f>
        <v/>
      </c>
      <c r="E655" s="30"/>
      <c r="F655" s="30"/>
      <c r="G655" s="33" t="str">
        <f>IFERROR(VLOOKUP(B655,'Live Balance'!$A$2:$D$1589,4,FALSE),"")</f>
        <v/>
      </c>
      <c r="H655" s="26"/>
      <c r="I655" s="27"/>
    </row>
    <row r="656" spans="1:9" ht="23.1" customHeight="1">
      <c r="A656" s="47" t="str">
        <f t="shared" ca="1" si="10"/>
        <v/>
      </c>
      <c r="B656" s="28"/>
      <c r="C656" s="29" t="str">
        <f>IF(B656="","",SUMIF('Live Balance'!$A$2:$A$52,B656,'Live Balance'!$B$2:$B$52))</f>
        <v/>
      </c>
      <c r="D656" s="29" t="str">
        <f>IF(B656="","",SUMIF('Live Balance'!$A$2:$A$52,B656,'Live Balance'!$C$2:$C$52))</f>
        <v/>
      </c>
      <c r="E656" s="30"/>
      <c r="F656" s="30"/>
      <c r="G656" s="33" t="str">
        <f>IFERROR(VLOOKUP(B656,'Live Balance'!$A$2:$D$1589,4,FALSE),"")</f>
        <v/>
      </c>
      <c r="H656" s="26"/>
      <c r="I656" s="27"/>
    </row>
    <row r="657" spans="1:9" ht="23.1" customHeight="1">
      <c r="A657" s="47" t="str">
        <f t="shared" ca="1" si="10"/>
        <v/>
      </c>
      <c r="B657" s="28"/>
      <c r="C657" s="29" t="str">
        <f>IF(B657="","",SUMIF('Live Balance'!$A$2:$A$52,B657,'Live Balance'!$B$2:$B$52))</f>
        <v/>
      </c>
      <c r="D657" s="29" t="str">
        <f>IF(B657="","",SUMIF('Live Balance'!$A$2:$A$52,B657,'Live Balance'!$C$2:$C$52))</f>
        <v/>
      </c>
      <c r="E657" s="30"/>
      <c r="F657" s="30"/>
      <c r="G657" s="33" t="str">
        <f>IFERROR(VLOOKUP(B657,'Live Balance'!$A$2:$D$1589,4,FALSE),"")</f>
        <v/>
      </c>
      <c r="H657" s="26"/>
      <c r="I657" s="27"/>
    </row>
    <row r="658" spans="1:9" ht="23.1" customHeight="1">
      <c r="A658" s="47" t="str">
        <f t="shared" ca="1" si="10"/>
        <v/>
      </c>
      <c r="B658" s="28"/>
      <c r="C658" s="29" t="str">
        <f>IF(B658="","",SUMIF('Live Balance'!$A$2:$A$52,B658,'Live Balance'!$B$2:$B$52))</f>
        <v/>
      </c>
      <c r="D658" s="29" t="str">
        <f>IF(B658="","",SUMIF('Live Balance'!$A$2:$A$52,B658,'Live Balance'!$C$2:$C$52))</f>
        <v/>
      </c>
      <c r="E658" s="30"/>
      <c r="F658" s="30"/>
      <c r="G658" s="33" t="str">
        <f>IFERROR(VLOOKUP(B658,'Live Balance'!$A$2:$D$1589,4,FALSE),"")</f>
        <v/>
      </c>
      <c r="H658" s="26"/>
      <c r="I658" s="27"/>
    </row>
    <row r="659" spans="1:9" ht="23.1" customHeight="1">
      <c r="A659" s="47" t="str">
        <f t="shared" ca="1" si="10"/>
        <v/>
      </c>
      <c r="B659" s="28"/>
      <c r="C659" s="29" t="str">
        <f>IF(B659="","",SUMIF('Live Balance'!$A$2:$A$52,B659,'Live Balance'!$B$2:$B$52))</f>
        <v/>
      </c>
      <c r="D659" s="29" t="str">
        <f>IF(B659="","",SUMIF('Live Balance'!$A$2:$A$52,B659,'Live Balance'!$C$2:$C$52))</f>
        <v/>
      </c>
      <c r="E659" s="30"/>
      <c r="F659" s="30"/>
      <c r="G659" s="33" t="str">
        <f>IFERROR(VLOOKUP(B659,'Live Balance'!$A$2:$D$1589,4,FALSE),"")</f>
        <v/>
      </c>
      <c r="H659" s="26"/>
      <c r="I659" s="27"/>
    </row>
    <row r="660" spans="1:9" ht="23.1" customHeight="1">
      <c r="A660" s="47" t="str">
        <f t="shared" ca="1" si="10"/>
        <v/>
      </c>
      <c r="B660" s="28"/>
      <c r="C660" s="29" t="str">
        <f>IF(B660="","",SUMIF('Live Balance'!$A$2:$A$52,B660,'Live Balance'!$B$2:$B$52))</f>
        <v/>
      </c>
      <c r="D660" s="29" t="str">
        <f>IF(B660="","",SUMIF('Live Balance'!$A$2:$A$52,B660,'Live Balance'!$C$2:$C$52))</f>
        <v/>
      </c>
      <c r="E660" s="30"/>
      <c r="F660" s="30"/>
      <c r="G660" s="33" t="str">
        <f>IFERROR(VLOOKUP(B660,'Live Balance'!$A$2:$D$1589,4,FALSE),"")</f>
        <v/>
      </c>
      <c r="H660" s="26"/>
      <c r="I660" s="27"/>
    </row>
    <row r="661" spans="1:9" ht="23.1" customHeight="1">
      <c r="A661" s="47" t="str">
        <f t="shared" ca="1" si="10"/>
        <v/>
      </c>
      <c r="B661" s="28"/>
      <c r="C661" s="29" t="str">
        <f>IF(B661="","",SUMIF('Live Balance'!$A$2:$A$52,B661,'Live Balance'!$B$2:$B$52))</f>
        <v/>
      </c>
      <c r="D661" s="29" t="str">
        <f>IF(B661="","",SUMIF('Live Balance'!$A$2:$A$52,B661,'Live Balance'!$C$2:$C$52))</f>
        <v/>
      </c>
      <c r="E661" s="30"/>
      <c r="F661" s="30"/>
      <c r="G661" s="33" t="str">
        <f>IFERROR(VLOOKUP(B661,'Live Balance'!$A$2:$D$1589,4,FALSE),"")</f>
        <v/>
      </c>
      <c r="H661" s="26"/>
      <c r="I661" s="27"/>
    </row>
    <row r="662" spans="1:9" ht="23.1" customHeight="1">
      <c r="A662" s="47" t="str">
        <f t="shared" ca="1" si="10"/>
        <v/>
      </c>
      <c r="B662" s="28"/>
      <c r="C662" s="29" t="str">
        <f>IF(B662="","",SUMIF('Live Balance'!$A$2:$A$52,B662,'Live Balance'!$B$2:$B$52))</f>
        <v/>
      </c>
      <c r="D662" s="29" t="str">
        <f>IF(B662="","",SUMIF('Live Balance'!$A$2:$A$52,B662,'Live Balance'!$C$2:$C$52))</f>
        <v/>
      </c>
      <c r="E662" s="30"/>
      <c r="F662" s="30"/>
      <c r="G662" s="33" t="str">
        <f>IFERROR(VLOOKUP(B662,'Live Balance'!$A$2:$D$1589,4,FALSE),"")</f>
        <v/>
      </c>
      <c r="H662" s="26"/>
      <c r="I662" s="27"/>
    </row>
    <row r="663" spans="1:9" ht="23.1" customHeight="1">
      <c r="A663" s="47" t="str">
        <f t="shared" ca="1" si="10"/>
        <v/>
      </c>
      <c r="B663" s="28"/>
      <c r="C663" s="29" t="str">
        <f>IF(B663="","",SUMIF('Live Balance'!$A$2:$A$52,B663,'Live Balance'!$B$2:$B$52))</f>
        <v/>
      </c>
      <c r="D663" s="29" t="str">
        <f>IF(B663="","",SUMIF('Live Balance'!$A$2:$A$52,B663,'Live Balance'!$C$2:$C$52))</f>
        <v/>
      </c>
      <c r="E663" s="30"/>
      <c r="F663" s="30"/>
      <c r="G663" s="33" t="str">
        <f>IFERROR(VLOOKUP(B663,'Live Balance'!$A$2:$D$1589,4,FALSE),"")</f>
        <v/>
      </c>
      <c r="H663" s="26"/>
      <c r="I663" s="27"/>
    </row>
    <row r="664" spans="1:9" ht="23.1" customHeight="1">
      <c r="A664" s="47" t="str">
        <f t="shared" ca="1" si="10"/>
        <v/>
      </c>
      <c r="B664" s="28"/>
      <c r="C664" s="29" t="str">
        <f>IF(B664="","",SUMIF('Live Balance'!$A$2:$A$52,B664,'Live Balance'!$B$2:$B$52))</f>
        <v/>
      </c>
      <c r="D664" s="29" t="str">
        <f>IF(B664="","",SUMIF('Live Balance'!$A$2:$A$52,B664,'Live Balance'!$C$2:$C$52))</f>
        <v/>
      </c>
      <c r="E664" s="30"/>
      <c r="F664" s="30"/>
      <c r="G664" s="33" t="str">
        <f>IFERROR(VLOOKUP(B664,'Live Balance'!$A$2:$D$1589,4,FALSE),"")</f>
        <v/>
      </c>
      <c r="H664" s="26"/>
      <c r="I664" s="27"/>
    </row>
    <row r="665" spans="1:9" ht="23.1" customHeight="1">
      <c r="A665" s="47" t="str">
        <f t="shared" ca="1" si="10"/>
        <v/>
      </c>
      <c r="B665" s="28"/>
      <c r="C665" s="29" t="str">
        <f>IF(B665="","",SUMIF('Live Balance'!$A$2:$A$52,B665,'Live Balance'!$B$2:$B$52))</f>
        <v/>
      </c>
      <c r="D665" s="29" t="str">
        <f>IF(B665="","",SUMIF('Live Balance'!$A$2:$A$52,B665,'Live Balance'!$C$2:$C$52))</f>
        <v/>
      </c>
      <c r="E665" s="30"/>
      <c r="F665" s="30"/>
      <c r="G665" s="33" t="str">
        <f>IFERROR(VLOOKUP(B665,'Live Balance'!$A$2:$D$1589,4,FALSE),"")</f>
        <v/>
      </c>
      <c r="H665" s="26"/>
      <c r="I665" s="27"/>
    </row>
    <row r="666" spans="1:9" ht="23.1" customHeight="1">
      <c r="A666" s="47" t="str">
        <f t="shared" ca="1" si="10"/>
        <v/>
      </c>
      <c r="B666" s="28"/>
      <c r="C666" s="29" t="str">
        <f>IF(B666="","",SUMIF('Live Balance'!$A$2:$A$52,B666,'Live Balance'!$B$2:$B$52))</f>
        <v/>
      </c>
      <c r="D666" s="29" t="str">
        <f>IF(B666="","",SUMIF('Live Balance'!$A$2:$A$52,B666,'Live Balance'!$C$2:$C$52))</f>
        <v/>
      </c>
      <c r="E666" s="30"/>
      <c r="F666" s="30"/>
      <c r="G666" s="33" t="str">
        <f>IFERROR(VLOOKUP(B666,'Live Balance'!$A$2:$D$1589,4,FALSE),"")</f>
        <v/>
      </c>
      <c r="H666" s="26"/>
      <c r="I666" s="27"/>
    </row>
    <row r="667" spans="1:9" ht="23.1" customHeight="1">
      <c r="A667" s="47" t="str">
        <f t="shared" ca="1" si="10"/>
        <v/>
      </c>
      <c r="B667" s="28"/>
      <c r="C667" s="29" t="str">
        <f>IF(B667="","",SUMIF('Live Balance'!$A$2:$A$52,B667,'Live Balance'!$B$2:$B$52))</f>
        <v/>
      </c>
      <c r="D667" s="29" t="str">
        <f>IF(B667="","",SUMIF('Live Balance'!$A$2:$A$52,B667,'Live Balance'!$C$2:$C$52))</f>
        <v/>
      </c>
      <c r="E667" s="30"/>
      <c r="F667" s="30"/>
      <c r="G667" s="33" t="str">
        <f>IFERROR(VLOOKUP(B667,'Live Balance'!$A$2:$D$1589,4,FALSE),"")</f>
        <v/>
      </c>
      <c r="H667" s="26"/>
      <c r="I667" s="27"/>
    </row>
    <row r="668" spans="1:9" ht="23.1" customHeight="1">
      <c r="A668" s="47" t="str">
        <f t="shared" ca="1" si="10"/>
        <v/>
      </c>
      <c r="B668" s="28"/>
      <c r="C668" s="29" t="str">
        <f>IF(B668="","",SUMIF('Live Balance'!$A$2:$A$52,B668,'Live Balance'!$B$2:$B$52))</f>
        <v/>
      </c>
      <c r="D668" s="29" t="str">
        <f>IF(B668="","",SUMIF('Live Balance'!$A$2:$A$52,B668,'Live Balance'!$C$2:$C$52))</f>
        <v/>
      </c>
      <c r="E668" s="30"/>
      <c r="F668" s="30"/>
      <c r="G668" s="33" t="str">
        <f>IFERROR(VLOOKUP(B668,'Live Balance'!$A$2:$D$1589,4,FALSE),"")</f>
        <v/>
      </c>
      <c r="H668" s="26"/>
      <c r="I668" s="27"/>
    </row>
    <row r="669" spans="1:9" ht="23.1" customHeight="1">
      <c r="A669" s="47" t="str">
        <f t="shared" ca="1" si="10"/>
        <v/>
      </c>
      <c r="B669" s="28"/>
      <c r="C669" s="29" t="str">
        <f>IF(B669="","",SUMIF('Live Balance'!$A$2:$A$52,B669,'Live Balance'!$B$2:$B$52))</f>
        <v/>
      </c>
      <c r="D669" s="29" t="str">
        <f>IF(B669="","",SUMIF('Live Balance'!$A$2:$A$52,B669,'Live Balance'!$C$2:$C$52))</f>
        <v/>
      </c>
      <c r="E669" s="30"/>
      <c r="F669" s="30"/>
      <c r="G669" s="33" t="str">
        <f>IFERROR(VLOOKUP(B669,'Live Balance'!$A$2:$D$1589,4,FALSE),"")</f>
        <v/>
      </c>
      <c r="H669" s="26"/>
      <c r="I669" s="27"/>
    </row>
    <row r="670" spans="1:9" ht="23.1" customHeight="1">
      <c r="A670" s="47" t="str">
        <f t="shared" ca="1" si="10"/>
        <v/>
      </c>
      <c r="B670" s="28"/>
      <c r="C670" s="29" t="str">
        <f>IF(B670="","",SUMIF('Live Balance'!$A$2:$A$52,B670,'Live Balance'!$B$2:$B$52))</f>
        <v/>
      </c>
      <c r="D670" s="29" t="str">
        <f>IF(B670="","",SUMIF('Live Balance'!$A$2:$A$52,B670,'Live Balance'!$C$2:$C$52))</f>
        <v/>
      </c>
      <c r="E670" s="30"/>
      <c r="F670" s="30"/>
      <c r="G670" s="33" t="str">
        <f>IFERROR(VLOOKUP(B670,'Live Balance'!$A$2:$D$1589,4,FALSE),"")</f>
        <v/>
      </c>
      <c r="H670" s="26"/>
      <c r="I670" s="27"/>
    </row>
    <row r="671" spans="1:9" ht="23.1" customHeight="1">
      <c r="A671" s="47" t="str">
        <f t="shared" ca="1" si="10"/>
        <v/>
      </c>
      <c r="B671" s="28"/>
      <c r="C671" s="29" t="str">
        <f>IF(B671="","",SUMIF('Live Balance'!$A$2:$A$52,B671,'Live Balance'!$B$2:$B$52))</f>
        <v/>
      </c>
      <c r="D671" s="29" t="str">
        <f>IF(B671="","",SUMIF('Live Balance'!$A$2:$A$52,B671,'Live Balance'!$C$2:$C$52))</f>
        <v/>
      </c>
      <c r="E671" s="30"/>
      <c r="F671" s="30"/>
      <c r="G671" s="33" t="str">
        <f>IFERROR(VLOOKUP(B671,'Live Balance'!$A$2:$D$1589,4,FALSE),"")</f>
        <v/>
      </c>
      <c r="H671" s="26"/>
      <c r="I671" s="27"/>
    </row>
    <row r="672" spans="1:9" ht="23.1" customHeight="1">
      <c r="A672" s="47" t="str">
        <f t="shared" ca="1" si="10"/>
        <v/>
      </c>
      <c r="B672" s="28"/>
      <c r="C672" s="29" t="str">
        <f>IF(B672="","",SUMIF('Live Balance'!$A$2:$A$52,B672,'Live Balance'!$B$2:$B$52))</f>
        <v/>
      </c>
      <c r="D672" s="29" t="str">
        <f>IF(B672="","",SUMIF('Live Balance'!$A$2:$A$52,B672,'Live Balance'!$C$2:$C$52))</f>
        <v/>
      </c>
      <c r="E672" s="30"/>
      <c r="F672" s="30"/>
      <c r="G672" s="33" t="str">
        <f>IFERROR(VLOOKUP(B672,'Live Balance'!$A$2:$D$1589,4,FALSE),"")</f>
        <v/>
      </c>
      <c r="H672" s="26"/>
      <c r="I672" s="27"/>
    </row>
    <row r="673" spans="1:9" ht="23.1" customHeight="1">
      <c r="A673" s="47" t="str">
        <f t="shared" ca="1" si="10"/>
        <v/>
      </c>
      <c r="B673" s="28"/>
      <c r="C673" s="29" t="str">
        <f>IF(B673="","",SUMIF('Live Balance'!$A$2:$A$52,B673,'Live Balance'!$B$2:$B$52))</f>
        <v/>
      </c>
      <c r="D673" s="29" t="str">
        <f>IF(B673="","",SUMIF('Live Balance'!$A$2:$A$52,B673,'Live Balance'!$C$2:$C$52))</f>
        <v/>
      </c>
      <c r="E673" s="30"/>
      <c r="F673" s="30"/>
      <c r="G673" s="33" t="str">
        <f>IFERROR(VLOOKUP(B673,'Live Balance'!$A$2:$D$1589,4,FALSE),"")</f>
        <v/>
      </c>
      <c r="H673" s="26"/>
      <c r="I673" s="27"/>
    </row>
    <row r="674" spans="1:9" ht="23.1" customHeight="1">
      <c r="A674" s="47" t="str">
        <f t="shared" ca="1" si="10"/>
        <v/>
      </c>
      <c r="B674" s="28"/>
      <c r="C674" s="29" t="str">
        <f>IF(B674="","",SUMIF('Live Balance'!$A$2:$A$52,B674,'Live Balance'!$B$2:$B$52))</f>
        <v/>
      </c>
      <c r="D674" s="29" t="str">
        <f>IF(B674="","",SUMIF('Live Balance'!$A$2:$A$52,B674,'Live Balance'!$C$2:$C$52))</f>
        <v/>
      </c>
      <c r="E674" s="30"/>
      <c r="F674" s="30"/>
      <c r="G674" s="33" t="str">
        <f>IFERROR(VLOOKUP(B674,'Live Balance'!$A$2:$D$1589,4,FALSE),"")</f>
        <v/>
      </c>
      <c r="H674" s="26"/>
      <c r="I674" s="27"/>
    </row>
    <row r="675" spans="1:9" ht="23.1" customHeight="1">
      <c r="A675" s="47" t="str">
        <f t="shared" ca="1" si="10"/>
        <v/>
      </c>
      <c r="B675" s="28"/>
      <c r="C675" s="29" t="str">
        <f>IF(B675="","",SUMIF('Live Balance'!$A$2:$A$52,B675,'Live Balance'!$B$2:$B$52))</f>
        <v/>
      </c>
      <c r="D675" s="29" t="str">
        <f>IF(B675="","",SUMIF('Live Balance'!$A$2:$A$52,B675,'Live Balance'!$C$2:$C$52))</f>
        <v/>
      </c>
      <c r="E675" s="30"/>
      <c r="F675" s="30"/>
      <c r="G675" s="33" t="str">
        <f>IFERROR(VLOOKUP(B675,'Live Balance'!$A$2:$D$1589,4,FALSE),"")</f>
        <v/>
      </c>
      <c r="H675" s="26"/>
      <c r="I675" s="27"/>
    </row>
    <row r="676" spans="1:9" ht="23.1" customHeight="1">
      <c r="A676" s="47" t="str">
        <f t="shared" ca="1" si="10"/>
        <v/>
      </c>
      <c r="B676" s="28"/>
      <c r="C676" s="29" t="str">
        <f>IF(B676="","",SUMIF('Live Balance'!$A$2:$A$52,B676,'Live Balance'!$B$2:$B$52))</f>
        <v/>
      </c>
      <c r="D676" s="29" t="str">
        <f>IF(B676="","",SUMIF('Live Balance'!$A$2:$A$52,B676,'Live Balance'!$C$2:$C$52))</f>
        <v/>
      </c>
      <c r="E676" s="30"/>
      <c r="F676" s="30"/>
      <c r="G676" s="33" t="str">
        <f>IFERROR(VLOOKUP(B676,'Live Balance'!$A$2:$D$1589,4,FALSE),"")</f>
        <v/>
      </c>
      <c r="H676" s="26"/>
      <c r="I676" s="27"/>
    </row>
    <row r="677" spans="1:9" ht="23.1" customHeight="1">
      <c r="A677" s="47" t="str">
        <f t="shared" ca="1" si="10"/>
        <v/>
      </c>
      <c r="B677" s="28"/>
      <c r="C677" s="29" t="str">
        <f>IF(B677="","",SUMIF('Live Balance'!$A$2:$A$52,B677,'Live Balance'!$B$2:$B$52))</f>
        <v/>
      </c>
      <c r="D677" s="29" t="str">
        <f>IF(B677="","",SUMIF('Live Balance'!$A$2:$A$52,B677,'Live Balance'!$C$2:$C$52))</f>
        <v/>
      </c>
      <c r="E677" s="30"/>
      <c r="F677" s="30"/>
      <c r="G677" s="33" t="str">
        <f>IFERROR(VLOOKUP(B677,'Live Balance'!$A$2:$D$1589,4,FALSE),"")</f>
        <v/>
      </c>
      <c r="H677" s="26"/>
      <c r="I677" s="27"/>
    </row>
    <row r="678" spans="1:9" ht="23.1" customHeight="1">
      <c r="A678" s="47" t="str">
        <f t="shared" ca="1" si="10"/>
        <v/>
      </c>
      <c r="B678" s="28"/>
      <c r="C678" s="29" t="str">
        <f>IF(B678="","",SUMIF('Live Balance'!$A$2:$A$52,B678,'Live Balance'!$B$2:$B$52))</f>
        <v/>
      </c>
      <c r="D678" s="29" t="str">
        <f>IF(B678="","",SUMIF('Live Balance'!$A$2:$A$52,B678,'Live Balance'!$C$2:$C$52))</f>
        <v/>
      </c>
      <c r="E678" s="30"/>
      <c r="F678" s="30"/>
      <c r="G678" s="33" t="str">
        <f>IFERROR(VLOOKUP(B678,'Live Balance'!$A$2:$D$1589,4,FALSE),"")</f>
        <v/>
      </c>
      <c r="H678" s="26"/>
      <c r="I678" s="27"/>
    </row>
    <row r="679" spans="1:9" ht="23.1" customHeight="1">
      <c r="A679" s="47" t="str">
        <f t="shared" ca="1" si="10"/>
        <v/>
      </c>
      <c r="B679" s="28"/>
      <c r="C679" s="29" t="str">
        <f>IF(B679="","",SUMIF('Live Balance'!$A$2:$A$52,B679,'Live Balance'!$B$2:$B$52))</f>
        <v/>
      </c>
      <c r="D679" s="29" t="str">
        <f>IF(B679="","",SUMIF('Live Balance'!$A$2:$A$52,B679,'Live Balance'!$C$2:$C$52))</f>
        <v/>
      </c>
      <c r="E679" s="30"/>
      <c r="F679" s="30"/>
      <c r="G679" s="33" t="str">
        <f>IFERROR(VLOOKUP(B679,'Live Balance'!$A$2:$D$1589,4,FALSE),"")</f>
        <v/>
      </c>
      <c r="H679" s="26"/>
      <c r="I679" s="27"/>
    </row>
    <row r="680" spans="1:9" ht="23.1" customHeight="1">
      <c r="A680" s="47" t="str">
        <f t="shared" ca="1" si="10"/>
        <v/>
      </c>
      <c r="B680" s="28"/>
      <c r="C680" s="29" t="str">
        <f>IF(B680="","",SUMIF('Live Balance'!$A$2:$A$52,B680,'Live Balance'!$B$2:$B$52))</f>
        <v/>
      </c>
      <c r="D680" s="29" t="str">
        <f>IF(B680="","",SUMIF('Live Balance'!$A$2:$A$52,B680,'Live Balance'!$C$2:$C$52))</f>
        <v/>
      </c>
      <c r="E680" s="30"/>
      <c r="F680" s="30"/>
      <c r="G680" s="33" t="str">
        <f>IFERROR(VLOOKUP(B680,'Live Balance'!$A$2:$D$1589,4,FALSE),"")</f>
        <v/>
      </c>
      <c r="H680" s="26"/>
      <c r="I680" s="27"/>
    </row>
    <row r="681" spans="1:9" ht="23.1" customHeight="1">
      <c r="A681" s="47" t="str">
        <f t="shared" ca="1" si="10"/>
        <v/>
      </c>
      <c r="B681" s="28"/>
      <c r="C681" s="29" t="str">
        <f>IF(B681="","",SUMIF('Live Balance'!$A$2:$A$52,B681,'Live Balance'!$B$2:$B$52))</f>
        <v/>
      </c>
      <c r="D681" s="29" t="str">
        <f>IF(B681="","",SUMIF('Live Balance'!$A$2:$A$52,B681,'Live Balance'!$C$2:$C$52))</f>
        <v/>
      </c>
      <c r="E681" s="30"/>
      <c r="F681" s="30"/>
      <c r="G681" s="33" t="str">
        <f>IFERROR(VLOOKUP(B681,'Live Balance'!$A$2:$D$1589,4,FALSE),"")</f>
        <v/>
      </c>
      <c r="H681" s="26"/>
      <c r="I681" s="27"/>
    </row>
    <row r="682" spans="1:9" ht="23.1" customHeight="1">
      <c r="A682" s="47" t="str">
        <f t="shared" ca="1" si="10"/>
        <v/>
      </c>
      <c r="B682" s="28"/>
      <c r="C682" s="29" t="str">
        <f>IF(B682="","",SUMIF('Live Balance'!$A$2:$A$52,B682,'Live Balance'!$B$2:$B$52))</f>
        <v/>
      </c>
      <c r="D682" s="29" t="str">
        <f>IF(B682="","",SUMIF('Live Balance'!$A$2:$A$52,B682,'Live Balance'!$C$2:$C$52))</f>
        <v/>
      </c>
      <c r="E682" s="30"/>
      <c r="F682" s="30"/>
      <c r="G682" s="33" t="str">
        <f>IFERROR(VLOOKUP(B682,'Live Balance'!$A$2:$D$1589,4,FALSE),"")</f>
        <v/>
      </c>
      <c r="H682" s="26"/>
      <c r="I682" s="27"/>
    </row>
    <row r="683" spans="1:9" ht="23.1" customHeight="1">
      <c r="A683" s="47" t="str">
        <f t="shared" ca="1" si="10"/>
        <v/>
      </c>
      <c r="B683" s="28"/>
      <c r="C683" s="29" t="str">
        <f>IF(B683="","",SUMIF('Live Balance'!$A$2:$A$52,B683,'Live Balance'!$B$2:$B$52))</f>
        <v/>
      </c>
      <c r="D683" s="29" t="str">
        <f>IF(B683="","",SUMIF('Live Balance'!$A$2:$A$52,B683,'Live Balance'!$C$2:$C$52))</f>
        <v/>
      </c>
      <c r="E683" s="30"/>
      <c r="F683" s="30"/>
      <c r="G683" s="33" t="str">
        <f>IFERROR(VLOOKUP(B683,'Live Balance'!$A$2:$D$1589,4,FALSE),"")</f>
        <v/>
      </c>
      <c r="H683" s="26"/>
      <c r="I683" s="27"/>
    </row>
    <row r="684" spans="1:9" ht="23.1" customHeight="1">
      <c r="A684" s="47" t="str">
        <f t="shared" ca="1" si="10"/>
        <v/>
      </c>
      <c r="B684" s="28"/>
      <c r="C684" s="29" t="str">
        <f>IF(B684="","",SUMIF('Live Balance'!$A$2:$A$52,B684,'Live Balance'!$B$2:$B$52))</f>
        <v/>
      </c>
      <c r="D684" s="29" t="str">
        <f>IF(B684="","",SUMIF('Live Balance'!$A$2:$A$52,B684,'Live Balance'!$C$2:$C$52))</f>
        <v/>
      </c>
      <c r="E684" s="30"/>
      <c r="F684" s="30"/>
      <c r="G684" s="33" t="str">
        <f>IFERROR(VLOOKUP(B684,'Live Balance'!$A$2:$D$1589,4,FALSE),"")</f>
        <v/>
      </c>
      <c r="H684" s="26"/>
      <c r="I684" s="27"/>
    </row>
    <row r="685" spans="1:9" ht="23.1" customHeight="1">
      <c r="A685" s="47" t="str">
        <f t="shared" ca="1" si="10"/>
        <v/>
      </c>
      <c r="B685" s="28"/>
      <c r="C685" s="29" t="str">
        <f>IF(B685="","",SUMIF('Live Balance'!$A$2:$A$52,B685,'Live Balance'!$B$2:$B$52))</f>
        <v/>
      </c>
      <c r="D685" s="29" t="str">
        <f>IF(B685="","",SUMIF('Live Balance'!$A$2:$A$52,B685,'Live Balance'!$C$2:$C$52))</f>
        <v/>
      </c>
      <c r="E685" s="30"/>
      <c r="F685" s="30"/>
      <c r="G685" s="33" t="str">
        <f>IFERROR(VLOOKUP(B685,'Live Balance'!$A$2:$D$1589,4,FALSE),"")</f>
        <v/>
      </c>
      <c r="H685" s="26"/>
      <c r="I685" s="27"/>
    </row>
    <row r="686" spans="1:9" ht="23.1" customHeight="1">
      <c r="A686" s="47" t="str">
        <f t="shared" ca="1" si="10"/>
        <v/>
      </c>
      <c r="B686" s="28"/>
      <c r="C686" s="29" t="str">
        <f>IF(B686="","",SUMIF('Live Balance'!$A$2:$A$52,B686,'Live Balance'!$B$2:$B$52))</f>
        <v/>
      </c>
      <c r="D686" s="29" t="str">
        <f>IF(B686="","",SUMIF('Live Balance'!$A$2:$A$52,B686,'Live Balance'!$C$2:$C$52))</f>
        <v/>
      </c>
      <c r="E686" s="30"/>
      <c r="F686" s="30"/>
      <c r="G686" s="33" t="str">
        <f>IFERROR(VLOOKUP(B686,'Live Balance'!$A$2:$D$1589,4,FALSE),"")</f>
        <v/>
      </c>
      <c r="H686" s="26"/>
      <c r="I686" s="27"/>
    </row>
    <row r="687" spans="1:9" ht="23.1" customHeight="1">
      <c r="A687" s="47" t="str">
        <f t="shared" ca="1" si="10"/>
        <v/>
      </c>
      <c r="B687" s="28"/>
      <c r="C687" s="29" t="str">
        <f>IF(B687="","",SUMIF('Live Balance'!$A$2:$A$52,B687,'Live Balance'!$B$2:$B$52))</f>
        <v/>
      </c>
      <c r="D687" s="29" t="str">
        <f>IF(B687="","",SUMIF('Live Balance'!$A$2:$A$52,B687,'Live Balance'!$C$2:$C$52))</f>
        <v/>
      </c>
      <c r="E687" s="30"/>
      <c r="F687" s="30"/>
      <c r="G687" s="33" t="str">
        <f>IFERROR(VLOOKUP(B687,'Live Balance'!$A$2:$D$1589,4,FALSE),"")</f>
        <v/>
      </c>
      <c r="H687" s="26"/>
      <c r="I687" s="27"/>
    </row>
    <row r="688" spans="1:9" ht="23.1" customHeight="1">
      <c r="A688" s="47" t="str">
        <f t="shared" ca="1" si="10"/>
        <v/>
      </c>
      <c r="B688" s="28"/>
      <c r="C688" s="29" t="str">
        <f>IF(B688="","",SUMIF('Live Balance'!$A$2:$A$52,B688,'Live Balance'!$B$2:$B$52))</f>
        <v/>
      </c>
      <c r="D688" s="29" t="str">
        <f>IF(B688="","",SUMIF('Live Balance'!$A$2:$A$52,B688,'Live Balance'!$C$2:$C$52))</f>
        <v/>
      </c>
      <c r="E688" s="30"/>
      <c r="F688" s="30"/>
      <c r="G688" s="33" t="str">
        <f>IFERROR(VLOOKUP(B688,'Live Balance'!$A$2:$D$1589,4,FALSE),"")</f>
        <v/>
      </c>
      <c r="H688" s="26"/>
      <c r="I688" s="27"/>
    </row>
    <row r="689" spans="1:9" ht="23.1" customHeight="1">
      <c r="A689" s="47" t="str">
        <f t="shared" ca="1" si="10"/>
        <v/>
      </c>
      <c r="B689" s="28"/>
      <c r="C689" s="29" t="str">
        <f>IF(B689="","",SUMIF('Live Balance'!$A$2:$A$52,B689,'Live Balance'!$B$2:$B$52))</f>
        <v/>
      </c>
      <c r="D689" s="29" t="str">
        <f>IF(B689="","",SUMIF('Live Balance'!$A$2:$A$52,B689,'Live Balance'!$C$2:$C$52))</f>
        <v/>
      </c>
      <c r="E689" s="30"/>
      <c r="F689" s="30"/>
      <c r="G689" s="33" t="str">
        <f>IFERROR(VLOOKUP(B689,'Live Balance'!$A$2:$D$1589,4,FALSE),"")</f>
        <v/>
      </c>
      <c r="H689" s="26"/>
      <c r="I689" s="27"/>
    </row>
    <row r="690" spans="1:9" ht="23.1" customHeight="1">
      <c r="A690" s="47" t="str">
        <f t="shared" ca="1" si="10"/>
        <v/>
      </c>
      <c r="B690" s="28"/>
      <c r="C690" s="29" t="str">
        <f>IF(B690="","",SUMIF('Live Balance'!$A$2:$A$52,B690,'Live Balance'!$B$2:$B$52))</f>
        <v/>
      </c>
      <c r="D690" s="29" t="str">
        <f>IF(B690="","",SUMIF('Live Balance'!$A$2:$A$52,B690,'Live Balance'!$C$2:$C$52))</f>
        <v/>
      </c>
      <c r="E690" s="30"/>
      <c r="F690" s="30"/>
      <c r="G690" s="33" t="str">
        <f>IFERROR(VLOOKUP(B690,'Live Balance'!$A$2:$D$1589,4,FALSE),"")</f>
        <v/>
      </c>
      <c r="H690" s="26"/>
      <c r="I690" s="27"/>
    </row>
    <row r="691" spans="1:9" ht="23.1" customHeight="1">
      <c r="A691" s="47" t="str">
        <f t="shared" ca="1" si="10"/>
        <v/>
      </c>
      <c r="B691" s="28"/>
      <c r="C691" s="29" t="str">
        <f>IF(B691="","",SUMIF('Live Balance'!$A$2:$A$52,B691,'Live Balance'!$B$2:$B$52))</f>
        <v/>
      </c>
      <c r="D691" s="29" t="str">
        <f>IF(B691="","",SUMIF('Live Balance'!$A$2:$A$52,B691,'Live Balance'!$C$2:$C$52))</f>
        <v/>
      </c>
      <c r="E691" s="30"/>
      <c r="F691" s="30"/>
      <c r="G691" s="33" t="str">
        <f>IFERROR(VLOOKUP(B691,'Live Balance'!$A$2:$D$1589,4,FALSE),"")</f>
        <v/>
      </c>
      <c r="H691" s="26"/>
      <c r="I691" s="27"/>
    </row>
    <row r="692" spans="1:9" ht="23.1" customHeight="1">
      <c r="A692" s="47" t="str">
        <f t="shared" ca="1" si="10"/>
        <v/>
      </c>
      <c r="B692" s="28"/>
      <c r="C692" s="29" t="str">
        <f>IF(B692="","",SUMIF('Live Balance'!$A$2:$A$52,B692,'Live Balance'!$B$2:$B$52))</f>
        <v/>
      </c>
      <c r="D692" s="29" t="str">
        <f>IF(B692="","",SUMIF('Live Balance'!$A$2:$A$52,B692,'Live Balance'!$C$2:$C$52))</f>
        <v/>
      </c>
      <c r="E692" s="30"/>
      <c r="F692" s="30"/>
      <c r="G692" s="33" t="str">
        <f>IFERROR(VLOOKUP(B692,'Live Balance'!$A$2:$D$1589,4,FALSE),"")</f>
        <v/>
      </c>
      <c r="H692" s="26"/>
      <c r="I692" s="27"/>
    </row>
    <row r="693" spans="1:9" ht="23.1" customHeight="1">
      <c r="A693" s="47" t="str">
        <f t="shared" ca="1" si="10"/>
        <v/>
      </c>
      <c r="B693" s="28"/>
      <c r="C693" s="29" t="str">
        <f>IF(B693="","",SUMIF('Live Balance'!$A$2:$A$52,B693,'Live Balance'!$B$2:$B$52))</f>
        <v/>
      </c>
      <c r="D693" s="29" t="str">
        <f>IF(B693="","",SUMIF('Live Balance'!$A$2:$A$52,B693,'Live Balance'!$C$2:$C$52))</f>
        <v/>
      </c>
      <c r="E693" s="30"/>
      <c r="F693" s="30"/>
      <c r="G693" s="33" t="str">
        <f>IFERROR(VLOOKUP(B693,'Live Balance'!$A$2:$D$1589,4,FALSE),"")</f>
        <v/>
      </c>
      <c r="H693" s="26"/>
      <c r="I693" s="27"/>
    </row>
    <row r="694" spans="1:9" ht="23.1" customHeight="1">
      <c r="A694" s="47" t="str">
        <f t="shared" ca="1" si="10"/>
        <v/>
      </c>
      <c r="B694" s="28"/>
      <c r="C694" s="29" t="str">
        <f>IF(B694="","",SUMIF('Live Balance'!$A$2:$A$52,B694,'Live Balance'!$B$2:$B$52))</f>
        <v/>
      </c>
      <c r="D694" s="29" t="str">
        <f>IF(B694="","",SUMIF('Live Balance'!$A$2:$A$52,B694,'Live Balance'!$C$2:$C$52))</f>
        <v/>
      </c>
      <c r="E694" s="30"/>
      <c r="F694" s="30"/>
      <c r="G694" s="33" t="str">
        <f>IFERROR(VLOOKUP(B694,'Live Balance'!$A$2:$D$1589,4,FALSE),"")</f>
        <v/>
      </c>
      <c r="H694" s="26"/>
      <c r="I694" s="27"/>
    </row>
    <row r="695" spans="1:9" ht="23.1" customHeight="1">
      <c r="A695" s="47" t="str">
        <f t="shared" ca="1" si="10"/>
        <v/>
      </c>
      <c r="B695" s="28"/>
      <c r="C695" s="29" t="str">
        <f>IF(B695="","",SUMIF('Live Balance'!$A$2:$A$52,B695,'Live Balance'!$B$2:$B$52))</f>
        <v/>
      </c>
      <c r="D695" s="29" t="str">
        <f>IF(B695="","",SUMIF('Live Balance'!$A$2:$A$52,B695,'Live Balance'!$C$2:$C$52))</f>
        <v/>
      </c>
      <c r="E695" s="30"/>
      <c r="F695" s="30"/>
      <c r="G695" s="33" t="str">
        <f>IFERROR(VLOOKUP(B695,'Live Balance'!$A$2:$D$1589,4,FALSE),"")</f>
        <v/>
      </c>
      <c r="H695" s="26"/>
      <c r="I695" s="27"/>
    </row>
    <row r="696" spans="1:9" ht="23.1" customHeight="1">
      <c r="A696" s="47" t="str">
        <f t="shared" ca="1" si="10"/>
        <v/>
      </c>
      <c r="B696" s="28"/>
      <c r="C696" s="29" t="str">
        <f>IF(B696="","",SUMIF('Live Balance'!$A$2:$A$52,B696,'Live Balance'!$B$2:$B$52))</f>
        <v/>
      </c>
      <c r="D696" s="29" t="str">
        <f>IF(B696="","",SUMIF('Live Balance'!$A$2:$A$52,B696,'Live Balance'!$C$2:$C$52))</f>
        <v/>
      </c>
      <c r="E696" s="30"/>
      <c r="F696" s="30"/>
      <c r="G696" s="33" t="str">
        <f>IFERROR(VLOOKUP(B696,'Live Balance'!$A$2:$D$1589,4,FALSE),"")</f>
        <v/>
      </c>
      <c r="H696" s="26"/>
      <c r="I696" s="27"/>
    </row>
    <row r="697" spans="1:9" ht="23.1" customHeight="1">
      <c r="A697" s="47" t="str">
        <f t="shared" ca="1" si="10"/>
        <v/>
      </c>
      <c r="B697" s="28"/>
      <c r="C697" s="29" t="str">
        <f>IF(B697="","",SUMIF('Live Balance'!$A$2:$A$52,B697,'Live Balance'!$B$2:$B$52))</f>
        <v/>
      </c>
      <c r="D697" s="29" t="str">
        <f>IF(B697="","",SUMIF('Live Balance'!$A$2:$A$52,B697,'Live Balance'!$C$2:$C$52))</f>
        <v/>
      </c>
      <c r="E697" s="30"/>
      <c r="F697" s="30"/>
      <c r="G697" s="33" t="str">
        <f>IFERROR(VLOOKUP(B697,'Live Balance'!$A$2:$D$1589,4,FALSE),"")</f>
        <v/>
      </c>
      <c r="H697" s="26"/>
      <c r="I697" s="27"/>
    </row>
    <row r="698" spans="1:9" ht="23.1" customHeight="1">
      <c r="A698" s="47" t="str">
        <f t="shared" ca="1" si="10"/>
        <v/>
      </c>
      <c r="B698" s="28"/>
      <c r="C698" s="29" t="str">
        <f>IF(B698="","",SUMIF('Live Balance'!$A$2:$A$52,B698,'Live Balance'!$B$2:$B$52))</f>
        <v/>
      </c>
      <c r="D698" s="29" t="str">
        <f>IF(B698="","",SUMIF('Live Balance'!$A$2:$A$52,B698,'Live Balance'!$C$2:$C$52))</f>
        <v/>
      </c>
      <c r="E698" s="30"/>
      <c r="F698" s="30"/>
      <c r="G698" s="33" t="str">
        <f>IFERROR(VLOOKUP(B698,'Live Balance'!$A$2:$D$1589,4,FALSE),"")</f>
        <v/>
      </c>
      <c r="H698" s="26"/>
      <c r="I698" s="27"/>
    </row>
    <row r="699" spans="1:9" ht="23.1" customHeight="1">
      <c r="A699" s="47" t="str">
        <f t="shared" ca="1" si="10"/>
        <v/>
      </c>
      <c r="B699" s="28"/>
      <c r="C699" s="29" t="str">
        <f>IF(B699="","",SUMIF('Live Balance'!$A$2:$A$52,B699,'Live Balance'!$B$2:$B$52))</f>
        <v/>
      </c>
      <c r="D699" s="29" t="str">
        <f>IF(B699="","",SUMIF('Live Balance'!$A$2:$A$52,B699,'Live Balance'!$C$2:$C$52))</f>
        <v/>
      </c>
      <c r="E699" s="30"/>
      <c r="F699" s="30"/>
      <c r="G699" s="33" t="str">
        <f>IFERROR(VLOOKUP(B699,'Live Balance'!$A$2:$D$1589,4,FALSE),"")</f>
        <v/>
      </c>
      <c r="H699" s="26"/>
      <c r="I699" s="27"/>
    </row>
    <row r="700" spans="1:9" ht="23.1" customHeight="1">
      <c r="A700" s="47" t="str">
        <f t="shared" ca="1" si="10"/>
        <v/>
      </c>
      <c r="B700" s="28"/>
      <c r="C700" s="29" t="str">
        <f>IF(B700="","",SUMIF('Live Balance'!$A$2:$A$52,B700,'Live Balance'!$B$2:$B$52))</f>
        <v/>
      </c>
      <c r="D700" s="29" t="str">
        <f>IF(B700="","",SUMIF('Live Balance'!$A$2:$A$52,B700,'Live Balance'!$C$2:$C$52))</f>
        <v/>
      </c>
      <c r="E700" s="30"/>
      <c r="F700" s="30"/>
      <c r="G700" s="33" t="str">
        <f>IFERROR(VLOOKUP(B700,'Live Balance'!$A$2:$D$1589,4,FALSE),"")</f>
        <v/>
      </c>
      <c r="H700" s="26"/>
      <c r="I700" s="27"/>
    </row>
    <row r="701" spans="1:9" ht="23.1" customHeight="1">
      <c r="A701" s="47" t="str">
        <f t="shared" ca="1" si="10"/>
        <v/>
      </c>
      <c r="B701" s="28"/>
      <c r="C701" s="29" t="str">
        <f>IF(B701="","",SUMIF('Live Balance'!$A$2:$A$52,B701,'Live Balance'!$B$2:$B$52))</f>
        <v/>
      </c>
      <c r="D701" s="29" t="str">
        <f>IF(B701="","",SUMIF('Live Balance'!$A$2:$A$52,B701,'Live Balance'!$C$2:$C$52))</f>
        <v/>
      </c>
      <c r="E701" s="30"/>
      <c r="F701" s="30"/>
      <c r="G701" s="33" t="str">
        <f>IFERROR(VLOOKUP(B701,'Live Balance'!$A$2:$D$1589,4,FALSE),"")</f>
        <v/>
      </c>
      <c r="H701" s="26"/>
      <c r="I701" s="27"/>
    </row>
    <row r="702" spans="1:9" ht="23.1" customHeight="1">
      <c r="A702" s="47" t="str">
        <f t="shared" ca="1" si="10"/>
        <v/>
      </c>
      <c r="B702" s="28"/>
      <c r="C702" s="29" t="str">
        <f>IF(B702="","",SUMIF('Live Balance'!$A$2:$A$52,B702,'Live Balance'!$B$2:$B$52))</f>
        <v/>
      </c>
      <c r="D702" s="29" t="str">
        <f>IF(B702="","",SUMIF('Live Balance'!$A$2:$A$52,B702,'Live Balance'!$C$2:$C$52))</f>
        <v/>
      </c>
      <c r="E702" s="30"/>
      <c r="F702" s="30"/>
      <c r="G702" s="33" t="str">
        <f>IFERROR(VLOOKUP(B702,'Live Balance'!$A$2:$D$1589,4,FALSE),"")</f>
        <v/>
      </c>
      <c r="H702" s="26"/>
      <c r="I702" s="27"/>
    </row>
    <row r="703" spans="1:9" ht="23.1" customHeight="1">
      <c r="A703" s="47" t="str">
        <f t="shared" ca="1" si="10"/>
        <v/>
      </c>
      <c r="B703" s="28"/>
      <c r="C703" s="29" t="str">
        <f>IF(B703="","",SUMIF('Live Balance'!$A$2:$A$52,B703,'Live Balance'!$B$2:$B$52))</f>
        <v/>
      </c>
      <c r="D703" s="29" t="str">
        <f>IF(B703="","",SUMIF('Live Balance'!$A$2:$A$52,B703,'Live Balance'!$C$2:$C$52))</f>
        <v/>
      </c>
      <c r="E703" s="30"/>
      <c r="F703" s="30"/>
      <c r="G703" s="33" t="str">
        <f>IFERROR(VLOOKUP(B703,'Live Balance'!$A$2:$D$1589,4,FALSE),"")</f>
        <v/>
      </c>
      <c r="H703" s="26"/>
      <c r="I703" s="27"/>
    </row>
    <row r="704" spans="1:9" ht="23.1" customHeight="1">
      <c r="A704" s="47" t="str">
        <f t="shared" ca="1" si="10"/>
        <v/>
      </c>
      <c r="B704" s="28"/>
      <c r="C704" s="29" t="str">
        <f>IF(B704="","",SUMIF('Live Balance'!$A$2:$A$52,B704,'Live Balance'!$B$2:$B$52))</f>
        <v/>
      </c>
      <c r="D704" s="29" t="str">
        <f>IF(B704="","",SUMIF('Live Balance'!$A$2:$A$52,B704,'Live Balance'!$C$2:$C$52))</f>
        <v/>
      </c>
      <c r="E704" s="30"/>
      <c r="F704" s="30"/>
      <c r="G704" s="33" t="str">
        <f>IFERROR(VLOOKUP(B704,'Live Balance'!$A$2:$D$1589,4,FALSE),"")</f>
        <v/>
      </c>
      <c r="H704" s="26"/>
      <c r="I704" s="27"/>
    </row>
    <row r="705" spans="1:9" ht="23.1" customHeight="1">
      <c r="A705" s="47" t="str">
        <f t="shared" ca="1" si="10"/>
        <v/>
      </c>
      <c r="B705" s="28"/>
      <c r="C705" s="29" t="str">
        <f>IF(B705="","",SUMIF('Live Balance'!$A$2:$A$52,B705,'Live Balance'!$B$2:$B$52))</f>
        <v/>
      </c>
      <c r="D705" s="29" t="str">
        <f>IF(B705="","",SUMIF('Live Balance'!$A$2:$A$52,B705,'Live Balance'!$C$2:$C$52))</f>
        <v/>
      </c>
      <c r="E705" s="30"/>
      <c r="F705" s="30"/>
      <c r="G705" s="33" t="str">
        <f>IFERROR(VLOOKUP(B705,'Live Balance'!$A$2:$D$1589,4,FALSE),"")</f>
        <v/>
      </c>
      <c r="H705" s="26"/>
      <c r="I705" s="27"/>
    </row>
    <row r="706" spans="1:9" ht="23.1" customHeight="1">
      <c r="A706" s="47" t="str">
        <f t="shared" ca="1" si="10"/>
        <v/>
      </c>
      <c r="B706" s="28"/>
      <c r="C706" s="29" t="str">
        <f>IF(B706="","",SUMIF('Live Balance'!$A$2:$A$52,B706,'Live Balance'!$B$2:$B$52))</f>
        <v/>
      </c>
      <c r="D706" s="29" t="str">
        <f>IF(B706="","",SUMIF('Live Balance'!$A$2:$A$52,B706,'Live Balance'!$C$2:$C$52))</f>
        <v/>
      </c>
      <c r="E706" s="30"/>
      <c r="F706" s="30"/>
      <c r="G706" s="33" t="str">
        <f>IFERROR(VLOOKUP(B706,'Live Balance'!$A$2:$D$1589,4,FALSE),"")</f>
        <v/>
      </c>
      <c r="H706" s="26"/>
      <c r="I706" s="27"/>
    </row>
    <row r="707" spans="1:9" ht="23.1" customHeight="1">
      <c r="A707" s="47" t="str">
        <f t="shared" ref="A707:A770" ca="1" si="11">IF(B707="","",TODAY())</f>
        <v/>
      </c>
      <c r="B707" s="28"/>
      <c r="C707" s="29" t="str">
        <f>IF(B707="","",SUMIF('Live Balance'!$A$2:$A$52,B707,'Live Balance'!$B$2:$B$52))</f>
        <v/>
      </c>
      <c r="D707" s="29" t="str">
        <f>IF(B707="","",SUMIF('Live Balance'!$A$2:$A$52,B707,'Live Balance'!$C$2:$C$52))</f>
        <v/>
      </c>
      <c r="E707" s="30"/>
      <c r="F707" s="30"/>
      <c r="G707" s="33" t="str">
        <f>IFERROR(VLOOKUP(B707,'Live Balance'!$A$2:$D$1589,4,FALSE),"")</f>
        <v/>
      </c>
      <c r="H707" s="26"/>
      <c r="I707" s="27"/>
    </row>
    <row r="708" spans="1:9" ht="23.1" customHeight="1">
      <c r="A708" s="47" t="str">
        <f t="shared" ca="1" si="11"/>
        <v/>
      </c>
      <c r="B708" s="28"/>
      <c r="C708" s="29" t="str">
        <f>IF(B708="","",SUMIF('Live Balance'!$A$2:$A$52,B708,'Live Balance'!$B$2:$B$52))</f>
        <v/>
      </c>
      <c r="D708" s="29" t="str">
        <f>IF(B708="","",SUMIF('Live Balance'!$A$2:$A$52,B708,'Live Balance'!$C$2:$C$52))</f>
        <v/>
      </c>
      <c r="E708" s="30"/>
      <c r="F708" s="30"/>
      <c r="G708" s="33" t="str">
        <f>IFERROR(VLOOKUP(B708,'Live Balance'!$A$2:$D$1589,4,FALSE),"")</f>
        <v/>
      </c>
      <c r="H708" s="26"/>
      <c r="I708" s="27"/>
    </row>
    <row r="709" spans="1:9" ht="23.1" customHeight="1">
      <c r="A709" s="47" t="str">
        <f t="shared" ca="1" si="11"/>
        <v/>
      </c>
      <c r="B709" s="28"/>
      <c r="C709" s="29" t="str">
        <f>IF(B709="","",SUMIF('Live Balance'!$A$2:$A$52,B709,'Live Balance'!$B$2:$B$52))</f>
        <v/>
      </c>
      <c r="D709" s="29" t="str">
        <f>IF(B709="","",SUMIF('Live Balance'!$A$2:$A$52,B709,'Live Balance'!$C$2:$C$52))</f>
        <v/>
      </c>
      <c r="E709" s="30"/>
      <c r="F709" s="30"/>
      <c r="G709" s="33" t="str">
        <f>IFERROR(VLOOKUP(B709,'Live Balance'!$A$2:$D$1589,4,FALSE),"")</f>
        <v/>
      </c>
      <c r="H709" s="26"/>
      <c r="I709" s="27"/>
    </row>
    <row r="710" spans="1:9" ht="23.1" customHeight="1">
      <c r="A710" s="47" t="str">
        <f t="shared" ca="1" si="11"/>
        <v/>
      </c>
      <c r="B710" s="28"/>
      <c r="C710" s="29" t="str">
        <f>IF(B710="","",SUMIF('Live Balance'!$A$2:$A$52,B710,'Live Balance'!$B$2:$B$52))</f>
        <v/>
      </c>
      <c r="D710" s="29" t="str">
        <f>IF(B710="","",SUMIF('Live Balance'!$A$2:$A$52,B710,'Live Balance'!$C$2:$C$52))</f>
        <v/>
      </c>
      <c r="E710" s="30"/>
      <c r="F710" s="30"/>
      <c r="G710" s="33" t="str">
        <f>IFERROR(VLOOKUP(B710,'Live Balance'!$A$2:$D$1589,4,FALSE),"")</f>
        <v/>
      </c>
      <c r="H710" s="26"/>
      <c r="I710" s="27"/>
    </row>
    <row r="711" spans="1:9" ht="23.1" customHeight="1">
      <c r="A711" s="47" t="str">
        <f t="shared" ca="1" si="11"/>
        <v/>
      </c>
      <c r="B711" s="28"/>
      <c r="C711" s="29" t="str">
        <f>IF(B711="","",SUMIF('Live Balance'!$A$2:$A$52,B711,'Live Balance'!$B$2:$B$52))</f>
        <v/>
      </c>
      <c r="D711" s="29" t="str">
        <f>IF(B711="","",SUMIF('Live Balance'!$A$2:$A$52,B711,'Live Balance'!$C$2:$C$52))</f>
        <v/>
      </c>
      <c r="E711" s="30"/>
      <c r="F711" s="30"/>
      <c r="G711" s="33" t="str">
        <f>IFERROR(VLOOKUP(B711,'Live Balance'!$A$2:$D$1589,4,FALSE),"")</f>
        <v/>
      </c>
      <c r="H711" s="26"/>
      <c r="I711" s="27"/>
    </row>
    <row r="712" spans="1:9" ht="23.1" customHeight="1">
      <c r="A712" s="47" t="str">
        <f t="shared" ca="1" si="11"/>
        <v/>
      </c>
      <c r="B712" s="28"/>
      <c r="C712" s="29" t="str">
        <f>IF(B712="","",SUMIF('Live Balance'!$A$2:$A$52,B712,'Live Balance'!$B$2:$B$52))</f>
        <v/>
      </c>
      <c r="D712" s="29" t="str">
        <f>IF(B712="","",SUMIF('Live Balance'!$A$2:$A$52,B712,'Live Balance'!$C$2:$C$52))</f>
        <v/>
      </c>
      <c r="E712" s="30"/>
      <c r="F712" s="30"/>
      <c r="G712" s="33" t="str">
        <f>IFERROR(VLOOKUP(B712,'Live Balance'!$A$2:$D$1589,4,FALSE),"")</f>
        <v/>
      </c>
      <c r="H712" s="26"/>
      <c r="I712" s="27"/>
    </row>
    <row r="713" spans="1:9" ht="23.1" customHeight="1">
      <c r="A713" s="47" t="str">
        <f t="shared" ca="1" si="11"/>
        <v/>
      </c>
      <c r="B713" s="28"/>
      <c r="C713" s="29" t="str">
        <f>IF(B713="","",SUMIF('Live Balance'!$A$2:$A$52,B713,'Live Balance'!$B$2:$B$52))</f>
        <v/>
      </c>
      <c r="D713" s="29" t="str">
        <f>IF(B713="","",SUMIF('Live Balance'!$A$2:$A$52,B713,'Live Balance'!$C$2:$C$52))</f>
        <v/>
      </c>
      <c r="E713" s="30"/>
      <c r="F713" s="30"/>
      <c r="G713" s="33" t="str">
        <f>IFERROR(VLOOKUP(B713,'Live Balance'!$A$2:$D$1589,4,FALSE),"")</f>
        <v/>
      </c>
      <c r="H713" s="26"/>
      <c r="I713" s="27"/>
    </row>
    <row r="714" spans="1:9" ht="23.1" customHeight="1">
      <c r="A714" s="47" t="str">
        <f t="shared" ca="1" si="11"/>
        <v/>
      </c>
      <c r="B714" s="28"/>
      <c r="C714" s="29" t="str">
        <f>IF(B714="","",SUMIF('Live Balance'!$A$2:$A$52,B714,'Live Balance'!$B$2:$B$52))</f>
        <v/>
      </c>
      <c r="D714" s="29" t="str">
        <f>IF(B714="","",SUMIF('Live Balance'!$A$2:$A$52,B714,'Live Balance'!$C$2:$C$52))</f>
        <v/>
      </c>
      <c r="E714" s="30"/>
      <c r="F714" s="30"/>
      <c r="G714" s="33" t="str">
        <f>IFERROR(VLOOKUP(B714,'Live Balance'!$A$2:$D$1589,4,FALSE),"")</f>
        <v/>
      </c>
      <c r="H714" s="26"/>
      <c r="I714" s="27"/>
    </row>
    <row r="715" spans="1:9" ht="23.1" customHeight="1">
      <c r="A715" s="47" t="str">
        <f t="shared" ca="1" si="11"/>
        <v/>
      </c>
      <c r="B715" s="28"/>
      <c r="C715" s="29" t="str">
        <f>IF(B715="","",SUMIF('Live Balance'!$A$2:$A$52,B715,'Live Balance'!$B$2:$B$52))</f>
        <v/>
      </c>
      <c r="D715" s="29" t="str">
        <f>IF(B715="","",SUMIF('Live Balance'!$A$2:$A$52,B715,'Live Balance'!$C$2:$C$52))</f>
        <v/>
      </c>
      <c r="E715" s="30"/>
      <c r="F715" s="30"/>
      <c r="G715" s="33" t="str">
        <f>IFERROR(VLOOKUP(B715,'Live Balance'!$A$2:$D$1589,4,FALSE),"")</f>
        <v/>
      </c>
      <c r="H715" s="26"/>
      <c r="I715" s="27"/>
    </row>
    <row r="716" spans="1:9" ht="23.1" customHeight="1">
      <c r="A716" s="47" t="str">
        <f t="shared" ca="1" si="11"/>
        <v/>
      </c>
      <c r="B716" s="28"/>
      <c r="C716" s="29" t="str">
        <f>IF(B716="","",SUMIF('Live Balance'!$A$2:$A$52,B716,'Live Balance'!$B$2:$B$52))</f>
        <v/>
      </c>
      <c r="D716" s="29" t="str">
        <f>IF(B716="","",SUMIF('Live Balance'!$A$2:$A$52,B716,'Live Balance'!$C$2:$C$52))</f>
        <v/>
      </c>
      <c r="E716" s="30"/>
      <c r="F716" s="30"/>
      <c r="G716" s="33" t="str">
        <f>IFERROR(VLOOKUP(B716,'Live Balance'!$A$2:$D$1589,4,FALSE),"")</f>
        <v/>
      </c>
      <c r="H716" s="26"/>
      <c r="I716" s="27"/>
    </row>
    <row r="717" spans="1:9" ht="23.1" customHeight="1">
      <c r="A717" s="47" t="str">
        <f t="shared" ca="1" si="11"/>
        <v/>
      </c>
      <c r="B717" s="28"/>
      <c r="C717" s="29" t="str">
        <f>IF(B717="","",SUMIF('Live Balance'!$A$2:$A$52,B717,'Live Balance'!$B$2:$B$52))</f>
        <v/>
      </c>
      <c r="D717" s="29" t="str">
        <f>IF(B717="","",SUMIF('Live Balance'!$A$2:$A$52,B717,'Live Balance'!$C$2:$C$52))</f>
        <v/>
      </c>
      <c r="E717" s="30"/>
      <c r="F717" s="30"/>
      <c r="G717" s="33" t="str">
        <f>IFERROR(VLOOKUP(B717,'Live Balance'!$A$2:$D$1589,4,FALSE),"")</f>
        <v/>
      </c>
      <c r="H717" s="26"/>
      <c r="I717" s="27"/>
    </row>
    <row r="718" spans="1:9" ht="23.1" customHeight="1">
      <c r="A718" s="47" t="str">
        <f t="shared" ca="1" si="11"/>
        <v/>
      </c>
      <c r="B718" s="28"/>
      <c r="C718" s="29" t="str">
        <f>IF(B718="","",SUMIF('Live Balance'!$A$2:$A$52,B718,'Live Balance'!$B$2:$B$52))</f>
        <v/>
      </c>
      <c r="D718" s="29" t="str">
        <f>IF(B718="","",SUMIF('Live Balance'!$A$2:$A$52,B718,'Live Balance'!$C$2:$C$52))</f>
        <v/>
      </c>
      <c r="E718" s="30"/>
      <c r="F718" s="30"/>
      <c r="G718" s="33" t="str">
        <f>IFERROR(VLOOKUP(B718,'Live Balance'!$A$2:$D$1589,4,FALSE),"")</f>
        <v/>
      </c>
      <c r="H718" s="26"/>
      <c r="I718" s="27"/>
    </row>
    <row r="719" spans="1:9" ht="23.1" customHeight="1">
      <c r="A719" s="47" t="str">
        <f t="shared" ca="1" si="11"/>
        <v/>
      </c>
      <c r="B719" s="28"/>
      <c r="C719" s="29" t="str">
        <f>IF(B719="","",SUMIF('Live Balance'!$A$2:$A$52,B719,'Live Balance'!$B$2:$B$52))</f>
        <v/>
      </c>
      <c r="D719" s="29" t="str">
        <f>IF(B719="","",SUMIF('Live Balance'!$A$2:$A$52,B719,'Live Balance'!$C$2:$C$52))</f>
        <v/>
      </c>
      <c r="E719" s="30"/>
      <c r="F719" s="30"/>
      <c r="G719" s="33" t="str">
        <f>IFERROR(VLOOKUP(B719,'Live Balance'!$A$2:$D$1589,4,FALSE),"")</f>
        <v/>
      </c>
      <c r="H719" s="26"/>
      <c r="I719" s="27"/>
    </row>
    <row r="720" spans="1:9" ht="23.1" customHeight="1">
      <c r="A720" s="47" t="str">
        <f t="shared" ca="1" si="11"/>
        <v/>
      </c>
      <c r="B720" s="28"/>
      <c r="C720" s="29" t="str">
        <f>IF(B720="","",SUMIF('Live Balance'!$A$2:$A$52,B720,'Live Balance'!$B$2:$B$52))</f>
        <v/>
      </c>
      <c r="D720" s="29" t="str">
        <f>IF(B720="","",SUMIF('Live Balance'!$A$2:$A$52,B720,'Live Balance'!$C$2:$C$52))</f>
        <v/>
      </c>
      <c r="E720" s="30"/>
      <c r="F720" s="30"/>
      <c r="G720" s="33" t="str">
        <f>IFERROR(VLOOKUP(B720,'Live Balance'!$A$2:$D$1589,4,FALSE),"")</f>
        <v/>
      </c>
      <c r="H720" s="26"/>
      <c r="I720" s="27"/>
    </row>
    <row r="721" spans="1:9" ht="23.1" customHeight="1">
      <c r="A721" s="47" t="str">
        <f t="shared" ca="1" si="11"/>
        <v/>
      </c>
      <c r="B721" s="28"/>
      <c r="C721" s="29" t="str">
        <f>IF(B721="","",SUMIF('Live Balance'!$A$2:$A$52,B721,'Live Balance'!$B$2:$B$52))</f>
        <v/>
      </c>
      <c r="D721" s="29" t="str">
        <f>IF(B721="","",SUMIF('Live Balance'!$A$2:$A$52,B721,'Live Balance'!$C$2:$C$52))</f>
        <v/>
      </c>
      <c r="E721" s="30"/>
      <c r="F721" s="30"/>
      <c r="G721" s="33" t="str">
        <f>IFERROR(VLOOKUP(B721,'Live Balance'!$A$2:$D$1589,4,FALSE),"")</f>
        <v/>
      </c>
      <c r="H721" s="26"/>
      <c r="I721" s="27"/>
    </row>
    <row r="722" spans="1:9" ht="23.1" customHeight="1">
      <c r="A722" s="47" t="str">
        <f t="shared" ca="1" si="11"/>
        <v/>
      </c>
      <c r="B722" s="28"/>
      <c r="C722" s="29" t="str">
        <f>IF(B722="","",SUMIF('Live Balance'!$A$2:$A$52,B722,'Live Balance'!$B$2:$B$52))</f>
        <v/>
      </c>
      <c r="D722" s="29" t="str">
        <f>IF(B722="","",SUMIF('Live Balance'!$A$2:$A$52,B722,'Live Balance'!$C$2:$C$52))</f>
        <v/>
      </c>
      <c r="E722" s="30"/>
      <c r="F722" s="30"/>
      <c r="G722" s="33" t="str">
        <f>IFERROR(VLOOKUP(B722,'Live Balance'!$A$2:$D$1589,4,FALSE),"")</f>
        <v/>
      </c>
      <c r="H722" s="26"/>
      <c r="I722" s="27"/>
    </row>
    <row r="723" spans="1:9" ht="23.1" customHeight="1">
      <c r="A723" s="47" t="str">
        <f t="shared" ca="1" si="11"/>
        <v/>
      </c>
      <c r="B723" s="28"/>
      <c r="C723" s="29" t="str">
        <f>IF(B723="","",SUMIF('Live Balance'!$A$2:$A$52,B723,'Live Balance'!$B$2:$B$52))</f>
        <v/>
      </c>
      <c r="D723" s="29" t="str">
        <f>IF(B723="","",SUMIF('Live Balance'!$A$2:$A$52,B723,'Live Balance'!$C$2:$C$52))</f>
        <v/>
      </c>
      <c r="E723" s="30"/>
      <c r="F723" s="30"/>
      <c r="G723" s="33" t="str">
        <f>IFERROR(VLOOKUP(B723,'Live Balance'!$A$2:$D$1589,4,FALSE),"")</f>
        <v/>
      </c>
      <c r="H723" s="26"/>
      <c r="I723" s="27"/>
    </row>
    <row r="724" spans="1:9" ht="23.1" customHeight="1">
      <c r="A724" s="47" t="str">
        <f t="shared" ca="1" si="11"/>
        <v/>
      </c>
      <c r="B724" s="28"/>
      <c r="C724" s="29" t="str">
        <f>IF(B724="","",SUMIF('Live Balance'!$A$2:$A$52,B724,'Live Balance'!$B$2:$B$52))</f>
        <v/>
      </c>
      <c r="D724" s="29" t="str">
        <f>IF(B724="","",SUMIF('Live Balance'!$A$2:$A$52,B724,'Live Balance'!$C$2:$C$52))</f>
        <v/>
      </c>
      <c r="E724" s="30"/>
      <c r="F724" s="30"/>
      <c r="G724" s="33" t="str">
        <f>IFERROR(VLOOKUP(B724,'Live Balance'!$A$2:$D$1589,4,FALSE),"")</f>
        <v/>
      </c>
      <c r="H724" s="26"/>
      <c r="I724" s="27"/>
    </row>
    <row r="725" spans="1:9" ht="23.1" customHeight="1">
      <c r="A725" s="47" t="str">
        <f t="shared" ca="1" si="11"/>
        <v/>
      </c>
      <c r="B725" s="28"/>
      <c r="C725" s="29" t="str">
        <f>IF(B725="","",SUMIF('Live Balance'!$A$2:$A$52,B725,'Live Balance'!$B$2:$B$52))</f>
        <v/>
      </c>
      <c r="D725" s="29" t="str">
        <f>IF(B725="","",SUMIF('Live Balance'!$A$2:$A$52,B725,'Live Balance'!$C$2:$C$52))</f>
        <v/>
      </c>
      <c r="E725" s="30"/>
      <c r="F725" s="30"/>
      <c r="G725" s="33" t="str">
        <f>IFERROR(VLOOKUP(B725,'Live Balance'!$A$2:$D$1589,4,FALSE),"")</f>
        <v/>
      </c>
      <c r="H725" s="26"/>
      <c r="I725" s="27"/>
    </row>
    <row r="726" spans="1:9" ht="23.1" customHeight="1">
      <c r="A726" s="47" t="str">
        <f t="shared" ca="1" si="11"/>
        <v/>
      </c>
      <c r="B726" s="28"/>
      <c r="C726" s="29" t="str">
        <f>IF(B726="","",SUMIF('Live Balance'!$A$2:$A$52,B726,'Live Balance'!$B$2:$B$52))</f>
        <v/>
      </c>
      <c r="D726" s="29" t="str">
        <f>IF(B726="","",SUMIF('Live Balance'!$A$2:$A$52,B726,'Live Balance'!$C$2:$C$52))</f>
        <v/>
      </c>
      <c r="E726" s="30"/>
      <c r="F726" s="30"/>
      <c r="G726" s="33" t="str">
        <f>IFERROR(VLOOKUP(B726,'Live Balance'!$A$2:$D$1589,4,FALSE),"")</f>
        <v/>
      </c>
      <c r="H726" s="26"/>
      <c r="I726" s="27"/>
    </row>
    <row r="727" spans="1:9" ht="23.1" customHeight="1">
      <c r="A727" s="47" t="str">
        <f t="shared" ca="1" si="11"/>
        <v/>
      </c>
      <c r="B727" s="28"/>
      <c r="C727" s="29" t="str">
        <f>IF(B727="","",SUMIF('Live Balance'!$A$2:$A$52,B727,'Live Balance'!$B$2:$B$52))</f>
        <v/>
      </c>
      <c r="D727" s="29" t="str">
        <f>IF(B727="","",SUMIF('Live Balance'!$A$2:$A$52,B727,'Live Balance'!$C$2:$C$52))</f>
        <v/>
      </c>
      <c r="E727" s="30"/>
      <c r="F727" s="30"/>
      <c r="G727" s="33" t="str">
        <f>IFERROR(VLOOKUP(B727,'Live Balance'!$A$2:$D$1589,4,FALSE),"")</f>
        <v/>
      </c>
      <c r="H727" s="26"/>
      <c r="I727" s="27"/>
    </row>
    <row r="728" spans="1:9" ht="23.1" customHeight="1">
      <c r="A728" s="47" t="str">
        <f t="shared" ca="1" si="11"/>
        <v/>
      </c>
      <c r="B728" s="28"/>
      <c r="C728" s="29" t="str">
        <f>IF(B728="","",SUMIF('Live Balance'!$A$2:$A$52,B728,'Live Balance'!$B$2:$B$52))</f>
        <v/>
      </c>
      <c r="D728" s="29" t="str">
        <f>IF(B728="","",SUMIF('Live Balance'!$A$2:$A$52,B728,'Live Balance'!$C$2:$C$52))</f>
        <v/>
      </c>
      <c r="E728" s="30"/>
      <c r="F728" s="30"/>
      <c r="G728" s="33" t="str">
        <f>IFERROR(VLOOKUP(B728,'Live Balance'!$A$2:$D$1589,4,FALSE),"")</f>
        <v/>
      </c>
      <c r="H728" s="26"/>
      <c r="I728" s="27"/>
    </row>
    <row r="729" spans="1:9" ht="23.1" customHeight="1">
      <c r="A729" s="47" t="str">
        <f t="shared" ca="1" si="11"/>
        <v/>
      </c>
      <c r="B729" s="28"/>
      <c r="C729" s="29" t="str">
        <f>IF(B729="","",SUMIF('Live Balance'!$A$2:$A$52,B729,'Live Balance'!$B$2:$B$52))</f>
        <v/>
      </c>
      <c r="D729" s="29" t="str">
        <f>IF(B729="","",SUMIF('Live Balance'!$A$2:$A$52,B729,'Live Balance'!$C$2:$C$52))</f>
        <v/>
      </c>
      <c r="E729" s="30"/>
      <c r="F729" s="30"/>
      <c r="G729" s="33" t="str">
        <f>IFERROR(VLOOKUP(B729,'Live Balance'!$A$2:$D$1589,4,FALSE),"")</f>
        <v/>
      </c>
      <c r="H729" s="26"/>
      <c r="I729" s="27"/>
    </row>
    <row r="730" spans="1:9" ht="23.1" customHeight="1">
      <c r="A730" s="47" t="str">
        <f t="shared" ca="1" si="11"/>
        <v/>
      </c>
      <c r="B730" s="28"/>
      <c r="C730" s="29" t="str">
        <f>IF(B730="","",SUMIF('Live Balance'!$A$2:$A$52,B730,'Live Balance'!$B$2:$B$52))</f>
        <v/>
      </c>
      <c r="D730" s="29" t="str">
        <f>IF(B730="","",SUMIF('Live Balance'!$A$2:$A$52,B730,'Live Balance'!$C$2:$C$52))</f>
        <v/>
      </c>
      <c r="E730" s="30"/>
      <c r="F730" s="30"/>
      <c r="G730" s="33" t="str">
        <f>IFERROR(VLOOKUP(B730,'Live Balance'!$A$2:$D$1589,4,FALSE),"")</f>
        <v/>
      </c>
      <c r="H730" s="26"/>
      <c r="I730" s="27"/>
    </row>
    <row r="731" spans="1:9" ht="23.1" customHeight="1">
      <c r="A731" s="47" t="str">
        <f t="shared" ca="1" si="11"/>
        <v/>
      </c>
      <c r="B731" s="28"/>
      <c r="C731" s="29" t="str">
        <f>IF(B731="","",SUMIF('Live Balance'!$A$2:$A$52,B731,'Live Balance'!$B$2:$B$52))</f>
        <v/>
      </c>
      <c r="D731" s="29" t="str">
        <f>IF(B731="","",SUMIF('Live Balance'!$A$2:$A$52,B731,'Live Balance'!$C$2:$C$52))</f>
        <v/>
      </c>
      <c r="E731" s="30"/>
      <c r="F731" s="30"/>
      <c r="G731" s="33" t="str">
        <f>IFERROR(VLOOKUP(B731,'Live Balance'!$A$2:$D$1589,4,FALSE),"")</f>
        <v/>
      </c>
      <c r="H731" s="26"/>
      <c r="I731" s="27"/>
    </row>
    <row r="732" spans="1:9" ht="23.1" customHeight="1">
      <c r="A732" s="47" t="str">
        <f t="shared" ca="1" si="11"/>
        <v/>
      </c>
      <c r="B732" s="28"/>
      <c r="C732" s="29" t="str">
        <f>IF(B732="","",SUMIF('Live Balance'!$A$2:$A$52,B732,'Live Balance'!$B$2:$B$52))</f>
        <v/>
      </c>
      <c r="D732" s="29" t="str">
        <f>IF(B732="","",SUMIF('Live Balance'!$A$2:$A$52,B732,'Live Balance'!$C$2:$C$52))</f>
        <v/>
      </c>
      <c r="E732" s="30"/>
      <c r="F732" s="30"/>
      <c r="G732" s="33" t="str">
        <f>IFERROR(VLOOKUP(B732,'Live Balance'!$A$2:$D$1589,4,FALSE),"")</f>
        <v/>
      </c>
      <c r="H732" s="26"/>
      <c r="I732" s="27"/>
    </row>
    <row r="733" spans="1:9" ht="23.1" customHeight="1">
      <c r="A733" s="47" t="str">
        <f t="shared" ca="1" si="11"/>
        <v/>
      </c>
      <c r="B733" s="28"/>
      <c r="C733" s="29" t="str">
        <f>IF(B733="","",SUMIF('Live Balance'!$A$2:$A$52,B733,'Live Balance'!$B$2:$B$52))</f>
        <v/>
      </c>
      <c r="D733" s="29" t="str">
        <f>IF(B733="","",SUMIF('Live Balance'!$A$2:$A$52,B733,'Live Balance'!$C$2:$C$52))</f>
        <v/>
      </c>
      <c r="E733" s="30"/>
      <c r="F733" s="30"/>
      <c r="G733" s="33" t="str">
        <f>IFERROR(VLOOKUP(B733,'Live Balance'!$A$2:$D$1589,4,FALSE),"")</f>
        <v/>
      </c>
      <c r="H733" s="26"/>
      <c r="I733" s="27"/>
    </row>
    <row r="734" spans="1:9" ht="23.1" customHeight="1">
      <c r="A734" s="47" t="str">
        <f t="shared" ca="1" si="11"/>
        <v/>
      </c>
      <c r="B734" s="28"/>
      <c r="C734" s="29" t="str">
        <f>IF(B734="","",SUMIF('Live Balance'!$A$2:$A$52,B734,'Live Balance'!$B$2:$B$52))</f>
        <v/>
      </c>
      <c r="D734" s="29" t="str">
        <f>IF(B734="","",SUMIF('Live Balance'!$A$2:$A$52,B734,'Live Balance'!$C$2:$C$52))</f>
        <v/>
      </c>
      <c r="E734" s="30"/>
      <c r="F734" s="30"/>
      <c r="G734" s="33" t="str">
        <f>IFERROR(VLOOKUP(B734,'Live Balance'!$A$2:$D$1589,4,FALSE),"")</f>
        <v/>
      </c>
      <c r="H734" s="26"/>
      <c r="I734" s="27"/>
    </row>
    <row r="735" spans="1:9" ht="23.1" customHeight="1">
      <c r="A735" s="47" t="str">
        <f t="shared" ca="1" si="11"/>
        <v/>
      </c>
      <c r="B735" s="28"/>
      <c r="C735" s="29" t="str">
        <f>IF(B735="","",SUMIF('Live Balance'!$A$2:$A$52,B735,'Live Balance'!$B$2:$B$52))</f>
        <v/>
      </c>
      <c r="D735" s="29" t="str">
        <f>IF(B735="","",SUMIF('Live Balance'!$A$2:$A$52,B735,'Live Balance'!$C$2:$C$52))</f>
        <v/>
      </c>
      <c r="E735" s="30"/>
      <c r="F735" s="30"/>
      <c r="G735" s="33" t="str">
        <f>IFERROR(VLOOKUP(B735,'Live Balance'!$A$2:$D$1589,4,FALSE),"")</f>
        <v/>
      </c>
      <c r="H735" s="26"/>
      <c r="I735" s="27"/>
    </row>
    <row r="736" spans="1:9" ht="23.1" customHeight="1">
      <c r="A736" s="47" t="str">
        <f t="shared" ca="1" si="11"/>
        <v/>
      </c>
      <c r="B736" s="28"/>
      <c r="C736" s="29" t="str">
        <f>IF(B736="","",SUMIF('Live Balance'!$A$2:$A$52,B736,'Live Balance'!$B$2:$B$52))</f>
        <v/>
      </c>
      <c r="D736" s="29" t="str">
        <f>IF(B736="","",SUMIF('Live Balance'!$A$2:$A$52,B736,'Live Balance'!$C$2:$C$52))</f>
        <v/>
      </c>
      <c r="E736" s="30"/>
      <c r="F736" s="30"/>
      <c r="G736" s="33" t="str">
        <f>IFERROR(VLOOKUP(B736,'Live Balance'!$A$2:$D$1589,4,FALSE),"")</f>
        <v/>
      </c>
      <c r="H736" s="26"/>
      <c r="I736" s="27"/>
    </row>
    <row r="737" spans="1:9" ht="23.1" customHeight="1">
      <c r="A737" s="47" t="str">
        <f t="shared" ca="1" si="11"/>
        <v/>
      </c>
      <c r="B737" s="28"/>
      <c r="C737" s="29" t="str">
        <f>IF(B737="","",SUMIF('Live Balance'!$A$2:$A$52,B737,'Live Balance'!$B$2:$B$52))</f>
        <v/>
      </c>
      <c r="D737" s="29" t="str">
        <f>IF(B737="","",SUMIF('Live Balance'!$A$2:$A$52,B737,'Live Balance'!$C$2:$C$52))</f>
        <v/>
      </c>
      <c r="E737" s="30"/>
      <c r="F737" s="30"/>
      <c r="G737" s="33" t="str">
        <f>IFERROR(VLOOKUP(B737,'Live Balance'!$A$2:$D$1589,4,FALSE),"")</f>
        <v/>
      </c>
      <c r="H737" s="26"/>
      <c r="I737" s="27"/>
    </row>
    <row r="738" spans="1:9" ht="23.1" customHeight="1">
      <c r="A738" s="47" t="str">
        <f t="shared" ca="1" si="11"/>
        <v/>
      </c>
      <c r="B738" s="28"/>
      <c r="C738" s="29" t="str">
        <f>IF(B738="","",SUMIF('Live Balance'!$A$2:$A$52,B738,'Live Balance'!$B$2:$B$52))</f>
        <v/>
      </c>
      <c r="D738" s="29" t="str">
        <f>IF(B738="","",SUMIF('Live Balance'!$A$2:$A$52,B738,'Live Balance'!$C$2:$C$52))</f>
        <v/>
      </c>
      <c r="E738" s="30"/>
      <c r="F738" s="30"/>
      <c r="G738" s="33" t="str">
        <f>IFERROR(VLOOKUP(B738,'Live Balance'!$A$2:$D$1589,4,FALSE),"")</f>
        <v/>
      </c>
      <c r="H738" s="26"/>
      <c r="I738" s="27"/>
    </row>
    <row r="739" spans="1:9" ht="23.1" customHeight="1">
      <c r="A739" s="47" t="str">
        <f t="shared" ca="1" si="11"/>
        <v/>
      </c>
      <c r="B739" s="28"/>
      <c r="C739" s="29" t="str">
        <f>IF(B739="","",SUMIF('Live Balance'!$A$2:$A$52,B739,'Live Balance'!$B$2:$B$52))</f>
        <v/>
      </c>
      <c r="D739" s="29" t="str">
        <f>IF(B739="","",SUMIF('Live Balance'!$A$2:$A$52,B739,'Live Balance'!$C$2:$C$52))</f>
        <v/>
      </c>
      <c r="E739" s="30"/>
      <c r="F739" s="30"/>
      <c r="G739" s="33" t="str">
        <f>IFERROR(VLOOKUP(B739,'Live Balance'!$A$2:$D$1589,4,FALSE),"")</f>
        <v/>
      </c>
      <c r="H739" s="26"/>
      <c r="I739" s="27"/>
    </row>
    <row r="740" spans="1:9" ht="23.1" customHeight="1">
      <c r="A740" s="47" t="str">
        <f t="shared" ca="1" si="11"/>
        <v/>
      </c>
      <c r="B740" s="28"/>
      <c r="C740" s="29" t="str">
        <f>IF(B740="","",SUMIF('Live Balance'!$A$2:$A$52,B740,'Live Balance'!$B$2:$B$52))</f>
        <v/>
      </c>
      <c r="D740" s="29" t="str">
        <f>IF(B740="","",SUMIF('Live Balance'!$A$2:$A$52,B740,'Live Balance'!$C$2:$C$52))</f>
        <v/>
      </c>
      <c r="E740" s="30"/>
      <c r="F740" s="30"/>
      <c r="G740" s="33" t="str">
        <f>IFERROR(VLOOKUP(B740,'Live Balance'!$A$2:$D$1589,4,FALSE),"")</f>
        <v/>
      </c>
      <c r="H740" s="26"/>
      <c r="I740" s="27"/>
    </row>
    <row r="741" spans="1:9" ht="23.1" customHeight="1">
      <c r="A741" s="47" t="str">
        <f t="shared" ca="1" si="11"/>
        <v/>
      </c>
      <c r="B741" s="28"/>
      <c r="C741" s="29" t="str">
        <f>IF(B741="","",SUMIF('Live Balance'!$A$2:$A$52,B741,'Live Balance'!$B$2:$B$52))</f>
        <v/>
      </c>
      <c r="D741" s="29" t="str">
        <f>IF(B741="","",SUMIF('Live Balance'!$A$2:$A$52,B741,'Live Balance'!$C$2:$C$52))</f>
        <v/>
      </c>
      <c r="E741" s="30"/>
      <c r="F741" s="30"/>
      <c r="G741" s="33" t="str">
        <f>IFERROR(VLOOKUP(B741,'Live Balance'!$A$2:$D$1589,4,FALSE),"")</f>
        <v/>
      </c>
      <c r="H741" s="26"/>
      <c r="I741" s="27"/>
    </row>
    <row r="742" spans="1:9" ht="23.1" customHeight="1">
      <c r="A742" s="47" t="str">
        <f t="shared" ca="1" si="11"/>
        <v/>
      </c>
      <c r="B742" s="28"/>
      <c r="C742" s="29" t="str">
        <f>IF(B742="","",SUMIF('Live Balance'!$A$2:$A$52,B742,'Live Balance'!$B$2:$B$52))</f>
        <v/>
      </c>
      <c r="D742" s="29" t="str">
        <f>IF(B742="","",SUMIF('Live Balance'!$A$2:$A$52,B742,'Live Balance'!$C$2:$C$52))</f>
        <v/>
      </c>
      <c r="E742" s="30"/>
      <c r="F742" s="30"/>
      <c r="G742" s="33" t="str">
        <f>IFERROR(VLOOKUP(B742,'Live Balance'!$A$2:$D$1589,4,FALSE),"")</f>
        <v/>
      </c>
      <c r="H742" s="26"/>
      <c r="I742" s="27"/>
    </row>
    <row r="743" spans="1:9" ht="23.1" customHeight="1">
      <c r="A743" s="47" t="str">
        <f t="shared" ca="1" si="11"/>
        <v/>
      </c>
      <c r="B743" s="28"/>
      <c r="C743" s="29" t="str">
        <f>IF(B743="","",SUMIF('Live Balance'!$A$2:$A$52,B743,'Live Balance'!$B$2:$B$52))</f>
        <v/>
      </c>
      <c r="D743" s="29" t="str">
        <f>IF(B743="","",SUMIF('Live Balance'!$A$2:$A$52,B743,'Live Balance'!$C$2:$C$52))</f>
        <v/>
      </c>
      <c r="E743" s="30"/>
      <c r="F743" s="30"/>
      <c r="G743" s="33" t="str">
        <f>IFERROR(VLOOKUP(B743,'Live Balance'!$A$2:$D$1589,4,FALSE),"")</f>
        <v/>
      </c>
      <c r="H743" s="26"/>
      <c r="I743" s="27"/>
    </row>
    <row r="744" spans="1:9" ht="23.1" customHeight="1">
      <c r="A744" s="47" t="str">
        <f t="shared" ca="1" si="11"/>
        <v/>
      </c>
      <c r="B744" s="28"/>
      <c r="C744" s="29" t="str">
        <f>IF(B744="","",SUMIF('Live Balance'!$A$2:$A$52,B744,'Live Balance'!$B$2:$B$52))</f>
        <v/>
      </c>
      <c r="D744" s="29" t="str">
        <f>IF(B744="","",SUMIF('Live Balance'!$A$2:$A$52,B744,'Live Balance'!$C$2:$C$52))</f>
        <v/>
      </c>
      <c r="E744" s="30"/>
      <c r="F744" s="30"/>
      <c r="G744" s="33" t="str">
        <f>IFERROR(VLOOKUP(B744,'Live Balance'!$A$2:$D$1589,4,FALSE),"")</f>
        <v/>
      </c>
      <c r="H744" s="26"/>
      <c r="I744" s="27"/>
    </row>
    <row r="745" spans="1:9" ht="23.1" customHeight="1">
      <c r="A745" s="47" t="str">
        <f t="shared" ca="1" si="11"/>
        <v/>
      </c>
      <c r="B745" s="28"/>
      <c r="C745" s="29" t="str">
        <f>IF(B745="","",SUMIF('Live Balance'!$A$2:$A$52,B745,'Live Balance'!$B$2:$B$52))</f>
        <v/>
      </c>
      <c r="D745" s="29" t="str">
        <f>IF(B745="","",SUMIF('Live Balance'!$A$2:$A$52,B745,'Live Balance'!$C$2:$C$52))</f>
        <v/>
      </c>
      <c r="E745" s="30"/>
      <c r="F745" s="30"/>
      <c r="G745" s="33" t="str">
        <f>IFERROR(VLOOKUP(B745,'Live Balance'!$A$2:$D$1589,4,FALSE),"")</f>
        <v/>
      </c>
      <c r="H745" s="26"/>
      <c r="I745" s="27"/>
    </row>
    <row r="746" spans="1:9" ht="23.1" customHeight="1">
      <c r="A746" s="47" t="str">
        <f t="shared" ca="1" si="11"/>
        <v/>
      </c>
      <c r="B746" s="28"/>
      <c r="C746" s="29" t="str">
        <f>IF(B746="","",SUMIF('Live Balance'!$A$2:$A$52,B746,'Live Balance'!$B$2:$B$52))</f>
        <v/>
      </c>
      <c r="D746" s="29" t="str">
        <f>IF(B746="","",SUMIF('Live Balance'!$A$2:$A$52,B746,'Live Balance'!$C$2:$C$52))</f>
        <v/>
      </c>
      <c r="E746" s="30"/>
      <c r="F746" s="30"/>
      <c r="G746" s="33" t="str">
        <f>IFERROR(VLOOKUP(B746,'Live Balance'!$A$2:$D$1589,4,FALSE),"")</f>
        <v/>
      </c>
      <c r="H746" s="26"/>
      <c r="I746" s="27"/>
    </row>
    <row r="747" spans="1:9" ht="23.1" customHeight="1">
      <c r="A747" s="47" t="str">
        <f t="shared" ca="1" si="11"/>
        <v/>
      </c>
      <c r="B747" s="28"/>
      <c r="C747" s="29" t="str">
        <f>IF(B747="","",SUMIF('Live Balance'!$A$2:$A$52,B747,'Live Balance'!$B$2:$B$52))</f>
        <v/>
      </c>
      <c r="D747" s="29" t="str">
        <f>IF(B747="","",SUMIF('Live Balance'!$A$2:$A$52,B747,'Live Balance'!$C$2:$C$52))</f>
        <v/>
      </c>
      <c r="E747" s="30"/>
      <c r="F747" s="30"/>
      <c r="G747" s="33" t="str">
        <f>IFERROR(VLOOKUP(B747,'Live Balance'!$A$2:$D$1589,4,FALSE),"")</f>
        <v/>
      </c>
      <c r="H747" s="26"/>
      <c r="I747" s="27"/>
    </row>
    <row r="748" spans="1:9" ht="23.1" customHeight="1">
      <c r="A748" s="47" t="str">
        <f t="shared" ca="1" si="11"/>
        <v/>
      </c>
      <c r="B748" s="28"/>
      <c r="C748" s="29" t="str">
        <f>IF(B748="","",SUMIF('Live Balance'!$A$2:$A$52,B748,'Live Balance'!$B$2:$B$52))</f>
        <v/>
      </c>
      <c r="D748" s="29" t="str">
        <f>IF(B748="","",SUMIF('Live Balance'!$A$2:$A$52,B748,'Live Balance'!$C$2:$C$52))</f>
        <v/>
      </c>
      <c r="E748" s="30"/>
      <c r="F748" s="30"/>
      <c r="G748" s="33" t="str">
        <f>IFERROR(VLOOKUP(B748,'Live Balance'!$A$2:$D$1589,4,FALSE),"")</f>
        <v/>
      </c>
      <c r="H748" s="26"/>
      <c r="I748" s="27"/>
    </row>
    <row r="749" spans="1:9" ht="23.1" customHeight="1">
      <c r="A749" s="47" t="str">
        <f t="shared" ca="1" si="11"/>
        <v/>
      </c>
      <c r="B749" s="28"/>
      <c r="C749" s="29" t="str">
        <f>IF(B749="","",SUMIF('Live Balance'!$A$2:$A$52,B749,'Live Balance'!$B$2:$B$52))</f>
        <v/>
      </c>
      <c r="D749" s="29" t="str">
        <f>IF(B749="","",SUMIF('Live Balance'!$A$2:$A$52,B749,'Live Balance'!$C$2:$C$52))</f>
        <v/>
      </c>
      <c r="E749" s="30"/>
      <c r="F749" s="30"/>
      <c r="G749" s="33" t="str">
        <f>IFERROR(VLOOKUP(B749,'Live Balance'!$A$2:$D$1589,4,FALSE),"")</f>
        <v/>
      </c>
      <c r="H749" s="26"/>
      <c r="I749" s="27"/>
    </row>
    <row r="750" spans="1:9" ht="23.1" customHeight="1">
      <c r="A750" s="47" t="str">
        <f t="shared" ca="1" si="11"/>
        <v/>
      </c>
      <c r="B750" s="28"/>
      <c r="C750" s="29" t="str">
        <f>IF(B750="","",SUMIF('Live Balance'!$A$2:$A$52,B750,'Live Balance'!$B$2:$B$52))</f>
        <v/>
      </c>
      <c r="D750" s="29" t="str">
        <f>IF(B750="","",SUMIF('Live Balance'!$A$2:$A$52,B750,'Live Balance'!$C$2:$C$52))</f>
        <v/>
      </c>
      <c r="E750" s="30"/>
      <c r="F750" s="30"/>
      <c r="G750" s="33" t="str">
        <f>IFERROR(VLOOKUP(B750,'Live Balance'!$A$2:$D$1589,4,FALSE),"")</f>
        <v/>
      </c>
      <c r="H750" s="26"/>
      <c r="I750" s="27"/>
    </row>
    <row r="751" spans="1:9" ht="23.1" customHeight="1">
      <c r="A751" s="47" t="str">
        <f t="shared" ca="1" si="11"/>
        <v/>
      </c>
      <c r="B751" s="28"/>
      <c r="C751" s="29" t="str">
        <f>IF(B751="","",SUMIF('Live Balance'!$A$2:$A$52,B751,'Live Balance'!$B$2:$B$52))</f>
        <v/>
      </c>
      <c r="D751" s="29" t="str">
        <f>IF(B751="","",SUMIF('Live Balance'!$A$2:$A$52,B751,'Live Balance'!$C$2:$C$52))</f>
        <v/>
      </c>
      <c r="E751" s="30"/>
      <c r="F751" s="30"/>
      <c r="G751" s="33" t="str">
        <f>IFERROR(VLOOKUP(B751,'Live Balance'!$A$2:$D$1589,4,FALSE),"")</f>
        <v/>
      </c>
      <c r="H751" s="26"/>
      <c r="I751" s="27"/>
    </row>
    <row r="752" spans="1:9" ht="23.1" customHeight="1">
      <c r="A752" s="47" t="str">
        <f t="shared" ca="1" si="11"/>
        <v/>
      </c>
      <c r="B752" s="28"/>
      <c r="C752" s="29" t="str">
        <f>IF(B752="","",SUMIF('Live Balance'!$A$2:$A$52,B752,'Live Balance'!$B$2:$B$52))</f>
        <v/>
      </c>
      <c r="D752" s="29" t="str">
        <f>IF(B752="","",SUMIF('Live Balance'!$A$2:$A$52,B752,'Live Balance'!$C$2:$C$52))</f>
        <v/>
      </c>
      <c r="E752" s="30"/>
      <c r="F752" s="30"/>
      <c r="G752" s="33" t="str">
        <f>IFERROR(VLOOKUP(B752,'Live Balance'!$A$2:$D$1589,4,FALSE),"")</f>
        <v/>
      </c>
      <c r="H752" s="26"/>
      <c r="I752" s="27"/>
    </row>
    <row r="753" spans="1:9" ht="23.1" customHeight="1">
      <c r="A753" s="47" t="str">
        <f t="shared" ca="1" si="11"/>
        <v/>
      </c>
      <c r="B753" s="28"/>
      <c r="C753" s="29" t="str">
        <f>IF(B753="","",SUMIF('Live Balance'!$A$2:$A$52,B753,'Live Balance'!$B$2:$B$52))</f>
        <v/>
      </c>
      <c r="D753" s="29" t="str">
        <f>IF(B753="","",SUMIF('Live Balance'!$A$2:$A$52,B753,'Live Balance'!$C$2:$C$52))</f>
        <v/>
      </c>
      <c r="E753" s="30"/>
      <c r="F753" s="30"/>
      <c r="G753" s="33" t="str">
        <f>IFERROR(VLOOKUP(B753,'Live Balance'!$A$2:$D$1589,4,FALSE),"")</f>
        <v/>
      </c>
      <c r="H753" s="26"/>
      <c r="I753" s="27"/>
    </row>
    <row r="754" spans="1:9" ht="23.1" customHeight="1">
      <c r="A754" s="47" t="str">
        <f t="shared" ca="1" si="11"/>
        <v/>
      </c>
      <c r="B754" s="28"/>
      <c r="C754" s="29" t="str">
        <f>IF(B754="","",SUMIF('Live Balance'!$A$2:$A$52,B754,'Live Balance'!$B$2:$B$52))</f>
        <v/>
      </c>
      <c r="D754" s="29" t="str">
        <f>IF(B754="","",SUMIF('Live Balance'!$A$2:$A$52,B754,'Live Balance'!$C$2:$C$52))</f>
        <v/>
      </c>
      <c r="E754" s="30"/>
      <c r="F754" s="30"/>
      <c r="G754" s="33" t="str">
        <f>IFERROR(VLOOKUP(B754,'Live Balance'!$A$2:$D$1589,4,FALSE),"")</f>
        <v/>
      </c>
      <c r="H754" s="26"/>
      <c r="I754" s="27"/>
    </row>
    <row r="755" spans="1:9" ht="23.1" customHeight="1">
      <c r="A755" s="47" t="str">
        <f t="shared" ca="1" si="11"/>
        <v/>
      </c>
      <c r="B755" s="28"/>
      <c r="C755" s="29" t="str">
        <f>IF(B755="","",SUMIF('Live Balance'!$A$2:$A$52,B755,'Live Balance'!$B$2:$B$52))</f>
        <v/>
      </c>
      <c r="D755" s="29" t="str">
        <f>IF(B755="","",SUMIF('Live Balance'!$A$2:$A$52,B755,'Live Balance'!$C$2:$C$52))</f>
        <v/>
      </c>
      <c r="E755" s="30"/>
      <c r="F755" s="30"/>
      <c r="G755" s="33" t="str">
        <f>IFERROR(VLOOKUP(B755,'Live Balance'!$A$2:$D$1589,4,FALSE),"")</f>
        <v/>
      </c>
      <c r="H755" s="26"/>
      <c r="I755" s="27"/>
    </row>
    <row r="756" spans="1:9" ht="23.1" customHeight="1">
      <c r="A756" s="47" t="str">
        <f t="shared" ca="1" si="11"/>
        <v/>
      </c>
      <c r="B756" s="28"/>
      <c r="C756" s="29" t="str">
        <f>IF(B756="","",SUMIF('Live Balance'!$A$2:$A$52,B756,'Live Balance'!$B$2:$B$52))</f>
        <v/>
      </c>
      <c r="D756" s="29" t="str">
        <f>IF(B756="","",SUMIF('Live Balance'!$A$2:$A$52,B756,'Live Balance'!$C$2:$C$52))</f>
        <v/>
      </c>
      <c r="E756" s="30"/>
      <c r="F756" s="30"/>
      <c r="G756" s="33" t="str">
        <f>IFERROR(VLOOKUP(B756,'Live Balance'!$A$2:$D$1589,4,FALSE),"")</f>
        <v/>
      </c>
      <c r="H756" s="26"/>
      <c r="I756" s="27"/>
    </row>
    <row r="757" spans="1:9" ht="23.1" customHeight="1">
      <c r="A757" s="47" t="str">
        <f t="shared" ca="1" si="11"/>
        <v/>
      </c>
      <c r="B757" s="28"/>
      <c r="C757" s="29" t="str">
        <f>IF(B757="","",SUMIF('Live Balance'!$A$2:$A$52,B757,'Live Balance'!$B$2:$B$52))</f>
        <v/>
      </c>
      <c r="D757" s="29" t="str">
        <f>IF(B757="","",SUMIF('Live Balance'!$A$2:$A$52,B757,'Live Balance'!$C$2:$C$52))</f>
        <v/>
      </c>
      <c r="E757" s="30"/>
      <c r="F757" s="30"/>
      <c r="G757" s="33" t="str">
        <f>IFERROR(VLOOKUP(B757,'Live Balance'!$A$2:$D$1589,4,FALSE),"")</f>
        <v/>
      </c>
      <c r="H757" s="26"/>
      <c r="I757" s="27"/>
    </row>
    <row r="758" spans="1:9" ht="23.1" customHeight="1">
      <c r="A758" s="47" t="str">
        <f t="shared" ca="1" si="11"/>
        <v/>
      </c>
      <c r="B758" s="28"/>
      <c r="C758" s="29" t="str">
        <f>IF(B758="","",SUMIF('Live Balance'!$A$2:$A$52,B758,'Live Balance'!$B$2:$B$52))</f>
        <v/>
      </c>
      <c r="D758" s="29" t="str">
        <f>IF(B758="","",SUMIF('Live Balance'!$A$2:$A$52,B758,'Live Balance'!$C$2:$C$52))</f>
        <v/>
      </c>
      <c r="E758" s="30"/>
      <c r="F758" s="30"/>
      <c r="G758" s="33" t="str">
        <f>IFERROR(VLOOKUP(B758,'Live Balance'!$A$2:$D$1589,4,FALSE),"")</f>
        <v/>
      </c>
      <c r="H758" s="26"/>
      <c r="I758" s="27"/>
    </row>
    <row r="759" spans="1:9" ht="23.1" customHeight="1">
      <c r="A759" s="47" t="str">
        <f t="shared" ca="1" si="11"/>
        <v/>
      </c>
      <c r="B759" s="28"/>
      <c r="C759" s="29" t="str">
        <f>IF(B759="","",SUMIF('Live Balance'!$A$2:$A$52,B759,'Live Balance'!$B$2:$B$52))</f>
        <v/>
      </c>
      <c r="D759" s="29" t="str">
        <f>IF(B759="","",SUMIF('Live Balance'!$A$2:$A$52,B759,'Live Balance'!$C$2:$C$52))</f>
        <v/>
      </c>
      <c r="E759" s="30"/>
      <c r="F759" s="30"/>
      <c r="G759" s="33" t="str">
        <f>IFERROR(VLOOKUP(B759,'Live Balance'!$A$2:$D$1589,4,FALSE),"")</f>
        <v/>
      </c>
      <c r="H759" s="26"/>
      <c r="I759" s="27"/>
    </row>
    <row r="760" spans="1:9" ht="23.1" customHeight="1">
      <c r="A760" s="47" t="str">
        <f t="shared" ca="1" si="11"/>
        <v/>
      </c>
      <c r="B760" s="28"/>
      <c r="C760" s="29" t="str">
        <f>IF(B760="","",SUMIF('Live Balance'!$A$2:$A$52,B760,'Live Balance'!$B$2:$B$52))</f>
        <v/>
      </c>
      <c r="D760" s="29" t="str">
        <f>IF(B760="","",SUMIF('Live Balance'!$A$2:$A$52,B760,'Live Balance'!$C$2:$C$52))</f>
        <v/>
      </c>
      <c r="E760" s="30"/>
      <c r="F760" s="30"/>
      <c r="G760" s="33" t="str">
        <f>IFERROR(VLOOKUP(B760,'Live Balance'!$A$2:$D$1589,4,FALSE),"")</f>
        <v/>
      </c>
      <c r="H760" s="26"/>
      <c r="I760" s="27"/>
    </row>
    <row r="761" spans="1:9" ht="23.1" customHeight="1">
      <c r="A761" s="47" t="str">
        <f t="shared" ca="1" si="11"/>
        <v/>
      </c>
      <c r="B761" s="28"/>
      <c r="C761" s="29" t="str">
        <f>IF(B761="","",SUMIF('Live Balance'!$A$2:$A$52,B761,'Live Balance'!$B$2:$B$52))</f>
        <v/>
      </c>
      <c r="D761" s="29" t="str">
        <f>IF(B761="","",SUMIF('Live Balance'!$A$2:$A$52,B761,'Live Balance'!$C$2:$C$52))</f>
        <v/>
      </c>
      <c r="E761" s="30"/>
      <c r="F761" s="30"/>
      <c r="G761" s="33" t="str">
        <f>IFERROR(VLOOKUP(B761,'Live Balance'!$A$2:$D$1589,4,FALSE),"")</f>
        <v/>
      </c>
      <c r="H761" s="26"/>
      <c r="I761" s="27"/>
    </row>
    <row r="762" spans="1:9" ht="23.1" customHeight="1">
      <c r="A762" s="47" t="str">
        <f t="shared" ca="1" si="11"/>
        <v/>
      </c>
      <c r="B762" s="28"/>
      <c r="C762" s="29" t="str">
        <f>IF(B762="","",SUMIF('Live Balance'!$A$2:$A$52,B762,'Live Balance'!$B$2:$B$52))</f>
        <v/>
      </c>
      <c r="D762" s="29" t="str">
        <f>IF(B762="","",SUMIF('Live Balance'!$A$2:$A$52,B762,'Live Balance'!$C$2:$C$52))</f>
        <v/>
      </c>
      <c r="E762" s="30"/>
      <c r="F762" s="30"/>
      <c r="G762" s="33" t="str">
        <f>IFERROR(VLOOKUP(B762,'Live Balance'!$A$2:$D$1589,4,FALSE),"")</f>
        <v/>
      </c>
      <c r="H762" s="26"/>
      <c r="I762" s="27"/>
    </row>
    <row r="763" spans="1:9" ht="23.1" customHeight="1">
      <c r="A763" s="47" t="str">
        <f t="shared" ca="1" si="11"/>
        <v/>
      </c>
      <c r="B763" s="28"/>
      <c r="C763" s="29" t="str">
        <f>IF(B763="","",SUMIF('Live Balance'!$A$2:$A$52,B763,'Live Balance'!$B$2:$B$52))</f>
        <v/>
      </c>
      <c r="D763" s="29" t="str">
        <f>IF(B763="","",SUMIF('Live Balance'!$A$2:$A$52,B763,'Live Balance'!$C$2:$C$52))</f>
        <v/>
      </c>
      <c r="E763" s="30"/>
      <c r="F763" s="30"/>
      <c r="G763" s="33" t="str">
        <f>IFERROR(VLOOKUP(B763,'Live Balance'!$A$2:$D$1589,4,FALSE),"")</f>
        <v/>
      </c>
      <c r="H763" s="26"/>
      <c r="I763" s="27"/>
    </row>
    <row r="764" spans="1:9" ht="23.1" customHeight="1">
      <c r="A764" s="47" t="str">
        <f t="shared" ca="1" si="11"/>
        <v/>
      </c>
      <c r="B764" s="28"/>
      <c r="C764" s="29" t="str">
        <f>IF(B764="","",SUMIF('Live Balance'!$A$2:$A$52,B764,'Live Balance'!$B$2:$B$52))</f>
        <v/>
      </c>
      <c r="D764" s="29" t="str">
        <f>IF(B764="","",SUMIF('Live Balance'!$A$2:$A$52,B764,'Live Balance'!$C$2:$C$52))</f>
        <v/>
      </c>
      <c r="E764" s="30"/>
      <c r="F764" s="30"/>
      <c r="G764" s="33" t="str">
        <f>IFERROR(VLOOKUP(B764,'Live Balance'!$A$2:$D$1589,4,FALSE),"")</f>
        <v/>
      </c>
      <c r="H764" s="26"/>
      <c r="I764" s="27"/>
    </row>
    <row r="765" spans="1:9" ht="23.1" customHeight="1">
      <c r="A765" s="47" t="str">
        <f t="shared" ca="1" si="11"/>
        <v/>
      </c>
      <c r="B765" s="28"/>
      <c r="C765" s="29" t="str">
        <f>IF(B765="","",SUMIF('Live Balance'!$A$2:$A$52,B765,'Live Balance'!$B$2:$B$52))</f>
        <v/>
      </c>
      <c r="D765" s="29" t="str">
        <f>IF(B765="","",SUMIF('Live Balance'!$A$2:$A$52,B765,'Live Balance'!$C$2:$C$52))</f>
        <v/>
      </c>
      <c r="E765" s="30"/>
      <c r="F765" s="30"/>
      <c r="G765" s="33" t="str">
        <f>IFERROR(VLOOKUP(B765,'Live Balance'!$A$2:$D$1589,4,FALSE),"")</f>
        <v/>
      </c>
      <c r="H765" s="26"/>
      <c r="I765" s="27"/>
    </row>
    <row r="766" spans="1:9" ht="23.1" customHeight="1">
      <c r="A766" s="47" t="str">
        <f t="shared" ca="1" si="11"/>
        <v/>
      </c>
      <c r="B766" s="28"/>
      <c r="C766" s="29" t="str">
        <f>IF(B766="","",SUMIF('Live Balance'!$A$2:$A$52,B766,'Live Balance'!$B$2:$B$52))</f>
        <v/>
      </c>
      <c r="D766" s="29" t="str">
        <f>IF(B766="","",SUMIF('Live Balance'!$A$2:$A$52,B766,'Live Balance'!$C$2:$C$52))</f>
        <v/>
      </c>
      <c r="E766" s="30"/>
      <c r="F766" s="30"/>
      <c r="G766" s="33" t="str">
        <f>IFERROR(VLOOKUP(B766,'Live Balance'!$A$2:$D$1589,4,FALSE),"")</f>
        <v/>
      </c>
      <c r="H766" s="26"/>
      <c r="I766" s="27"/>
    </row>
    <row r="767" spans="1:9" ht="23.1" customHeight="1">
      <c r="A767" s="47" t="str">
        <f t="shared" ca="1" si="11"/>
        <v/>
      </c>
      <c r="B767" s="28"/>
      <c r="C767" s="29" t="str">
        <f>IF(B767="","",SUMIF('Live Balance'!$A$2:$A$52,B767,'Live Balance'!$B$2:$B$52))</f>
        <v/>
      </c>
      <c r="D767" s="29" t="str">
        <f>IF(B767="","",SUMIF('Live Balance'!$A$2:$A$52,B767,'Live Balance'!$C$2:$C$52))</f>
        <v/>
      </c>
      <c r="E767" s="30"/>
      <c r="F767" s="30"/>
      <c r="G767" s="33" t="str">
        <f>IFERROR(VLOOKUP(B767,'Live Balance'!$A$2:$D$1589,4,FALSE),"")</f>
        <v/>
      </c>
      <c r="H767" s="26"/>
      <c r="I767" s="27"/>
    </row>
    <row r="768" spans="1:9" ht="23.1" customHeight="1">
      <c r="A768" s="47" t="str">
        <f t="shared" ca="1" si="11"/>
        <v/>
      </c>
      <c r="B768" s="28"/>
      <c r="C768" s="29" t="str">
        <f>IF(B768="","",SUMIF('Live Balance'!$A$2:$A$52,B768,'Live Balance'!$B$2:$B$52))</f>
        <v/>
      </c>
      <c r="D768" s="29" t="str">
        <f>IF(B768="","",SUMIF('Live Balance'!$A$2:$A$52,B768,'Live Balance'!$C$2:$C$52))</f>
        <v/>
      </c>
      <c r="E768" s="30"/>
      <c r="F768" s="30"/>
      <c r="G768" s="33" t="str">
        <f>IFERROR(VLOOKUP(B768,'Live Balance'!$A$2:$D$1589,4,FALSE),"")</f>
        <v/>
      </c>
      <c r="H768" s="26"/>
      <c r="I768" s="27"/>
    </row>
    <row r="769" spans="1:9" ht="23.1" customHeight="1">
      <c r="A769" s="47" t="str">
        <f t="shared" ca="1" si="11"/>
        <v/>
      </c>
      <c r="B769" s="28"/>
      <c r="C769" s="29" t="str">
        <f>IF(B769="","",SUMIF('Live Balance'!$A$2:$A$52,B769,'Live Balance'!$B$2:$B$52))</f>
        <v/>
      </c>
      <c r="D769" s="29" t="str">
        <f>IF(B769="","",SUMIF('Live Balance'!$A$2:$A$52,B769,'Live Balance'!$C$2:$C$52))</f>
        <v/>
      </c>
      <c r="E769" s="30"/>
      <c r="F769" s="30"/>
      <c r="G769" s="33" t="str">
        <f>IFERROR(VLOOKUP(B769,'Live Balance'!$A$2:$D$1589,4,FALSE),"")</f>
        <v/>
      </c>
      <c r="H769" s="26"/>
      <c r="I769" s="27"/>
    </row>
    <row r="770" spans="1:9" ht="23.1" customHeight="1">
      <c r="A770" s="47" t="str">
        <f t="shared" ca="1" si="11"/>
        <v/>
      </c>
      <c r="B770" s="28"/>
      <c r="C770" s="29" t="str">
        <f>IF(B770="","",SUMIF('Live Balance'!$A$2:$A$52,B770,'Live Balance'!$B$2:$B$52))</f>
        <v/>
      </c>
      <c r="D770" s="29" t="str">
        <f>IF(B770="","",SUMIF('Live Balance'!$A$2:$A$52,B770,'Live Balance'!$C$2:$C$52))</f>
        <v/>
      </c>
      <c r="E770" s="30"/>
      <c r="F770" s="30"/>
      <c r="G770" s="33" t="str">
        <f>IFERROR(VLOOKUP(B770,'Live Balance'!$A$2:$D$1589,4,FALSE),"")</f>
        <v/>
      </c>
      <c r="H770" s="26"/>
      <c r="I770" s="27"/>
    </row>
    <row r="771" spans="1:9" ht="23.1" customHeight="1">
      <c r="A771" s="47" t="str">
        <f t="shared" ref="A771:A834" ca="1" si="12">IF(B771="","",TODAY())</f>
        <v/>
      </c>
      <c r="B771" s="28"/>
      <c r="C771" s="29" t="str">
        <f>IF(B771="","",SUMIF('Live Balance'!$A$2:$A$52,B771,'Live Balance'!$B$2:$B$52))</f>
        <v/>
      </c>
      <c r="D771" s="29" t="str">
        <f>IF(B771="","",SUMIF('Live Balance'!$A$2:$A$52,B771,'Live Balance'!$C$2:$C$52))</f>
        <v/>
      </c>
      <c r="E771" s="30"/>
      <c r="F771" s="30"/>
      <c r="G771" s="33" t="str">
        <f>IFERROR(VLOOKUP(B771,'Live Balance'!$A$2:$D$1589,4,FALSE),"")</f>
        <v/>
      </c>
      <c r="H771" s="26"/>
      <c r="I771" s="27"/>
    </row>
    <row r="772" spans="1:9" ht="23.1" customHeight="1">
      <c r="A772" s="47" t="str">
        <f t="shared" ca="1" si="12"/>
        <v/>
      </c>
      <c r="B772" s="28"/>
      <c r="C772" s="29" t="str">
        <f>IF(B772="","",SUMIF('Live Balance'!$A$2:$A$52,B772,'Live Balance'!$B$2:$B$52))</f>
        <v/>
      </c>
      <c r="D772" s="29" t="str">
        <f>IF(B772="","",SUMIF('Live Balance'!$A$2:$A$52,B772,'Live Balance'!$C$2:$C$52))</f>
        <v/>
      </c>
      <c r="E772" s="30"/>
      <c r="F772" s="30"/>
      <c r="G772" s="33" t="str">
        <f>IFERROR(VLOOKUP(B772,'Live Balance'!$A$2:$D$1589,4,FALSE),"")</f>
        <v/>
      </c>
      <c r="H772" s="26"/>
      <c r="I772" s="27"/>
    </row>
    <row r="773" spans="1:9" ht="23.1" customHeight="1">
      <c r="A773" s="47" t="str">
        <f t="shared" ca="1" si="12"/>
        <v/>
      </c>
      <c r="B773" s="28"/>
      <c r="C773" s="29" t="str">
        <f>IF(B773="","",SUMIF('Live Balance'!$A$2:$A$52,B773,'Live Balance'!$B$2:$B$52))</f>
        <v/>
      </c>
      <c r="D773" s="29" t="str">
        <f>IF(B773="","",SUMIF('Live Balance'!$A$2:$A$52,B773,'Live Balance'!$C$2:$C$52))</f>
        <v/>
      </c>
      <c r="E773" s="30"/>
      <c r="F773" s="30"/>
      <c r="G773" s="33" t="str">
        <f>IFERROR(VLOOKUP(B773,'Live Balance'!$A$2:$D$1589,4,FALSE),"")</f>
        <v/>
      </c>
      <c r="H773" s="26"/>
      <c r="I773" s="27"/>
    </row>
    <row r="774" spans="1:9" ht="23.1" customHeight="1">
      <c r="A774" s="47" t="str">
        <f t="shared" ca="1" si="12"/>
        <v/>
      </c>
      <c r="B774" s="28"/>
      <c r="C774" s="29" t="str">
        <f>IF(B774="","",SUMIF('Live Balance'!$A$2:$A$52,B774,'Live Balance'!$B$2:$B$52))</f>
        <v/>
      </c>
      <c r="D774" s="29" t="str">
        <f>IF(B774="","",SUMIF('Live Balance'!$A$2:$A$52,B774,'Live Balance'!$C$2:$C$52))</f>
        <v/>
      </c>
      <c r="E774" s="30"/>
      <c r="F774" s="30"/>
      <c r="G774" s="33" t="str">
        <f>IFERROR(VLOOKUP(B774,'Live Balance'!$A$2:$D$1589,4,FALSE),"")</f>
        <v/>
      </c>
      <c r="H774" s="26"/>
      <c r="I774" s="27"/>
    </row>
    <row r="775" spans="1:9" ht="23.1" customHeight="1">
      <c r="A775" s="47" t="str">
        <f t="shared" ca="1" si="12"/>
        <v/>
      </c>
      <c r="B775" s="28"/>
      <c r="C775" s="29" t="str">
        <f>IF(B775="","",SUMIF('Live Balance'!$A$2:$A$52,B775,'Live Balance'!$B$2:$B$52))</f>
        <v/>
      </c>
      <c r="D775" s="29" t="str">
        <f>IF(B775="","",SUMIF('Live Balance'!$A$2:$A$52,B775,'Live Balance'!$C$2:$C$52))</f>
        <v/>
      </c>
      <c r="E775" s="30"/>
      <c r="F775" s="30"/>
      <c r="G775" s="33" t="str">
        <f>IFERROR(VLOOKUP(B775,'Live Balance'!$A$2:$D$1589,4,FALSE),"")</f>
        <v/>
      </c>
      <c r="H775" s="26"/>
      <c r="I775" s="27"/>
    </row>
    <row r="776" spans="1:9" ht="23.1" customHeight="1">
      <c r="A776" s="47" t="str">
        <f t="shared" ca="1" si="12"/>
        <v/>
      </c>
      <c r="B776" s="28"/>
      <c r="C776" s="29" t="str">
        <f>IF(B776="","",SUMIF('Live Balance'!$A$2:$A$52,B776,'Live Balance'!$B$2:$B$52))</f>
        <v/>
      </c>
      <c r="D776" s="29" t="str">
        <f>IF(B776="","",SUMIF('Live Balance'!$A$2:$A$52,B776,'Live Balance'!$C$2:$C$52))</f>
        <v/>
      </c>
      <c r="E776" s="30"/>
      <c r="F776" s="30"/>
      <c r="G776" s="33" t="str">
        <f>IFERROR(VLOOKUP(B776,'Live Balance'!$A$2:$D$1589,4,FALSE),"")</f>
        <v/>
      </c>
      <c r="H776" s="26"/>
      <c r="I776" s="27"/>
    </row>
    <row r="777" spans="1:9" ht="23.1" customHeight="1">
      <c r="A777" s="47" t="str">
        <f t="shared" ca="1" si="12"/>
        <v/>
      </c>
      <c r="B777" s="28"/>
      <c r="C777" s="29" t="str">
        <f>IF(B777="","",SUMIF('Live Balance'!$A$2:$A$52,B777,'Live Balance'!$B$2:$B$52))</f>
        <v/>
      </c>
      <c r="D777" s="29" t="str">
        <f>IF(B777="","",SUMIF('Live Balance'!$A$2:$A$52,B777,'Live Balance'!$C$2:$C$52))</f>
        <v/>
      </c>
      <c r="E777" s="30"/>
      <c r="F777" s="30"/>
      <c r="G777" s="33" t="str">
        <f>IFERROR(VLOOKUP(B777,'Live Balance'!$A$2:$D$1589,4,FALSE),"")</f>
        <v/>
      </c>
      <c r="H777" s="26"/>
      <c r="I777" s="27"/>
    </row>
    <row r="778" spans="1:9" ht="23.1" customHeight="1">
      <c r="A778" s="47" t="str">
        <f t="shared" ca="1" si="12"/>
        <v/>
      </c>
      <c r="B778" s="28"/>
      <c r="C778" s="29" t="str">
        <f>IF(B778="","",SUMIF('Live Balance'!$A$2:$A$52,B778,'Live Balance'!$B$2:$B$52))</f>
        <v/>
      </c>
      <c r="D778" s="29" t="str">
        <f>IF(B778="","",SUMIF('Live Balance'!$A$2:$A$52,B778,'Live Balance'!$C$2:$C$52))</f>
        <v/>
      </c>
      <c r="E778" s="30"/>
      <c r="F778" s="30"/>
      <c r="G778" s="33" t="str">
        <f>IFERROR(VLOOKUP(B778,'Live Balance'!$A$2:$D$1589,4,FALSE),"")</f>
        <v/>
      </c>
      <c r="H778" s="26"/>
      <c r="I778" s="27"/>
    </row>
    <row r="779" spans="1:9" ht="23.1" customHeight="1">
      <c r="A779" s="47" t="str">
        <f t="shared" ca="1" si="12"/>
        <v/>
      </c>
      <c r="B779" s="28"/>
      <c r="C779" s="29" t="str">
        <f>IF(B779="","",SUMIF('Live Balance'!$A$2:$A$52,B779,'Live Balance'!$B$2:$B$52))</f>
        <v/>
      </c>
      <c r="D779" s="29" t="str">
        <f>IF(B779="","",SUMIF('Live Balance'!$A$2:$A$52,B779,'Live Balance'!$C$2:$C$52))</f>
        <v/>
      </c>
      <c r="E779" s="30"/>
      <c r="F779" s="30"/>
      <c r="G779" s="33" t="str">
        <f>IFERROR(VLOOKUP(B779,'Live Balance'!$A$2:$D$1589,4,FALSE),"")</f>
        <v/>
      </c>
      <c r="H779" s="26"/>
      <c r="I779" s="27"/>
    </row>
    <row r="780" spans="1:9" ht="23.1" customHeight="1">
      <c r="A780" s="47" t="str">
        <f t="shared" ca="1" si="12"/>
        <v/>
      </c>
      <c r="B780" s="28"/>
      <c r="C780" s="29" t="str">
        <f>IF(B780="","",SUMIF('Live Balance'!$A$2:$A$52,B780,'Live Balance'!$B$2:$B$52))</f>
        <v/>
      </c>
      <c r="D780" s="29" t="str">
        <f>IF(B780="","",SUMIF('Live Balance'!$A$2:$A$52,B780,'Live Balance'!$C$2:$C$52))</f>
        <v/>
      </c>
      <c r="E780" s="30"/>
      <c r="F780" s="30"/>
      <c r="G780" s="33" t="str">
        <f>IFERROR(VLOOKUP(B780,'Live Balance'!$A$2:$D$1589,4,FALSE),"")</f>
        <v/>
      </c>
      <c r="H780" s="26"/>
      <c r="I780" s="27"/>
    </row>
    <row r="781" spans="1:9" ht="23.1" customHeight="1">
      <c r="A781" s="47" t="str">
        <f t="shared" ca="1" si="12"/>
        <v/>
      </c>
      <c r="B781" s="28"/>
      <c r="C781" s="29" t="str">
        <f>IF(B781="","",SUMIF('Live Balance'!$A$2:$A$52,B781,'Live Balance'!$B$2:$B$52))</f>
        <v/>
      </c>
      <c r="D781" s="29" t="str">
        <f>IF(B781="","",SUMIF('Live Balance'!$A$2:$A$52,B781,'Live Balance'!$C$2:$C$52))</f>
        <v/>
      </c>
      <c r="E781" s="30"/>
      <c r="F781" s="30"/>
      <c r="G781" s="33" t="str">
        <f>IFERROR(VLOOKUP(B781,'Live Balance'!$A$2:$D$1589,4,FALSE),"")</f>
        <v/>
      </c>
      <c r="H781" s="26"/>
      <c r="I781" s="27"/>
    </row>
    <row r="782" spans="1:9" ht="23.1" customHeight="1">
      <c r="A782" s="47" t="str">
        <f t="shared" ca="1" si="12"/>
        <v/>
      </c>
      <c r="B782" s="28"/>
      <c r="C782" s="29" t="str">
        <f>IF(B782="","",SUMIF('Live Balance'!$A$2:$A$52,B782,'Live Balance'!$B$2:$B$52))</f>
        <v/>
      </c>
      <c r="D782" s="29" t="str">
        <f>IF(B782="","",SUMIF('Live Balance'!$A$2:$A$52,B782,'Live Balance'!$C$2:$C$52))</f>
        <v/>
      </c>
      <c r="E782" s="30"/>
      <c r="F782" s="30"/>
      <c r="G782" s="33" t="str">
        <f>IFERROR(VLOOKUP(B782,'Live Balance'!$A$2:$D$1589,4,FALSE),"")</f>
        <v/>
      </c>
      <c r="H782" s="26"/>
      <c r="I782" s="27"/>
    </row>
    <row r="783" spans="1:9" ht="23.1" customHeight="1">
      <c r="A783" s="47" t="str">
        <f t="shared" ca="1" si="12"/>
        <v/>
      </c>
      <c r="B783" s="28"/>
      <c r="C783" s="29" t="str">
        <f>IF(B783="","",SUMIF('Live Balance'!$A$2:$A$52,B783,'Live Balance'!$B$2:$B$52))</f>
        <v/>
      </c>
      <c r="D783" s="29" t="str">
        <f>IF(B783="","",SUMIF('Live Balance'!$A$2:$A$52,B783,'Live Balance'!$C$2:$C$52))</f>
        <v/>
      </c>
      <c r="E783" s="30"/>
      <c r="F783" s="30"/>
      <c r="G783" s="33" t="str">
        <f>IFERROR(VLOOKUP(B783,'Live Balance'!$A$2:$D$1589,4,FALSE),"")</f>
        <v/>
      </c>
      <c r="H783" s="26"/>
      <c r="I783" s="27"/>
    </row>
    <row r="784" spans="1:9" ht="23.1" customHeight="1">
      <c r="A784" s="47" t="str">
        <f t="shared" ca="1" si="12"/>
        <v/>
      </c>
      <c r="B784" s="28"/>
      <c r="C784" s="29" t="str">
        <f>IF(B784="","",SUMIF('Live Balance'!$A$2:$A$52,B784,'Live Balance'!$B$2:$B$52))</f>
        <v/>
      </c>
      <c r="D784" s="29" t="str">
        <f>IF(B784="","",SUMIF('Live Balance'!$A$2:$A$52,B784,'Live Balance'!$C$2:$C$52))</f>
        <v/>
      </c>
      <c r="E784" s="30"/>
      <c r="F784" s="30"/>
      <c r="G784" s="33" t="str">
        <f>IFERROR(VLOOKUP(B784,'Live Balance'!$A$2:$D$1589,4,FALSE),"")</f>
        <v/>
      </c>
      <c r="H784" s="26"/>
      <c r="I784" s="27"/>
    </row>
    <row r="785" spans="1:9" ht="23.1" customHeight="1">
      <c r="A785" s="47" t="str">
        <f t="shared" ca="1" si="12"/>
        <v/>
      </c>
      <c r="B785" s="28"/>
      <c r="C785" s="29" t="str">
        <f>IF(B785="","",SUMIF('Live Balance'!$A$2:$A$52,B785,'Live Balance'!$B$2:$B$52))</f>
        <v/>
      </c>
      <c r="D785" s="29" t="str">
        <f>IF(B785="","",SUMIF('Live Balance'!$A$2:$A$52,B785,'Live Balance'!$C$2:$C$52))</f>
        <v/>
      </c>
      <c r="E785" s="30"/>
      <c r="F785" s="30"/>
      <c r="G785" s="33" t="str">
        <f>IFERROR(VLOOKUP(B785,'Live Balance'!$A$2:$D$1589,4,FALSE),"")</f>
        <v/>
      </c>
      <c r="H785" s="26"/>
      <c r="I785" s="27"/>
    </row>
    <row r="786" spans="1:9" ht="23.1" customHeight="1">
      <c r="A786" s="47" t="str">
        <f t="shared" ca="1" si="12"/>
        <v/>
      </c>
      <c r="B786" s="28"/>
      <c r="C786" s="29" t="str">
        <f>IF(B786="","",SUMIF('Live Balance'!$A$2:$A$52,B786,'Live Balance'!$B$2:$B$52))</f>
        <v/>
      </c>
      <c r="D786" s="29" t="str">
        <f>IF(B786="","",SUMIF('Live Balance'!$A$2:$A$52,B786,'Live Balance'!$C$2:$C$52))</f>
        <v/>
      </c>
      <c r="E786" s="30"/>
      <c r="F786" s="30"/>
      <c r="G786" s="33" t="str">
        <f>IFERROR(VLOOKUP(B786,'Live Balance'!$A$2:$D$1589,4,FALSE),"")</f>
        <v/>
      </c>
      <c r="H786" s="26"/>
      <c r="I786" s="27"/>
    </row>
    <row r="787" spans="1:9" ht="23.1" customHeight="1">
      <c r="A787" s="47" t="str">
        <f t="shared" ca="1" si="12"/>
        <v/>
      </c>
      <c r="B787" s="28"/>
      <c r="C787" s="29" t="str">
        <f>IF(B787="","",SUMIF('Live Balance'!$A$2:$A$52,B787,'Live Balance'!$B$2:$B$52))</f>
        <v/>
      </c>
      <c r="D787" s="29" t="str">
        <f>IF(B787="","",SUMIF('Live Balance'!$A$2:$A$52,B787,'Live Balance'!$C$2:$C$52))</f>
        <v/>
      </c>
      <c r="E787" s="30"/>
      <c r="F787" s="30"/>
      <c r="G787" s="33" t="str">
        <f>IFERROR(VLOOKUP(B787,'Live Balance'!$A$2:$D$1589,4,FALSE),"")</f>
        <v/>
      </c>
      <c r="H787" s="26"/>
      <c r="I787" s="27"/>
    </row>
    <row r="788" spans="1:9" ht="23.1" customHeight="1">
      <c r="A788" s="47" t="str">
        <f t="shared" ca="1" si="12"/>
        <v/>
      </c>
      <c r="B788" s="28"/>
      <c r="C788" s="29" t="str">
        <f>IF(B788="","",SUMIF('Live Balance'!$A$2:$A$52,B788,'Live Balance'!$B$2:$B$52))</f>
        <v/>
      </c>
      <c r="D788" s="29" t="str">
        <f>IF(B788="","",SUMIF('Live Balance'!$A$2:$A$52,B788,'Live Balance'!$C$2:$C$52))</f>
        <v/>
      </c>
      <c r="E788" s="30"/>
      <c r="F788" s="30"/>
      <c r="G788" s="33" t="str">
        <f>IFERROR(VLOOKUP(B788,'Live Balance'!$A$2:$D$1589,4,FALSE),"")</f>
        <v/>
      </c>
      <c r="H788" s="26"/>
      <c r="I788" s="27"/>
    </row>
    <row r="789" spans="1:9" ht="23.1" customHeight="1">
      <c r="A789" s="47" t="str">
        <f t="shared" ca="1" si="12"/>
        <v/>
      </c>
      <c r="B789" s="28"/>
      <c r="C789" s="29" t="str">
        <f>IF(B789="","",SUMIF('Live Balance'!$A$2:$A$52,B789,'Live Balance'!$B$2:$B$52))</f>
        <v/>
      </c>
      <c r="D789" s="29" t="str">
        <f>IF(B789="","",SUMIF('Live Balance'!$A$2:$A$52,B789,'Live Balance'!$C$2:$C$52))</f>
        <v/>
      </c>
      <c r="E789" s="30"/>
      <c r="F789" s="30"/>
      <c r="G789" s="33" t="str">
        <f>IFERROR(VLOOKUP(B789,'Live Balance'!$A$2:$D$1589,4,FALSE),"")</f>
        <v/>
      </c>
      <c r="H789" s="26"/>
      <c r="I789" s="27"/>
    </row>
    <row r="790" spans="1:9" ht="23.1" customHeight="1">
      <c r="A790" s="47" t="str">
        <f t="shared" ca="1" si="12"/>
        <v/>
      </c>
      <c r="B790" s="28"/>
      <c r="C790" s="29" t="str">
        <f>IF(B790="","",SUMIF('Live Balance'!$A$2:$A$52,B790,'Live Balance'!$B$2:$B$52))</f>
        <v/>
      </c>
      <c r="D790" s="29" t="str">
        <f>IF(B790="","",SUMIF('Live Balance'!$A$2:$A$52,B790,'Live Balance'!$C$2:$C$52))</f>
        <v/>
      </c>
      <c r="E790" s="30"/>
      <c r="F790" s="30"/>
      <c r="G790" s="33" t="str">
        <f>IFERROR(VLOOKUP(B790,'Live Balance'!$A$2:$D$1589,4,FALSE),"")</f>
        <v/>
      </c>
      <c r="H790" s="26"/>
      <c r="I790" s="27"/>
    </row>
    <row r="791" spans="1:9" ht="23.1" customHeight="1">
      <c r="A791" s="47" t="str">
        <f t="shared" ca="1" si="12"/>
        <v/>
      </c>
      <c r="B791" s="28"/>
      <c r="C791" s="29" t="str">
        <f>IF(B791="","",SUMIF('Live Balance'!$A$2:$A$52,B791,'Live Balance'!$B$2:$B$52))</f>
        <v/>
      </c>
      <c r="D791" s="29" t="str">
        <f>IF(B791="","",SUMIF('Live Balance'!$A$2:$A$52,B791,'Live Balance'!$C$2:$C$52))</f>
        <v/>
      </c>
      <c r="E791" s="30"/>
      <c r="F791" s="30"/>
      <c r="G791" s="33" t="str">
        <f>IFERROR(VLOOKUP(B791,'Live Balance'!$A$2:$D$1589,4,FALSE),"")</f>
        <v/>
      </c>
      <c r="H791" s="26"/>
      <c r="I791" s="27"/>
    </row>
    <row r="792" spans="1:9" ht="23.1" customHeight="1">
      <c r="A792" s="47" t="str">
        <f t="shared" ca="1" si="12"/>
        <v/>
      </c>
      <c r="B792" s="28"/>
      <c r="C792" s="29" t="str">
        <f>IF(B792="","",SUMIF('Live Balance'!$A$2:$A$52,B792,'Live Balance'!$B$2:$B$52))</f>
        <v/>
      </c>
      <c r="D792" s="29" t="str">
        <f>IF(B792="","",SUMIF('Live Balance'!$A$2:$A$52,B792,'Live Balance'!$C$2:$C$52))</f>
        <v/>
      </c>
      <c r="E792" s="30"/>
      <c r="F792" s="30"/>
      <c r="G792" s="33" t="str">
        <f>IFERROR(VLOOKUP(B792,'Live Balance'!$A$2:$D$1589,4,FALSE),"")</f>
        <v/>
      </c>
      <c r="H792" s="26"/>
      <c r="I792" s="27"/>
    </row>
    <row r="793" spans="1:9" ht="23.1" customHeight="1">
      <c r="A793" s="47" t="str">
        <f t="shared" ca="1" si="12"/>
        <v/>
      </c>
      <c r="B793" s="28"/>
      <c r="C793" s="29" t="str">
        <f>IF(B793="","",SUMIF('Live Balance'!$A$2:$A$52,B793,'Live Balance'!$B$2:$B$52))</f>
        <v/>
      </c>
      <c r="D793" s="29" t="str">
        <f>IF(B793="","",SUMIF('Live Balance'!$A$2:$A$52,B793,'Live Balance'!$C$2:$C$52))</f>
        <v/>
      </c>
      <c r="E793" s="30"/>
      <c r="F793" s="30"/>
      <c r="G793" s="33" t="str">
        <f>IFERROR(VLOOKUP(B793,'Live Balance'!$A$2:$D$1589,4,FALSE),"")</f>
        <v/>
      </c>
      <c r="H793" s="26"/>
      <c r="I793" s="27"/>
    </row>
    <row r="794" spans="1:9" ht="23.1" customHeight="1">
      <c r="A794" s="47" t="str">
        <f t="shared" ca="1" si="12"/>
        <v/>
      </c>
      <c r="B794" s="28"/>
      <c r="C794" s="29" t="str">
        <f>IF(B794="","",SUMIF('Live Balance'!$A$2:$A$52,B794,'Live Balance'!$B$2:$B$52))</f>
        <v/>
      </c>
      <c r="D794" s="29" t="str">
        <f>IF(B794="","",SUMIF('Live Balance'!$A$2:$A$52,B794,'Live Balance'!$C$2:$C$52))</f>
        <v/>
      </c>
      <c r="E794" s="30"/>
      <c r="F794" s="30"/>
      <c r="G794" s="33" t="str">
        <f>IFERROR(VLOOKUP(B794,'Live Balance'!$A$2:$D$1589,4,FALSE),"")</f>
        <v/>
      </c>
      <c r="H794" s="26"/>
      <c r="I794" s="27"/>
    </row>
    <row r="795" spans="1:9" ht="23.1" customHeight="1">
      <c r="A795" s="47" t="str">
        <f t="shared" ca="1" si="12"/>
        <v/>
      </c>
      <c r="B795" s="28"/>
      <c r="C795" s="29" t="str">
        <f>IF(B795="","",SUMIF('Live Balance'!$A$2:$A$52,B795,'Live Balance'!$B$2:$B$52))</f>
        <v/>
      </c>
      <c r="D795" s="29" t="str">
        <f>IF(B795="","",SUMIF('Live Balance'!$A$2:$A$52,B795,'Live Balance'!$C$2:$C$52))</f>
        <v/>
      </c>
      <c r="E795" s="30"/>
      <c r="F795" s="30"/>
      <c r="G795" s="33" t="str">
        <f>IFERROR(VLOOKUP(B795,'Live Balance'!$A$2:$D$1589,4,FALSE),"")</f>
        <v/>
      </c>
      <c r="H795" s="26"/>
      <c r="I795" s="27"/>
    </row>
    <row r="796" spans="1:9" ht="23.1" customHeight="1">
      <c r="A796" s="47" t="str">
        <f t="shared" ca="1" si="12"/>
        <v/>
      </c>
      <c r="B796" s="28"/>
      <c r="C796" s="29" t="str">
        <f>IF(B796="","",SUMIF('Live Balance'!$A$2:$A$52,B796,'Live Balance'!$B$2:$B$52))</f>
        <v/>
      </c>
      <c r="D796" s="29" t="str">
        <f>IF(B796="","",SUMIF('Live Balance'!$A$2:$A$52,B796,'Live Balance'!$C$2:$C$52))</f>
        <v/>
      </c>
      <c r="E796" s="30"/>
      <c r="F796" s="30"/>
      <c r="G796" s="33" t="str">
        <f>IFERROR(VLOOKUP(B796,'Live Balance'!$A$2:$D$1589,4,FALSE),"")</f>
        <v/>
      </c>
      <c r="H796" s="26"/>
      <c r="I796" s="27"/>
    </row>
    <row r="797" spans="1:9" ht="23.1" customHeight="1">
      <c r="A797" s="47" t="str">
        <f t="shared" ca="1" si="12"/>
        <v/>
      </c>
      <c r="B797" s="28"/>
      <c r="C797" s="29" t="str">
        <f>IF(B797="","",SUMIF('Live Balance'!$A$2:$A$52,B797,'Live Balance'!$B$2:$B$52))</f>
        <v/>
      </c>
      <c r="D797" s="29" t="str">
        <f>IF(B797="","",SUMIF('Live Balance'!$A$2:$A$52,B797,'Live Balance'!$C$2:$C$52))</f>
        <v/>
      </c>
      <c r="E797" s="30"/>
      <c r="F797" s="30"/>
      <c r="G797" s="33" t="str">
        <f>IFERROR(VLOOKUP(B797,'Live Balance'!$A$2:$D$1589,4,FALSE),"")</f>
        <v/>
      </c>
      <c r="H797" s="26"/>
      <c r="I797" s="27"/>
    </row>
    <row r="798" spans="1:9" ht="23.1" customHeight="1">
      <c r="A798" s="47" t="str">
        <f t="shared" ca="1" si="12"/>
        <v/>
      </c>
      <c r="B798" s="28"/>
      <c r="C798" s="29" t="str">
        <f>IF(B798="","",SUMIF('Live Balance'!$A$2:$A$52,B798,'Live Balance'!$B$2:$B$52))</f>
        <v/>
      </c>
      <c r="D798" s="29" t="str">
        <f>IF(B798="","",SUMIF('Live Balance'!$A$2:$A$52,B798,'Live Balance'!$C$2:$C$52))</f>
        <v/>
      </c>
      <c r="E798" s="30"/>
      <c r="F798" s="30"/>
      <c r="G798" s="33" t="str">
        <f>IFERROR(VLOOKUP(B798,'Live Balance'!$A$2:$D$1589,4,FALSE),"")</f>
        <v/>
      </c>
      <c r="H798" s="26"/>
      <c r="I798" s="27"/>
    </row>
    <row r="799" spans="1:9" ht="23.1" customHeight="1">
      <c r="A799" s="47" t="str">
        <f t="shared" ca="1" si="12"/>
        <v/>
      </c>
      <c r="B799" s="28"/>
      <c r="C799" s="29" t="str">
        <f>IF(B799="","",SUMIF('Live Balance'!$A$2:$A$52,B799,'Live Balance'!$B$2:$B$52))</f>
        <v/>
      </c>
      <c r="D799" s="29" t="str">
        <f>IF(B799="","",SUMIF('Live Balance'!$A$2:$A$52,B799,'Live Balance'!$C$2:$C$52))</f>
        <v/>
      </c>
      <c r="E799" s="30"/>
      <c r="F799" s="30"/>
      <c r="G799" s="33" t="str">
        <f>IFERROR(VLOOKUP(B799,'Live Balance'!$A$2:$D$1589,4,FALSE),"")</f>
        <v/>
      </c>
      <c r="H799" s="26"/>
      <c r="I799" s="27"/>
    </row>
    <row r="800" spans="1:9" ht="23.1" customHeight="1">
      <c r="A800" s="47" t="str">
        <f t="shared" ca="1" si="12"/>
        <v/>
      </c>
      <c r="B800" s="28"/>
      <c r="C800" s="29" t="str">
        <f>IF(B800="","",SUMIF('Live Balance'!$A$2:$A$52,B800,'Live Balance'!$B$2:$B$52))</f>
        <v/>
      </c>
      <c r="D800" s="29" t="str">
        <f>IF(B800="","",SUMIF('Live Balance'!$A$2:$A$52,B800,'Live Balance'!$C$2:$C$52))</f>
        <v/>
      </c>
      <c r="E800" s="30"/>
      <c r="F800" s="30"/>
      <c r="G800" s="33" t="str">
        <f>IFERROR(VLOOKUP(B800,'Live Balance'!$A$2:$D$1589,4,FALSE),"")</f>
        <v/>
      </c>
      <c r="H800" s="26"/>
      <c r="I800" s="27"/>
    </row>
    <row r="801" spans="1:9" ht="23.1" customHeight="1">
      <c r="A801" s="47" t="str">
        <f t="shared" ca="1" si="12"/>
        <v/>
      </c>
      <c r="B801" s="28"/>
      <c r="C801" s="29" t="str">
        <f>IF(B801="","",SUMIF('Live Balance'!$A$2:$A$52,B801,'Live Balance'!$B$2:$B$52))</f>
        <v/>
      </c>
      <c r="D801" s="29" t="str">
        <f>IF(B801="","",SUMIF('Live Balance'!$A$2:$A$52,B801,'Live Balance'!$C$2:$C$52))</f>
        <v/>
      </c>
      <c r="E801" s="30"/>
      <c r="F801" s="30"/>
      <c r="G801" s="33" t="str">
        <f>IFERROR(VLOOKUP(B801,'Live Balance'!$A$2:$D$1589,4,FALSE),"")</f>
        <v/>
      </c>
      <c r="H801" s="26"/>
      <c r="I801" s="27"/>
    </row>
    <row r="802" spans="1:9" ht="23.1" customHeight="1">
      <c r="A802" s="47" t="str">
        <f t="shared" ca="1" si="12"/>
        <v/>
      </c>
      <c r="B802" s="28"/>
      <c r="C802" s="29" t="str">
        <f>IF(B802="","",SUMIF('Live Balance'!$A$2:$A$52,B802,'Live Balance'!$B$2:$B$52))</f>
        <v/>
      </c>
      <c r="D802" s="29" t="str">
        <f>IF(B802="","",SUMIF('Live Balance'!$A$2:$A$52,B802,'Live Balance'!$C$2:$C$52))</f>
        <v/>
      </c>
      <c r="E802" s="30"/>
      <c r="F802" s="30"/>
      <c r="G802" s="33" t="str">
        <f>IFERROR(VLOOKUP(B802,'Live Balance'!$A$2:$D$1589,4,FALSE),"")</f>
        <v/>
      </c>
      <c r="H802" s="26"/>
      <c r="I802" s="27"/>
    </row>
    <row r="803" spans="1:9" ht="23.1" customHeight="1">
      <c r="A803" s="47" t="str">
        <f t="shared" ca="1" si="12"/>
        <v/>
      </c>
      <c r="B803" s="28"/>
      <c r="C803" s="29" t="str">
        <f>IF(B803="","",SUMIF('Live Balance'!$A$2:$A$52,B803,'Live Balance'!$B$2:$B$52))</f>
        <v/>
      </c>
      <c r="D803" s="29" t="str">
        <f>IF(B803="","",SUMIF('Live Balance'!$A$2:$A$52,B803,'Live Balance'!$C$2:$C$52))</f>
        <v/>
      </c>
      <c r="E803" s="30"/>
      <c r="F803" s="30"/>
      <c r="G803" s="33" t="str">
        <f>IFERROR(VLOOKUP(B803,'Live Balance'!$A$2:$D$1589,4,FALSE),"")</f>
        <v/>
      </c>
      <c r="H803" s="26"/>
      <c r="I803" s="27"/>
    </row>
    <row r="804" spans="1:9" ht="23.1" customHeight="1">
      <c r="A804" s="47" t="str">
        <f t="shared" ca="1" si="12"/>
        <v/>
      </c>
      <c r="B804" s="28"/>
      <c r="C804" s="29" t="str">
        <f>IF(B804="","",SUMIF('Live Balance'!$A$2:$A$52,B804,'Live Balance'!$B$2:$B$52))</f>
        <v/>
      </c>
      <c r="D804" s="29" t="str">
        <f>IF(B804="","",SUMIF('Live Balance'!$A$2:$A$52,B804,'Live Balance'!$C$2:$C$52))</f>
        <v/>
      </c>
      <c r="E804" s="30"/>
      <c r="F804" s="30"/>
      <c r="G804" s="33" t="str">
        <f>IFERROR(VLOOKUP(B804,'Live Balance'!$A$2:$D$1589,4,FALSE),"")</f>
        <v/>
      </c>
      <c r="H804" s="26"/>
      <c r="I804" s="27"/>
    </row>
    <row r="805" spans="1:9" ht="23.1" customHeight="1">
      <c r="A805" s="47" t="str">
        <f t="shared" ca="1" si="12"/>
        <v/>
      </c>
      <c r="B805" s="28"/>
      <c r="C805" s="29" t="str">
        <f>IF(B805="","",SUMIF('Live Balance'!$A$2:$A$52,B805,'Live Balance'!$B$2:$B$52))</f>
        <v/>
      </c>
      <c r="D805" s="29" t="str">
        <f>IF(B805="","",SUMIF('Live Balance'!$A$2:$A$52,B805,'Live Balance'!$C$2:$C$52))</f>
        <v/>
      </c>
      <c r="E805" s="30"/>
      <c r="F805" s="30"/>
      <c r="G805" s="33" t="str">
        <f>IFERROR(VLOOKUP(B805,'Live Balance'!$A$2:$D$1589,4,FALSE),"")</f>
        <v/>
      </c>
      <c r="H805" s="26"/>
      <c r="I805" s="27"/>
    </row>
    <row r="806" spans="1:9" ht="23.1" customHeight="1">
      <c r="A806" s="47" t="str">
        <f t="shared" ca="1" si="12"/>
        <v/>
      </c>
      <c r="B806" s="28"/>
      <c r="C806" s="29" t="str">
        <f>IF(B806="","",SUMIF('Live Balance'!$A$2:$A$52,B806,'Live Balance'!$B$2:$B$52))</f>
        <v/>
      </c>
      <c r="D806" s="29" t="str">
        <f>IF(B806="","",SUMIF('Live Balance'!$A$2:$A$52,B806,'Live Balance'!$C$2:$C$52))</f>
        <v/>
      </c>
      <c r="E806" s="30"/>
      <c r="F806" s="30"/>
      <c r="G806" s="33" t="str">
        <f>IFERROR(VLOOKUP(B806,'Live Balance'!$A$2:$D$1589,4,FALSE),"")</f>
        <v/>
      </c>
      <c r="H806" s="26"/>
      <c r="I806" s="27"/>
    </row>
    <row r="807" spans="1:9" ht="23.1" customHeight="1">
      <c r="A807" s="47" t="str">
        <f t="shared" ca="1" si="12"/>
        <v/>
      </c>
      <c r="B807" s="28"/>
      <c r="C807" s="29" t="str">
        <f>IF(B807="","",SUMIF('Live Balance'!$A$2:$A$52,B807,'Live Balance'!$B$2:$B$52))</f>
        <v/>
      </c>
      <c r="D807" s="29" t="str">
        <f>IF(B807="","",SUMIF('Live Balance'!$A$2:$A$52,B807,'Live Balance'!$C$2:$C$52))</f>
        <v/>
      </c>
      <c r="E807" s="30"/>
      <c r="F807" s="30"/>
      <c r="G807" s="33" t="str">
        <f>IFERROR(VLOOKUP(B807,'Live Balance'!$A$2:$D$1589,4,FALSE),"")</f>
        <v/>
      </c>
      <c r="H807" s="26"/>
      <c r="I807" s="27"/>
    </row>
    <row r="808" spans="1:9" ht="23.1" customHeight="1">
      <c r="A808" s="47" t="str">
        <f t="shared" ca="1" si="12"/>
        <v/>
      </c>
      <c r="B808" s="28"/>
      <c r="C808" s="29" t="str">
        <f>IF(B808="","",SUMIF('Live Balance'!$A$2:$A$52,B808,'Live Balance'!$B$2:$B$52))</f>
        <v/>
      </c>
      <c r="D808" s="29" t="str">
        <f>IF(B808="","",SUMIF('Live Balance'!$A$2:$A$52,B808,'Live Balance'!$C$2:$C$52))</f>
        <v/>
      </c>
      <c r="E808" s="30"/>
      <c r="F808" s="30"/>
      <c r="G808" s="33" t="str">
        <f>IFERROR(VLOOKUP(B808,'Live Balance'!$A$2:$D$1589,4,FALSE),"")</f>
        <v/>
      </c>
      <c r="H808" s="26"/>
      <c r="I808" s="27"/>
    </row>
    <row r="809" spans="1:9" ht="23.1" customHeight="1">
      <c r="A809" s="47" t="str">
        <f t="shared" ca="1" si="12"/>
        <v/>
      </c>
      <c r="B809" s="28"/>
      <c r="C809" s="29" t="str">
        <f>IF(B809="","",SUMIF('Live Balance'!$A$2:$A$52,B809,'Live Balance'!$B$2:$B$52))</f>
        <v/>
      </c>
      <c r="D809" s="29" t="str">
        <f>IF(B809="","",SUMIF('Live Balance'!$A$2:$A$52,B809,'Live Balance'!$C$2:$C$52))</f>
        <v/>
      </c>
      <c r="E809" s="30"/>
      <c r="F809" s="30"/>
      <c r="G809" s="33" t="str">
        <f>IFERROR(VLOOKUP(B809,'Live Balance'!$A$2:$D$1589,4,FALSE),"")</f>
        <v/>
      </c>
      <c r="H809" s="26"/>
      <c r="I809" s="27"/>
    </row>
    <row r="810" spans="1:9" ht="23.1" customHeight="1">
      <c r="A810" s="47" t="str">
        <f t="shared" ca="1" si="12"/>
        <v/>
      </c>
      <c r="B810" s="28"/>
      <c r="C810" s="29" t="str">
        <f>IF(B810="","",SUMIF('Live Balance'!$A$2:$A$52,B810,'Live Balance'!$B$2:$B$52))</f>
        <v/>
      </c>
      <c r="D810" s="29" t="str">
        <f>IF(B810="","",SUMIF('Live Balance'!$A$2:$A$52,B810,'Live Balance'!$C$2:$C$52))</f>
        <v/>
      </c>
      <c r="E810" s="30"/>
      <c r="F810" s="30"/>
      <c r="G810" s="33" t="str">
        <f>IFERROR(VLOOKUP(B810,'Live Balance'!$A$2:$D$1589,4,FALSE),"")</f>
        <v/>
      </c>
      <c r="H810" s="26"/>
      <c r="I810" s="27"/>
    </row>
    <row r="811" spans="1:9" ht="23.1" customHeight="1">
      <c r="A811" s="47" t="str">
        <f t="shared" ca="1" si="12"/>
        <v/>
      </c>
      <c r="B811" s="28"/>
      <c r="C811" s="29" t="str">
        <f>IF(B811="","",SUMIF('Live Balance'!$A$2:$A$52,B811,'Live Balance'!$B$2:$B$52))</f>
        <v/>
      </c>
      <c r="D811" s="29" t="str">
        <f>IF(B811="","",SUMIF('Live Balance'!$A$2:$A$52,B811,'Live Balance'!$C$2:$C$52))</f>
        <v/>
      </c>
      <c r="E811" s="30"/>
      <c r="F811" s="30"/>
      <c r="G811" s="33" t="str">
        <f>IFERROR(VLOOKUP(B811,'Live Balance'!$A$2:$D$1589,4,FALSE),"")</f>
        <v/>
      </c>
      <c r="H811" s="26"/>
      <c r="I811" s="27"/>
    </row>
    <row r="812" spans="1:9" ht="23.1" customHeight="1">
      <c r="A812" s="47" t="str">
        <f t="shared" ca="1" si="12"/>
        <v/>
      </c>
      <c r="B812" s="28"/>
      <c r="C812" s="29" t="str">
        <f>IF(B812="","",SUMIF('Live Balance'!$A$2:$A$52,B812,'Live Balance'!$B$2:$B$52))</f>
        <v/>
      </c>
      <c r="D812" s="29" t="str">
        <f>IF(B812="","",SUMIF('Live Balance'!$A$2:$A$52,B812,'Live Balance'!$C$2:$C$52))</f>
        <v/>
      </c>
      <c r="E812" s="30"/>
      <c r="F812" s="30"/>
      <c r="G812" s="33" t="str">
        <f>IFERROR(VLOOKUP(B812,'Live Balance'!$A$2:$D$1589,4,FALSE),"")</f>
        <v/>
      </c>
      <c r="H812" s="26"/>
      <c r="I812" s="27"/>
    </row>
    <row r="813" spans="1:9" ht="23.1" customHeight="1">
      <c r="A813" s="47" t="str">
        <f t="shared" ca="1" si="12"/>
        <v/>
      </c>
      <c r="B813" s="28"/>
      <c r="C813" s="29" t="str">
        <f>IF(B813="","",SUMIF('Live Balance'!$A$2:$A$52,B813,'Live Balance'!$B$2:$B$52))</f>
        <v/>
      </c>
      <c r="D813" s="29" t="str">
        <f>IF(B813="","",SUMIF('Live Balance'!$A$2:$A$52,B813,'Live Balance'!$C$2:$C$52))</f>
        <v/>
      </c>
      <c r="E813" s="30"/>
      <c r="F813" s="30"/>
      <c r="G813" s="33" t="str">
        <f>IFERROR(VLOOKUP(B813,'Live Balance'!$A$2:$D$1589,4,FALSE),"")</f>
        <v/>
      </c>
      <c r="H813" s="26"/>
      <c r="I813" s="27"/>
    </row>
    <row r="814" spans="1:9" ht="23.1" customHeight="1">
      <c r="A814" s="47" t="str">
        <f t="shared" ca="1" si="12"/>
        <v/>
      </c>
      <c r="B814" s="28"/>
      <c r="C814" s="29" t="str">
        <f>IF(B814="","",SUMIF('Live Balance'!$A$2:$A$52,B814,'Live Balance'!$B$2:$B$52))</f>
        <v/>
      </c>
      <c r="D814" s="29" t="str">
        <f>IF(B814="","",SUMIF('Live Balance'!$A$2:$A$52,B814,'Live Balance'!$C$2:$C$52))</f>
        <v/>
      </c>
      <c r="E814" s="30"/>
      <c r="F814" s="30"/>
      <c r="G814" s="33" t="str">
        <f>IFERROR(VLOOKUP(B814,'Live Balance'!$A$2:$D$1589,4,FALSE),"")</f>
        <v/>
      </c>
      <c r="H814" s="26"/>
      <c r="I814" s="27"/>
    </row>
    <row r="815" spans="1:9" ht="23.1" customHeight="1">
      <c r="A815" s="47" t="str">
        <f t="shared" ca="1" si="12"/>
        <v/>
      </c>
      <c r="B815" s="28"/>
      <c r="C815" s="29" t="str">
        <f>IF(B815="","",SUMIF('Live Balance'!$A$2:$A$52,B815,'Live Balance'!$B$2:$B$52))</f>
        <v/>
      </c>
      <c r="D815" s="29" t="str">
        <f>IF(B815="","",SUMIF('Live Balance'!$A$2:$A$52,B815,'Live Balance'!$C$2:$C$52))</f>
        <v/>
      </c>
      <c r="E815" s="30"/>
      <c r="F815" s="30"/>
      <c r="G815" s="33" t="str">
        <f>IFERROR(VLOOKUP(B815,'Live Balance'!$A$2:$D$1589,4,FALSE),"")</f>
        <v/>
      </c>
      <c r="H815" s="26"/>
      <c r="I815" s="27"/>
    </row>
    <row r="816" spans="1:9" ht="23.1" customHeight="1">
      <c r="A816" s="47" t="str">
        <f t="shared" ca="1" si="12"/>
        <v/>
      </c>
      <c r="B816" s="28"/>
      <c r="C816" s="29" t="str">
        <f>IF(B816="","",SUMIF('Live Balance'!$A$2:$A$52,B816,'Live Balance'!$B$2:$B$52))</f>
        <v/>
      </c>
      <c r="D816" s="29" t="str">
        <f>IF(B816="","",SUMIF('Live Balance'!$A$2:$A$52,B816,'Live Balance'!$C$2:$C$52))</f>
        <v/>
      </c>
      <c r="E816" s="30"/>
      <c r="F816" s="30"/>
      <c r="G816" s="33" t="str">
        <f>IFERROR(VLOOKUP(B816,'Live Balance'!$A$2:$D$1589,4,FALSE),"")</f>
        <v/>
      </c>
      <c r="H816" s="26"/>
      <c r="I816" s="27"/>
    </row>
    <row r="817" spans="1:9" ht="23.1" customHeight="1">
      <c r="A817" s="47" t="str">
        <f t="shared" ca="1" si="12"/>
        <v/>
      </c>
      <c r="B817" s="28"/>
      <c r="C817" s="29" t="str">
        <f>IF(B817="","",SUMIF('Live Balance'!$A$2:$A$52,B817,'Live Balance'!$B$2:$B$52))</f>
        <v/>
      </c>
      <c r="D817" s="29" t="str">
        <f>IF(B817="","",SUMIF('Live Balance'!$A$2:$A$52,B817,'Live Balance'!$C$2:$C$52))</f>
        <v/>
      </c>
      <c r="E817" s="30"/>
      <c r="F817" s="30"/>
      <c r="G817" s="33" t="str">
        <f>IFERROR(VLOOKUP(B817,'Live Balance'!$A$2:$D$1589,4,FALSE),"")</f>
        <v/>
      </c>
      <c r="H817" s="26"/>
      <c r="I817" s="27"/>
    </row>
    <row r="818" spans="1:9" ht="23.1" customHeight="1">
      <c r="A818" s="47" t="str">
        <f t="shared" ca="1" si="12"/>
        <v/>
      </c>
      <c r="B818" s="28"/>
      <c r="C818" s="29" t="str">
        <f>IF(B818="","",SUMIF('Live Balance'!$A$2:$A$52,B818,'Live Balance'!$B$2:$B$52))</f>
        <v/>
      </c>
      <c r="D818" s="29" t="str">
        <f>IF(B818="","",SUMIF('Live Balance'!$A$2:$A$52,B818,'Live Balance'!$C$2:$C$52))</f>
        <v/>
      </c>
      <c r="E818" s="30"/>
      <c r="F818" s="30"/>
      <c r="G818" s="33" t="str">
        <f>IFERROR(VLOOKUP(B818,'Live Balance'!$A$2:$D$1589,4,FALSE),"")</f>
        <v/>
      </c>
      <c r="H818" s="26"/>
      <c r="I818" s="27"/>
    </row>
    <row r="819" spans="1:9" ht="23.1" customHeight="1">
      <c r="A819" s="47" t="str">
        <f t="shared" ca="1" si="12"/>
        <v/>
      </c>
      <c r="B819" s="28"/>
      <c r="C819" s="29" t="str">
        <f>IF(B819="","",SUMIF('Live Balance'!$A$2:$A$52,B819,'Live Balance'!$B$2:$B$52))</f>
        <v/>
      </c>
      <c r="D819" s="29" t="str">
        <f>IF(B819="","",SUMIF('Live Balance'!$A$2:$A$52,B819,'Live Balance'!$C$2:$C$52))</f>
        <v/>
      </c>
      <c r="E819" s="30"/>
      <c r="F819" s="30"/>
      <c r="G819" s="33" t="str">
        <f>IFERROR(VLOOKUP(B819,'Live Balance'!$A$2:$D$1589,4,FALSE),"")</f>
        <v/>
      </c>
      <c r="H819" s="26"/>
      <c r="I819" s="27"/>
    </row>
    <row r="820" spans="1:9" ht="23.1" customHeight="1">
      <c r="A820" s="47" t="str">
        <f t="shared" ca="1" si="12"/>
        <v/>
      </c>
      <c r="B820" s="28"/>
      <c r="C820" s="29" t="str">
        <f>IF(B820="","",SUMIF('Live Balance'!$A$2:$A$52,B820,'Live Balance'!$B$2:$B$52))</f>
        <v/>
      </c>
      <c r="D820" s="29" t="str">
        <f>IF(B820="","",SUMIF('Live Balance'!$A$2:$A$52,B820,'Live Balance'!$C$2:$C$52))</f>
        <v/>
      </c>
      <c r="E820" s="30"/>
      <c r="F820" s="30"/>
      <c r="G820" s="33" t="str">
        <f>IFERROR(VLOOKUP(B820,'Live Balance'!$A$2:$D$1589,4,FALSE),"")</f>
        <v/>
      </c>
      <c r="H820" s="26"/>
      <c r="I820" s="27"/>
    </row>
    <row r="821" spans="1:9" ht="23.1" customHeight="1">
      <c r="A821" s="47" t="str">
        <f t="shared" ca="1" si="12"/>
        <v/>
      </c>
      <c r="B821" s="28"/>
      <c r="C821" s="29" t="str">
        <f>IF(B821="","",SUMIF('Live Balance'!$A$2:$A$52,B821,'Live Balance'!$B$2:$B$52))</f>
        <v/>
      </c>
      <c r="D821" s="29" t="str">
        <f>IF(B821="","",SUMIF('Live Balance'!$A$2:$A$52,B821,'Live Balance'!$C$2:$C$52))</f>
        <v/>
      </c>
      <c r="E821" s="30"/>
      <c r="F821" s="30"/>
      <c r="G821" s="33" t="str">
        <f>IFERROR(VLOOKUP(B821,'Live Balance'!$A$2:$D$1589,4,FALSE),"")</f>
        <v/>
      </c>
      <c r="H821" s="26"/>
      <c r="I821" s="27"/>
    </row>
    <row r="822" spans="1:9" ht="23.1" customHeight="1">
      <c r="A822" s="47" t="str">
        <f t="shared" ca="1" si="12"/>
        <v/>
      </c>
      <c r="B822" s="28"/>
      <c r="C822" s="29" t="str">
        <f>IF(B822="","",SUMIF('Live Balance'!$A$2:$A$52,B822,'Live Balance'!$B$2:$B$52))</f>
        <v/>
      </c>
      <c r="D822" s="29" t="str">
        <f>IF(B822="","",SUMIF('Live Balance'!$A$2:$A$52,B822,'Live Balance'!$C$2:$C$52))</f>
        <v/>
      </c>
      <c r="E822" s="30"/>
      <c r="F822" s="30"/>
      <c r="G822" s="33" t="str">
        <f>IFERROR(VLOOKUP(B822,'Live Balance'!$A$2:$D$1589,4,FALSE),"")</f>
        <v/>
      </c>
      <c r="H822" s="26"/>
      <c r="I822" s="27"/>
    </row>
    <row r="823" spans="1:9" ht="23.1" customHeight="1">
      <c r="A823" s="47" t="str">
        <f t="shared" ca="1" si="12"/>
        <v/>
      </c>
      <c r="B823" s="28"/>
      <c r="C823" s="29" t="str">
        <f>IF(B823="","",SUMIF('Live Balance'!$A$2:$A$52,B823,'Live Balance'!$B$2:$B$52))</f>
        <v/>
      </c>
      <c r="D823" s="29" t="str">
        <f>IF(B823="","",SUMIF('Live Balance'!$A$2:$A$52,B823,'Live Balance'!$C$2:$C$52))</f>
        <v/>
      </c>
      <c r="E823" s="30"/>
      <c r="F823" s="30"/>
      <c r="G823" s="33" t="str">
        <f>IFERROR(VLOOKUP(B823,'Live Balance'!$A$2:$D$1589,4,FALSE),"")</f>
        <v/>
      </c>
      <c r="H823" s="26"/>
      <c r="I823" s="27"/>
    </row>
    <row r="824" spans="1:9" ht="23.1" customHeight="1">
      <c r="A824" s="47" t="str">
        <f t="shared" ca="1" si="12"/>
        <v/>
      </c>
      <c r="B824" s="28"/>
      <c r="C824" s="29" t="str">
        <f>IF(B824="","",SUMIF('Live Balance'!$A$2:$A$52,B824,'Live Balance'!$B$2:$B$52))</f>
        <v/>
      </c>
      <c r="D824" s="29" t="str">
        <f>IF(B824="","",SUMIF('Live Balance'!$A$2:$A$52,B824,'Live Balance'!$C$2:$C$52))</f>
        <v/>
      </c>
      <c r="E824" s="30"/>
      <c r="F824" s="30"/>
      <c r="G824" s="33" t="str">
        <f>IFERROR(VLOOKUP(B824,'Live Balance'!$A$2:$D$1589,4,FALSE),"")</f>
        <v/>
      </c>
      <c r="H824" s="26"/>
      <c r="I824" s="27"/>
    </row>
    <row r="825" spans="1:9" ht="23.1" customHeight="1">
      <c r="A825" s="47" t="str">
        <f t="shared" ca="1" si="12"/>
        <v/>
      </c>
      <c r="B825" s="28"/>
      <c r="C825" s="29" t="str">
        <f>IF(B825="","",SUMIF('Live Balance'!$A$2:$A$52,B825,'Live Balance'!$B$2:$B$52))</f>
        <v/>
      </c>
      <c r="D825" s="29" t="str">
        <f>IF(B825="","",SUMIF('Live Balance'!$A$2:$A$52,B825,'Live Balance'!$C$2:$C$52))</f>
        <v/>
      </c>
      <c r="E825" s="30"/>
      <c r="F825" s="30"/>
      <c r="G825" s="33" t="str">
        <f>IFERROR(VLOOKUP(B825,'Live Balance'!$A$2:$D$1589,4,FALSE),"")</f>
        <v/>
      </c>
      <c r="H825" s="26"/>
      <c r="I825" s="27"/>
    </row>
    <row r="826" spans="1:9" ht="23.1" customHeight="1">
      <c r="A826" s="47" t="str">
        <f t="shared" ca="1" si="12"/>
        <v/>
      </c>
      <c r="B826" s="28"/>
      <c r="C826" s="29" t="str">
        <f>IF(B826="","",SUMIF('Live Balance'!$A$2:$A$52,B826,'Live Balance'!$B$2:$B$52))</f>
        <v/>
      </c>
      <c r="D826" s="29" t="str">
        <f>IF(B826="","",SUMIF('Live Balance'!$A$2:$A$52,B826,'Live Balance'!$C$2:$C$52))</f>
        <v/>
      </c>
      <c r="E826" s="30"/>
      <c r="F826" s="30"/>
      <c r="G826" s="33" t="str">
        <f>IFERROR(VLOOKUP(B826,'Live Balance'!$A$2:$D$1589,4,FALSE),"")</f>
        <v/>
      </c>
      <c r="H826" s="26"/>
      <c r="I826" s="27"/>
    </row>
    <row r="827" spans="1:9" ht="23.1" customHeight="1">
      <c r="A827" s="47" t="str">
        <f t="shared" ca="1" si="12"/>
        <v/>
      </c>
      <c r="B827" s="28"/>
      <c r="C827" s="29" t="str">
        <f>IF(B827="","",SUMIF('Live Balance'!$A$2:$A$52,B827,'Live Balance'!$B$2:$B$52))</f>
        <v/>
      </c>
      <c r="D827" s="29" t="str">
        <f>IF(B827="","",SUMIF('Live Balance'!$A$2:$A$52,B827,'Live Balance'!$C$2:$C$52))</f>
        <v/>
      </c>
      <c r="E827" s="30"/>
      <c r="F827" s="30"/>
      <c r="G827" s="33" t="str">
        <f>IFERROR(VLOOKUP(B827,'Live Balance'!$A$2:$D$1589,4,FALSE),"")</f>
        <v/>
      </c>
      <c r="H827" s="26"/>
      <c r="I827" s="27"/>
    </row>
    <row r="828" spans="1:9" ht="23.1" customHeight="1">
      <c r="A828" s="47" t="str">
        <f t="shared" ca="1" si="12"/>
        <v/>
      </c>
      <c r="B828" s="28"/>
      <c r="C828" s="29" t="str">
        <f>IF(B828="","",SUMIF('Live Balance'!$A$2:$A$52,B828,'Live Balance'!$B$2:$B$52))</f>
        <v/>
      </c>
      <c r="D828" s="29" t="str">
        <f>IF(B828="","",SUMIF('Live Balance'!$A$2:$A$52,B828,'Live Balance'!$C$2:$C$52))</f>
        <v/>
      </c>
      <c r="E828" s="30"/>
      <c r="F828" s="30"/>
      <c r="G828" s="33" t="str">
        <f>IFERROR(VLOOKUP(B828,'Live Balance'!$A$2:$D$1589,4,FALSE),"")</f>
        <v/>
      </c>
      <c r="H828" s="26"/>
      <c r="I828" s="27"/>
    </row>
    <row r="829" spans="1:9" ht="23.1" customHeight="1">
      <c r="A829" s="47" t="str">
        <f t="shared" ca="1" si="12"/>
        <v/>
      </c>
      <c r="B829" s="28"/>
      <c r="C829" s="29" t="str">
        <f>IF(B829="","",SUMIF('Live Balance'!$A$2:$A$52,B829,'Live Balance'!$B$2:$B$52))</f>
        <v/>
      </c>
      <c r="D829" s="29" t="str">
        <f>IF(B829="","",SUMIF('Live Balance'!$A$2:$A$52,B829,'Live Balance'!$C$2:$C$52))</f>
        <v/>
      </c>
      <c r="E829" s="30"/>
      <c r="F829" s="30"/>
      <c r="G829" s="33" t="str">
        <f>IFERROR(VLOOKUP(B829,'Live Balance'!$A$2:$D$1589,4,FALSE),"")</f>
        <v/>
      </c>
      <c r="H829" s="26"/>
      <c r="I829" s="27"/>
    </row>
    <row r="830" spans="1:9" ht="23.1" customHeight="1">
      <c r="A830" s="47" t="str">
        <f t="shared" ca="1" si="12"/>
        <v/>
      </c>
      <c r="B830" s="28"/>
      <c r="C830" s="29" t="str">
        <f>IF(B830="","",SUMIF('Live Balance'!$A$2:$A$52,B830,'Live Balance'!$B$2:$B$52))</f>
        <v/>
      </c>
      <c r="D830" s="29" t="str">
        <f>IF(B830="","",SUMIF('Live Balance'!$A$2:$A$52,B830,'Live Balance'!$C$2:$C$52))</f>
        <v/>
      </c>
      <c r="E830" s="30"/>
      <c r="F830" s="30"/>
      <c r="G830" s="33" t="str">
        <f>IFERROR(VLOOKUP(B830,'Live Balance'!$A$2:$D$1589,4,FALSE),"")</f>
        <v/>
      </c>
      <c r="H830" s="26"/>
      <c r="I830" s="27"/>
    </row>
    <row r="831" spans="1:9" ht="23.1" customHeight="1">
      <c r="A831" s="47" t="str">
        <f t="shared" ca="1" si="12"/>
        <v/>
      </c>
      <c r="B831" s="28"/>
      <c r="C831" s="29" t="str">
        <f>IF(B831="","",SUMIF('Live Balance'!$A$2:$A$52,B831,'Live Balance'!$B$2:$B$52))</f>
        <v/>
      </c>
      <c r="D831" s="29" t="str">
        <f>IF(B831="","",SUMIF('Live Balance'!$A$2:$A$52,B831,'Live Balance'!$C$2:$C$52))</f>
        <v/>
      </c>
      <c r="E831" s="30"/>
      <c r="F831" s="30"/>
      <c r="G831" s="33" t="str">
        <f>IFERROR(VLOOKUP(B831,'Live Balance'!$A$2:$D$1589,4,FALSE),"")</f>
        <v/>
      </c>
      <c r="H831" s="26"/>
      <c r="I831" s="27"/>
    </row>
    <row r="832" spans="1:9" ht="23.1" customHeight="1">
      <c r="A832" s="47" t="str">
        <f t="shared" ca="1" si="12"/>
        <v/>
      </c>
      <c r="B832" s="28"/>
      <c r="C832" s="29" t="str">
        <f>IF(B832="","",SUMIF('Live Balance'!$A$2:$A$52,B832,'Live Balance'!$B$2:$B$52))</f>
        <v/>
      </c>
      <c r="D832" s="29" t="str">
        <f>IF(B832="","",SUMIF('Live Balance'!$A$2:$A$52,B832,'Live Balance'!$C$2:$C$52))</f>
        <v/>
      </c>
      <c r="E832" s="30"/>
      <c r="F832" s="30"/>
      <c r="G832" s="33" t="str">
        <f>IFERROR(VLOOKUP(B832,'Live Balance'!$A$2:$D$1589,4,FALSE),"")</f>
        <v/>
      </c>
      <c r="H832" s="26"/>
      <c r="I832" s="27"/>
    </row>
    <row r="833" spans="1:9" ht="23.1" customHeight="1">
      <c r="A833" s="47" t="str">
        <f t="shared" ca="1" si="12"/>
        <v/>
      </c>
      <c r="B833" s="28"/>
      <c r="C833" s="29" t="str">
        <f>IF(B833="","",SUMIF('Live Balance'!$A$2:$A$52,B833,'Live Balance'!$B$2:$B$52))</f>
        <v/>
      </c>
      <c r="D833" s="29" t="str">
        <f>IF(B833="","",SUMIF('Live Balance'!$A$2:$A$52,B833,'Live Balance'!$C$2:$C$52))</f>
        <v/>
      </c>
      <c r="E833" s="30"/>
      <c r="F833" s="30"/>
      <c r="G833" s="33" t="str">
        <f>IFERROR(VLOOKUP(B833,'Live Balance'!$A$2:$D$1589,4,FALSE),"")</f>
        <v/>
      </c>
      <c r="H833" s="26"/>
      <c r="I833" s="27"/>
    </row>
    <row r="834" spans="1:9" ht="23.1" customHeight="1">
      <c r="A834" s="47" t="str">
        <f t="shared" ca="1" si="12"/>
        <v/>
      </c>
      <c r="B834" s="28"/>
      <c r="C834" s="29" t="str">
        <f>IF(B834="","",SUMIF('Live Balance'!$A$2:$A$52,B834,'Live Balance'!$B$2:$B$52))</f>
        <v/>
      </c>
      <c r="D834" s="29" t="str">
        <f>IF(B834="","",SUMIF('Live Balance'!$A$2:$A$52,B834,'Live Balance'!$C$2:$C$52))</f>
        <v/>
      </c>
      <c r="E834" s="30"/>
      <c r="F834" s="30"/>
      <c r="G834" s="33" t="str">
        <f>IFERROR(VLOOKUP(B834,'Live Balance'!$A$2:$D$1589,4,FALSE),"")</f>
        <v/>
      </c>
      <c r="H834" s="26"/>
      <c r="I834" s="27"/>
    </row>
    <row r="835" spans="1:9" ht="23.1" customHeight="1">
      <c r="A835" s="47" t="str">
        <f t="shared" ref="A835:A898" ca="1" si="13">IF(B835="","",TODAY())</f>
        <v/>
      </c>
      <c r="B835" s="28"/>
      <c r="C835" s="29" t="str">
        <f>IF(B835="","",SUMIF('Live Balance'!$A$2:$A$52,B835,'Live Balance'!$B$2:$B$52))</f>
        <v/>
      </c>
      <c r="D835" s="29" t="str">
        <f>IF(B835="","",SUMIF('Live Balance'!$A$2:$A$52,B835,'Live Balance'!$C$2:$C$52))</f>
        <v/>
      </c>
      <c r="E835" s="30"/>
      <c r="F835" s="30"/>
      <c r="G835" s="33" t="str">
        <f>IFERROR(VLOOKUP(B835,'Live Balance'!$A$2:$D$1589,4,FALSE),"")</f>
        <v/>
      </c>
      <c r="H835" s="26"/>
      <c r="I835" s="27"/>
    </row>
    <row r="836" spans="1:9" ht="23.1" customHeight="1">
      <c r="A836" s="47" t="str">
        <f t="shared" ca="1" si="13"/>
        <v/>
      </c>
      <c r="B836" s="28"/>
      <c r="C836" s="29" t="str">
        <f>IF(B836="","",SUMIF('Live Balance'!$A$2:$A$52,B836,'Live Balance'!$B$2:$B$52))</f>
        <v/>
      </c>
      <c r="D836" s="29" t="str">
        <f>IF(B836="","",SUMIF('Live Balance'!$A$2:$A$52,B836,'Live Balance'!$C$2:$C$52))</f>
        <v/>
      </c>
      <c r="E836" s="30"/>
      <c r="F836" s="30"/>
      <c r="G836" s="33" t="str">
        <f>IFERROR(VLOOKUP(B836,'Live Balance'!$A$2:$D$1589,4,FALSE),"")</f>
        <v/>
      </c>
      <c r="H836" s="26"/>
      <c r="I836" s="27"/>
    </row>
    <row r="837" spans="1:9" ht="23.1" customHeight="1">
      <c r="A837" s="47" t="str">
        <f t="shared" ca="1" si="13"/>
        <v/>
      </c>
      <c r="B837" s="28"/>
      <c r="C837" s="29" t="str">
        <f>IF(B837="","",SUMIF('Live Balance'!$A$2:$A$52,B837,'Live Balance'!$B$2:$B$52))</f>
        <v/>
      </c>
      <c r="D837" s="29" t="str">
        <f>IF(B837="","",SUMIF('Live Balance'!$A$2:$A$52,B837,'Live Balance'!$C$2:$C$52))</f>
        <v/>
      </c>
      <c r="E837" s="30"/>
      <c r="F837" s="30"/>
      <c r="G837" s="33" t="str">
        <f>IFERROR(VLOOKUP(B837,'Live Balance'!$A$2:$D$1589,4,FALSE),"")</f>
        <v/>
      </c>
      <c r="H837" s="26"/>
      <c r="I837" s="27"/>
    </row>
    <row r="838" spans="1:9" ht="23.1" customHeight="1">
      <c r="A838" s="47" t="str">
        <f t="shared" ca="1" si="13"/>
        <v/>
      </c>
      <c r="B838" s="28"/>
      <c r="C838" s="29" t="str">
        <f>IF(B838="","",SUMIF('Live Balance'!$A$2:$A$52,B838,'Live Balance'!$B$2:$B$52))</f>
        <v/>
      </c>
      <c r="D838" s="29" t="str">
        <f>IF(B838="","",SUMIF('Live Balance'!$A$2:$A$52,B838,'Live Balance'!$C$2:$C$52))</f>
        <v/>
      </c>
      <c r="E838" s="30"/>
      <c r="F838" s="30"/>
      <c r="G838" s="33" t="str">
        <f>IFERROR(VLOOKUP(B838,'Live Balance'!$A$2:$D$1589,4,FALSE),"")</f>
        <v/>
      </c>
      <c r="H838" s="26"/>
      <c r="I838" s="27"/>
    </row>
    <row r="839" spans="1:9" ht="23.1" customHeight="1">
      <c r="A839" s="47" t="str">
        <f t="shared" ca="1" si="13"/>
        <v/>
      </c>
      <c r="B839" s="28"/>
      <c r="C839" s="29" t="str">
        <f>IF(B839="","",SUMIF('Live Balance'!$A$2:$A$52,B839,'Live Balance'!$B$2:$B$52))</f>
        <v/>
      </c>
      <c r="D839" s="29" t="str">
        <f>IF(B839="","",SUMIF('Live Balance'!$A$2:$A$52,B839,'Live Balance'!$C$2:$C$52))</f>
        <v/>
      </c>
      <c r="E839" s="30"/>
      <c r="F839" s="30"/>
      <c r="G839" s="33" t="str">
        <f>IFERROR(VLOOKUP(B839,'Live Balance'!$A$2:$D$1589,4,FALSE),"")</f>
        <v/>
      </c>
      <c r="H839" s="26"/>
      <c r="I839" s="27"/>
    </row>
    <row r="840" spans="1:9" ht="23.1" customHeight="1">
      <c r="A840" s="47" t="str">
        <f t="shared" ca="1" si="13"/>
        <v/>
      </c>
      <c r="B840" s="28"/>
      <c r="C840" s="29" t="str">
        <f>IF(B840="","",SUMIF('Live Balance'!$A$2:$A$52,B840,'Live Balance'!$B$2:$B$52))</f>
        <v/>
      </c>
      <c r="D840" s="29" t="str">
        <f>IF(B840="","",SUMIF('Live Balance'!$A$2:$A$52,B840,'Live Balance'!$C$2:$C$52))</f>
        <v/>
      </c>
      <c r="E840" s="30"/>
      <c r="F840" s="30"/>
      <c r="G840" s="33" t="str">
        <f>IFERROR(VLOOKUP(B840,'Live Balance'!$A$2:$D$1589,4,FALSE),"")</f>
        <v/>
      </c>
      <c r="H840" s="26"/>
      <c r="I840" s="27"/>
    </row>
    <row r="841" spans="1:9" ht="23.1" customHeight="1">
      <c r="A841" s="47" t="str">
        <f t="shared" ca="1" si="13"/>
        <v/>
      </c>
      <c r="B841" s="28"/>
      <c r="C841" s="29" t="str">
        <f>IF(B841="","",SUMIF('Live Balance'!$A$2:$A$52,B841,'Live Balance'!$B$2:$B$52))</f>
        <v/>
      </c>
      <c r="D841" s="29" t="str">
        <f>IF(B841="","",SUMIF('Live Balance'!$A$2:$A$52,B841,'Live Balance'!$C$2:$C$52))</f>
        <v/>
      </c>
      <c r="E841" s="30"/>
      <c r="F841" s="30"/>
      <c r="G841" s="33" t="str">
        <f>IFERROR(VLOOKUP(B841,'Live Balance'!$A$2:$D$1589,4,FALSE),"")</f>
        <v/>
      </c>
      <c r="H841" s="26"/>
      <c r="I841" s="27"/>
    </row>
    <row r="842" spans="1:9" ht="23.1" customHeight="1">
      <c r="A842" s="47" t="str">
        <f t="shared" ca="1" si="13"/>
        <v/>
      </c>
      <c r="B842" s="28"/>
      <c r="C842" s="29" t="str">
        <f>IF(B842="","",SUMIF('Live Balance'!$A$2:$A$52,B842,'Live Balance'!$B$2:$B$52))</f>
        <v/>
      </c>
      <c r="D842" s="29" t="str">
        <f>IF(B842="","",SUMIF('Live Balance'!$A$2:$A$52,B842,'Live Balance'!$C$2:$C$52))</f>
        <v/>
      </c>
      <c r="E842" s="30"/>
      <c r="F842" s="30"/>
      <c r="G842" s="33" t="str">
        <f>IFERROR(VLOOKUP(B842,'Live Balance'!$A$2:$D$1589,4,FALSE),"")</f>
        <v/>
      </c>
      <c r="H842" s="26"/>
      <c r="I842" s="27"/>
    </row>
    <row r="843" spans="1:9" ht="23.1" customHeight="1">
      <c r="A843" s="47" t="str">
        <f t="shared" ca="1" si="13"/>
        <v/>
      </c>
      <c r="B843" s="28"/>
      <c r="C843" s="29" t="str">
        <f>IF(B843="","",SUMIF('Live Balance'!$A$2:$A$52,B843,'Live Balance'!$B$2:$B$52))</f>
        <v/>
      </c>
      <c r="D843" s="29" t="str">
        <f>IF(B843="","",SUMIF('Live Balance'!$A$2:$A$52,B843,'Live Balance'!$C$2:$C$52))</f>
        <v/>
      </c>
      <c r="E843" s="30"/>
      <c r="F843" s="30"/>
      <c r="G843" s="33" t="str">
        <f>IFERROR(VLOOKUP(B843,'Live Balance'!$A$2:$D$1589,4,FALSE),"")</f>
        <v/>
      </c>
      <c r="H843" s="26"/>
      <c r="I843" s="27"/>
    </row>
    <row r="844" spans="1:9" ht="23.1" customHeight="1">
      <c r="A844" s="47" t="str">
        <f t="shared" ca="1" si="13"/>
        <v/>
      </c>
      <c r="B844" s="28"/>
      <c r="C844" s="29" t="str">
        <f>IF(B844="","",SUMIF('Live Balance'!$A$2:$A$52,B844,'Live Balance'!$B$2:$B$52))</f>
        <v/>
      </c>
      <c r="D844" s="29" t="str">
        <f>IF(B844="","",SUMIF('Live Balance'!$A$2:$A$52,B844,'Live Balance'!$C$2:$C$52))</f>
        <v/>
      </c>
      <c r="E844" s="30"/>
      <c r="F844" s="30"/>
      <c r="G844" s="33" t="str">
        <f>IFERROR(VLOOKUP(B844,'Live Balance'!$A$2:$D$1589,4,FALSE),"")</f>
        <v/>
      </c>
      <c r="H844" s="26"/>
      <c r="I844" s="27"/>
    </row>
    <row r="845" spans="1:9" ht="23.1" customHeight="1">
      <c r="A845" s="47" t="str">
        <f t="shared" ca="1" si="13"/>
        <v/>
      </c>
      <c r="B845" s="28"/>
      <c r="C845" s="29" t="str">
        <f>IF(B845="","",SUMIF('Live Balance'!$A$2:$A$52,B845,'Live Balance'!$B$2:$B$52))</f>
        <v/>
      </c>
      <c r="D845" s="29" t="str">
        <f>IF(B845="","",SUMIF('Live Balance'!$A$2:$A$52,B845,'Live Balance'!$C$2:$C$52))</f>
        <v/>
      </c>
      <c r="E845" s="30"/>
      <c r="F845" s="30"/>
      <c r="G845" s="33" t="str">
        <f>IFERROR(VLOOKUP(B845,'Live Balance'!$A$2:$D$1589,4,FALSE),"")</f>
        <v/>
      </c>
      <c r="H845" s="26"/>
      <c r="I845" s="27"/>
    </row>
    <row r="846" spans="1:9" ht="23.1" customHeight="1">
      <c r="A846" s="47" t="str">
        <f t="shared" ca="1" si="13"/>
        <v/>
      </c>
      <c r="B846" s="28"/>
      <c r="C846" s="29" t="str">
        <f>IF(B846="","",SUMIF('Live Balance'!$A$2:$A$52,B846,'Live Balance'!$B$2:$B$52))</f>
        <v/>
      </c>
      <c r="D846" s="29" t="str">
        <f>IF(B846="","",SUMIF('Live Balance'!$A$2:$A$52,B846,'Live Balance'!$C$2:$C$52))</f>
        <v/>
      </c>
      <c r="E846" s="30"/>
      <c r="F846" s="30"/>
      <c r="G846" s="33" t="str">
        <f>IFERROR(VLOOKUP(B846,'Live Balance'!$A$2:$D$1589,4,FALSE),"")</f>
        <v/>
      </c>
      <c r="H846" s="26"/>
      <c r="I846" s="27"/>
    </row>
    <row r="847" spans="1:9" ht="23.1" customHeight="1">
      <c r="A847" s="47" t="str">
        <f t="shared" ca="1" si="13"/>
        <v/>
      </c>
      <c r="B847" s="28"/>
      <c r="C847" s="29" t="str">
        <f>IF(B847="","",SUMIF('Live Balance'!$A$2:$A$52,B847,'Live Balance'!$B$2:$B$52))</f>
        <v/>
      </c>
      <c r="D847" s="29" t="str">
        <f>IF(B847="","",SUMIF('Live Balance'!$A$2:$A$52,B847,'Live Balance'!$C$2:$C$52))</f>
        <v/>
      </c>
      <c r="E847" s="30"/>
      <c r="F847" s="30"/>
      <c r="G847" s="33" t="str">
        <f>IFERROR(VLOOKUP(B847,'Live Balance'!$A$2:$D$1589,4,FALSE),"")</f>
        <v/>
      </c>
      <c r="H847" s="26"/>
      <c r="I847" s="27"/>
    </row>
    <row r="848" spans="1:9" ht="23.1" customHeight="1">
      <c r="A848" s="47" t="str">
        <f t="shared" ca="1" si="13"/>
        <v/>
      </c>
      <c r="B848" s="28"/>
      <c r="C848" s="29" t="str">
        <f>IF(B848="","",SUMIF('Live Balance'!$A$2:$A$52,B848,'Live Balance'!$B$2:$B$52))</f>
        <v/>
      </c>
      <c r="D848" s="29" t="str">
        <f>IF(B848="","",SUMIF('Live Balance'!$A$2:$A$52,B848,'Live Balance'!$C$2:$C$52))</f>
        <v/>
      </c>
      <c r="E848" s="30"/>
      <c r="F848" s="30"/>
      <c r="G848" s="33" t="str">
        <f>IFERROR(VLOOKUP(B848,'Live Balance'!$A$2:$D$1589,4,FALSE),"")</f>
        <v/>
      </c>
      <c r="H848" s="26"/>
      <c r="I848" s="27"/>
    </row>
    <row r="849" spans="1:9" ht="23.1" customHeight="1">
      <c r="A849" s="47" t="str">
        <f t="shared" ca="1" si="13"/>
        <v/>
      </c>
      <c r="B849" s="28"/>
      <c r="C849" s="29" t="str">
        <f>IF(B849="","",SUMIF('Live Balance'!$A$2:$A$52,B849,'Live Balance'!$B$2:$B$52))</f>
        <v/>
      </c>
      <c r="D849" s="29" t="str">
        <f>IF(B849="","",SUMIF('Live Balance'!$A$2:$A$52,B849,'Live Balance'!$C$2:$C$52))</f>
        <v/>
      </c>
      <c r="E849" s="30"/>
      <c r="F849" s="30"/>
      <c r="G849" s="33" t="str">
        <f>IFERROR(VLOOKUP(B849,'Live Balance'!$A$2:$D$1589,4,FALSE),"")</f>
        <v/>
      </c>
      <c r="H849" s="26"/>
      <c r="I849" s="27"/>
    </row>
    <row r="850" spans="1:9" ht="23.1" customHeight="1">
      <c r="A850" s="47" t="str">
        <f t="shared" ca="1" si="13"/>
        <v/>
      </c>
      <c r="B850" s="28"/>
      <c r="C850" s="29" t="str">
        <f>IF(B850="","",SUMIF('Live Balance'!$A$2:$A$52,B850,'Live Balance'!$B$2:$B$52))</f>
        <v/>
      </c>
      <c r="D850" s="29" t="str">
        <f>IF(B850="","",SUMIF('Live Balance'!$A$2:$A$52,B850,'Live Balance'!$C$2:$C$52))</f>
        <v/>
      </c>
      <c r="E850" s="30"/>
      <c r="F850" s="30"/>
      <c r="G850" s="33" t="str">
        <f>IFERROR(VLOOKUP(B850,'Live Balance'!$A$2:$D$1589,4,FALSE),"")</f>
        <v/>
      </c>
      <c r="H850" s="26"/>
      <c r="I850" s="27"/>
    </row>
    <row r="851" spans="1:9" ht="23.1" customHeight="1">
      <c r="A851" s="47" t="str">
        <f t="shared" ca="1" si="13"/>
        <v/>
      </c>
      <c r="B851" s="28"/>
      <c r="C851" s="29" t="str">
        <f>IF(B851="","",SUMIF('Live Balance'!$A$2:$A$52,B851,'Live Balance'!$B$2:$B$52))</f>
        <v/>
      </c>
      <c r="D851" s="29" t="str">
        <f>IF(B851="","",SUMIF('Live Balance'!$A$2:$A$52,B851,'Live Balance'!$C$2:$C$52))</f>
        <v/>
      </c>
      <c r="E851" s="30"/>
      <c r="F851" s="30"/>
      <c r="G851" s="33" t="str">
        <f>IFERROR(VLOOKUP(B851,'Live Balance'!$A$2:$D$1589,4,FALSE),"")</f>
        <v/>
      </c>
      <c r="H851" s="26"/>
      <c r="I851" s="27"/>
    </row>
    <row r="852" spans="1:9" ht="23.1" customHeight="1">
      <c r="A852" s="47" t="str">
        <f t="shared" ca="1" si="13"/>
        <v/>
      </c>
      <c r="B852" s="28"/>
      <c r="C852" s="29" t="str">
        <f>IF(B852="","",SUMIF('Live Balance'!$A$2:$A$52,B852,'Live Balance'!$B$2:$B$52))</f>
        <v/>
      </c>
      <c r="D852" s="29" t="str">
        <f>IF(B852="","",SUMIF('Live Balance'!$A$2:$A$52,B852,'Live Balance'!$C$2:$C$52))</f>
        <v/>
      </c>
      <c r="E852" s="30"/>
      <c r="F852" s="30"/>
      <c r="G852" s="33" t="str">
        <f>IFERROR(VLOOKUP(B852,'Live Balance'!$A$2:$D$1589,4,FALSE),"")</f>
        <v/>
      </c>
      <c r="H852" s="26"/>
      <c r="I852" s="27"/>
    </row>
    <row r="853" spans="1:9" ht="23.1" customHeight="1">
      <c r="A853" s="47" t="str">
        <f t="shared" ca="1" si="13"/>
        <v/>
      </c>
      <c r="B853" s="28"/>
      <c r="C853" s="29" t="str">
        <f>IF(B853="","",SUMIF('Live Balance'!$A$2:$A$52,B853,'Live Balance'!$B$2:$B$52))</f>
        <v/>
      </c>
      <c r="D853" s="29" t="str">
        <f>IF(B853="","",SUMIF('Live Balance'!$A$2:$A$52,B853,'Live Balance'!$C$2:$C$52))</f>
        <v/>
      </c>
      <c r="E853" s="30"/>
      <c r="F853" s="30"/>
      <c r="G853" s="33" t="str">
        <f>IFERROR(VLOOKUP(B853,'Live Balance'!$A$2:$D$1589,4,FALSE),"")</f>
        <v/>
      </c>
      <c r="H853" s="26"/>
      <c r="I853" s="27"/>
    </row>
    <row r="854" spans="1:9" ht="23.1" customHeight="1">
      <c r="A854" s="47" t="str">
        <f t="shared" ca="1" si="13"/>
        <v/>
      </c>
      <c r="B854" s="28"/>
      <c r="C854" s="29" t="str">
        <f>IF(B854="","",SUMIF('Live Balance'!$A$2:$A$52,B854,'Live Balance'!$B$2:$B$52))</f>
        <v/>
      </c>
      <c r="D854" s="29" t="str">
        <f>IF(B854="","",SUMIF('Live Balance'!$A$2:$A$52,B854,'Live Balance'!$C$2:$C$52))</f>
        <v/>
      </c>
      <c r="E854" s="30"/>
      <c r="F854" s="30"/>
      <c r="G854" s="33" t="str">
        <f>IFERROR(VLOOKUP(B854,'Live Balance'!$A$2:$D$1589,4,FALSE),"")</f>
        <v/>
      </c>
      <c r="H854" s="26"/>
      <c r="I854" s="27"/>
    </row>
    <row r="855" spans="1:9" ht="23.1" customHeight="1">
      <c r="A855" s="47" t="str">
        <f t="shared" ca="1" si="13"/>
        <v/>
      </c>
      <c r="B855" s="28"/>
      <c r="C855" s="29" t="str">
        <f>IF(B855="","",SUMIF('Live Balance'!$A$2:$A$52,B855,'Live Balance'!$B$2:$B$52))</f>
        <v/>
      </c>
      <c r="D855" s="29" t="str">
        <f>IF(B855="","",SUMIF('Live Balance'!$A$2:$A$52,B855,'Live Balance'!$C$2:$C$52))</f>
        <v/>
      </c>
      <c r="E855" s="30"/>
      <c r="F855" s="30"/>
      <c r="G855" s="33" t="str">
        <f>IFERROR(VLOOKUP(B855,'Live Balance'!$A$2:$D$1589,4,FALSE),"")</f>
        <v/>
      </c>
      <c r="H855" s="26"/>
      <c r="I855" s="27"/>
    </row>
    <row r="856" spans="1:9" ht="23.1" customHeight="1">
      <c r="A856" s="47" t="str">
        <f t="shared" ca="1" si="13"/>
        <v/>
      </c>
      <c r="B856" s="28"/>
      <c r="C856" s="29" t="str">
        <f>IF(B856="","",SUMIF('Live Balance'!$A$2:$A$52,B856,'Live Balance'!$B$2:$B$52))</f>
        <v/>
      </c>
      <c r="D856" s="29" t="str">
        <f>IF(B856="","",SUMIF('Live Balance'!$A$2:$A$52,B856,'Live Balance'!$C$2:$C$52))</f>
        <v/>
      </c>
      <c r="E856" s="30"/>
      <c r="F856" s="30"/>
      <c r="G856" s="33" t="str">
        <f>IFERROR(VLOOKUP(B856,'Live Balance'!$A$2:$D$1589,4,FALSE),"")</f>
        <v/>
      </c>
      <c r="H856" s="26"/>
      <c r="I856" s="27"/>
    </row>
    <row r="857" spans="1:9" ht="23.1" customHeight="1">
      <c r="A857" s="47" t="str">
        <f t="shared" ca="1" si="13"/>
        <v/>
      </c>
      <c r="B857" s="28"/>
      <c r="C857" s="29" t="str">
        <f>IF(B857="","",SUMIF('Live Balance'!$A$2:$A$52,B857,'Live Balance'!$B$2:$B$52))</f>
        <v/>
      </c>
      <c r="D857" s="29" t="str">
        <f>IF(B857="","",SUMIF('Live Balance'!$A$2:$A$52,B857,'Live Balance'!$C$2:$C$52))</f>
        <v/>
      </c>
      <c r="E857" s="30"/>
      <c r="F857" s="30"/>
      <c r="G857" s="33" t="str">
        <f>IFERROR(VLOOKUP(B857,'Live Balance'!$A$2:$D$1589,4,FALSE),"")</f>
        <v/>
      </c>
      <c r="H857" s="26"/>
      <c r="I857" s="27"/>
    </row>
    <row r="858" spans="1:9" ht="23.1" customHeight="1">
      <c r="A858" s="47" t="str">
        <f t="shared" ca="1" si="13"/>
        <v/>
      </c>
      <c r="B858" s="28"/>
      <c r="C858" s="29" t="str">
        <f>IF(B858="","",SUMIF('Live Balance'!$A$2:$A$52,B858,'Live Balance'!$B$2:$B$52))</f>
        <v/>
      </c>
      <c r="D858" s="29" t="str">
        <f>IF(B858="","",SUMIF('Live Balance'!$A$2:$A$52,B858,'Live Balance'!$C$2:$C$52))</f>
        <v/>
      </c>
      <c r="E858" s="30"/>
      <c r="F858" s="30"/>
      <c r="G858" s="33" t="str">
        <f>IFERROR(VLOOKUP(B858,'Live Balance'!$A$2:$D$1589,4,FALSE),"")</f>
        <v/>
      </c>
      <c r="H858" s="26"/>
      <c r="I858" s="27"/>
    </row>
    <row r="859" spans="1:9" ht="23.1" customHeight="1">
      <c r="A859" s="47" t="str">
        <f t="shared" ca="1" si="13"/>
        <v/>
      </c>
      <c r="B859" s="28"/>
      <c r="C859" s="29" t="str">
        <f>IF(B859="","",SUMIF('Live Balance'!$A$2:$A$52,B859,'Live Balance'!$B$2:$B$52))</f>
        <v/>
      </c>
      <c r="D859" s="29" t="str">
        <f>IF(B859="","",SUMIF('Live Balance'!$A$2:$A$52,B859,'Live Balance'!$C$2:$C$52))</f>
        <v/>
      </c>
      <c r="E859" s="30"/>
      <c r="F859" s="30"/>
      <c r="G859" s="33" t="str">
        <f>IFERROR(VLOOKUP(B859,'Live Balance'!$A$2:$D$1589,4,FALSE),"")</f>
        <v/>
      </c>
      <c r="H859" s="26"/>
      <c r="I859" s="27"/>
    </row>
    <row r="860" spans="1:9" ht="23.1" customHeight="1">
      <c r="A860" s="47" t="str">
        <f t="shared" ca="1" si="13"/>
        <v/>
      </c>
      <c r="B860" s="28"/>
      <c r="C860" s="29" t="str">
        <f>IF(B860="","",SUMIF('Live Balance'!$A$2:$A$52,B860,'Live Balance'!$B$2:$B$52))</f>
        <v/>
      </c>
      <c r="D860" s="29" t="str">
        <f>IF(B860="","",SUMIF('Live Balance'!$A$2:$A$52,B860,'Live Balance'!$C$2:$C$52))</f>
        <v/>
      </c>
      <c r="E860" s="30"/>
      <c r="F860" s="30"/>
      <c r="G860" s="33" t="str">
        <f>IFERROR(VLOOKUP(B860,'Live Balance'!$A$2:$D$1589,4,FALSE),"")</f>
        <v/>
      </c>
      <c r="H860" s="26"/>
      <c r="I860" s="27"/>
    </row>
    <row r="861" spans="1:9" ht="23.1" customHeight="1">
      <c r="A861" s="47" t="str">
        <f t="shared" ca="1" si="13"/>
        <v/>
      </c>
      <c r="B861" s="28"/>
      <c r="C861" s="29" t="str">
        <f>IF(B861="","",SUMIF('Live Balance'!$A$2:$A$52,B861,'Live Balance'!$B$2:$B$52))</f>
        <v/>
      </c>
      <c r="D861" s="29" t="str">
        <f>IF(B861="","",SUMIF('Live Balance'!$A$2:$A$52,B861,'Live Balance'!$C$2:$C$52))</f>
        <v/>
      </c>
      <c r="E861" s="30"/>
      <c r="F861" s="30"/>
      <c r="G861" s="33" t="str">
        <f>IFERROR(VLOOKUP(B861,'Live Balance'!$A$2:$D$1589,4,FALSE),"")</f>
        <v/>
      </c>
      <c r="H861" s="26"/>
      <c r="I861" s="27"/>
    </row>
    <row r="862" spans="1:9" ht="23.1" customHeight="1">
      <c r="A862" s="47" t="str">
        <f t="shared" ca="1" si="13"/>
        <v/>
      </c>
      <c r="B862" s="28"/>
      <c r="C862" s="29" t="str">
        <f>IF(B862="","",SUMIF('Live Balance'!$A$2:$A$52,B862,'Live Balance'!$B$2:$B$52))</f>
        <v/>
      </c>
      <c r="D862" s="29" t="str">
        <f>IF(B862="","",SUMIF('Live Balance'!$A$2:$A$52,B862,'Live Balance'!$C$2:$C$52))</f>
        <v/>
      </c>
      <c r="E862" s="30"/>
      <c r="F862" s="30"/>
      <c r="G862" s="33" t="str">
        <f>IFERROR(VLOOKUP(B862,'Live Balance'!$A$2:$D$1589,4,FALSE),"")</f>
        <v/>
      </c>
      <c r="H862" s="26"/>
      <c r="I862" s="27"/>
    </row>
    <row r="863" spans="1:9" ht="23.1" customHeight="1">
      <c r="A863" s="47" t="str">
        <f t="shared" ca="1" si="13"/>
        <v/>
      </c>
      <c r="B863" s="28"/>
      <c r="C863" s="29" t="str">
        <f>IF(B863="","",SUMIF('Live Balance'!$A$2:$A$52,B863,'Live Balance'!$B$2:$B$52))</f>
        <v/>
      </c>
      <c r="D863" s="29" t="str">
        <f>IF(B863="","",SUMIF('Live Balance'!$A$2:$A$52,B863,'Live Balance'!$C$2:$C$52))</f>
        <v/>
      </c>
      <c r="E863" s="30"/>
      <c r="F863" s="30"/>
      <c r="G863" s="33" t="str">
        <f>IFERROR(VLOOKUP(B863,'Live Balance'!$A$2:$D$1589,4,FALSE),"")</f>
        <v/>
      </c>
      <c r="H863" s="26"/>
      <c r="I863" s="27"/>
    </row>
    <row r="864" spans="1:9" ht="23.1" customHeight="1">
      <c r="A864" s="47" t="str">
        <f t="shared" ca="1" si="13"/>
        <v/>
      </c>
      <c r="B864" s="28"/>
      <c r="C864" s="29" t="str">
        <f>IF(B864="","",SUMIF('Live Balance'!$A$2:$A$52,B864,'Live Balance'!$B$2:$B$52))</f>
        <v/>
      </c>
      <c r="D864" s="29" t="str">
        <f>IF(B864="","",SUMIF('Live Balance'!$A$2:$A$52,B864,'Live Balance'!$C$2:$C$52))</f>
        <v/>
      </c>
      <c r="E864" s="30"/>
      <c r="F864" s="30"/>
      <c r="G864" s="33" t="str">
        <f>IFERROR(VLOOKUP(B864,'Live Balance'!$A$2:$D$1589,4,FALSE),"")</f>
        <v/>
      </c>
      <c r="H864" s="26"/>
      <c r="I864" s="27"/>
    </row>
    <row r="865" spans="1:9" ht="23.1" customHeight="1">
      <c r="A865" s="47" t="str">
        <f t="shared" ca="1" si="13"/>
        <v/>
      </c>
      <c r="B865" s="28"/>
      <c r="C865" s="29" t="str">
        <f>IF(B865="","",SUMIF('Live Balance'!$A$2:$A$52,B865,'Live Balance'!$B$2:$B$52))</f>
        <v/>
      </c>
      <c r="D865" s="29" t="str">
        <f>IF(B865="","",SUMIF('Live Balance'!$A$2:$A$52,B865,'Live Balance'!$C$2:$C$52))</f>
        <v/>
      </c>
      <c r="E865" s="30"/>
      <c r="F865" s="30"/>
      <c r="G865" s="33" t="str">
        <f>IFERROR(VLOOKUP(B865,'Live Balance'!$A$2:$D$1589,4,FALSE),"")</f>
        <v/>
      </c>
      <c r="H865" s="26"/>
      <c r="I865" s="27"/>
    </row>
    <row r="866" spans="1:9" ht="23.1" customHeight="1">
      <c r="A866" s="47" t="str">
        <f t="shared" ca="1" si="13"/>
        <v/>
      </c>
      <c r="B866" s="28"/>
      <c r="C866" s="29" t="str">
        <f>IF(B866="","",SUMIF('Live Balance'!$A$2:$A$52,B866,'Live Balance'!$B$2:$B$52))</f>
        <v/>
      </c>
      <c r="D866" s="29" t="str">
        <f>IF(B866="","",SUMIF('Live Balance'!$A$2:$A$52,B866,'Live Balance'!$C$2:$C$52))</f>
        <v/>
      </c>
      <c r="E866" s="30"/>
      <c r="F866" s="30"/>
      <c r="G866" s="33" t="str">
        <f>IFERROR(VLOOKUP(B866,'Live Balance'!$A$2:$D$1589,4,FALSE),"")</f>
        <v/>
      </c>
      <c r="H866" s="26"/>
      <c r="I866" s="27"/>
    </row>
    <row r="867" spans="1:9" ht="23.1" customHeight="1">
      <c r="A867" s="47" t="str">
        <f t="shared" ca="1" si="13"/>
        <v/>
      </c>
      <c r="B867" s="28"/>
      <c r="C867" s="29" t="str">
        <f>IF(B867="","",SUMIF('Live Balance'!$A$2:$A$52,B867,'Live Balance'!$B$2:$B$52))</f>
        <v/>
      </c>
      <c r="D867" s="29" t="str">
        <f>IF(B867="","",SUMIF('Live Balance'!$A$2:$A$52,B867,'Live Balance'!$C$2:$C$52))</f>
        <v/>
      </c>
      <c r="E867" s="30"/>
      <c r="F867" s="30"/>
      <c r="G867" s="33" t="str">
        <f>IFERROR(VLOOKUP(B867,'Live Balance'!$A$2:$D$1589,4,FALSE),"")</f>
        <v/>
      </c>
      <c r="H867" s="26"/>
      <c r="I867" s="27"/>
    </row>
    <row r="868" spans="1:9" ht="23.1" customHeight="1">
      <c r="A868" s="47" t="str">
        <f t="shared" ca="1" si="13"/>
        <v/>
      </c>
      <c r="B868" s="28"/>
      <c r="C868" s="29" t="str">
        <f>IF(B868="","",SUMIF('Live Balance'!$A$2:$A$52,B868,'Live Balance'!$B$2:$B$52))</f>
        <v/>
      </c>
      <c r="D868" s="29" t="str">
        <f>IF(B868="","",SUMIF('Live Balance'!$A$2:$A$52,B868,'Live Balance'!$C$2:$C$52))</f>
        <v/>
      </c>
      <c r="E868" s="30"/>
      <c r="F868" s="30"/>
      <c r="G868" s="33" t="str">
        <f>IFERROR(VLOOKUP(B868,'Live Balance'!$A$2:$D$1589,4,FALSE),"")</f>
        <v/>
      </c>
      <c r="H868" s="26"/>
      <c r="I868" s="27"/>
    </row>
    <row r="869" spans="1:9" ht="23.1" customHeight="1">
      <c r="A869" s="47" t="str">
        <f t="shared" ca="1" si="13"/>
        <v/>
      </c>
      <c r="B869" s="28"/>
      <c r="C869" s="29" t="str">
        <f>IF(B869="","",SUMIF('Live Balance'!$A$2:$A$52,B869,'Live Balance'!$B$2:$B$52))</f>
        <v/>
      </c>
      <c r="D869" s="29" t="str">
        <f>IF(B869="","",SUMIF('Live Balance'!$A$2:$A$52,B869,'Live Balance'!$C$2:$C$52))</f>
        <v/>
      </c>
      <c r="E869" s="30"/>
      <c r="F869" s="30"/>
      <c r="G869" s="33" t="str">
        <f>IFERROR(VLOOKUP(B869,'Live Balance'!$A$2:$D$1589,4,FALSE),"")</f>
        <v/>
      </c>
      <c r="H869" s="26"/>
      <c r="I869" s="27"/>
    </row>
    <row r="870" spans="1:9" ht="23.1" customHeight="1">
      <c r="A870" s="47" t="str">
        <f t="shared" ca="1" si="13"/>
        <v/>
      </c>
      <c r="B870" s="28"/>
      <c r="C870" s="29" t="str">
        <f>IF(B870="","",SUMIF('Live Balance'!$A$2:$A$52,B870,'Live Balance'!$B$2:$B$52))</f>
        <v/>
      </c>
      <c r="D870" s="29" t="str">
        <f>IF(B870="","",SUMIF('Live Balance'!$A$2:$A$52,B870,'Live Balance'!$C$2:$C$52))</f>
        <v/>
      </c>
      <c r="E870" s="30"/>
      <c r="F870" s="30"/>
      <c r="G870" s="33" t="str">
        <f>IFERROR(VLOOKUP(B870,'Live Balance'!$A$2:$D$1589,4,FALSE),"")</f>
        <v/>
      </c>
      <c r="H870" s="26"/>
      <c r="I870" s="27"/>
    </row>
    <row r="871" spans="1:9" ht="23.1" customHeight="1">
      <c r="A871" s="47" t="str">
        <f t="shared" ca="1" si="13"/>
        <v/>
      </c>
      <c r="B871" s="28"/>
      <c r="C871" s="29" t="str">
        <f>IF(B871="","",SUMIF('Live Balance'!$A$2:$A$52,B871,'Live Balance'!$B$2:$B$52))</f>
        <v/>
      </c>
      <c r="D871" s="29" t="str">
        <f>IF(B871="","",SUMIF('Live Balance'!$A$2:$A$52,B871,'Live Balance'!$C$2:$C$52))</f>
        <v/>
      </c>
      <c r="E871" s="30"/>
      <c r="F871" s="30"/>
      <c r="G871" s="33" t="str">
        <f>IFERROR(VLOOKUP(B871,'Live Balance'!$A$2:$D$1589,4,FALSE),"")</f>
        <v/>
      </c>
      <c r="H871" s="26"/>
      <c r="I871" s="27"/>
    </row>
    <row r="872" spans="1:9" ht="23.1" customHeight="1">
      <c r="A872" s="47" t="str">
        <f t="shared" ca="1" si="13"/>
        <v/>
      </c>
      <c r="B872" s="28"/>
      <c r="C872" s="29" t="str">
        <f>IF(B872="","",SUMIF('Live Balance'!$A$2:$A$52,B872,'Live Balance'!$B$2:$B$52))</f>
        <v/>
      </c>
      <c r="D872" s="29" t="str">
        <f>IF(B872="","",SUMIF('Live Balance'!$A$2:$A$52,B872,'Live Balance'!$C$2:$C$52))</f>
        <v/>
      </c>
      <c r="E872" s="30"/>
      <c r="F872" s="30"/>
      <c r="G872" s="33" t="str">
        <f>IFERROR(VLOOKUP(B872,'Live Balance'!$A$2:$D$1589,4,FALSE),"")</f>
        <v/>
      </c>
      <c r="H872" s="26"/>
      <c r="I872" s="27"/>
    </row>
    <row r="873" spans="1:9" ht="23.1" customHeight="1">
      <c r="A873" s="47" t="str">
        <f t="shared" ca="1" si="13"/>
        <v/>
      </c>
      <c r="B873" s="28"/>
      <c r="C873" s="29" t="str">
        <f>IF(B873="","",SUMIF('Live Balance'!$A$2:$A$52,B873,'Live Balance'!$B$2:$B$52))</f>
        <v/>
      </c>
      <c r="D873" s="29" t="str">
        <f>IF(B873="","",SUMIF('Live Balance'!$A$2:$A$52,B873,'Live Balance'!$C$2:$C$52))</f>
        <v/>
      </c>
      <c r="E873" s="30"/>
      <c r="F873" s="30"/>
      <c r="G873" s="33" t="str">
        <f>IFERROR(VLOOKUP(B873,'Live Balance'!$A$2:$D$1589,4,FALSE),"")</f>
        <v/>
      </c>
      <c r="H873" s="26"/>
      <c r="I873" s="27"/>
    </row>
    <row r="874" spans="1:9" ht="23.1" customHeight="1">
      <c r="A874" s="47" t="str">
        <f t="shared" ca="1" si="13"/>
        <v/>
      </c>
      <c r="B874" s="28"/>
      <c r="C874" s="29" t="str">
        <f>IF(B874="","",SUMIF('Live Balance'!$A$2:$A$52,B874,'Live Balance'!$B$2:$B$52))</f>
        <v/>
      </c>
      <c r="D874" s="29" t="str">
        <f>IF(B874="","",SUMIF('Live Balance'!$A$2:$A$52,B874,'Live Balance'!$C$2:$C$52))</f>
        <v/>
      </c>
      <c r="E874" s="30"/>
      <c r="F874" s="30"/>
      <c r="G874" s="33" t="str">
        <f>IFERROR(VLOOKUP(B874,'Live Balance'!$A$2:$D$1589,4,FALSE),"")</f>
        <v/>
      </c>
      <c r="H874" s="26"/>
      <c r="I874" s="27"/>
    </row>
    <row r="875" spans="1:9" ht="23.1" customHeight="1">
      <c r="A875" s="47" t="str">
        <f t="shared" ca="1" si="13"/>
        <v/>
      </c>
      <c r="B875" s="28"/>
      <c r="C875" s="29" t="str">
        <f>IF(B875="","",SUMIF('Live Balance'!$A$2:$A$52,B875,'Live Balance'!$B$2:$B$52))</f>
        <v/>
      </c>
      <c r="D875" s="29" t="str">
        <f>IF(B875="","",SUMIF('Live Balance'!$A$2:$A$52,B875,'Live Balance'!$C$2:$C$52))</f>
        <v/>
      </c>
      <c r="E875" s="30"/>
      <c r="F875" s="30"/>
      <c r="G875" s="33" t="str">
        <f>IFERROR(VLOOKUP(B875,'Live Balance'!$A$2:$D$1589,4,FALSE),"")</f>
        <v/>
      </c>
      <c r="H875" s="26"/>
      <c r="I875" s="27"/>
    </row>
    <row r="876" spans="1:9" ht="23.1" customHeight="1">
      <c r="A876" s="47" t="str">
        <f t="shared" ca="1" si="13"/>
        <v/>
      </c>
      <c r="B876" s="28"/>
      <c r="C876" s="29" t="str">
        <f>IF(B876="","",SUMIF('Live Balance'!$A$2:$A$52,B876,'Live Balance'!$B$2:$B$52))</f>
        <v/>
      </c>
      <c r="D876" s="29" t="str">
        <f>IF(B876="","",SUMIF('Live Balance'!$A$2:$A$52,B876,'Live Balance'!$C$2:$C$52))</f>
        <v/>
      </c>
      <c r="E876" s="30"/>
      <c r="F876" s="30"/>
      <c r="G876" s="33" t="str">
        <f>IFERROR(VLOOKUP(B876,'Live Balance'!$A$2:$D$1589,4,FALSE),"")</f>
        <v/>
      </c>
      <c r="H876" s="26"/>
      <c r="I876" s="27"/>
    </row>
    <row r="877" spans="1:9" ht="23.1" customHeight="1">
      <c r="A877" s="47" t="str">
        <f t="shared" ca="1" si="13"/>
        <v/>
      </c>
      <c r="B877" s="28"/>
      <c r="C877" s="29" t="str">
        <f>IF(B877="","",SUMIF('Live Balance'!$A$2:$A$52,B877,'Live Balance'!$B$2:$B$52))</f>
        <v/>
      </c>
      <c r="D877" s="29" t="str">
        <f>IF(B877="","",SUMIF('Live Balance'!$A$2:$A$52,B877,'Live Balance'!$C$2:$C$52))</f>
        <v/>
      </c>
      <c r="E877" s="30"/>
      <c r="F877" s="30"/>
      <c r="G877" s="33" t="str">
        <f>IFERROR(VLOOKUP(B877,'Live Balance'!$A$2:$D$1589,4,FALSE),"")</f>
        <v/>
      </c>
      <c r="H877" s="26"/>
      <c r="I877" s="27"/>
    </row>
    <row r="878" spans="1:9" ht="23.1" customHeight="1">
      <c r="A878" s="47" t="str">
        <f t="shared" ca="1" si="13"/>
        <v/>
      </c>
      <c r="B878" s="28"/>
      <c r="C878" s="29" t="str">
        <f>IF(B878="","",SUMIF('Live Balance'!$A$2:$A$52,B878,'Live Balance'!$B$2:$B$52))</f>
        <v/>
      </c>
      <c r="D878" s="29" t="str">
        <f>IF(B878="","",SUMIF('Live Balance'!$A$2:$A$52,B878,'Live Balance'!$C$2:$C$52))</f>
        <v/>
      </c>
      <c r="E878" s="30"/>
      <c r="F878" s="30"/>
      <c r="G878" s="33" t="str">
        <f>IFERROR(VLOOKUP(B878,'Live Balance'!$A$2:$D$1589,4,FALSE),"")</f>
        <v/>
      </c>
      <c r="H878" s="26"/>
      <c r="I878" s="27"/>
    </row>
    <row r="879" spans="1:9" ht="23.1" customHeight="1">
      <c r="A879" s="47" t="str">
        <f t="shared" ca="1" si="13"/>
        <v/>
      </c>
      <c r="B879" s="28"/>
      <c r="C879" s="29" t="str">
        <f>IF(B879="","",SUMIF('Live Balance'!$A$2:$A$52,B879,'Live Balance'!$B$2:$B$52))</f>
        <v/>
      </c>
      <c r="D879" s="29" t="str">
        <f>IF(B879="","",SUMIF('Live Balance'!$A$2:$A$52,B879,'Live Balance'!$C$2:$C$52))</f>
        <v/>
      </c>
      <c r="E879" s="30"/>
      <c r="F879" s="30"/>
      <c r="G879" s="33" t="str">
        <f>IFERROR(VLOOKUP(B879,'Live Balance'!$A$2:$D$1589,4,FALSE),"")</f>
        <v/>
      </c>
      <c r="H879" s="26"/>
      <c r="I879" s="27"/>
    </row>
    <row r="880" spans="1:9" ht="23.1" customHeight="1">
      <c r="A880" s="47" t="str">
        <f t="shared" ca="1" si="13"/>
        <v/>
      </c>
      <c r="B880" s="28"/>
      <c r="C880" s="29" t="str">
        <f>IF(B880="","",SUMIF('Live Balance'!$A$2:$A$52,B880,'Live Balance'!$B$2:$B$52))</f>
        <v/>
      </c>
      <c r="D880" s="29" t="str">
        <f>IF(B880="","",SUMIF('Live Balance'!$A$2:$A$52,B880,'Live Balance'!$C$2:$C$52))</f>
        <v/>
      </c>
      <c r="E880" s="30"/>
      <c r="F880" s="30"/>
      <c r="G880" s="33" t="str">
        <f>IFERROR(VLOOKUP(B880,'Live Balance'!$A$2:$D$1589,4,FALSE),"")</f>
        <v/>
      </c>
      <c r="H880" s="26"/>
      <c r="I880" s="27"/>
    </row>
    <row r="881" spans="1:9" ht="23.1" customHeight="1">
      <c r="A881" s="47" t="str">
        <f t="shared" ca="1" si="13"/>
        <v/>
      </c>
      <c r="B881" s="28"/>
      <c r="C881" s="29" t="str">
        <f>IF(B881="","",SUMIF('Live Balance'!$A$2:$A$52,B881,'Live Balance'!$B$2:$B$52))</f>
        <v/>
      </c>
      <c r="D881" s="29" t="str">
        <f>IF(B881="","",SUMIF('Live Balance'!$A$2:$A$52,B881,'Live Balance'!$C$2:$C$52))</f>
        <v/>
      </c>
      <c r="E881" s="30"/>
      <c r="F881" s="30"/>
      <c r="G881" s="33" t="str">
        <f>IFERROR(VLOOKUP(B881,'Live Balance'!$A$2:$D$1589,4,FALSE),"")</f>
        <v/>
      </c>
      <c r="H881" s="26"/>
      <c r="I881" s="27"/>
    </row>
    <row r="882" spans="1:9" ht="23.1" customHeight="1">
      <c r="A882" s="47" t="str">
        <f t="shared" ca="1" si="13"/>
        <v/>
      </c>
      <c r="B882" s="28"/>
      <c r="C882" s="29" t="str">
        <f>IF(B882="","",SUMIF('Live Balance'!$A$2:$A$52,B882,'Live Balance'!$B$2:$B$52))</f>
        <v/>
      </c>
      <c r="D882" s="29" t="str">
        <f>IF(B882="","",SUMIF('Live Balance'!$A$2:$A$52,B882,'Live Balance'!$C$2:$C$52))</f>
        <v/>
      </c>
      <c r="E882" s="30"/>
      <c r="F882" s="30"/>
      <c r="G882" s="33" t="str">
        <f>IFERROR(VLOOKUP(B882,'Live Balance'!$A$2:$D$1589,4,FALSE),"")</f>
        <v/>
      </c>
      <c r="H882" s="13"/>
      <c r="I882" s="7"/>
    </row>
    <row r="883" spans="1:9" ht="23.1" customHeight="1">
      <c r="A883" s="47" t="str">
        <f t="shared" ca="1" si="13"/>
        <v/>
      </c>
      <c r="B883" s="28"/>
      <c r="C883" s="29" t="str">
        <f>IF(B883="","",SUMIF('Live Balance'!$A$2:$A$52,B883,'Live Balance'!$B$2:$B$52))</f>
        <v/>
      </c>
      <c r="D883" s="29" t="str">
        <f>IF(B883="","",SUMIF('Live Balance'!$A$2:$A$52,B883,'Live Balance'!$C$2:$C$52))</f>
        <v/>
      </c>
      <c r="E883" s="30"/>
      <c r="F883" s="30"/>
      <c r="G883" s="33" t="str">
        <f>IFERROR(VLOOKUP(B883,'Live Balance'!$A$2:$D$1589,4,FALSE),"")</f>
        <v/>
      </c>
      <c r="H883" s="13"/>
      <c r="I883" s="7"/>
    </row>
    <row r="884" spans="1:9" ht="23.1" customHeight="1">
      <c r="A884" s="47" t="str">
        <f t="shared" ca="1" si="13"/>
        <v/>
      </c>
      <c r="B884" s="28"/>
      <c r="C884" s="29" t="str">
        <f>IF(B884="","",SUMIF('Live Balance'!$A$2:$A$52,B884,'Live Balance'!$B$2:$B$52))</f>
        <v/>
      </c>
      <c r="D884" s="29" t="str">
        <f>IF(B884="","",SUMIF('Live Balance'!$A$2:$A$52,B884,'Live Balance'!$C$2:$C$52))</f>
        <v/>
      </c>
      <c r="E884" s="30"/>
      <c r="F884" s="30"/>
      <c r="G884" s="33" t="str">
        <f>IFERROR(VLOOKUP(B884,'Live Balance'!$A$2:$D$1589,4,FALSE),"")</f>
        <v/>
      </c>
      <c r="H884" s="13"/>
      <c r="I884" s="7"/>
    </row>
    <row r="885" spans="1:9" ht="23.1" customHeight="1">
      <c r="A885" s="47" t="str">
        <f t="shared" ca="1" si="13"/>
        <v/>
      </c>
      <c r="B885" s="28"/>
      <c r="C885" s="29" t="str">
        <f>IF(B885="","",SUMIF('Live Balance'!$A$2:$A$52,B885,'Live Balance'!$B$2:$B$52))</f>
        <v/>
      </c>
      <c r="D885" s="29" t="str">
        <f>IF(B885="","",SUMIF('Live Balance'!$A$2:$A$52,B885,'Live Balance'!$C$2:$C$52))</f>
        <v/>
      </c>
      <c r="E885" s="30"/>
      <c r="F885" s="30"/>
      <c r="G885" s="33" t="str">
        <f>IFERROR(VLOOKUP(B885,'Live Balance'!$A$2:$D$1589,4,FALSE),"")</f>
        <v/>
      </c>
      <c r="H885" s="13"/>
      <c r="I885" s="7"/>
    </row>
    <row r="886" spans="1:9" ht="23.1" customHeight="1">
      <c r="A886" s="47" t="str">
        <f t="shared" ca="1" si="13"/>
        <v/>
      </c>
      <c r="B886" s="28"/>
      <c r="C886" s="29" t="str">
        <f>IF(B886="","",SUMIF('Live Balance'!$A$2:$A$52,B886,'Live Balance'!$B$2:$B$52))</f>
        <v/>
      </c>
      <c r="D886" s="29" t="str">
        <f>IF(B886="","",SUMIF('Live Balance'!$A$2:$A$52,B886,'Live Balance'!$C$2:$C$52))</f>
        <v/>
      </c>
      <c r="E886" s="30"/>
      <c r="F886" s="30"/>
      <c r="G886" s="33" t="str">
        <f>IFERROR(VLOOKUP(B886,'Live Balance'!$A$2:$D$1589,4,FALSE),"")</f>
        <v/>
      </c>
      <c r="H886" s="13"/>
      <c r="I886" s="7"/>
    </row>
    <row r="887" spans="1:9" ht="23.1" customHeight="1">
      <c r="A887" s="47" t="str">
        <f t="shared" ca="1" si="13"/>
        <v/>
      </c>
      <c r="B887" s="28"/>
      <c r="C887" s="29" t="str">
        <f>IF(B887="","",SUMIF('Live Balance'!$A$2:$A$52,B887,'Live Balance'!$B$2:$B$52))</f>
        <v/>
      </c>
      <c r="D887" s="29" t="str">
        <f>IF(B887="","",SUMIF('Live Balance'!$A$2:$A$52,B887,'Live Balance'!$C$2:$C$52))</f>
        <v/>
      </c>
      <c r="E887" s="30"/>
      <c r="F887" s="30"/>
      <c r="G887" s="33" t="str">
        <f>IFERROR(VLOOKUP(B887,'Live Balance'!$A$2:$D$1589,4,FALSE),"")</f>
        <v/>
      </c>
      <c r="H887" s="13"/>
      <c r="I887" s="7"/>
    </row>
    <row r="888" spans="1:9" ht="23.1" customHeight="1">
      <c r="A888" s="47" t="str">
        <f t="shared" ca="1" si="13"/>
        <v/>
      </c>
      <c r="B888" s="28"/>
      <c r="C888" s="29" t="str">
        <f>IF(B888="","",SUMIF('Live Balance'!$A$2:$A$52,B888,'Live Balance'!$B$2:$B$52))</f>
        <v/>
      </c>
      <c r="D888" s="29" t="str">
        <f>IF(B888="","",SUMIF('Live Balance'!$A$2:$A$52,B888,'Live Balance'!$C$2:$C$52))</f>
        <v/>
      </c>
      <c r="E888" s="30"/>
      <c r="F888" s="30"/>
      <c r="G888" s="33" t="str">
        <f>IFERROR(VLOOKUP(B888,'Live Balance'!$A$2:$D$1589,4,FALSE),"")</f>
        <v/>
      </c>
      <c r="H888" s="13"/>
      <c r="I888" s="7"/>
    </row>
    <row r="889" spans="1:9" ht="23.1" customHeight="1">
      <c r="A889" s="47" t="str">
        <f t="shared" ca="1" si="13"/>
        <v/>
      </c>
      <c r="B889" s="28"/>
      <c r="C889" s="29" t="str">
        <f>IF(B889="","",SUMIF('Live Balance'!$A$2:$A$52,B889,'Live Balance'!$B$2:$B$52))</f>
        <v/>
      </c>
      <c r="D889" s="29" t="str">
        <f>IF(B889="","",SUMIF('Live Balance'!$A$2:$A$52,B889,'Live Balance'!$C$2:$C$52))</f>
        <v/>
      </c>
      <c r="E889" s="30"/>
      <c r="F889" s="30"/>
      <c r="G889" s="33" t="str">
        <f>IFERROR(VLOOKUP(B889,'Live Balance'!$A$2:$D$1589,4,FALSE),"")</f>
        <v/>
      </c>
      <c r="H889" s="13"/>
      <c r="I889" s="7"/>
    </row>
    <row r="890" spans="1:9" ht="23.1" customHeight="1">
      <c r="A890" s="47" t="str">
        <f t="shared" ca="1" si="13"/>
        <v/>
      </c>
      <c r="B890" s="28"/>
      <c r="C890" s="29" t="str">
        <f>IF(B890="","",SUMIF('Live Balance'!$A$2:$A$52,B890,'Live Balance'!$B$2:$B$52))</f>
        <v/>
      </c>
      <c r="D890" s="29" t="str">
        <f>IF(B890="","",SUMIF('Live Balance'!$A$2:$A$52,B890,'Live Balance'!$C$2:$C$52))</f>
        <v/>
      </c>
      <c r="E890" s="30"/>
      <c r="F890" s="30"/>
      <c r="G890" s="33" t="str">
        <f>IFERROR(VLOOKUP(B890,'Live Balance'!$A$2:$D$1589,4,FALSE),"")</f>
        <v/>
      </c>
      <c r="H890" s="13"/>
      <c r="I890" s="7"/>
    </row>
    <row r="891" spans="1:9" ht="23.1" customHeight="1">
      <c r="A891" s="47" t="str">
        <f t="shared" ca="1" si="13"/>
        <v/>
      </c>
      <c r="B891" s="28"/>
      <c r="C891" s="29" t="str">
        <f>IF(B891="","",SUMIF('Live Balance'!$A$2:$A$52,B891,'Live Balance'!$B$2:$B$52))</f>
        <v/>
      </c>
      <c r="D891" s="29" t="str">
        <f>IF(B891="","",SUMIF('Live Balance'!$A$2:$A$52,B891,'Live Balance'!$C$2:$C$52))</f>
        <v/>
      </c>
      <c r="E891" s="30"/>
      <c r="F891" s="30"/>
      <c r="G891" s="33" t="str">
        <f>IFERROR(VLOOKUP(B891,'Live Balance'!$A$2:$D$1589,4,FALSE),"")</f>
        <v/>
      </c>
      <c r="H891" s="13"/>
      <c r="I891" s="7"/>
    </row>
    <row r="892" spans="1:9" ht="23.1" customHeight="1">
      <c r="A892" s="47" t="str">
        <f t="shared" ca="1" si="13"/>
        <v/>
      </c>
      <c r="B892" s="28"/>
      <c r="C892" s="29" t="str">
        <f>IF(B892="","",SUMIF('Live Balance'!$A$2:$A$52,B892,'Live Balance'!$B$2:$B$52))</f>
        <v/>
      </c>
      <c r="D892" s="29" t="str">
        <f>IF(B892="","",SUMIF('Live Balance'!$A$2:$A$52,B892,'Live Balance'!$C$2:$C$52))</f>
        <v/>
      </c>
      <c r="E892" s="30"/>
      <c r="F892" s="30"/>
      <c r="G892" s="33" t="str">
        <f>IFERROR(VLOOKUP(B892,'Live Balance'!$A$2:$D$1589,4,FALSE),"")</f>
        <v/>
      </c>
      <c r="H892" s="13"/>
      <c r="I892" s="7"/>
    </row>
    <row r="893" spans="1:9" ht="23.1" customHeight="1">
      <c r="A893" s="47" t="str">
        <f t="shared" ca="1" si="13"/>
        <v/>
      </c>
      <c r="B893" s="28"/>
      <c r="C893" s="29" t="str">
        <f>IF(B893="","",SUMIF('Live Balance'!$A$2:$A$52,B893,'Live Balance'!$B$2:$B$52))</f>
        <v/>
      </c>
      <c r="D893" s="29" t="str">
        <f>IF(B893="","",SUMIF('Live Balance'!$A$2:$A$52,B893,'Live Balance'!$C$2:$C$52))</f>
        <v/>
      </c>
      <c r="E893" s="30"/>
      <c r="F893" s="30"/>
      <c r="G893" s="33" t="str">
        <f>IFERROR(VLOOKUP(B893,'Live Balance'!$A$2:$D$1589,4,FALSE),"")</f>
        <v/>
      </c>
      <c r="H893" s="13"/>
      <c r="I893" s="7"/>
    </row>
    <row r="894" spans="1:9" ht="23.1" customHeight="1">
      <c r="A894" s="47" t="str">
        <f t="shared" ca="1" si="13"/>
        <v/>
      </c>
      <c r="B894" s="28"/>
      <c r="C894" s="29" t="str">
        <f>IF(B894="","",SUMIF('Live Balance'!$A$2:$A$52,B894,'Live Balance'!$B$2:$B$52))</f>
        <v/>
      </c>
      <c r="D894" s="29" t="str">
        <f>IF(B894="","",SUMIF('Live Balance'!$A$2:$A$52,B894,'Live Balance'!$C$2:$C$52))</f>
        <v/>
      </c>
      <c r="E894" s="30"/>
      <c r="F894" s="30"/>
      <c r="G894" s="33" t="str">
        <f>IFERROR(VLOOKUP(B894,'Live Balance'!$A$2:$D$1589,4,FALSE),"")</f>
        <v/>
      </c>
      <c r="H894" s="13"/>
      <c r="I894" s="7"/>
    </row>
    <row r="895" spans="1:9" ht="23.1" customHeight="1">
      <c r="A895" s="47" t="str">
        <f t="shared" ca="1" si="13"/>
        <v/>
      </c>
      <c r="B895" s="28"/>
      <c r="C895" s="29" t="str">
        <f>IF(B895="","",SUMIF('Live Balance'!$A$2:$A$52,B895,'Live Balance'!$B$2:$B$52))</f>
        <v/>
      </c>
      <c r="D895" s="29" t="str">
        <f>IF(B895="","",SUMIF('Live Balance'!$A$2:$A$52,B895,'Live Balance'!$C$2:$C$52))</f>
        <v/>
      </c>
      <c r="E895" s="30"/>
      <c r="F895" s="30"/>
      <c r="G895" s="33" t="str">
        <f>IFERROR(VLOOKUP(B895,'Live Balance'!$A$2:$D$1589,4,FALSE),"")</f>
        <v/>
      </c>
      <c r="H895" s="13"/>
      <c r="I895" s="7"/>
    </row>
    <row r="896" spans="1:9" ht="23.1" customHeight="1">
      <c r="A896" s="47" t="str">
        <f t="shared" ca="1" si="13"/>
        <v/>
      </c>
      <c r="B896" s="28"/>
      <c r="C896" s="29" t="str">
        <f>IF(B896="","",SUMIF('Live Balance'!$A$2:$A$52,B896,'Live Balance'!$B$2:$B$52))</f>
        <v/>
      </c>
      <c r="D896" s="29" t="str">
        <f>IF(B896="","",SUMIF('Live Balance'!$A$2:$A$52,B896,'Live Balance'!$C$2:$C$52))</f>
        <v/>
      </c>
      <c r="E896" s="30"/>
      <c r="F896" s="30"/>
      <c r="G896" s="33" t="str">
        <f>IFERROR(VLOOKUP(B896,'Live Balance'!$A$2:$D$1589,4,FALSE),"")</f>
        <v/>
      </c>
      <c r="H896" s="13"/>
      <c r="I896" s="7"/>
    </row>
    <row r="897" spans="1:9" ht="23.1" customHeight="1">
      <c r="A897" s="47" t="str">
        <f t="shared" ca="1" si="13"/>
        <v/>
      </c>
      <c r="B897" s="28"/>
      <c r="C897" s="29" t="str">
        <f>IF(B897="","",SUMIF('Live Balance'!$A$2:$A$52,B897,'Live Balance'!$B$2:$B$52))</f>
        <v/>
      </c>
      <c r="D897" s="29" t="str">
        <f>IF(B897="","",SUMIF('Live Balance'!$A$2:$A$52,B897,'Live Balance'!$C$2:$C$52))</f>
        <v/>
      </c>
      <c r="E897" s="30"/>
      <c r="F897" s="30"/>
      <c r="G897" s="33" t="str">
        <f>IFERROR(VLOOKUP(B897,'Live Balance'!$A$2:$D$1589,4,FALSE),"")</f>
        <v/>
      </c>
      <c r="H897" s="13"/>
      <c r="I897" s="7"/>
    </row>
    <row r="898" spans="1:9" ht="23.1" customHeight="1">
      <c r="A898" s="47" t="str">
        <f t="shared" ca="1" si="13"/>
        <v/>
      </c>
      <c r="B898" s="28"/>
      <c r="C898" s="29" t="str">
        <f>IF(B898="","",SUMIF('Live Balance'!$A$2:$A$52,B898,'Live Balance'!$B$2:$B$52))</f>
        <v/>
      </c>
      <c r="D898" s="29" t="str">
        <f>IF(B898="","",SUMIF('Live Balance'!$A$2:$A$52,B898,'Live Balance'!$C$2:$C$52))</f>
        <v/>
      </c>
      <c r="E898" s="30"/>
      <c r="F898" s="30"/>
      <c r="G898" s="33" t="str">
        <f>IFERROR(VLOOKUP(B898,'Live Balance'!$A$2:$D$1589,4,FALSE),"")</f>
        <v/>
      </c>
      <c r="H898" s="13"/>
      <c r="I898" s="7"/>
    </row>
    <row r="899" spans="1:9" ht="23.1" customHeight="1">
      <c r="A899" s="47" t="str">
        <f t="shared" ref="A899:A962" ca="1" si="14">IF(B899="","",TODAY())</f>
        <v/>
      </c>
      <c r="B899" s="28"/>
      <c r="C899" s="29" t="str">
        <f>IF(B899="","",SUMIF('Live Balance'!$A$2:$A$52,B899,'Live Balance'!$B$2:$B$52))</f>
        <v/>
      </c>
      <c r="D899" s="29" t="str">
        <f>IF(B899="","",SUMIF('Live Balance'!$A$2:$A$52,B899,'Live Balance'!$C$2:$C$52))</f>
        <v/>
      </c>
      <c r="E899" s="30"/>
      <c r="F899" s="30"/>
      <c r="G899" s="33" t="str">
        <f>IFERROR(VLOOKUP(B899,'Live Balance'!$A$2:$D$1589,4,FALSE),"")</f>
        <v/>
      </c>
      <c r="H899" s="13"/>
      <c r="I899" s="7"/>
    </row>
    <row r="900" spans="1:9" ht="23.1" customHeight="1">
      <c r="A900" s="47" t="str">
        <f t="shared" ca="1" si="14"/>
        <v/>
      </c>
      <c r="B900" s="28"/>
      <c r="C900" s="29" t="str">
        <f>IF(B900="","",SUMIF('Live Balance'!$A$2:$A$52,B900,'Live Balance'!$B$2:$B$52))</f>
        <v/>
      </c>
      <c r="D900" s="29" t="str">
        <f>IF(B900="","",SUMIF('Live Balance'!$A$2:$A$52,B900,'Live Balance'!$C$2:$C$52))</f>
        <v/>
      </c>
      <c r="E900" s="30"/>
      <c r="F900" s="30"/>
      <c r="G900" s="33" t="str">
        <f>IFERROR(VLOOKUP(B900,'Live Balance'!$A$2:$D$1589,4,FALSE),"")</f>
        <v/>
      </c>
      <c r="H900" s="13"/>
      <c r="I900" s="7"/>
    </row>
    <row r="901" spans="1:9" ht="23.1" customHeight="1">
      <c r="A901" s="47" t="str">
        <f t="shared" ca="1" si="14"/>
        <v/>
      </c>
      <c r="B901" s="28"/>
      <c r="C901" s="29" t="str">
        <f>IF(B901="","",SUMIF('Live Balance'!$A$2:$A$52,B901,'Live Balance'!$B$2:$B$52))</f>
        <v/>
      </c>
      <c r="D901" s="29" t="str">
        <f>IF(B901="","",SUMIF('Live Balance'!$A$2:$A$52,B901,'Live Balance'!$C$2:$C$52))</f>
        <v/>
      </c>
      <c r="E901" s="30"/>
      <c r="F901" s="30"/>
      <c r="G901" s="33" t="str">
        <f>IFERROR(VLOOKUP(B901,'Live Balance'!$A$2:$D$1589,4,FALSE),"")</f>
        <v/>
      </c>
      <c r="H901" s="13"/>
      <c r="I901" s="7"/>
    </row>
    <row r="902" spans="1:9" ht="23.1" customHeight="1">
      <c r="A902" s="47" t="str">
        <f t="shared" ca="1" si="14"/>
        <v/>
      </c>
      <c r="B902" s="28"/>
      <c r="C902" s="29" t="str">
        <f>IF(B902="","",SUMIF('Live Balance'!$A$2:$A$52,B902,'Live Balance'!$B$2:$B$52))</f>
        <v/>
      </c>
      <c r="D902" s="29" t="str">
        <f>IF(B902="","",SUMIF('Live Balance'!$A$2:$A$52,B902,'Live Balance'!$C$2:$C$52))</f>
        <v/>
      </c>
      <c r="E902" s="30"/>
      <c r="F902" s="30"/>
      <c r="G902" s="33" t="str">
        <f>IFERROR(VLOOKUP(B902,'Live Balance'!$A$2:$D$1589,4,FALSE),"")</f>
        <v/>
      </c>
      <c r="H902" s="13"/>
      <c r="I902" s="7"/>
    </row>
    <row r="903" spans="1:9" ht="23.1" customHeight="1">
      <c r="A903" s="47" t="str">
        <f t="shared" ca="1" si="14"/>
        <v/>
      </c>
      <c r="B903" s="28"/>
      <c r="C903" s="29" t="str">
        <f>IF(B903="","",SUMIF('Live Balance'!$A$2:$A$52,B903,'Live Balance'!$B$2:$B$52))</f>
        <v/>
      </c>
      <c r="D903" s="29" t="str">
        <f>IF(B903="","",SUMIF('Live Balance'!$A$2:$A$52,B903,'Live Balance'!$C$2:$C$52))</f>
        <v/>
      </c>
      <c r="E903" s="30"/>
      <c r="F903" s="30"/>
      <c r="G903" s="33" t="str">
        <f>IFERROR(VLOOKUP(B903,'Live Balance'!$A$2:$D$1589,4,FALSE),"")</f>
        <v/>
      </c>
      <c r="H903" s="13"/>
      <c r="I903" s="7"/>
    </row>
    <row r="904" spans="1:9" ht="23.1" customHeight="1">
      <c r="A904" s="47" t="str">
        <f t="shared" ca="1" si="14"/>
        <v/>
      </c>
      <c r="B904" s="28"/>
      <c r="C904" s="29" t="str">
        <f>IF(B904="","",SUMIF('Live Balance'!$A$2:$A$52,B904,'Live Balance'!$B$2:$B$52))</f>
        <v/>
      </c>
      <c r="D904" s="29" t="str">
        <f>IF(B904="","",SUMIF('Live Balance'!$A$2:$A$52,B904,'Live Balance'!$C$2:$C$52))</f>
        <v/>
      </c>
      <c r="E904" s="30"/>
      <c r="F904" s="30"/>
      <c r="G904" s="33" t="str">
        <f>IFERROR(VLOOKUP(B904,'Live Balance'!$A$2:$D$1589,4,FALSE),"")</f>
        <v/>
      </c>
      <c r="H904" s="13"/>
      <c r="I904" s="7"/>
    </row>
    <row r="905" spans="1:9" ht="23.1" customHeight="1">
      <c r="A905" s="47" t="str">
        <f t="shared" ca="1" si="14"/>
        <v/>
      </c>
      <c r="B905" s="28"/>
      <c r="C905" s="29" t="str">
        <f>IF(B905="","",SUMIF('Live Balance'!$A$2:$A$52,B905,'Live Balance'!$B$2:$B$52))</f>
        <v/>
      </c>
      <c r="D905" s="29" t="str">
        <f>IF(B905="","",SUMIF('Live Balance'!$A$2:$A$52,B905,'Live Balance'!$C$2:$C$52))</f>
        <v/>
      </c>
      <c r="E905" s="30"/>
      <c r="F905" s="30"/>
      <c r="G905" s="33" t="str">
        <f>IFERROR(VLOOKUP(B905,'Live Balance'!$A$2:$D$1589,4,FALSE),"")</f>
        <v/>
      </c>
      <c r="H905" s="13"/>
      <c r="I905" s="7"/>
    </row>
    <row r="906" spans="1:9" ht="23.1" customHeight="1">
      <c r="A906" s="47" t="str">
        <f t="shared" ca="1" si="14"/>
        <v/>
      </c>
      <c r="B906" s="28"/>
      <c r="C906" s="29" t="str">
        <f>IF(B906="","",SUMIF('Live Balance'!$A$2:$A$52,B906,'Live Balance'!$B$2:$B$52))</f>
        <v/>
      </c>
      <c r="D906" s="29" t="str">
        <f>IF(B906="","",SUMIF('Live Balance'!$A$2:$A$52,B906,'Live Balance'!$C$2:$C$52))</f>
        <v/>
      </c>
      <c r="E906" s="30"/>
      <c r="F906" s="30"/>
      <c r="G906" s="33" t="str">
        <f>IFERROR(VLOOKUP(B906,'Live Balance'!$A$2:$D$1589,4,FALSE),"")</f>
        <v/>
      </c>
      <c r="H906" s="13"/>
      <c r="I906" s="7"/>
    </row>
    <row r="907" spans="1:9" ht="23.1" customHeight="1">
      <c r="A907" s="47" t="str">
        <f t="shared" ca="1" si="14"/>
        <v/>
      </c>
      <c r="B907" s="28"/>
      <c r="C907" s="29" t="str">
        <f>IF(B907="","",SUMIF('Live Balance'!$A$2:$A$52,B907,'Live Balance'!$B$2:$B$52))</f>
        <v/>
      </c>
      <c r="D907" s="29" t="str">
        <f>IF(B907="","",SUMIF('Live Balance'!$A$2:$A$52,B907,'Live Balance'!$C$2:$C$52))</f>
        <v/>
      </c>
      <c r="E907" s="30"/>
      <c r="F907" s="30"/>
      <c r="G907" s="33" t="str">
        <f>IFERROR(VLOOKUP(B907,'Live Balance'!$A$2:$D$1589,4,FALSE),"")</f>
        <v/>
      </c>
      <c r="H907" s="13"/>
      <c r="I907" s="7"/>
    </row>
    <row r="908" spans="1:9" ht="23.1" customHeight="1">
      <c r="A908" s="47" t="str">
        <f t="shared" ca="1" si="14"/>
        <v/>
      </c>
      <c r="B908" s="28"/>
      <c r="C908" s="29" t="str">
        <f>IF(B908="","",SUMIF('Live Balance'!$A$2:$A$52,B908,'Live Balance'!$B$2:$B$52))</f>
        <v/>
      </c>
      <c r="D908" s="29" t="str">
        <f>IF(B908="","",SUMIF('Live Balance'!$A$2:$A$52,B908,'Live Balance'!$C$2:$C$52))</f>
        <v/>
      </c>
      <c r="E908" s="30"/>
      <c r="F908" s="30"/>
      <c r="G908" s="33" t="str">
        <f>IFERROR(VLOOKUP(B908,'Live Balance'!$A$2:$D$1589,4,FALSE),"")</f>
        <v/>
      </c>
      <c r="H908" s="13"/>
      <c r="I908" s="7"/>
    </row>
    <row r="909" spans="1:9" ht="23.1" customHeight="1">
      <c r="A909" s="47" t="str">
        <f t="shared" ca="1" si="14"/>
        <v/>
      </c>
      <c r="B909" s="28"/>
      <c r="C909" s="29" t="str">
        <f>IF(B909="","",SUMIF('Live Balance'!$A$2:$A$52,B909,'Live Balance'!$B$2:$B$52))</f>
        <v/>
      </c>
      <c r="D909" s="29" t="str">
        <f>IF(B909="","",SUMIF('Live Balance'!$A$2:$A$52,B909,'Live Balance'!$C$2:$C$52))</f>
        <v/>
      </c>
      <c r="E909" s="30"/>
      <c r="F909" s="30"/>
      <c r="G909" s="33" t="str">
        <f>IFERROR(VLOOKUP(B909,'Live Balance'!$A$2:$D$1589,4,FALSE),"")</f>
        <v/>
      </c>
      <c r="H909" s="13"/>
      <c r="I909" s="7"/>
    </row>
    <row r="910" spans="1:9" ht="23.1" customHeight="1">
      <c r="A910" s="47" t="str">
        <f t="shared" ca="1" si="14"/>
        <v/>
      </c>
      <c r="B910" s="28"/>
      <c r="C910" s="29" t="str">
        <f>IF(B910="","",SUMIF('Live Balance'!$A$2:$A$52,B910,'Live Balance'!$B$2:$B$52))</f>
        <v/>
      </c>
      <c r="D910" s="29" t="str">
        <f>IF(B910="","",SUMIF('Live Balance'!$A$2:$A$52,B910,'Live Balance'!$C$2:$C$52))</f>
        <v/>
      </c>
      <c r="E910" s="30"/>
      <c r="F910" s="30"/>
      <c r="G910" s="33" t="str">
        <f>IFERROR(VLOOKUP(B910,'Live Balance'!$A$2:$D$1589,4,FALSE),"")</f>
        <v/>
      </c>
      <c r="H910" s="13"/>
      <c r="I910" s="7"/>
    </row>
    <row r="911" spans="1:9" ht="23.1" customHeight="1">
      <c r="A911" s="47" t="str">
        <f t="shared" ca="1" si="14"/>
        <v/>
      </c>
      <c r="B911" s="28"/>
      <c r="C911" s="29" t="str">
        <f>IF(B911="","",SUMIF('Live Balance'!$A$2:$A$52,B911,'Live Balance'!$B$2:$B$52))</f>
        <v/>
      </c>
      <c r="D911" s="29" t="str">
        <f>IF(B911="","",SUMIF('Live Balance'!$A$2:$A$52,B911,'Live Balance'!$C$2:$C$52))</f>
        <v/>
      </c>
      <c r="E911" s="30"/>
      <c r="F911" s="30"/>
      <c r="G911" s="33" t="str">
        <f>IFERROR(VLOOKUP(B911,'Live Balance'!$A$2:$D$1589,4,FALSE),"")</f>
        <v/>
      </c>
      <c r="H911" s="13"/>
      <c r="I911" s="7"/>
    </row>
    <row r="912" spans="1:9" ht="23.1" customHeight="1">
      <c r="A912" s="47" t="str">
        <f t="shared" ca="1" si="14"/>
        <v/>
      </c>
      <c r="B912" s="28"/>
      <c r="C912" s="29" t="str">
        <f>IF(B912="","",SUMIF('Live Balance'!$A$2:$A$52,B912,'Live Balance'!$B$2:$B$52))</f>
        <v/>
      </c>
      <c r="D912" s="29" t="str">
        <f>IF(B912="","",SUMIF('Live Balance'!$A$2:$A$52,B912,'Live Balance'!$C$2:$C$52))</f>
        <v/>
      </c>
      <c r="E912" s="30"/>
      <c r="F912" s="30"/>
      <c r="G912" s="33" t="str">
        <f>IFERROR(VLOOKUP(B912,'Live Balance'!$A$2:$D$1589,4,FALSE),"")</f>
        <v/>
      </c>
      <c r="H912" s="13"/>
      <c r="I912" s="7"/>
    </row>
    <row r="913" spans="1:9" ht="23.1" customHeight="1">
      <c r="A913" s="47" t="str">
        <f t="shared" ca="1" si="14"/>
        <v/>
      </c>
      <c r="B913" s="28"/>
      <c r="C913" s="29" t="str">
        <f>IF(B913="","",SUMIF('Live Balance'!$A$2:$A$52,B913,'Live Balance'!$B$2:$B$52))</f>
        <v/>
      </c>
      <c r="D913" s="29" t="str">
        <f>IF(B913="","",SUMIF('Live Balance'!$A$2:$A$52,B913,'Live Balance'!$C$2:$C$52))</f>
        <v/>
      </c>
      <c r="E913" s="30"/>
      <c r="F913" s="30"/>
      <c r="G913" s="33" t="str">
        <f>IFERROR(VLOOKUP(B913,'Live Balance'!$A$2:$D$1589,4,FALSE),"")</f>
        <v/>
      </c>
      <c r="H913" s="13"/>
      <c r="I913" s="7"/>
    </row>
    <row r="914" spans="1:9" ht="23.1" customHeight="1">
      <c r="A914" s="47" t="str">
        <f t="shared" ca="1" si="14"/>
        <v/>
      </c>
      <c r="B914" s="28"/>
      <c r="C914" s="29" t="str">
        <f>IF(B914="","",SUMIF('Live Balance'!$A$2:$A$52,B914,'Live Balance'!$B$2:$B$52))</f>
        <v/>
      </c>
      <c r="D914" s="29" t="str">
        <f>IF(B914="","",SUMIF('Live Balance'!$A$2:$A$52,B914,'Live Balance'!$C$2:$C$52))</f>
        <v/>
      </c>
      <c r="E914" s="30"/>
      <c r="F914" s="30"/>
      <c r="G914" s="33" t="str">
        <f>IFERROR(VLOOKUP(B914,'Live Balance'!$A$2:$D$1589,4,FALSE),"")</f>
        <v/>
      </c>
      <c r="H914" s="13"/>
      <c r="I914" s="7"/>
    </row>
    <row r="915" spans="1:9" ht="23.1" customHeight="1">
      <c r="A915" s="47" t="str">
        <f t="shared" ca="1" si="14"/>
        <v/>
      </c>
      <c r="B915" s="28"/>
      <c r="C915" s="29" t="str">
        <f>IF(B915="","",SUMIF('Live Balance'!$A$2:$A$52,B915,'Live Balance'!$B$2:$B$52))</f>
        <v/>
      </c>
      <c r="D915" s="29" t="str">
        <f>IF(B915="","",SUMIF('Live Balance'!$A$2:$A$52,B915,'Live Balance'!$C$2:$C$52))</f>
        <v/>
      </c>
      <c r="E915" s="30"/>
      <c r="F915" s="30"/>
      <c r="G915" s="33" t="str">
        <f>IFERROR(VLOOKUP(B915,'Live Balance'!$A$2:$D$1589,4,FALSE),"")</f>
        <v/>
      </c>
      <c r="H915" s="13"/>
      <c r="I915" s="7"/>
    </row>
    <row r="916" spans="1:9" ht="23.1" customHeight="1">
      <c r="A916" s="47" t="str">
        <f t="shared" ca="1" si="14"/>
        <v/>
      </c>
      <c r="B916" s="28"/>
      <c r="C916" s="29" t="str">
        <f>IF(B916="","",SUMIF('Live Balance'!$A$2:$A$52,B916,'Live Balance'!$B$2:$B$52))</f>
        <v/>
      </c>
      <c r="D916" s="29" t="str">
        <f>IF(B916="","",SUMIF('Live Balance'!$A$2:$A$52,B916,'Live Balance'!$C$2:$C$52))</f>
        <v/>
      </c>
      <c r="E916" s="30"/>
      <c r="F916" s="30"/>
      <c r="G916" s="33" t="str">
        <f>IFERROR(VLOOKUP(B916,'Live Balance'!$A$2:$D$1589,4,FALSE),"")</f>
        <v/>
      </c>
      <c r="H916" s="13"/>
      <c r="I916" s="7"/>
    </row>
    <row r="917" spans="1:9" ht="23.1" customHeight="1">
      <c r="A917" s="47" t="str">
        <f t="shared" ca="1" si="14"/>
        <v/>
      </c>
      <c r="B917" s="28"/>
      <c r="C917" s="29" t="str">
        <f>IF(B917="","",SUMIF('Live Balance'!$A$2:$A$52,B917,'Live Balance'!$B$2:$B$52))</f>
        <v/>
      </c>
      <c r="D917" s="29" t="str">
        <f>IF(B917="","",SUMIF('Live Balance'!$A$2:$A$52,B917,'Live Balance'!$C$2:$C$52))</f>
        <v/>
      </c>
      <c r="E917" s="30"/>
      <c r="F917" s="30"/>
      <c r="G917" s="33" t="str">
        <f>IFERROR(VLOOKUP(B917,'Live Balance'!$A$2:$D$1589,4,FALSE),"")</f>
        <v/>
      </c>
      <c r="H917" s="13"/>
      <c r="I917" s="7"/>
    </row>
    <row r="918" spans="1:9" ht="23.1" customHeight="1">
      <c r="A918" s="47" t="str">
        <f t="shared" ca="1" si="14"/>
        <v/>
      </c>
      <c r="B918" s="28"/>
      <c r="C918" s="29" t="str">
        <f>IF(B918="","",SUMIF('Live Balance'!$A$2:$A$52,B918,'Live Balance'!$B$2:$B$52))</f>
        <v/>
      </c>
      <c r="D918" s="29" t="str">
        <f>IF(B918="","",SUMIF('Live Balance'!$A$2:$A$52,B918,'Live Balance'!$C$2:$C$52))</f>
        <v/>
      </c>
      <c r="E918" s="30"/>
      <c r="F918" s="30"/>
      <c r="G918" s="33" t="str">
        <f>IFERROR(VLOOKUP(B918,'Live Balance'!$A$2:$D$1589,4,FALSE),"")</f>
        <v/>
      </c>
      <c r="H918" s="13"/>
      <c r="I918" s="7"/>
    </row>
    <row r="919" spans="1:9" ht="23.1" customHeight="1">
      <c r="A919" s="47" t="str">
        <f t="shared" ca="1" si="14"/>
        <v/>
      </c>
      <c r="B919" s="28"/>
      <c r="C919" s="29" t="str">
        <f>IF(B919="","",SUMIF('Live Balance'!$A$2:$A$52,B919,'Live Balance'!$B$2:$B$52))</f>
        <v/>
      </c>
      <c r="D919" s="29" t="str">
        <f>IF(B919="","",SUMIF('Live Balance'!$A$2:$A$52,B919,'Live Balance'!$C$2:$C$52))</f>
        <v/>
      </c>
      <c r="E919" s="30"/>
      <c r="F919" s="30"/>
      <c r="G919" s="33" t="str">
        <f>IFERROR(VLOOKUP(B919,'Live Balance'!$A$2:$D$1589,4,FALSE),"")</f>
        <v/>
      </c>
      <c r="H919" s="13"/>
      <c r="I919" s="7"/>
    </row>
    <row r="920" spans="1:9" ht="23.1" customHeight="1">
      <c r="A920" s="47" t="str">
        <f t="shared" ca="1" si="14"/>
        <v/>
      </c>
      <c r="B920" s="28"/>
      <c r="C920" s="29" t="str">
        <f>IF(B920="","",SUMIF('Live Balance'!$A$2:$A$52,B920,'Live Balance'!$B$2:$B$52))</f>
        <v/>
      </c>
      <c r="D920" s="29" t="str">
        <f>IF(B920="","",SUMIF('Live Balance'!$A$2:$A$52,B920,'Live Balance'!$C$2:$C$52))</f>
        <v/>
      </c>
      <c r="E920" s="30"/>
      <c r="F920" s="30"/>
      <c r="G920" s="33" t="str">
        <f>IFERROR(VLOOKUP(B920,'Live Balance'!$A$2:$D$1589,4,FALSE),"")</f>
        <v/>
      </c>
      <c r="H920" s="13"/>
      <c r="I920" s="7"/>
    </row>
    <row r="921" spans="1:9" ht="23.1" customHeight="1">
      <c r="A921" s="47" t="str">
        <f t="shared" ca="1" si="14"/>
        <v/>
      </c>
      <c r="B921" s="28"/>
      <c r="C921" s="29" t="str">
        <f>IF(B921="","",SUMIF('Live Balance'!$A$2:$A$52,B921,'Live Balance'!$B$2:$B$52))</f>
        <v/>
      </c>
      <c r="D921" s="29" t="str">
        <f>IF(B921="","",SUMIF('Live Balance'!$A$2:$A$52,B921,'Live Balance'!$C$2:$C$52))</f>
        <v/>
      </c>
      <c r="E921" s="30"/>
      <c r="F921" s="30"/>
      <c r="G921" s="33" t="str">
        <f>IFERROR(VLOOKUP(B921,'Live Balance'!$A$2:$D$1589,4,FALSE),"")</f>
        <v/>
      </c>
      <c r="H921" s="13"/>
      <c r="I921" s="7"/>
    </row>
    <row r="922" spans="1:9" ht="23.1" customHeight="1">
      <c r="A922" s="47" t="str">
        <f t="shared" ca="1" si="14"/>
        <v/>
      </c>
      <c r="B922" s="28"/>
      <c r="C922" s="29" t="str">
        <f>IF(B922="","",SUMIF('Live Balance'!$A$2:$A$52,B922,'Live Balance'!$B$2:$B$52))</f>
        <v/>
      </c>
      <c r="D922" s="29" t="str">
        <f>IF(B922="","",SUMIF('Live Balance'!$A$2:$A$52,B922,'Live Balance'!$C$2:$C$52))</f>
        <v/>
      </c>
      <c r="E922" s="30"/>
      <c r="F922" s="30"/>
      <c r="G922" s="33" t="str">
        <f>IFERROR(VLOOKUP(B922,'Live Balance'!$A$2:$D$1589,4,FALSE),"")</f>
        <v/>
      </c>
      <c r="H922" s="13"/>
      <c r="I922" s="7"/>
    </row>
    <row r="923" spans="1:9" ht="23.1" customHeight="1">
      <c r="A923" s="47" t="str">
        <f t="shared" ca="1" si="14"/>
        <v/>
      </c>
      <c r="B923" s="28"/>
      <c r="C923" s="29" t="str">
        <f>IF(B923="","",SUMIF('Live Balance'!$A$2:$A$52,B923,'Live Balance'!$B$2:$B$52))</f>
        <v/>
      </c>
      <c r="D923" s="29" t="str">
        <f>IF(B923="","",SUMIF('Live Balance'!$A$2:$A$52,B923,'Live Balance'!$C$2:$C$52))</f>
        <v/>
      </c>
      <c r="E923" s="30"/>
      <c r="F923" s="30"/>
      <c r="G923" s="33" t="str">
        <f>IFERROR(VLOOKUP(B923,'Live Balance'!$A$2:$D$1589,4,FALSE),"")</f>
        <v/>
      </c>
      <c r="H923" s="13"/>
      <c r="I923" s="7"/>
    </row>
    <row r="924" spans="1:9" ht="23.1" customHeight="1">
      <c r="A924" s="47" t="str">
        <f t="shared" ca="1" si="14"/>
        <v/>
      </c>
      <c r="B924" s="28"/>
      <c r="C924" s="29" t="str">
        <f>IF(B924="","",SUMIF('Live Balance'!$A$2:$A$52,B924,'Live Balance'!$B$2:$B$52))</f>
        <v/>
      </c>
      <c r="D924" s="29" t="str">
        <f>IF(B924="","",SUMIF('Live Balance'!$A$2:$A$52,B924,'Live Balance'!$C$2:$C$52))</f>
        <v/>
      </c>
      <c r="E924" s="30"/>
      <c r="F924" s="30"/>
      <c r="G924" s="33" t="str">
        <f>IFERROR(VLOOKUP(B924,'Live Balance'!$A$2:$D$1589,4,FALSE),"")</f>
        <v/>
      </c>
      <c r="H924" s="13"/>
      <c r="I924" s="7"/>
    </row>
    <row r="925" spans="1:9" ht="23.1" customHeight="1">
      <c r="A925" s="47" t="str">
        <f t="shared" ca="1" si="14"/>
        <v/>
      </c>
      <c r="B925" s="28"/>
      <c r="C925" s="29" t="str">
        <f>IF(B925="","",SUMIF('Live Balance'!$A$2:$A$52,B925,'Live Balance'!$B$2:$B$52))</f>
        <v/>
      </c>
      <c r="D925" s="29" t="str">
        <f>IF(B925="","",SUMIF('Live Balance'!$A$2:$A$52,B925,'Live Balance'!$C$2:$C$52))</f>
        <v/>
      </c>
      <c r="E925" s="30"/>
      <c r="F925" s="30"/>
      <c r="G925" s="33" t="str">
        <f>IFERROR(VLOOKUP(B925,'Live Balance'!$A$2:$D$1589,4,FALSE),"")</f>
        <v/>
      </c>
      <c r="H925" s="13"/>
      <c r="I925" s="7"/>
    </row>
    <row r="926" spans="1:9" ht="23.1" customHeight="1">
      <c r="A926" s="47" t="str">
        <f t="shared" ca="1" si="14"/>
        <v/>
      </c>
      <c r="B926" s="28"/>
      <c r="C926" s="29" t="str">
        <f>IF(B926="","",SUMIF('Live Balance'!$A$2:$A$52,B926,'Live Balance'!$B$2:$B$52))</f>
        <v/>
      </c>
      <c r="D926" s="29" t="str">
        <f>IF(B926="","",SUMIF('Live Balance'!$A$2:$A$52,B926,'Live Balance'!$C$2:$C$52))</f>
        <v/>
      </c>
      <c r="E926" s="30"/>
      <c r="F926" s="30"/>
      <c r="G926" s="33" t="str">
        <f>IFERROR(VLOOKUP(B926,'Live Balance'!$A$2:$D$1589,4,FALSE),"")</f>
        <v/>
      </c>
      <c r="H926" s="13"/>
      <c r="I926" s="7"/>
    </row>
    <row r="927" spans="1:9" ht="23.1" customHeight="1">
      <c r="A927" s="47" t="str">
        <f t="shared" ca="1" si="14"/>
        <v/>
      </c>
      <c r="B927" s="28"/>
      <c r="C927" s="29" t="str">
        <f>IF(B927="","",SUMIF('Live Balance'!$A$2:$A$52,B927,'Live Balance'!$B$2:$B$52))</f>
        <v/>
      </c>
      <c r="D927" s="29" t="str">
        <f>IF(B927="","",SUMIF('Live Balance'!$A$2:$A$52,B927,'Live Balance'!$C$2:$C$52))</f>
        <v/>
      </c>
      <c r="E927" s="30"/>
      <c r="F927" s="30"/>
      <c r="G927" s="33" t="str">
        <f>IFERROR(VLOOKUP(B927,'Live Balance'!$A$2:$D$1589,4,FALSE),"")</f>
        <v/>
      </c>
      <c r="H927" s="13"/>
      <c r="I927" s="7"/>
    </row>
    <row r="928" spans="1:9" ht="23.1" customHeight="1">
      <c r="A928" s="47" t="str">
        <f t="shared" ca="1" si="14"/>
        <v/>
      </c>
      <c r="B928" s="28"/>
      <c r="C928" s="29" t="str">
        <f>IF(B928="","",SUMIF('Live Balance'!$A$2:$A$52,B928,'Live Balance'!$B$2:$B$52))</f>
        <v/>
      </c>
      <c r="D928" s="29" t="str">
        <f>IF(B928="","",SUMIF('Live Balance'!$A$2:$A$52,B928,'Live Balance'!$C$2:$C$52))</f>
        <v/>
      </c>
      <c r="E928" s="30"/>
      <c r="F928" s="30"/>
      <c r="G928" s="33" t="str">
        <f>IFERROR(VLOOKUP(B928,'Live Balance'!$A$2:$D$1589,4,FALSE),"")</f>
        <v/>
      </c>
      <c r="H928" s="13"/>
      <c r="I928" s="7"/>
    </row>
    <row r="929" spans="1:9" ht="23.1" customHeight="1">
      <c r="A929" s="47" t="str">
        <f t="shared" ca="1" si="14"/>
        <v/>
      </c>
      <c r="B929" s="28"/>
      <c r="C929" s="29" t="str">
        <f>IF(B929="","",SUMIF('Live Balance'!$A$2:$A$52,B929,'Live Balance'!$B$2:$B$52))</f>
        <v/>
      </c>
      <c r="D929" s="29" t="str">
        <f>IF(B929="","",SUMIF('Live Balance'!$A$2:$A$52,B929,'Live Balance'!$C$2:$C$52))</f>
        <v/>
      </c>
      <c r="E929" s="30"/>
      <c r="F929" s="30"/>
      <c r="G929" s="33" t="str">
        <f>IFERROR(VLOOKUP(B929,'Live Balance'!$A$2:$D$1589,4,FALSE),"")</f>
        <v/>
      </c>
      <c r="H929" s="13"/>
      <c r="I929" s="7"/>
    </row>
    <row r="930" spans="1:9" ht="23.1" customHeight="1">
      <c r="A930" s="47" t="str">
        <f t="shared" ca="1" si="14"/>
        <v/>
      </c>
      <c r="B930" s="28"/>
      <c r="C930" s="29" t="str">
        <f>IF(B930="","",SUMIF('Live Balance'!$A$2:$A$52,B930,'Live Balance'!$B$2:$B$52))</f>
        <v/>
      </c>
      <c r="D930" s="29" t="str">
        <f>IF(B930="","",SUMIF('Live Balance'!$A$2:$A$52,B930,'Live Balance'!$C$2:$C$52))</f>
        <v/>
      </c>
      <c r="E930" s="30"/>
      <c r="F930" s="30"/>
      <c r="G930" s="33" t="str">
        <f>IFERROR(VLOOKUP(B930,'Live Balance'!$A$2:$D$1589,4,FALSE),"")</f>
        <v/>
      </c>
      <c r="H930" s="13"/>
      <c r="I930" s="7"/>
    </row>
    <row r="931" spans="1:9" ht="23.1" customHeight="1">
      <c r="A931" s="47" t="str">
        <f t="shared" ca="1" si="14"/>
        <v/>
      </c>
      <c r="B931" s="28"/>
      <c r="C931" s="29" t="str">
        <f>IF(B931="","",SUMIF('Live Balance'!$A$2:$A$52,B931,'Live Balance'!$B$2:$B$52))</f>
        <v/>
      </c>
      <c r="D931" s="29" t="str">
        <f>IF(B931="","",SUMIF('Live Balance'!$A$2:$A$52,B931,'Live Balance'!$C$2:$C$52))</f>
        <v/>
      </c>
      <c r="E931" s="30"/>
      <c r="F931" s="30"/>
      <c r="G931" s="33" t="str">
        <f>IFERROR(VLOOKUP(B931,'Live Balance'!$A$2:$D$1589,4,FALSE),"")</f>
        <v/>
      </c>
      <c r="H931" s="13"/>
      <c r="I931" s="7"/>
    </row>
    <row r="932" spans="1:9" ht="23.1" customHeight="1">
      <c r="A932" s="47" t="str">
        <f t="shared" ca="1" si="14"/>
        <v/>
      </c>
      <c r="B932" s="28"/>
      <c r="C932" s="29" t="str">
        <f>IF(B932="","",SUMIF('Live Balance'!$A$2:$A$52,B932,'Live Balance'!$B$2:$B$52))</f>
        <v/>
      </c>
      <c r="D932" s="29" t="str">
        <f>IF(B932="","",SUMIF('Live Balance'!$A$2:$A$52,B932,'Live Balance'!$C$2:$C$52))</f>
        <v/>
      </c>
      <c r="E932" s="30"/>
      <c r="F932" s="30"/>
      <c r="G932" s="33" t="str">
        <f>IFERROR(VLOOKUP(B932,'Live Balance'!$A$2:$D$1589,4,FALSE),"")</f>
        <v/>
      </c>
      <c r="H932" s="13"/>
      <c r="I932" s="7"/>
    </row>
    <row r="933" spans="1:9" ht="23.1" customHeight="1">
      <c r="A933" s="47" t="str">
        <f t="shared" ca="1" si="14"/>
        <v/>
      </c>
      <c r="B933" s="28"/>
      <c r="C933" s="29" t="str">
        <f>IF(B933="","",SUMIF('Live Balance'!$A$2:$A$52,B933,'Live Balance'!$B$2:$B$52))</f>
        <v/>
      </c>
      <c r="D933" s="29" t="str">
        <f>IF(B933="","",SUMIF('Live Balance'!$A$2:$A$52,B933,'Live Balance'!$C$2:$C$52))</f>
        <v/>
      </c>
      <c r="E933" s="30"/>
      <c r="F933" s="30"/>
      <c r="G933" s="33" t="str">
        <f>IFERROR(VLOOKUP(B933,'Live Balance'!$A$2:$D$1589,4,FALSE),"")</f>
        <v/>
      </c>
      <c r="H933" s="13"/>
      <c r="I933" s="7"/>
    </row>
    <row r="934" spans="1:9" ht="23.1" customHeight="1">
      <c r="A934" s="47" t="str">
        <f t="shared" ca="1" si="14"/>
        <v/>
      </c>
      <c r="B934" s="28"/>
      <c r="C934" s="29" t="str">
        <f>IF(B934="","",SUMIF('Live Balance'!$A$2:$A$52,B934,'Live Balance'!$B$2:$B$52))</f>
        <v/>
      </c>
      <c r="D934" s="29" t="str">
        <f>IF(B934="","",SUMIF('Live Balance'!$A$2:$A$52,B934,'Live Balance'!$C$2:$C$52))</f>
        <v/>
      </c>
      <c r="E934" s="30"/>
      <c r="F934" s="30"/>
      <c r="G934" s="33" t="str">
        <f>IFERROR(VLOOKUP(B934,'Live Balance'!$A$2:$D$1589,4,FALSE),"")</f>
        <v/>
      </c>
      <c r="H934" s="13"/>
      <c r="I934" s="7"/>
    </row>
    <row r="935" spans="1:9" ht="23.1" customHeight="1">
      <c r="A935" s="47" t="str">
        <f t="shared" ca="1" si="14"/>
        <v/>
      </c>
      <c r="B935" s="28"/>
      <c r="C935" s="29" t="str">
        <f>IF(B935="","",SUMIF('Live Balance'!$A$2:$A$52,B935,'Live Balance'!$B$2:$B$52))</f>
        <v/>
      </c>
      <c r="D935" s="29" t="str">
        <f>IF(B935="","",SUMIF('Live Balance'!$A$2:$A$52,B935,'Live Balance'!$C$2:$C$52))</f>
        <v/>
      </c>
      <c r="E935" s="30"/>
      <c r="F935" s="30"/>
      <c r="G935" s="33" t="str">
        <f>IFERROR(VLOOKUP(B935,'Live Balance'!$A$2:$D$1589,4,FALSE),"")</f>
        <v/>
      </c>
      <c r="H935" s="13"/>
      <c r="I935" s="7"/>
    </row>
    <row r="936" spans="1:9" ht="23.1" customHeight="1">
      <c r="A936" s="47" t="str">
        <f t="shared" ca="1" si="14"/>
        <v/>
      </c>
      <c r="B936" s="28"/>
      <c r="C936" s="29" t="str">
        <f>IF(B936="","",SUMIF('Live Balance'!$A$2:$A$52,B936,'Live Balance'!$B$2:$B$52))</f>
        <v/>
      </c>
      <c r="D936" s="29" t="str">
        <f>IF(B936="","",SUMIF('Live Balance'!$A$2:$A$52,B936,'Live Balance'!$C$2:$C$52))</f>
        <v/>
      </c>
      <c r="E936" s="30"/>
      <c r="F936" s="30"/>
      <c r="G936" s="33" t="str">
        <f>IFERROR(VLOOKUP(B936,'Live Balance'!$A$2:$D$1589,4,FALSE),"")</f>
        <v/>
      </c>
      <c r="H936" s="13"/>
      <c r="I936" s="7"/>
    </row>
    <row r="937" spans="1:9" ht="23.1" customHeight="1">
      <c r="A937" s="47" t="str">
        <f t="shared" ca="1" si="14"/>
        <v/>
      </c>
      <c r="B937" s="28"/>
      <c r="C937" s="29" t="str">
        <f>IF(B937="","",SUMIF('Live Balance'!$A$2:$A$52,B937,'Live Balance'!$B$2:$B$52))</f>
        <v/>
      </c>
      <c r="D937" s="29" t="str">
        <f>IF(B937="","",SUMIF('Live Balance'!$A$2:$A$52,B937,'Live Balance'!$C$2:$C$52))</f>
        <v/>
      </c>
      <c r="E937" s="30"/>
      <c r="F937" s="30"/>
      <c r="G937" s="33" t="str">
        <f>IFERROR(VLOOKUP(B937,'Live Balance'!$A$2:$D$1589,4,FALSE),"")</f>
        <v/>
      </c>
      <c r="H937" s="13"/>
      <c r="I937" s="7"/>
    </row>
    <row r="938" spans="1:9" ht="23.1" customHeight="1">
      <c r="A938" s="47" t="str">
        <f t="shared" ca="1" si="14"/>
        <v/>
      </c>
      <c r="B938" s="28"/>
      <c r="C938" s="29" t="str">
        <f>IF(B938="","",SUMIF('Live Balance'!$A$2:$A$52,B938,'Live Balance'!$B$2:$B$52))</f>
        <v/>
      </c>
      <c r="D938" s="29" t="str">
        <f>IF(B938="","",SUMIF('Live Balance'!$A$2:$A$52,B938,'Live Balance'!$C$2:$C$52))</f>
        <v/>
      </c>
      <c r="E938" s="30"/>
      <c r="F938" s="30"/>
      <c r="G938" s="33" t="str">
        <f>IFERROR(VLOOKUP(B938,'Live Balance'!$A$2:$D$1589,4,FALSE),"")</f>
        <v/>
      </c>
      <c r="H938" s="13"/>
      <c r="I938" s="7"/>
    </row>
    <row r="939" spans="1:9" ht="23.1" customHeight="1">
      <c r="A939" s="47" t="str">
        <f t="shared" ca="1" si="14"/>
        <v/>
      </c>
      <c r="B939" s="28"/>
      <c r="C939" s="29" t="str">
        <f>IF(B939="","",SUMIF('Live Balance'!$A$2:$A$52,B939,'Live Balance'!$B$2:$B$52))</f>
        <v/>
      </c>
      <c r="D939" s="29" t="str">
        <f>IF(B939="","",SUMIF('Live Balance'!$A$2:$A$52,B939,'Live Balance'!$C$2:$C$52))</f>
        <v/>
      </c>
      <c r="E939" s="30"/>
      <c r="F939" s="30"/>
      <c r="G939" s="33" t="str">
        <f>IFERROR(VLOOKUP(B939,'Live Balance'!$A$2:$D$1589,4,FALSE),"")</f>
        <v/>
      </c>
      <c r="H939" s="13"/>
      <c r="I939" s="7"/>
    </row>
    <row r="940" spans="1:9" ht="23.1" customHeight="1">
      <c r="A940" s="47" t="str">
        <f t="shared" ca="1" si="14"/>
        <v/>
      </c>
      <c r="B940" s="28"/>
      <c r="C940" s="29" t="str">
        <f>IF(B940="","",SUMIF('Live Balance'!$A$2:$A$52,B940,'Live Balance'!$B$2:$B$52))</f>
        <v/>
      </c>
      <c r="D940" s="29" t="str">
        <f>IF(B940="","",SUMIF('Live Balance'!$A$2:$A$52,B940,'Live Balance'!$C$2:$C$52))</f>
        <v/>
      </c>
      <c r="E940" s="30"/>
      <c r="F940" s="30"/>
      <c r="G940" s="33" t="str">
        <f>IFERROR(VLOOKUP(B940,'Live Balance'!$A$2:$D$1589,4,FALSE),"")</f>
        <v/>
      </c>
      <c r="H940" s="13"/>
      <c r="I940" s="7"/>
    </row>
    <row r="941" spans="1:9" ht="23.1" customHeight="1">
      <c r="A941" s="47" t="str">
        <f t="shared" ca="1" si="14"/>
        <v/>
      </c>
      <c r="B941" s="28"/>
      <c r="C941" s="29" t="str">
        <f>IF(B941="","",SUMIF('Live Balance'!$A$2:$A$52,B941,'Live Balance'!$B$2:$B$52))</f>
        <v/>
      </c>
      <c r="D941" s="29" t="str">
        <f>IF(B941="","",SUMIF('Live Balance'!$A$2:$A$52,B941,'Live Balance'!$C$2:$C$52))</f>
        <v/>
      </c>
      <c r="E941" s="30"/>
      <c r="F941" s="30"/>
      <c r="G941" s="33" t="str">
        <f>IFERROR(VLOOKUP(B941,'Live Balance'!$A$2:$D$1589,4,FALSE),"")</f>
        <v/>
      </c>
      <c r="H941" s="13"/>
      <c r="I941" s="7"/>
    </row>
    <row r="942" spans="1:9" ht="23.1" customHeight="1">
      <c r="A942" s="47" t="str">
        <f t="shared" ca="1" si="14"/>
        <v/>
      </c>
      <c r="B942" s="28"/>
      <c r="C942" s="29" t="str">
        <f>IF(B942="","",SUMIF('Live Balance'!$A$2:$A$52,B942,'Live Balance'!$B$2:$B$52))</f>
        <v/>
      </c>
      <c r="D942" s="29" t="str">
        <f>IF(B942="","",SUMIF('Live Balance'!$A$2:$A$52,B942,'Live Balance'!$C$2:$C$52))</f>
        <v/>
      </c>
      <c r="E942" s="30"/>
      <c r="F942" s="30"/>
      <c r="G942" s="33" t="str">
        <f>IFERROR(VLOOKUP(B942,'Live Balance'!$A$2:$D$1589,4,FALSE),"")</f>
        <v/>
      </c>
      <c r="H942" s="13"/>
      <c r="I942" s="7"/>
    </row>
    <row r="943" spans="1:9" ht="23.1" customHeight="1">
      <c r="A943" s="47" t="str">
        <f t="shared" ca="1" si="14"/>
        <v/>
      </c>
      <c r="B943" s="28"/>
      <c r="C943" s="29" t="str">
        <f>IF(B943="","",SUMIF('Live Balance'!$A$2:$A$52,B943,'Live Balance'!$B$2:$B$52))</f>
        <v/>
      </c>
      <c r="D943" s="29" t="str">
        <f>IF(B943="","",SUMIF('Live Balance'!$A$2:$A$52,B943,'Live Balance'!$C$2:$C$52))</f>
        <v/>
      </c>
      <c r="E943" s="30"/>
      <c r="F943" s="30"/>
      <c r="G943" s="33" t="str">
        <f>IFERROR(VLOOKUP(B943,'Live Balance'!$A$2:$D$1589,4,FALSE),"")</f>
        <v/>
      </c>
      <c r="H943" s="13"/>
      <c r="I943" s="7"/>
    </row>
    <row r="944" spans="1:9" ht="23.1" customHeight="1">
      <c r="A944" s="47" t="str">
        <f t="shared" ca="1" si="14"/>
        <v/>
      </c>
      <c r="B944" s="28"/>
      <c r="C944" s="29" t="str">
        <f>IF(B944="","",SUMIF('Live Balance'!$A$2:$A$52,B944,'Live Balance'!$B$2:$B$52))</f>
        <v/>
      </c>
      <c r="D944" s="29" t="str">
        <f>IF(B944="","",SUMIF('Live Balance'!$A$2:$A$52,B944,'Live Balance'!$C$2:$C$52))</f>
        <v/>
      </c>
      <c r="E944" s="30"/>
      <c r="F944" s="30"/>
      <c r="G944" s="33" t="str">
        <f>IFERROR(VLOOKUP(B944,'Live Balance'!$A$2:$D$1589,4,FALSE),"")</f>
        <v/>
      </c>
      <c r="H944" s="13"/>
      <c r="I944" s="7"/>
    </row>
    <row r="945" spans="1:9" ht="23.1" customHeight="1">
      <c r="A945" s="47" t="str">
        <f t="shared" ca="1" si="14"/>
        <v/>
      </c>
      <c r="B945" s="28"/>
      <c r="C945" s="29" t="str">
        <f>IF(B945="","",SUMIF('Live Balance'!$A$2:$A$52,B945,'Live Balance'!$B$2:$B$52))</f>
        <v/>
      </c>
      <c r="D945" s="29" t="str">
        <f>IF(B945="","",SUMIF('Live Balance'!$A$2:$A$52,B945,'Live Balance'!$C$2:$C$52))</f>
        <v/>
      </c>
      <c r="E945" s="30"/>
      <c r="F945" s="30"/>
      <c r="G945" s="33" t="str">
        <f>IFERROR(VLOOKUP(B945,'Live Balance'!$A$2:$D$1589,4,FALSE),"")</f>
        <v/>
      </c>
      <c r="H945" s="13"/>
      <c r="I945" s="7"/>
    </row>
    <row r="946" spans="1:9" ht="23.1" customHeight="1">
      <c r="A946" s="47" t="str">
        <f t="shared" ca="1" si="14"/>
        <v/>
      </c>
      <c r="B946" s="28"/>
      <c r="C946" s="29" t="str">
        <f>IF(B946="","",SUMIF('Live Balance'!$A$2:$A$52,B946,'Live Balance'!$B$2:$B$52))</f>
        <v/>
      </c>
      <c r="D946" s="29" t="str">
        <f>IF(B946="","",SUMIF('Live Balance'!$A$2:$A$52,B946,'Live Balance'!$C$2:$C$52))</f>
        <v/>
      </c>
      <c r="E946" s="30"/>
      <c r="F946" s="30"/>
      <c r="G946" s="33" t="str">
        <f>IFERROR(VLOOKUP(B946,'Live Balance'!$A$2:$D$1589,4,FALSE),"")</f>
        <v/>
      </c>
      <c r="H946" s="13"/>
      <c r="I946" s="7"/>
    </row>
    <row r="947" spans="1:9" ht="23.1" customHeight="1">
      <c r="A947" s="47" t="str">
        <f t="shared" ca="1" si="14"/>
        <v/>
      </c>
      <c r="B947" s="28"/>
      <c r="C947" s="29" t="str">
        <f>IF(B947="","",SUMIF('Live Balance'!$A$2:$A$52,B947,'Live Balance'!$B$2:$B$52))</f>
        <v/>
      </c>
      <c r="D947" s="29" t="str">
        <f>IF(B947="","",SUMIF('Live Balance'!$A$2:$A$52,B947,'Live Balance'!$C$2:$C$52))</f>
        <v/>
      </c>
      <c r="E947" s="30"/>
      <c r="F947" s="30"/>
      <c r="G947" s="33" t="str">
        <f>IFERROR(VLOOKUP(B947,'Live Balance'!$A$2:$D$1589,4,FALSE),"")</f>
        <v/>
      </c>
      <c r="H947" s="13"/>
      <c r="I947" s="7"/>
    </row>
    <row r="948" spans="1:9" ht="23.1" customHeight="1">
      <c r="A948" s="47" t="str">
        <f t="shared" ca="1" si="14"/>
        <v/>
      </c>
      <c r="B948" s="28"/>
      <c r="C948" s="29" t="str">
        <f>IF(B948="","",SUMIF('Live Balance'!$A$2:$A$52,B948,'Live Balance'!$B$2:$B$52))</f>
        <v/>
      </c>
      <c r="D948" s="29" t="str">
        <f>IF(B948="","",SUMIF('Live Balance'!$A$2:$A$52,B948,'Live Balance'!$C$2:$C$52))</f>
        <v/>
      </c>
      <c r="E948" s="30"/>
      <c r="F948" s="30"/>
      <c r="G948" s="33" t="str">
        <f>IFERROR(VLOOKUP(B948,'Live Balance'!$A$2:$D$1589,4,FALSE),"")</f>
        <v/>
      </c>
      <c r="H948" s="13"/>
      <c r="I948" s="7"/>
    </row>
    <row r="949" spans="1:9" ht="23.1" customHeight="1">
      <c r="A949" s="47" t="str">
        <f t="shared" ca="1" si="14"/>
        <v/>
      </c>
      <c r="B949" s="28"/>
      <c r="C949" s="29" t="str">
        <f>IF(B949="","",SUMIF('Live Balance'!$A$2:$A$52,B949,'Live Balance'!$B$2:$B$52))</f>
        <v/>
      </c>
      <c r="D949" s="29" t="str">
        <f>IF(B949="","",SUMIF('Live Balance'!$A$2:$A$52,B949,'Live Balance'!$C$2:$C$52))</f>
        <v/>
      </c>
      <c r="E949" s="30"/>
      <c r="F949" s="30"/>
      <c r="G949" s="33" t="str">
        <f>IFERROR(VLOOKUP(B949,'Live Balance'!$A$2:$D$1589,4,FALSE),"")</f>
        <v/>
      </c>
      <c r="H949" s="13"/>
      <c r="I949" s="7"/>
    </row>
    <row r="950" spans="1:9" ht="23.1" customHeight="1">
      <c r="A950" s="47" t="str">
        <f t="shared" ca="1" si="14"/>
        <v/>
      </c>
      <c r="B950" s="28"/>
      <c r="C950" s="29" t="str">
        <f>IF(B950="","",SUMIF('Live Balance'!$A$2:$A$52,B950,'Live Balance'!$B$2:$B$52))</f>
        <v/>
      </c>
      <c r="D950" s="29" t="str">
        <f>IF(B950="","",SUMIF('Live Balance'!$A$2:$A$52,B950,'Live Balance'!$C$2:$C$52))</f>
        <v/>
      </c>
      <c r="E950" s="30"/>
      <c r="F950" s="30"/>
      <c r="G950" s="33" t="str">
        <f>IFERROR(VLOOKUP(B950,'Live Balance'!$A$2:$D$1589,4,FALSE),"")</f>
        <v/>
      </c>
      <c r="H950" s="13"/>
      <c r="I950" s="7"/>
    </row>
    <row r="951" spans="1:9" ht="23.1" customHeight="1">
      <c r="A951" s="47" t="str">
        <f t="shared" ca="1" si="14"/>
        <v/>
      </c>
      <c r="B951" s="28"/>
      <c r="C951" s="29" t="str">
        <f>IF(B951="","",SUMIF('Live Balance'!$A$2:$A$52,B951,'Live Balance'!$B$2:$B$52))</f>
        <v/>
      </c>
      <c r="D951" s="29" t="str">
        <f>IF(B951="","",SUMIF('Live Balance'!$A$2:$A$52,B951,'Live Balance'!$C$2:$C$52))</f>
        <v/>
      </c>
      <c r="E951" s="30"/>
      <c r="F951" s="30"/>
      <c r="G951" s="33" t="str">
        <f>IFERROR(VLOOKUP(B951,'Live Balance'!$A$2:$D$1589,4,FALSE),"")</f>
        <v/>
      </c>
      <c r="H951" s="13"/>
      <c r="I951" s="7"/>
    </row>
    <row r="952" spans="1:9" ht="23.1" customHeight="1">
      <c r="A952" s="47" t="str">
        <f t="shared" ca="1" si="14"/>
        <v/>
      </c>
      <c r="B952" s="28"/>
      <c r="C952" s="29" t="str">
        <f>IF(B952="","",SUMIF('Live Balance'!$A$2:$A$52,B952,'Live Balance'!$B$2:$B$52))</f>
        <v/>
      </c>
      <c r="D952" s="29" t="str">
        <f>IF(B952="","",SUMIF('Live Balance'!$A$2:$A$52,B952,'Live Balance'!$C$2:$C$52))</f>
        <v/>
      </c>
      <c r="E952" s="30"/>
      <c r="F952" s="30"/>
      <c r="G952" s="33" t="str">
        <f>IFERROR(VLOOKUP(B952,'Live Balance'!$A$2:$D$1589,4,FALSE),"")</f>
        <v/>
      </c>
      <c r="H952" s="13"/>
      <c r="I952" s="7"/>
    </row>
    <row r="953" spans="1:9" ht="23.1" customHeight="1">
      <c r="A953" s="47" t="str">
        <f t="shared" ca="1" si="14"/>
        <v/>
      </c>
      <c r="B953" s="28"/>
      <c r="C953" s="29" t="str">
        <f>IF(B953="","",SUMIF('Live Balance'!$A$2:$A$52,B953,'Live Balance'!$B$2:$B$52))</f>
        <v/>
      </c>
      <c r="D953" s="29" t="str">
        <f>IF(B953="","",SUMIF('Live Balance'!$A$2:$A$52,B953,'Live Balance'!$C$2:$C$52))</f>
        <v/>
      </c>
      <c r="E953" s="30"/>
      <c r="F953" s="30"/>
      <c r="G953" s="33" t="str">
        <f>IFERROR(VLOOKUP(B953,'Live Balance'!$A$2:$D$1589,4,FALSE),"")</f>
        <v/>
      </c>
      <c r="H953" s="13"/>
      <c r="I953" s="7"/>
    </row>
    <row r="954" spans="1:9" ht="23.1" customHeight="1">
      <c r="A954" s="47" t="str">
        <f t="shared" ca="1" si="14"/>
        <v/>
      </c>
      <c r="B954" s="28"/>
      <c r="C954" s="29" t="str">
        <f>IF(B954="","",SUMIF('Live Balance'!$A$2:$A$52,B954,'Live Balance'!$B$2:$B$52))</f>
        <v/>
      </c>
      <c r="D954" s="29" t="str">
        <f>IF(B954="","",SUMIF('Live Balance'!$A$2:$A$52,B954,'Live Balance'!$C$2:$C$52))</f>
        <v/>
      </c>
      <c r="E954" s="30"/>
      <c r="F954" s="30"/>
      <c r="G954" s="33" t="str">
        <f>IFERROR(VLOOKUP(B954,'Live Balance'!$A$2:$D$1589,4,FALSE),"")</f>
        <v/>
      </c>
      <c r="H954" s="13"/>
      <c r="I954" s="7"/>
    </row>
    <row r="955" spans="1:9" ht="23.1" customHeight="1">
      <c r="A955" s="47" t="str">
        <f t="shared" ca="1" si="14"/>
        <v/>
      </c>
      <c r="B955" s="28"/>
      <c r="C955" s="29" t="str">
        <f>IF(B955="","",SUMIF('Live Balance'!$A$2:$A$52,B955,'Live Balance'!$B$2:$B$52))</f>
        <v/>
      </c>
      <c r="D955" s="29" t="str">
        <f>IF(B955="","",SUMIF('Live Balance'!$A$2:$A$52,B955,'Live Balance'!$C$2:$C$52))</f>
        <v/>
      </c>
      <c r="E955" s="30"/>
      <c r="F955" s="30"/>
      <c r="G955" s="33" t="str">
        <f>IFERROR(VLOOKUP(B955,'Live Balance'!$A$2:$D$1589,4,FALSE),"")</f>
        <v/>
      </c>
      <c r="H955" s="13"/>
      <c r="I955" s="7"/>
    </row>
    <row r="956" spans="1:9" ht="23.1" customHeight="1">
      <c r="A956" s="47" t="str">
        <f t="shared" ca="1" si="14"/>
        <v/>
      </c>
      <c r="B956" s="28"/>
      <c r="C956" s="29" t="str">
        <f>IF(B956="","",SUMIF('Live Balance'!$A$2:$A$52,B956,'Live Balance'!$B$2:$B$52))</f>
        <v/>
      </c>
      <c r="D956" s="29" t="str">
        <f>IF(B956="","",SUMIF('Live Balance'!$A$2:$A$52,B956,'Live Balance'!$C$2:$C$52))</f>
        <v/>
      </c>
      <c r="E956" s="30"/>
      <c r="F956" s="30"/>
      <c r="G956" s="33" t="str">
        <f>IFERROR(VLOOKUP(B956,'Live Balance'!$A$2:$D$1589,4,FALSE),"")</f>
        <v/>
      </c>
      <c r="H956" s="13"/>
      <c r="I956" s="7"/>
    </row>
    <row r="957" spans="1:9" ht="23.1" customHeight="1">
      <c r="A957" s="47" t="str">
        <f t="shared" ca="1" si="14"/>
        <v/>
      </c>
      <c r="B957" s="28"/>
      <c r="C957" s="29" t="str">
        <f>IF(B957="","",SUMIF('Live Balance'!$A$2:$A$52,B957,'Live Balance'!$B$2:$B$52))</f>
        <v/>
      </c>
      <c r="D957" s="29" t="str">
        <f>IF(B957="","",SUMIF('Live Balance'!$A$2:$A$52,B957,'Live Balance'!$C$2:$C$52))</f>
        <v/>
      </c>
      <c r="E957" s="30"/>
      <c r="F957" s="30"/>
      <c r="G957" s="33" t="str">
        <f>IFERROR(VLOOKUP(B957,'Live Balance'!$A$2:$D$1589,4,FALSE),"")</f>
        <v/>
      </c>
      <c r="H957" s="13"/>
      <c r="I957" s="7"/>
    </row>
    <row r="958" spans="1:9" ht="23.1" customHeight="1">
      <c r="A958" s="47" t="str">
        <f t="shared" ca="1" si="14"/>
        <v/>
      </c>
      <c r="B958" s="28"/>
      <c r="C958" s="29" t="str">
        <f>IF(B958="","",SUMIF('Live Balance'!$A$2:$A$52,B958,'Live Balance'!$B$2:$B$52))</f>
        <v/>
      </c>
      <c r="D958" s="29" t="str">
        <f>IF(B958="","",SUMIF('Live Balance'!$A$2:$A$52,B958,'Live Balance'!$C$2:$C$52))</f>
        <v/>
      </c>
      <c r="E958" s="30"/>
      <c r="F958" s="30"/>
      <c r="G958" s="33" t="str">
        <f>IFERROR(VLOOKUP(B958,'Live Balance'!$A$2:$D$1589,4,FALSE),"")</f>
        <v/>
      </c>
      <c r="H958" s="13"/>
      <c r="I958" s="7"/>
    </row>
    <row r="959" spans="1:9" ht="23.1" customHeight="1">
      <c r="A959" s="47" t="str">
        <f t="shared" ca="1" si="14"/>
        <v/>
      </c>
      <c r="B959" s="28"/>
      <c r="C959" s="29" t="str">
        <f>IF(B959="","",SUMIF('Live Balance'!$A$2:$A$52,B959,'Live Balance'!$B$2:$B$52))</f>
        <v/>
      </c>
      <c r="D959" s="29" t="str">
        <f>IF(B959="","",SUMIF('Live Balance'!$A$2:$A$52,B959,'Live Balance'!$C$2:$C$52))</f>
        <v/>
      </c>
      <c r="E959" s="30"/>
      <c r="F959" s="30"/>
      <c r="G959" s="33" t="str">
        <f>IFERROR(VLOOKUP(B959,'Live Balance'!$A$2:$D$1589,4,FALSE),"")</f>
        <v/>
      </c>
      <c r="H959" s="13"/>
      <c r="I959" s="7"/>
    </row>
    <row r="960" spans="1:9" ht="23.1" customHeight="1">
      <c r="A960" s="47" t="str">
        <f t="shared" ca="1" si="14"/>
        <v/>
      </c>
      <c r="B960" s="28"/>
      <c r="C960" s="29" t="str">
        <f>IF(B960="","",SUMIF('Live Balance'!$A$2:$A$52,B960,'Live Balance'!$B$2:$B$52))</f>
        <v/>
      </c>
      <c r="D960" s="29" t="str">
        <f>IF(B960="","",SUMIF('Live Balance'!$A$2:$A$52,B960,'Live Balance'!$C$2:$C$52))</f>
        <v/>
      </c>
      <c r="E960" s="30"/>
      <c r="F960" s="30"/>
      <c r="G960" s="33" t="str">
        <f>IFERROR(VLOOKUP(B960,'Live Balance'!$A$2:$D$1589,4,FALSE),"")</f>
        <v/>
      </c>
      <c r="H960" s="13"/>
      <c r="I960" s="7"/>
    </row>
    <row r="961" spans="1:9" ht="23.1" customHeight="1">
      <c r="A961" s="47" t="str">
        <f t="shared" ca="1" si="14"/>
        <v/>
      </c>
      <c r="B961" s="28"/>
      <c r="C961" s="29" t="str">
        <f>IF(B961="","",SUMIF('Live Balance'!$A$2:$A$52,B961,'Live Balance'!$B$2:$B$52))</f>
        <v/>
      </c>
      <c r="D961" s="29" t="str">
        <f>IF(B961="","",SUMIF('Live Balance'!$A$2:$A$52,B961,'Live Balance'!$C$2:$C$52))</f>
        <v/>
      </c>
      <c r="E961" s="30"/>
      <c r="F961" s="30"/>
      <c r="G961" s="33" t="str">
        <f>IFERROR(VLOOKUP(B961,'Live Balance'!$A$2:$D$1589,4,FALSE),"")</f>
        <v/>
      </c>
      <c r="H961" s="13"/>
      <c r="I961" s="7"/>
    </row>
    <row r="962" spans="1:9" ht="23.1" customHeight="1">
      <c r="A962" s="47" t="str">
        <f t="shared" ca="1" si="14"/>
        <v/>
      </c>
      <c r="B962" s="28"/>
      <c r="C962" s="29" t="str">
        <f>IF(B962="","",SUMIF('Live Balance'!$A$2:$A$52,B962,'Live Balance'!$B$2:$B$52))</f>
        <v/>
      </c>
      <c r="D962" s="29" t="str">
        <f>IF(B962="","",SUMIF('Live Balance'!$A$2:$A$52,B962,'Live Balance'!$C$2:$C$52))</f>
        <v/>
      </c>
      <c r="E962" s="30"/>
      <c r="F962" s="30"/>
      <c r="G962" s="33" t="str">
        <f>IFERROR(VLOOKUP(B962,'Live Balance'!$A$2:$D$1589,4,FALSE),"")</f>
        <v/>
      </c>
      <c r="H962" s="13"/>
      <c r="I962" s="7"/>
    </row>
    <row r="963" spans="1:9" ht="23.1" customHeight="1">
      <c r="A963" s="47" t="str">
        <f t="shared" ref="A963:A1026" ca="1" si="15">IF(B963="","",TODAY())</f>
        <v/>
      </c>
      <c r="B963" s="28"/>
      <c r="C963" s="29" t="str">
        <f>IF(B963="","",SUMIF('Live Balance'!$A$2:$A$52,B963,'Live Balance'!$B$2:$B$52))</f>
        <v/>
      </c>
      <c r="D963" s="29" t="str">
        <f>IF(B963="","",SUMIF('Live Balance'!$A$2:$A$52,B963,'Live Balance'!$C$2:$C$52))</f>
        <v/>
      </c>
      <c r="E963" s="30"/>
      <c r="F963" s="30"/>
      <c r="G963" s="33" t="str">
        <f>IFERROR(VLOOKUP(B963,'Live Balance'!$A$2:$D$1589,4,FALSE),"")</f>
        <v/>
      </c>
      <c r="H963" s="13"/>
      <c r="I963" s="7"/>
    </row>
    <row r="964" spans="1:9" ht="23.1" customHeight="1">
      <c r="A964" s="47" t="str">
        <f t="shared" ca="1" si="15"/>
        <v/>
      </c>
      <c r="B964" s="28"/>
      <c r="C964" s="29" t="str">
        <f>IF(B964="","",SUMIF('Live Balance'!$A$2:$A$52,B964,'Live Balance'!$B$2:$B$52))</f>
        <v/>
      </c>
      <c r="D964" s="29" t="str">
        <f>IF(B964="","",SUMIF('Live Balance'!$A$2:$A$52,B964,'Live Balance'!$C$2:$C$52))</f>
        <v/>
      </c>
      <c r="E964" s="30"/>
      <c r="F964" s="30"/>
      <c r="G964" s="33" t="str">
        <f>IFERROR(VLOOKUP(B964,'Live Balance'!$A$2:$D$1589,4,FALSE),"")</f>
        <v/>
      </c>
      <c r="H964" s="13"/>
      <c r="I964" s="7"/>
    </row>
    <row r="965" spans="1:9" ht="23.1" customHeight="1">
      <c r="A965" s="47" t="str">
        <f t="shared" ca="1" si="15"/>
        <v/>
      </c>
      <c r="B965" s="28"/>
      <c r="C965" s="29" t="str">
        <f>IF(B965="","",SUMIF('Live Balance'!$A$2:$A$52,B965,'Live Balance'!$B$2:$B$52))</f>
        <v/>
      </c>
      <c r="D965" s="29" t="str">
        <f>IF(B965="","",SUMIF('Live Balance'!$A$2:$A$52,B965,'Live Balance'!$C$2:$C$52))</f>
        <v/>
      </c>
      <c r="E965" s="30"/>
      <c r="F965" s="30"/>
      <c r="G965" s="33" t="str">
        <f>IFERROR(VLOOKUP(B965,'Live Balance'!$A$2:$D$1589,4,FALSE),"")</f>
        <v/>
      </c>
      <c r="H965" s="13"/>
      <c r="I965" s="7"/>
    </row>
    <row r="966" spans="1:9" ht="23.1" customHeight="1">
      <c r="A966" s="47" t="str">
        <f t="shared" ca="1" si="15"/>
        <v/>
      </c>
      <c r="B966" s="28"/>
      <c r="C966" s="29" t="str">
        <f>IF(B966="","",SUMIF('Live Balance'!$A$2:$A$52,B966,'Live Balance'!$B$2:$B$52))</f>
        <v/>
      </c>
      <c r="D966" s="29" t="str">
        <f>IF(B966="","",SUMIF('Live Balance'!$A$2:$A$52,B966,'Live Balance'!$C$2:$C$52))</f>
        <v/>
      </c>
      <c r="E966" s="30"/>
      <c r="F966" s="30"/>
      <c r="G966" s="33" t="str">
        <f>IFERROR(VLOOKUP(B966,'Live Balance'!$A$2:$D$1589,4,FALSE),"")</f>
        <v/>
      </c>
      <c r="H966" s="13"/>
      <c r="I966" s="7"/>
    </row>
    <row r="967" spans="1:9" ht="23.1" customHeight="1">
      <c r="A967" s="47" t="str">
        <f t="shared" ca="1" si="15"/>
        <v/>
      </c>
      <c r="B967" s="28"/>
      <c r="C967" s="29" t="str">
        <f>IF(B967="","",SUMIF('Live Balance'!$A$2:$A$52,B967,'Live Balance'!$B$2:$B$52))</f>
        <v/>
      </c>
      <c r="D967" s="29" t="str">
        <f>IF(B967="","",SUMIF('Live Balance'!$A$2:$A$52,B967,'Live Balance'!$C$2:$C$52))</f>
        <v/>
      </c>
      <c r="E967" s="30"/>
      <c r="F967" s="30"/>
      <c r="G967" s="33" t="str">
        <f>IFERROR(VLOOKUP(B967,'Live Balance'!$A$2:$D$1589,4,FALSE),"")</f>
        <v/>
      </c>
      <c r="H967" s="13"/>
      <c r="I967" s="7"/>
    </row>
    <row r="968" spans="1:9" ht="23.1" customHeight="1">
      <c r="A968" s="47" t="str">
        <f t="shared" ca="1" si="15"/>
        <v/>
      </c>
      <c r="B968" s="28"/>
      <c r="C968" s="29" t="str">
        <f>IF(B968="","",SUMIF('Live Balance'!$A$2:$A$52,B968,'Live Balance'!$B$2:$B$52))</f>
        <v/>
      </c>
      <c r="D968" s="29" t="str">
        <f>IF(B968="","",SUMIF('Live Balance'!$A$2:$A$52,B968,'Live Balance'!$C$2:$C$52))</f>
        <v/>
      </c>
      <c r="E968" s="30"/>
      <c r="F968" s="30"/>
      <c r="G968" s="33" t="str">
        <f>IFERROR(VLOOKUP(B968,'Live Balance'!$A$2:$D$1589,4,FALSE),"")</f>
        <v/>
      </c>
      <c r="H968" s="13"/>
      <c r="I968" s="7"/>
    </row>
    <row r="969" spans="1:9" ht="23.1" customHeight="1">
      <c r="A969" s="47" t="str">
        <f t="shared" ca="1" si="15"/>
        <v/>
      </c>
      <c r="B969" s="28"/>
      <c r="C969" s="29" t="str">
        <f>IF(B969="","",SUMIF('Live Balance'!$A$2:$A$52,B969,'Live Balance'!$B$2:$B$52))</f>
        <v/>
      </c>
      <c r="D969" s="29" t="str">
        <f>IF(B969="","",SUMIF('Live Balance'!$A$2:$A$52,B969,'Live Balance'!$C$2:$C$52))</f>
        <v/>
      </c>
      <c r="E969" s="30"/>
      <c r="F969" s="30"/>
      <c r="G969" s="33" t="str">
        <f>IFERROR(VLOOKUP(B969,'Live Balance'!$A$2:$D$1589,4,FALSE),"")</f>
        <v/>
      </c>
      <c r="H969" s="13"/>
      <c r="I969" s="7"/>
    </row>
    <row r="970" spans="1:9" ht="23.1" customHeight="1">
      <c r="A970" s="47" t="str">
        <f t="shared" ca="1" si="15"/>
        <v/>
      </c>
      <c r="B970" s="28"/>
      <c r="C970" s="29" t="str">
        <f>IF(B970="","",SUMIF('Live Balance'!$A$2:$A$52,B970,'Live Balance'!$B$2:$B$52))</f>
        <v/>
      </c>
      <c r="D970" s="29" t="str">
        <f>IF(B970="","",SUMIF('Live Balance'!$A$2:$A$52,B970,'Live Balance'!$C$2:$C$52))</f>
        <v/>
      </c>
      <c r="E970" s="30"/>
      <c r="F970" s="30"/>
      <c r="G970" s="33" t="str">
        <f>IFERROR(VLOOKUP(B970,'Live Balance'!$A$2:$D$1589,4,FALSE),"")</f>
        <v/>
      </c>
      <c r="H970" s="13"/>
      <c r="I970" s="7"/>
    </row>
    <row r="971" spans="1:9" ht="23.1" customHeight="1">
      <c r="A971" s="47" t="str">
        <f t="shared" ca="1" si="15"/>
        <v/>
      </c>
      <c r="B971" s="28"/>
      <c r="C971" s="29" t="str">
        <f>IF(B971="","",SUMIF('Live Balance'!$A$2:$A$52,B971,'Live Balance'!$B$2:$B$52))</f>
        <v/>
      </c>
      <c r="D971" s="29" t="str">
        <f>IF(B971="","",SUMIF('Live Balance'!$A$2:$A$52,B971,'Live Balance'!$C$2:$C$52))</f>
        <v/>
      </c>
      <c r="E971" s="30"/>
      <c r="F971" s="30"/>
      <c r="G971" s="33" t="str">
        <f>IFERROR(VLOOKUP(B971,'Live Balance'!$A$2:$D$1589,4,FALSE),"")</f>
        <v/>
      </c>
      <c r="H971" s="13"/>
      <c r="I971" s="7"/>
    </row>
    <row r="972" spans="1:9" ht="23.1" customHeight="1">
      <c r="A972" s="47" t="str">
        <f t="shared" ca="1" si="15"/>
        <v/>
      </c>
      <c r="B972" s="28"/>
      <c r="C972" s="29" t="str">
        <f>IF(B972="","",SUMIF('Live Balance'!$A$2:$A$52,B972,'Live Balance'!$B$2:$B$52))</f>
        <v/>
      </c>
      <c r="D972" s="29" t="str">
        <f>IF(B972="","",SUMIF('Live Balance'!$A$2:$A$52,B972,'Live Balance'!$C$2:$C$52))</f>
        <v/>
      </c>
      <c r="E972" s="30"/>
      <c r="F972" s="30"/>
      <c r="G972" s="33" t="str">
        <f>IFERROR(VLOOKUP(B972,'Live Balance'!$A$2:$D$1589,4,FALSE),"")</f>
        <v/>
      </c>
      <c r="H972" s="13"/>
      <c r="I972" s="7"/>
    </row>
    <row r="973" spans="1:9" ht="23.1" customHeight="1">
      <c r="A973" s="47" t="str">
        <f t="shared" ca="1" si="15"/>
        <v/>
      </c>
      <c r="B973" s="28"/>
      <c r="C973" s="29" t="str">
        <f>IF(B973="","",SUMIF('Live Balance'!$A$2:$A$52,B973,'Live Balance'!$B$2:$B$52))</f>
        <v/>
      </c>
      <c r="D973" s="29" t="str">
        <f>IF(B973="","",SUMIF('Live Balance'!$A$2:$A$52,B973,'Live Balance'!$C$2:$C$52))</f>
        <v/>
      </c>
      <c r="E973" s="30"/>
      <c r="F973" s="30"/>
      <c r="G973" s="33" t="str">
        <f>IFERROR(VLOOKUP(B973,'Live Balance'!$A$2:$D$1589,4,FALSE),"")</f>
        <v/>
      </c>
      <c r="H973" s="13"/>
      <c r="I973" s="7"/>
    </row>
    <row r="974" spans="1:9" ht="23.1" customHeight="1">
      <c r="A974" s="47" t="str">
        <f t="shared" ca="1" si="15"/>
        <v/>
      </c>
      <c r="B974" s="28"/>
      <c r="C974" s="29" t="str">
        <f>IF(B974="","",SUMIF('Live Balance'!$A$2:$A$52,B974,'Live Balance'!$B$2:$B$52))</f>
        <v/>
      </c>
      <c r="D974" s="29" t="str">
        <f>IF(B974="","",SUMIF('Live Balance'!$A$2:$A$52,B974,'Live Balance'!$C$2:$C$52))</f>
        <v/>
      </c>
      <c r="E974" s="30"/>
      <c r="F974" s="30"/>
      <c r="G974" s="33" t="str">
        <f>IFERROR(VLOOKUP(B974,'Live Balance'!$A$2:$D$1589,4,FALSE),"")</f>
        <v/>
      </c>
      <c r="H974" s="13"/>
      <c r="I974" s="7"/>
    </row>
    <row r="975" spans="1:9" ht="23.1" customHeight="1">
      <c r="A975" s="47" t="str">
        <f t="shared" ca="1" si="15"/>
        <v/>
      </c>
      <c r="B975" s="28"/>
      <c r="C975" s="29" t="str">
        <f>IF(B975="","",SUMIF('Live Balance'!$A$2:$A$52,B975,'Live Balance'!$B$2:$B$52))</f>
        <v/>
      </c>
      <c r="D975" s="29" t="str">
        <f>IF(B975="","",SUMIF('Live Balance'!$A$2:$A$52,B975,'Live Balance'!$C$2:$C$52))</f>
        <v/>
      </c>
      <c r="E975" s="30"/>
      <c r="F975" s="30"/>
      <c r="G975" s="33" t="str">
        <f>IFERROR(VLOOKUP(B975,'Live Balance'!$A$2:$D$1589,4,FALSE),"")</f>
        <v/>
      </c>
      <c r="H975" s="13"/>
      <c r="I975" s="7"/>
    </row>
    <row r="976" spans="1:9" ht="23.1" customHeight="1">
      <c r="A976" s="47" t="str">
        <f t="shared" ca="1" si="15"/>
        <v/>
      </c>
      <c r="B976" s="28"/>
      <c r="C976" s="29" t="str">
        <f>IF(B976="","",SUMIF('Live Balance'!$A$2:$A$52,B976,'Live Balance'!$B$2:$B$52))</f>
        <v/>
      </c>
      <c r="D976" s="29" t="str">
        <f>IF(B976="","",SUMIF('Live Balance'!$A$2:$A$52,B976,'Live Balance'!$C$2:$C$52))</f>
        <v/>
      </c>
      <c r="E976" s="30"/>
      <c r="F976" s="30"/>
      <c r="G976" s="33" t="str">
        <f>IFERROR(VLOOKUP(B976,'Live Balance'!$A$2:$D$1589,4,FALSE),"")</f>
        <v/>
      </c>
      <c r="H976" s="13"/>
      <c r="I976" s="7"/>
    </row>
    <row r="977" spans="1:9" ht="23.1" customHeight="1">
      <c r="A977" s="47" t="str">
        <f t="shared" ca="1" si="15"/>
        <v/>
      </c>
      <c r="B977" s="28"/>
      <c r="C977" s="29" t="str">
        <f>IF(B977="","",SUMIF('Live Balance'!$A$2:$A$52,B977,'Live Balance'!$B$2:$B$52))</f>
        <v/>
      </c>
      <c r="D977" s="29" t="str">
        <f>IF(B977="","",SUMIF('Live Balance'!$A$2:$A$52,B977,'Live Balance'!$C$2:$C$52))</f>
        <v/>
      </c>
      <c r="E977" s="30"/>
      <c r="F977" s="30"/>
      <c r="G977" s="33" t="str">
        <f>IFERROR(VLOOKUP(B977,'Live Balance'!$A$2:$D$1589,4,FALSE),"")</f>
        <v/>
      </c>
      <c r="H977" s="13"/>
      <c r="I977" s="7"/>
    </row>
    <row r="978" spans="1:9" ht="23.1" customHeight="1">
      <c r="A978" s="47" t="str">
        <f t="shared" ca="1" si="15"/>
        <v/>
      </c>
      <c r="B978" s="28"/>
      <c r="C978" s="29" t="str">
        <f>IF(B978="","",SUMIF('Live Balance'!$A$2:$A$52,B978,'Live Balance'!$B$2:$B$52))</f>
        <v/>
      </c>
      <c r="D978" s="29" t="str">
        <f>IF(B978="","",SUMIF('Live Balance'!$A$2:$A$52,B978,'Live Balance'!$C$2:$C$52))</f>
        <v/>
      </c>
      <c r="E978" s="30"/>
      <c r="F978" s="30"/>
      <c r="G978" s="33" t="str">
        <f>IFERROR(VLOOKUP(B978,'Live Balance'!$A$2:$D$1589,4,FALSE),"")</f>
        <v/>
      </c>
      <c r="H978" s="13"/>
      <c r="I978" s="7"/>
    </row>
    <row r="979" spans="1:9" ht="23.1" customHeight="1">
      <c r="A979" s="47" t="str">
        <f t="shared" ca="1" si="15"/>
        <v/>
      </c>
      <c r="B979" s="28"/>
      <c r="C979" s="29" t="str">
        <f>IF(B979="","",SUMIF('Live Balance'!$A$2:$A$52,B979,'Live Balance'!$B$2:$B$52))</f>
        <v/>
      </c>
      <c r="D979" s="29" t="str">
        <f>IF(B979="","",SUMIF('Live Balance'!$A$2:$A$52,B979,'Live Balance'!$C$2:$C$52))</f>
        <v/>
      </c>
      <c r="E979" s="30"/>
      <c r="F979" s="30"/>
      <c r="G979" s="33" t="str">
        <f>IFERROR(VLOOKUP(B979,'Live Balance'!$A$2:$D$1589,4,FALSE),"")</f>
        <v/>
      </c>
      <c r="H979" s="13"/>
      <c r="I979" s="7"/>
    </row>
    <row r="980" spans="1:9" ht="23.1" customHeight="1">
      <c r="A980" s="47" t="str">
        <f t="shared" ca="1" si="15"/>
        <v/>
      </c>
      <c r="B980" s="28"/>
      <c r="C980" s="29" t="str">
        <f>IF(B980="","",SUMIF('Live Balance'!$A$2:$A$52,B980,'Live Balance'!$B$2:$B$52))</f>
        <v/>
      </c>
      <c r="D980" s="29" t="str">
        <f>IF(B980="","",SUMIF('Live Balance'!$A$2:$A$52,B980,'Live Balance'!$C$2:$C$52))</f>
        <v/>
      </c>
      <c r="E980" s="30"/>
      <c r="F980" s="30"/>
      <c r="G980" s="33" t="str">
        <f>IFERROR(VLOOKUP(B980,'Live Balance'!$A$2:$D$1589,4,FALSE),"")</f>
        <v/>
      </c>
      <c r="H980" s="13"/>
      <c r="I980" s="7"/>
    </row>
    <row r="981" spans="1:9" ht="23.1" customHeight="1">
      <c r="A981" s="47" t="str">
        <f t="shared" ca="1" si="15"/>
        <v/>
      </c>
      <c r="B981" s="28"/>
      <c r="C981" s="29" t="str">
        <f>IF(B981="","",SUMIF('Live Balance'!$A$2:$A$52,B981,'Live Balance'!$B$2:$B$52))</f>
        <v/>
      </c>
      <c r="D981" s="29" t="str">
        <f>IF(B981="","",SUMIF('Live Balance'!$A$2:$A$52,B981,'Live Balance'!$C$2:$C$52))</f>
        <v/>
      </c>
      <c r="E981" s="30"/>
      <c r="F981" s="30"/>
      <c r="G981" s="33" t="str">
        <f>IFERROR(VLOOKUP(B981,'Live Balance'!$A$2:$D$1589,4,FALSE),"")</f>
        <v/>
      </c>
      <c r="H981" s="13"/>
      <c r="I981" s="7"/>
    </row>
    <row r="982" spans="1:9" ht="23.1" customHeight="1">
      <c r="A982" s="47" t="str">
        <f t="shared" ca="1" si="15"/>
        <v/>
      </c>
      <c r="B982" s="28"/>
      <c r="C982" s="29" t="str">
        <f>IF(B982="","",SUMIF('Live Balance'!$A$2:$A$52,B982,'Live Balance'!$B$2:$B$52))</f>
        <v/>
      </c>
      <c r="D982" s="29" t="str">
        <f>IF(B982="","",SUMIF('Live Balance'!$A$2:$A$52,B982,'Live Balance'!$C$2:$C$52))</f>
        <v/>
      </c>
      <c r="E982" s="30"/>
      <c r="F982" s="30"/>
      <c r="G982" s="33" t="str">
        <f>IFERROR(VLOOKUP(B982,'Live Balance'!$A$2:$D$1589,4,FALSE),"")</f>
        <v/>
      </c>
      <c r="H982" s="13"/>
      <c r="I982" s="7"/>
    </row>
    <row r="983" spans="1:9" ht="23.1" customHeight="1">
      <c r="A983" s="47" t="str">
        <f t="shared" ca="1" si="15"/>
        <v/>
      </c>
      <c r="B983" s="28"/>
      <c r="C983" s="29" t="str">
        <f>IF(B983="","",SUMIF('Live Balance'!$A$2:$A$52,B983,'Live Balance'!$B$2:$B$52))</f>
        <v/>
      </c>
      <c r="D983" s="29" t="str">
        <f>IF(B983="","",SUMIF('Live Balance'!$A$2:$A$52,B983,'Live Balance'!$C$2:$C$52))</f>
        <v/>
      </c>
      <c r="E983" s="30"/>
      <c r="F983" s="30"/>
      <c r="G983" s="33" t="str">
        <f>IFERROR(VLOOKUP(B983,'Live Balance'!$A$2:$D$1589,4,FALSE),"")</f>
        <v/>
      </c>
      <c r="H983" s="13"/>
      <c r="I983" s="7"/>
    </row>
    <row r="984" spans="1:9" ht="23.1" customHeight="1">
      <c r="A984" s="47" t="str">
        <f t="shared" ca="1" si="15"/>
        <v/>
      </c>
      <c r="B984" s="28"/>
      <c r="C984" s="29" t="str">
        <f>IF(B984="","",SUMIF('Live Balance'!$A$2:$A$52,B984,'Live Balance'!$B$2:$B$52))</f>
        <v/>
      </c>
      <c r="D984" s="29" t="str">
        <f>IF(B984="","",SUMIF('Live Balance'!$A$2:$A$52,B984,'Live Balance'!$C$2:$C$52))</f>
        <v/>
      </c>
      <c r="E984" s="30"/>
      <c r="F984" s="30"/>
      <c r="G984" s="33" t="str">
        <f>IFERROR(VLOOKUP(B984,'Live Balance'!$A$2:$D$1589,4,FALSE),"")</f>
        <v/>
      </c>
      <c r="H984" s="13"/>
      <c r="I984" s="7"/>
    </row>
    <row r="985" spans="1:9" ht="23.1" customHeight="1">
      <c r="A985" s="47" t="str">
        <f t="shared" ca="1" si="15"/>
        <v/>
      </c>
      <c r="B985" s="28"/>
      <c r="C985" s="29" t="str">
        <f>IF(B985="","",SUMIF('Live Balance'!$A$2:$A$52,B985,'Live Balance'!$B$2:$B$52))</f>
        <v/>
      </c>
      <c r="D985" s="29" t="str">
        <f>IF(B985="","",SUMIF('Live Balance'!$A$2:$A$52,B985,'Live Balance'!$C$2:$C$52))</f>
        <v/>
      </c>
      <c r="E985" s="30"/>
      <c r="F985" s="30"/>
      <c r="G985" s="33" t="str">
        <f>IFERROR(VLOOKUP(B985,'Live Balance'!$A$2:$D$1589,4,FALSE),"")</f>
        <v/>
      </c>
      <c r="H985" s="13"/>
      <c r="I985" s="7"/>
    </row>
    <row r="986" spans="1:9" ht="23.1" customHeight="1">
      <c r="A986" s="47" t="str">
        <f t="shared" ca="1" si="15"/>
        <v/>
      </c>
      <c r="B986" s="28"/>
      <c r="C986" s="29" t="str">
        <f>IF(B986="","",SUMIF('Live Balance'!$A$2:$A$52,B986,'Live Balance'!$B$2:$B$52))</f>
        <v/>
      </c>
      <c r="D986" s="29" t="str">
        <f>IF(B986="","",SUMIF('Live Balance'!$A$2:$A$52,B986,'Live Balance'!$C$2:$C$52))</f>
        <v/>
      </c>
      <c r="E986" s="30"/>
      <c r="F986" s="30"/>
      <c r="G986" s="33" t="str">
        <f>IFERROR(VLOOKUP(B986,'Live Balance'!$A$2:$D$1589,4,FALSE),"")</f>
        <v/>
      </c>
      <c r="H986" s="13"/>
      <c r="I986" s="7"/>
    </row>
    <row r="987" spans="1:9" ht="23.1" customHeight="1">
      <c r="A987" s="47" t="str">
        <f t="shared" ca="1" si="15"/>
        <v/>
      </c>
      <c r="B987" s="28"/>
      <c r="C987" s="29" t="str">
        <f>IF(B987="","",SUMIF('Live Balance'!$A$2:$A$52,B987,'Live Balance'!$B$2:$B$52))</f>
        <v/>
      </c>
      <c r="D987" s="29" t="str">
        <f>IF(B987="","",SUMIF('Live Balance'!$A$2:$A$52,B987,'Live Balance'!$C$2:$C$52))</f>
        <v/>
      </c>
      <c r="E987" s="30"/>
      <c r="F987" s="30"/>
      <c r="G987" s="33" t="str">
        <f>IFERROR(VLOOKUP(B987,'Live Balance'!$A$2:$D$1589,4,FALSE),"")</f>
        <v/>
      </c>
      <c r="H987" s="13"/>
      <c r="I987" s="7"/>
    </row>
    <row r="988" spans="1:9" ht="23.1" customHeight="1">
      <c r="A988" s="47" t="str">
        <f t="shared" ca="1" si="15"/>
        <v/>
      </c>
      <c r="B988" s="28"/>
      <c r="C988" s="29" t="str">
        <f>IF(B988="","",SUMIF('Live Balance'!$A$2:$A$52,B988,'Live Balance'!$B$2:$B$52))</f>
        <v/>
      </c>
      <c r="D988" s="29" t="str">
        <f>IF(B988="","",SUMIF('Live Balance'!$A$2:$A$52,B988,'Live Balance'!$C$2:$C$52))</f>
        <v/>
      </c>
      <c r="E988" s="30"/>
      <c r="F988" s="30"/>
      <c r="G988" s="33" t="str">
        <f>IFERROR(VLOOKUP(B988,'Live Balance'!$A$2:$D$1589,4,FALSE),"")</f>
        <v/>
      </c>
      <c r="H988" s="13"/>
      <c r="I988" s="7"/>
    </row>
    <row r="989" spans="1:9" ht="23.1" customHeight="1">
      <c r="A989" s="47" t="str">
        <f t="shared" ca="1" si="15"/>
        <v/>
      </c>
      <c r="B989" s="28"/>
      <c r="C989" s="29" t="str">
        <f>IF(B989="","",SUMIF('Live Balance'!$A$2:$A$52,B989,'Live Balance'!$B$2:$B$52))</f>
        <v/>
      </c>
      <c r="D989" s="29" t="str">
        <f>IF(B989="","",SUMIF('Live Balance'!$A$2:$A$52,B989,'Live Balance'!$C$2:$C$52))</f>
        <v/>
      </c>
      <c r="E989" s="30"/>
      <c r="F989" s="30"/>
      <c r="G989" s="33" t="str">
        <f>IFERROR(VLOOKUP(B989,'Live Balance'!$A$2:$D$1589,4,FALSE),"")</f>
        <v/>
      </c>
      <c r="H989" s="13"/>
      <c r="I989" s="7"/>
    </row>
    <row r="990" spans="1:9" ht="23.1" customHeight="1">
      <c r="A990" s="47" t="str">
        <f t="shared" ca="1" si="15"/>
        <v/>
      </c>
      <c r="B990" s="28"/>
      <c r="C990" s="29" t="str">
        <f>IF(B990="","",SUMIF('Live Balance'!$A$2:$A$52,B990,'Live Balance'!$B$2:$B$52))</f>
        <v/>
      </c>
      <c r="D990" s="29" t="str">
        <f>IF(B990="","",SUMIF('Live Balance'!$A$2:$A$52,B990,'Live Balance'!$C$2:$C$52))</f>
        <v/>
      </c>
      <c r="E990" s="30"/>
      <c r="F990" s="30"/>
      <c r="G990" s="33" t="str">
        <f>IFERROR(VLOOKUP(B990,'Live Balance'!$A$2:$D$1589,4,FALSE),"")</f>
        <v/>
      </c>
      <c r="H990" s="13"/>
      <c r="I990" s="7"/>
    </row>
    <row r="991" spans="1:9" ht="23.1" customHeight="1">
      <c r="A991" s="47" t="str">
        <f t="shared" ca="1" si="15"/>
        <v/>
      </c>
      <c r="B991" s="28"/>
      <c r="C991" s="29" t="str">
        <f>IF(B991="","",SUMIF('Live Balance'!$A$2:$A$52,B991,'Live Balance'!$B$2:$B$52))</f>
        <v/>
      </c>
      <c r="D991" s="29" t="str">
        <f>IF(B991="","",SUMIF('Live Balance'!$A$2:$A$52,B991,'Live Balance'!$C$2:$C$52))</f>
        <v/>
      </c>
      <c r="E991" s="30"/>
      <c r="F991" s="30"/>
      <c r="G991" s="33" t="str">
        <f>IFERROR(VLOOKUP(B991,'Live Balance'!$A$2:$D$1589,4,FALSE),"")</f>
        <v/>
      </c>
      <c r="H991" s="13"/>
      <c r="I991" s="7"/>
    </row>
    <row r="992" spans="1:9" ht="23.1" customHeight="1">
      <c r="A992" s="47" t="str">
        <f t="shared" ca="1" si="15"/>
        <v/>
      </c>
      <c r="B992" s="28"/>
      <c r="C992" s="29" t="str">
        <f>IF(B992="","",SUMIF('Live Balance'!$A$2:$A$52,B992,'Live Balance'!$B$2:$B$52))</f>
        <v/>
      </c>
      <c r="D992" s="29" t="str">
        <f>IF(B992="","",SUMIF('Live Balance'!$A$2:$A$52,B992,'Live Balance'!$C$2:$C$52))</f>
        <v/>
      </c>
      <c r="E992" s="30"/>
      <c r="F992" s="30"/>
      <c r="G992" s="33" t="str">
        <f>IFERROR(VLOOKUP(B992,'Live Balance'!$A$2:$D$1589,4,FALSE),"")</f>
        <v/>
      </c>
      <c r="H992" s="13"/>
      <c r="I992" s="7"/>
    </row>
    <row r="993" spans="1:9" ht="23.1" customHeight="1">
      <c r="A993" s="47" t="str">
        <f t="shared" ca="1" si="15"/>
        <v/>
      </c>
      <c r="B993" s="28"/>
      <c r="C993" s="29" t="str">
        <f>IF(B993="","",SUMIF('Live Balance'!$A$2:$A$52,B993,'Live Balance'!$B$2:$B$52))</f>
        <v/>
      </c>
      <c r="D993" s="29" t="str">
        <f>IF(B993="","",SUMIF('Live Balance'!$A$2:$A$52,B993,'Live Balance'!$C$2:$C$52))</f>
        <v/>
      </c>
      <c r="E993" s="30"/>
      <c r="F993" s="30"/>
      <c r="G993" s="33" t="str">
        <f>IFERROR(VLOOKUP(B993,'Live Balance'!$A$2:$D$1589,4,FALSE),"")</f>
        <v/>
      </c>
      <c r="H993" s="13"/>
      <c r="I993" s="7"/>
    </row>
    <row r="994" spans="1:9" ht="23.1" customHeight="1">
      <c r="A994" s="47" t="str">
        <f t="shared" ca="1" si="15"/>
        <v/>
      </c>
      <c r="B994" s="28"/>
      <c r="C994" s="29" t="str">
        <f>IF(B994="","",SUMIF('Live Balance'!$A$2:$A$52,B994,'Live Balance'!$B$2:$B$52))</f>
        <v/>
      </c>
      <c r="D994" s="29" t="str">
        <f>IF(B994="","",SUMIF('Live Balance'!$A$2:$A$52,B994,'Live Balance'!$C$2:$C$52))</f>
        <v/>
      </c>
      <c r="E994" s="30"/>
      <c r="F994" s="30"/>
      <c r="G994" s="33" t="str">
        <f>IFERROR(VLOOKUP(B994,'Live Balance'!$A$2:$D$1589,4,FALSE),"")</f>
        <v/>
      </c>
      <c r="H994" s="13"/>
      <c r="I994" s="7"/>
    </row>
    <row r="995" spans="1:9" ht="23.1" customHeight="1">
      <c r="A995" s="47" t="str">
        <f t="shared" ca="1" si="15"/>
        <v/>
      </c>
      <c r="B995" s="28"/>
      <c r="C995" s="29" t="str">
        <f>IF(B995="","",SUMIF('Live Balance'!$A$2:$A$52,B995,'Live Balance'!$B$2:$B$52))</f>
        <v/>
      </c>
      <c r="D995" s="29" t="str">
        <f>IF(B995="","",SUMIF('Live Balance'!$A$2:$A$52,B995,'Live Balance'!$C$2:$C$52))</f>
        <v/>
      </c>
      <c r="E995" s="30"/>
      <c r="F995" s="30"/>
      <c r="G995" s="33" t="str">
        <f>IFERROR(VLOOKUP(B995,'Live Balance'!$A$2:$D$1589,4,FALSE),"")</f>
        <v/>
      </c>
      <c r="H995" s="13"/>
      <c r="I995" s="7"/>
    </row>
    <row r="996" spans="1:9" ht="23.1" customHeight="1">
      <c r="A996" s="47" t="str">
        <f t="shared" ca="1" si="15"/>
        <v/>
      </c>
      <c r="B996" s="28"/>
      <c r="C996" s="29" t="str">
        <f>IF(B996="","",SUMIF('Live Balance'!$A$2:$A$52,B996,'Live Balance'!$B$2:$B$52))</f>
        <v/>
      </c>
      <c r="D996" s="29" t="str">
        <f>IF(B996="","",SUMIF('Live Balance'!$A$2:$A$52,B996,'Live Balance'!$C$2:$C$52))</f>
        <v/>
      </c>
      <c r="E996" s="30"/>
      <c r="F996" s="30"/>
      <c r="G996" s="33" t="str">
        <f>IFERROR(VLOOKUP(B996,'Live Balance'!$A$2:$D$1589,4,FALSE),"")</f>
        <v/>
      </c>
      <c r="H996" s="13"/>
      <c r="I996" s="7"/>
    </row>
    <row r="997" spans="1:9" ht="23.1" customHeight="1">
      <c r="A997" s="47" t="str">
        <f t="shared" ca="1" si="15"/>
        <v/>
      </c>
      <c r="B997" s="28"/>
      <c r="C997" s="29" t="str">
        <f>IF(B997="","",SUMIF('Live Balance'!$A$2:$A$52,B997,'Live Balance'!$B$2:$B$52))</f>
        <v/>
      </c>
      <c r="D997" s="29" t="str">
        <f>IF(B997="","",SUMIF('Live Balance'!$A$2:$A$52,B997,'Live Balance'!$C$2:$C$52))</f>
        <v/>
      </c>
      <c r="E997" s="30"/>
      <c r="F997" s="30"/>
      <c r="G997" s="33" t="str">
        <f>IFERROR(VLOOKUP(B997,'Live Balance'!$A$2:$D$1589,4,FALSE),"")</f>
        <v/>
      </c>
      <c r="H997" s="13"/>
      <c r="I997" s="7"/>
    </row>
    <row r="998" spans="1:9" ht="23.1" customHeight="1">
      <c r="A998" s="47" t="str">
        <f t="shared" ca="1" si="15"/>
        <v/>
      </c>
      <c r="B998" s="28"/>
      <c r="C998" s="29" t="str">
        <f>IF(B998="","",SUMIF('Live Balance'!$A$2:$A$52,B998,'Live Balance'!$B$2:$B$52))</f>
        <v/>
      </c>
      <c r="D998" s="29" t="str">
        <f>IF(B998="","",SUMIF('Live Balance'!$A$2:$A$52,B998,'Live Balance'!$C$2:$C$52))</f>
        <v/>
      </c>
      <c r="E998" s="30"/>
      <c r="F998" s="30"/>
      <c r="G998" s="33" t="str">
        <f>IFERROR(VLOOKUP(B998,'Live Balance'!$A$2:$D$1589,4,FALSE),"")</f>
        <v/>
      </c>
      <c r="H998" s="13"/>
      <c r="I998" s="7"/>
    </row>
    <row r="999" spans="1:9" ht="23.1" customHeight="1">
      <c r="A999" s="47" t="str">
        <f t="shared" ca="1" si="15"/>
        <v/>
      </c>
      <c r="B999" s="28"/>
      <c r="C999" s="29" t="str">
        <f>IF(B999="","",SUMIF('Live Balance'!$A$2:$A$52,B999,'Live Balance'!$B$2:$B$52))</f>
        <v/>
      </c>
      <c r="D999" s="29" t="str">
        <f>IF(B999="","",SUMIF('Live Balance'!$A$2:$A$52,B999,'Live Balance'!$C$2:$C$52))</f>
        <v/>
      </c>
      <c r="E999" s="30"/>
      <c r="F999" s="30"/>
      <c r="G999" s="33" t="str">
        <f>IFERROR(VLOOKUP(B999,'Live Balance'!$A$2:$D$1589,4,FALSE),"")</f>
        <v/>
      </c>
      <c r="H999" s="13"/>
      <c r="I999" s="7"/>
    </row>
    <row r="1000" spans="1:9" ht="23.1" customHeight="1">
      <c r="A1000" s="47" t="str">
        <f t="shared" ca="1" si="15"/>
        <v/>
      </c>
      <c r="B1000" s="28"/>
      <c r="C1000" s="29" t="str">
        <f>IF(B1000="","",SUMIF('Live Balance'!$A$2:$A$52,B1000,'Live Balance'!$B$2:$B$52))</f>
        <v/>
      </c>
      <c r="D1000" s="29" t="str">
        <f>IF(B1000="","",SUMIF('Live Balance'!$A$2:$A$52,B1000,'Live Balance'!$C$2:$C$52))</f>
        <v/>
      </c>
      <c r="E1000" s="30"/>
      <c r="F1000" s="30"/>
      <c r="G1000" s="33" t="str">
        <f>IFERROR(VLOOKUP(B1000,'Live Balance'!$A$2:$D$1589,4,FALSE),"")</f>
        <v/>
      </c>
      <c r="H1000" s="13"/>
      <c r="I1000" s="7"/>
    </row>
    <row r="1001" spans="1:9" ht="23.1" customHeight="1">
      <c r="A1001" s="47" t="str">
        <f t="shared" ca="1" si="15"/>
        <v/>
      </c>
      <c r="B1001" s="28"/>
      <c r="C1001" s="29" t="str">
        <f>IF(B1001="","",SUMIF('Live Balance'!$A$2:$A$52,B1001,'Live Balance'!$B$2:$B$52))</f>
        <v/>
      </c>
      <c r="D1001" s="29" t="str">
        <f>IF(B1001="","",SUMIF('Live Balance'!$A$2:$A$52,B1001,'Live Balance'!$C$2:$C$52))</f>
        <v/>
      </c>
      <c r="E1001" s="30"/>
      <c r="F1001" s="30"/>
      <c r="G1001" s="33" t="str">
        <f>IFERROR(VLOOKUP(B1001,'Live Balance'!$A$2:$D$1589,4,FALSE),"")</f>
        <v/>
      </c>
      <c r="H1001" s="13"/>
      <c r="I1001" s="7"/>
    </row>
    <row r="1002" spans="1:9" ht="23.1" customHeight="1">
      <c r="A1002" s="47" t="str">
        <f t="shared" ca="1" si="15"/>
        <v/>
      </c>
      <c r="B1002" s="28"/>
      <c r="C1002" s="29" t="str">
        <f>IF(B1002="","",SUMIF('Live Balance'!$A$2:$A$52,B1002,'Live Balance'!$B$2:$B$52))</f>
        <v/>
      </c>
      <c r="D1002" s="29" t="str">
        <f>IF(B1002="","",SUMIF('Live Balance'!$A$2:$A$52,B1002,'Live Balance'!$C$2:$C$52))</f>
        <v/>
      </c>
      <c r="E1002" s="30"/>
      <c r="F1002" s="30"/>
      <c r="G1002" s="33" t="str">
        <f>IFERROR(VLOOKUP(B1002,'Live Balance'!$A$2:$D$1589,4,FALSE),"")</f>
        <v/>
      </c>
      <c r="H1002" s="13"/>
      <c r="I1002" s="7"/>
    </row>
    <row r="1003" spans="1:9" ht="23.1" customHeight="1">
      <c r="A1003" s="47" t="str">
        <f t="shared" ca="1" si="15"/>
        <v/>
      </c>
      <c r="B1003" s="28"/>
      <c r="C1003" s="29" t="str">
        <f>IF(B1003="","",SUMIF('Live Balance'!$A$2:$A$52,B1003,'Live Balance'!$B$2:$B$52))</f>
        <v/>
      </c>
      <c r="D1003" s="29" t="str">
        <f>IF(B1003="","",SUMIF('Live Balance'!$A$2:$A$52,B1003,'Live Balance'!$C$2:$C$52))</f>
        <v/>
      </c>
      <c r="E1003" s="30"/>
      <c r="F1003" s="30"/>
      <c r="G1003" s="33" t="str">
        <f>IFERROR(VLOOKUP(B1003,'Live Balance'!$A$2:$D$1589,4,FALSE),"")</f>
        <v/>
      </c>
      <c r="H1003" s="13"/>
      <c r="I1003" s="7"/>
    </row>
    <row r="1004" spans="1:9" ht="23.1" customHeight="1">
      <c r="A1004" s="47" t="str">
        <f t="shared" ca="1" si="15"/>
        <v/>
      </c>
      <c r="B1004" s="28"/>
      <c r="C1004" s="29" t="str">
        <f>IF(B1004="","",SUMIF('Live Balance'!$A$2:$A$52,B1004,'Live Balance'!$B$2:$B$52))</f>
        <v/>
      </c>
      <c r="D1004" s="29" t="str">
        <f>IF(B1004="","",SUMIF('Live Balance'!$A$2:$A$52,B1004,'Live Balance'!$C$2:$C$52))</f>
        <v/>
      </c>
      <c r="E1004" s="30"/>
      <c r="F1004" s="30"/>
      <c r="G1004" s="33" t="str">
        <f>IFERROR(VLOOKUP(B1004,'Live Balance'!$A$2:$D$1589,4,FALSE),"")</f>
        <v/>
      </c>
      <c r="H1004" s="13"/>
      <c r="I1004" s="7"/>
    </row>
    <row r="1005" spans="1:9" ht="23.1" customHeight="1">
      <c r="A1005" s="47" t="str">
        <f t="shared" ca="1" si="15"/>
        <v/>
      </c>
      <c r="B1005" s="28"/>
      <c r="C1005" s="29" t="str">
        <f>IF(B1005="","",SUMIF('Live Balance'!$A$2:$A$52,B1005,'Live Balance'!$B$2:$B$52))</f>
        <v/>
      </c>
      <c r="D1005" s="29" t="str">
        <f>IF(B1005="","",SUMIF('Live Balance'!$A$2:$A$52,B1005,'Live Balance'!$C$2:$C$52))</f>
        <v/>
      </c>
      <c r="E1005" s="30"/>
      <c r="F1005" s="30"/>
      <c r="G1005" s="33" t="str">
        <f>IFERROR(VLOOKUP(B1005,'Live Balance'!$A$2:$D$1589,4,FALSE),"")</f>
        <v/>
      </c>
      <c r="H1005" s="13"/>
      <c r="I1005" s="7"/>
    </row>
    <row r="1006" spans="1:9" ht="23.1" customHeight="1">
      <c r="A1006" s="47" t="str">
        <f t="shared" ca="1" si="15"/>
        <v/>
      </c>
      <c r="B1006" s="28"/>
      <c r="C1006" s="29" t="str">
        <f>IF(B1006="","",SUMIF('Live Balance'!$A$2:$A$52,B1006,'Live Balance'!$B$2:$B$52))</f>
        <v/>
      </c>
      <c r="D1006" s="29" t="str">
        <f>IF(B1006="","",SUMIF('Live Balance'!$A$2:$A$52,B1006,'Live Balance'!$C$2:$C$52))</f>
        <v/>
      </c>
      <c r="E1006" s="30"/>
      <c r="F1006" s="30"/>
      <c r="G1006" s="33" t="str">
        <f>IFERROR(VLOOKUP(B1006,'Live Balance'!$A$2:$D$1589,4,FALSE),"")</f>
        <v/>
      </c>
      <c r="H1006" s="13"/>
      <c r="I1006" s="7"/>
    </row>
    <row r="1007" spans="1:9" ht="23.1" customHeight="1">
      <c r="A1007" s="47" t="str">
        <f t="shared" ca="1" si="15"/>
        <v/>
      </c>
      <c r="B1007" s="28"/>
      <c r="C1007" s="29" t="str">
        <f>IF(B1007="","",SUMIF('Live Balance'!$A$2:$A$52,B1007,'Live Balance'!$B$2:$B$52))</f>
        <v/>
      </c>
      <c r="D1007" s="29" t="str">
        <f>IF(B1007="","",SUMIF('Live Balance'!$A$2:$A$52,B1007,'Live Balance'!$C$2:$C$52))</f>
        <v/>
      </c>
      <c r="E1007" s="30"/>
      <c r="F1007" s="30"/>
      <c r="G1007" s="33" t="str">
        <f>IFERROR(VLOOKUP(B1007,'Live Balance'!$A$2:$D$1589,4,FALSE),"")</f>
        <v/>
      </c>
      <c r="H1007" s="13"/>
      <c r="I1007" s="7"/>
    </row>
    <row r="1008" spans="1:9" ht="23.1" customHeight="1">
      <c r="A1008" s="47" t="str">
        <f t="shared" ca="1" si="15"/>
        <v/>
      </c>
      <c r="B1008" s="28"/>
      <c r="C1008" s="29" t="str">
        <f>IF(B1008="","",SUMIF('Live Balance'!$A$2:$A$52,B1008,'Live Balance'!$B$2:$B$52))</f>
        <v/>
      </c>
      <c r="D1008" s="29" t="str">
        <f>IF(B1008="","",SUMIF('Live Balance'!$A$2:$A$52,B1008,'Live Balance'!$C$2:$C$52))</f>
        <v/>
      </c>
      <c r="E1008" s="30"/>
      <c r="F1008" s="30"/>
      <c r="G1008" s="33" t="str">
        <f>IFERROR(VLOOKUP(B1008,'Live Balance'!$A$2:$D$1589,4,FALSE),"")</f>
        <v/>
      </c>
      <c r="H1008" s="13"/>
      <c r="I1008" s="7"/>
    </row>
    <row r="1009" spans="1:9" ht="23.1" customHeight="1">
      <c r="A1009" s="47" t="str">
        <f t="shared" ca="1" si="15"/>
        <v/>
      </c>
      <c r="B1009" s="28"/>
      <c r="C1009" s="29" t="str">
        <f>IF(B1009="","",SUMIF('Live Balance'!$A$2:$A$52,B1009,'Live Balance'!$B$2:$B$52))</f>
        <v/>
      </c>
      <c r="D1009" s="29" t="str">
        <f>IF(B1009="","",SUMIF('Live Balance'!$A$2:$A$52,B1009,'Live Balance'!$C$2:$C$52))</f>
        <v/>
      </c>
      <c r="E1009" s="30"/>
      <c r="F1009" s="30"/>
      <c r="G1009" s="33" t="str">
        <f>IFERROR(VLOOKUP(B1009,'Live Balance'!$A$2:$D$1589,4,FALSE),"")</f>
        <v/>
      </c>
      <c r="H1009" s="13"/>
      <c r="I1009" s="7"/>
    </row>
    <row r="1010" spans="1:9" ht="23.1" customHeight="1">
      <c r="A1010" s="47" t="str">
        <f t="shared" ca="1" si="15"/>
        <v/>
      </c>
      <c r="B1010" s="28"/>
      <c r="C1010" s="29" t="str">
        <f>IF(B1010="","",SUMIF('Live Balance'!$A$2:$A$52,B1010,'Live Balance'!$B$2:$B$52))</f>
        <v/>
      </c>
      <c r="D1010" s="29" t="str">
        <f>IF(B1010="","",SUMIF('Live Balance'!$A$2:$A$52,B1010,'Live Balance'!$C$2:$C$52))</f>
        <v/>
      </c>
      <c r="E1010" s="30"/>
      <c r="F1010" s="30"/>
      <c r="G1010" s="33" t="str">
        <f>IFERROR(VLOOKUP(B1010,'Live Balance'!$A$2:$D$1589,4,FALSE),"")</f>
        <v/>
      </c>
      <c r="H1010" s="13"/>
      <c r="I1010" s="7"/>
    </row>
    <row r="1011" spans="1:9" ht="23.1" customHeight="1">
      <c r="A1011" s="47" t="str">
        <f t="shared" ca="1" si="15"/>
        <v/>
      </c>
      <c r="B1011" s="28"/>
      <c r="C1011" s="29" t="str">
        <f>IF(B1011="","",SUMIF('Live Balance'!$A$2:$A$52,B1011,'Live Balance'!$B$2:$B$52))</f>
        <v/>
      </c>
      <c r="D1011" s="29" t="str">
        <f>IF(B1011="","",SUMIF('Live Balance'!$A$2:$A$52,B1011,'Live Balance'!$C$2:$C$52))</f>
        <v/>
      </c>
      <c r="E1011" s="30"/>
      <c r="F1011" s="30"/>
      <c r="G1011" s="33" t="str">
        <f>IFERROR(VLOOKUP(B1011,'Live Balance'!$A$2:$D$1589,4,FALSE),"")</f>
        <v/>
      </c>
      <c r="H1011" s="13"/>
      <c r="I1011" s="7"/>
    </row>
    <row r="1012" spans="1:9" ht="23.1" customHeight="1">
      <c r="A1012" s="47" t="str">
        <f t="shared" ca="1" si="15"/>
        <v/>
      </c>
      <c r="B1012" s="28"/>
      <c r="C1012" s="29" t="str">
        <f>IF(B1012="","",SUMIF('Live Balance'!$A$2:$A$52,B1012,'Live Balance'!$B$2:$B$52))</f>
        <v/>
      </c>
      <c r="D1012" s="29" t="str">
        <f>IF(B1012="","",SUMIF('Live Balance'!$A$2:$A$52,B1012,'Live Balance'!$C$2:$C$52))</f>
        <v/>
      </c>
      <c r="E1012" s="30"/>
      <c r="F1012" s="30"/>
      <c r="G1012" s="33" t="str">
        <f>IFERROR(VLOOKUP(B1012,'Live Balance'!$A$2:$D$1589,4,FALSE),"")</f>
        <v/>
      </c>
      <c r="H1012" s="13"/>
      <c r="I1012" s="7"/>
    </row>
    <row r="1013" spans="1:9" ht="23.1" customHeight="1">
      <c r="A1013" s="47" t="str">
        <f t="shared" ca="1" si="15"/>
        <v/>
      </c>
      <c r="B1013" s="28"/>
      <c r="C1013" s="29" t="str">
        <f>IF(B1013="","",SUMIF('Live Balance'!$A$2:$A$52,B1013,'Live Balance'!$B$2:$B$52))</f>
        <v/>
      </c>
      <c r="D1013" s="29" t="str">
        <f>IF(B1013="","",SUMIF('Live Balance'!$A$2:$A$52,B1013,'Live Balance'!$C$2:$C$52))</f>
        <v/>
      </c>
      <c r="E1013" s="30"/>
      <c r="F1013" s="30"/>
      <c r="G1013" s="33" t="str">
        <f>IFERROR(VLOOKUP(B1013,'Live Balance'!$A$2:$D$1589,4,FALSE),"")</f>
        <v/>
      </c>
      <c r="H1013" s="13"/>
      <c r="I1013" s="7"/>
    </row>
    <row r="1014" spans="1:9" ht="23.1" customHeight="1">
      <c r="A1014" s="47" t="str">
        <f t="shared" ca="1" si="15"/>
        <v/>
      </c>
      <c r="B1014" s="28"/>
      <c r="C1014" s="29" t="str">
        <f>IF(B1014="","",SUMIF('Live Balance'!$A$2:$A$52,B1014,'Live Balance'!$B$2:$B$52))</f>
        <v/>
      </c>
      <c r="D1014" s="29" t="str">
        <f>IF(B1014="","",SUMIF('Live Balance'!$A$2:$A$52,B1014,'Live Balance'!$C$2:$C$52))</f>
        <v/>
      </c>
      <c r="E1014" s="30"/>
      <c r="F1014" s="30"/>
      <c r="G1014" s="33" t="str">
        <f>IFERROR(VLOOKUP(B1014,'Live Balance'!$A$2:$D$1589,4,FALSE),"")</f>
        <v/>
      </c>
      <c r="H1014" s="13"/>
      <c r="I1014" s="7"/>
    </row>
    <row r="1015" spans="1:9" ht="23.1" customHeight="1">
      <c r="A1015" s="47" t="str">
        <f t="shared" ca="1" si="15"/>
        <v/>
      </c>
      <c r="B1015" s="28"/>
      <c r="C1015" s="29" t="str">
        <f>IF(B1015="","",SUMIF('Live Balance'!$A$2:$A$52,B1015,'Live Balance'!$B$2:$B$52))</f>
        <v/>
      </c>
      <c r="D1015" s="29" t="str">
        <f>IF(B1015="","",SUMIF('Live Balance'!$A$2:$A$52,B1015,'Live Balance'!$C$2:$C$52))</f>
        <v/>
      </c>
      <c r="E1015" s="30"/>
      <c r="F1015" s="30"/>
      <c r="G1015" s="33" t="str">
        <f>IFERROR(VLOOKUP(B1015,'Live Balance'!$A$2:$D$1589,4,FALSE),"")</f>
        <v/>
      </c>
      <c r="H1015" s="13"/>
      <c r="I1015" s="7"/>
    </row>
    <row r="1016" spans="1:9" ht="23.1" customHeight="1">
      <c r="A1016" s="47" t="str">
        <f t="shared" ca="1" si="15"/>
        <v/>
      </c>
      <c r="B1016" s="28"/>
      <c r="C1016" s="29" t="str">
        <f>IF(B1016="","",SUMIF('Live Balance'!$A$2:$A$52,B1016,'Live Balance'!$B$2:$B$52))</f>
        <v/>
      </c>
      <c r="D1016" s="29" t="str">
        <f>IF(B1016="","",SUMIF('Live Balance'!$A$2:$A$52,B1016,'Live Balance'!$C$2:$C$52))</f>
        <v/>
      </c>
      <c r="E1016" s="30"/>
      <c r="F1016" s="30"/>
      <c r="G1016" s="33" t="str">
        <f>IFERROR(VLOOKUP(B1016,'Live Balance'!$A$2:$D$1589,4,FALSE),"")</f>
        <v/>
      </c>
      <c r="H1016" s="13"/>
      <c r="I1016" s="7"/>
    </row>
    <row r="1017" spans="1:9" ht="23.1" customHeight="1">
      <c r="A1017" s="47" t="str">
        <f t="shared" ca="1" si="15"/>
        <v/>
      </c>
      <c r="B1017" s="28"/>
      <c r="C1017" s="29" t="str">
        <f>IF(B1017="","",SUMIF('Live Balance'!$A$2:$A$52,B1017,'Live Balance'!$B$2:$B$52))</f>
        <v/>
      </c>
      <c r="D1017" s="29" t="str">
        <f>IF(B1017="","",SUMIF('Live Balance'!$A$2:$A$52,B1017,'Live Balance'!$C$2:$C$52))</f>
        <v/>
      </c>
      <c r="E1017" s="30"/>
      <c r="F1017" s="30"/>
      <c r="G1017" s="33" t="str">
        <f>IFERROR(VLOOKUP(B1017,'Live Balance'!$A$2:$D$1589,4,FALSE),"")</f>
        <v/>
      </c>
      <c r="H1017" s="13"/>
      <c r="I1017" s="7"/>
    </row>
    <row r="1018" spans="1:9" ht="23.1" customHeight="1">
      <c r="A1018" s="47" t="str">
        <f t="shared" ca="1" si="15"/>
        <v/>
      </c>
      <c r="B1018" s="28"/>
      <c r="C1018" s="29" t="str">
        <f>IF(B1018="","",SUMIF('Live Balance'!$A$2:$A$52,B1018,'Live Balance'!$B$2:$B$52))</f>
        <v/>
      </c>
      <c r="D1018" s="29" t="str">
        <f>IF(B1018="","",SUMIF('Live Balance'!$A$2:$A$52,B1018,'Live Balance'!$C$2:$C$52))</f>
        <v/>
      </c>
      <c r="E1018" s="30"/>
      <c r="F1018" s="30"/>
      <c r="G1018" s="33" t="str">
        <f>IFERROR(VLOOKUP(B1018,'Live Balance'!$A$2:$D$1589,4,FALSE),"")</f>
        <v/>
      </c>
      <c r="H1018" s="13"/>
      <c r="I1018" s="7"/>
    </row>
    <row r="1019" spans="1:9" ht="23.1" customHeight="1">
      <c r="A1019" s="47" t="str">
        <f t="shared" ca="1" si="15"/>
        <v/>
      </c>
      <c r="B1019" s="28"/>
      <c r="C1019" s="29" t="str">
        <f>IF(B1019="","",SUMIF('Live Balance'!$A$2:$A$52,B1019,'Live Balance'!$B$2:$B$52))</f>
        <v/>
      </c>
      <c r="D1019" s="29" t="str">
        <f>IF(B1019="","",SUMIF('Live Balance'!$A$2:$A$52,B1019,'Live Balance'!$C$2:$C$52))</f>
        <v/>
      </c>
      <c r="E1019" s="30"/>
      <c r="F1019" s="30"/>
      <c r="G1019" s="33" t="str">
        <f>IFERROR(VLOOKUP(B1019,'Live Balance'!$A$2:$D$1589,4,FALSE),"")</f>
        <v/>
      </c>
      <c r="H1019" s="13"/>
      <c r="I1019" s="7"/>
    </row>
    <row r="1020" spans="1:9" ht="23.1" customHeight="1">
      <c r="A1020" s="47" t="str">
        <f t="shared" ca="1" si="15"/>
        <v/>
      </c>
      <c r="B1020" s="28"/>
      <c r="C1020" s="29" t="str">
        <f>IF(B1020="","",SUMIF('Live Balance'!$A$2:$A$52,B1020,'Live Balance'!$B$2:$B$52))</f>
        <v/>
      </c>
      <c r="D1020" s="29" t="str">
        <f>IF(B1020="","",SUMIF('Live Balance'!$A$2:$A$52,B1020,'Live Balance'!$C$2:$C$52))</f>
        <v/>
      </c>
      <c r="E1020" s="30"/>
      <c r="F1020" s="30"/>
      <c r="G1020" s="33" t="str">
        <f>IFERROR(VLOOKUP(B1020,'Live Balance'!$A$2:$D$1589,4,FALSE),"")</f>
        <v/>
      </c>
      <c r="H1020" s="13"/>
      <c r="I1020" s="7"/>
    </row>
    <row r="1021" spans="1:9" ht="23.1" customHeight="1">
      <c r="A1021" s="47" t="str">
        <f t="shared" ca="1" si="15"/>
        <v/>
      </c>
      <c r="B1021" s="28"/>
      <c r="C1021" s="29" t="str">
        <f>IF(B1021="","",SUMIF('Live Balance'!$A$2:$A$52,B1021,'Live Balance'!$B$2:$B$52))</f>
        <v/>
      </c>
      <c r="D1021" s="29" t="str">
        <f>IF(B1021="","",SUMIF('Live Balance'!$A$2:$A$52,B1021,'Live Balance'!$C$2:$C$52))</f>
        <v/>
      </c>
      <c r="E1021" s="30"/>
      <c r="F1021" s="30"/>
      <c r="G1021" s="33" t="str">
        <f>IFERROR(VLOOKUP(B1021,'Live Balance'!$A$2:$D$1589,4,FALSE),"")</f>
        <v/>
      </c>
      <c r="H1021" s="13"/>
      <c r="I1021" s="7"/>
    </row>
    <row r="1022" spans="1:9" ht="23.1" customHeight="1">
      <c r="A1022" s="47" t="str">
        <f t="shared" ca="1" si="15"/>
        <v/>
      </c>
      <c r="B1022" s="28"/>
      <c r="C1022" s="29" t="str">
        <f>IF(B1022="","",SUMIF('Live Balance'!$A$2:$A$52,B1022,'Live Balance'!$B$2:$B$52))</f>
        <v/>
      </c>
      <c r="D1022" s="29" t="str">
        <f>IF(B1022="","",SUMIF('Live Balance'!$A$2:$A$52,B1022,'Live Balance'!$C$2:$C$52))</f>
        <v/>
      </c>
      <c r="E1022" s="30"/>
      <c r="F1022" s="30"/>
      <c r="G1022" s="33" t="str">
        <f>IFERROR(VLOOKUP(B1022,'Live Balance'!$A$2:$D$1589,4,FALSE),"")</f>
        <v/>
      </c>
      <c r="H1022" s="13"/>
      <c r="I1022" s="7"/>
    </row>
    <row r="1023" spans="1:9" ht="23.1" customHeight="1">
      <c r="A1023" s="47" t="str">
        <f t="shared" ca="1" si="15"/>
        <v/>
      </c>
      <c r="B1023" s="28"/>
      <c r="C1023" s="29" t="str">
        <f>IF(B1023="","",SUMIF('Live Balance'!$A$2:$A$52,B1023,'Live Balance'!$B$2:$B$52))</f>
        <v/>
      </c>
      <c r="D1023" s="29" t="str">
        <f>IF(B1023="","",SUMIF('Live Balance'!$A$2:$A$52,B1023,'Live Balance'!$C$2:$C$52))</f>
        <v/>
      </c>
      <c r="E1023" s="30"/>
      <c r="F1023" s="30"/>
      <c r="G1023" s="33" t="str">
        <f>IFERROR(VLOOKUP(B1023,'Live Balance'!$A$2:$D$1589,4,FALSE),"")</f>
        <v/>
      </c>
      <c r="H1023" s="13"/>
      <c r="I1023" s="7"/>
    </row>
    <row r="1024" spans="1:9" ht="23.1" customHeight="1">
      <c r="A1024" s="47" t="str">
        <f t="shared" ca="1" si="15"/>
        <v/>
      </c>
      <c r="B1024" s="28"/>
      <c r="C1024" s="29" t="str">
        <f>IF(B1024="","",SUMIF('Live Balance'!$A$2:$A$52,B1024,'Live Balance'!$B$2:$B$52))</f>
        <v/>
      </c>
      <c r="D1024" s="29" t="str">
        <f>IF(B1024="","",SUMIF('Live Balance'!$A$2:$A$52,B1024,'Live Balance'!$C$2:$C$52))</f>
        <v/>
      </c>
      <c r="E1024" s="30"/>
      <c r="F1024" s="30"/>
      <c r="G1024" s="33" t="str">
        <f>IFERROR(VLOOKUP(B1024,'Live Balance'!$A$2:$D$1589,4,FALSE),"")</f>
        <v/>
      </c>
      <c r="H1024" s="13"/>
      <c r="I1024" s="7"/>
    </row>
    <row r="1025" spans="1:9" ht="23.1" customHeight="1">
      <c r="A1025" s="47" t="str">
        <f t="shared" ca="1" si="15"/>
        <v/>
      </c>
      <c r="B1025" s="28"/>
      <c r="C1025" s="29" t="str">
        <f>IF(B1025="","",SUMIF('Live Balance'!$A$2:$A$52,B1025,'Live Balance'!$B$2:$B$52))</f>
        <v/>
      </c>
      <c r="D1025" s="29" t="str">
        <f>IF(B1025="","",SUMIF('Live Balance'!$A$2:$A$52,B1025,'Live Balance'!$C$2:$C$52))</f>
        <v/>
      </c>
      <c r="E1025" s="30"/>
      <c r="F1025" s="30"/>
      <c r="G1025" s="33" t="str">
        <f>IFERROR(VLOOKUP(B1025,'Live Balance'!$A$2:$D$1589,4,FALSE),"")</f>
        <v/>
      </c>
      <c r="H1025" s="13"/>
      <c r="I1025" s="7"/>
    </row>
    <row r="1026" spans="1:9" ht="23.1" customHeight="1">
      <c r="A1026" s="47" t="str">
        <f t="shared" ca="1" si="15"/>
        <v/>
      </c>
      <c r="B1026" s="28"/>
      <c r="C1026" s="29" t="str">
        <f>IF(B1026="","",SUMIF('Live Balance'!$A$2:$A$52,B1026,'Live Balance'!$B$2:$B$52))</f>
        <v/>
      </c>
      <c r="D1026" s="29" t="str">
        <f>IF(B1026="","",SUMIF('Live Balance'!$A$2:$A$52,B1026,'Live Balance'!$C$2:$C$52))</f>
        <v/>
      </c>
      <c r="E1026" s="30"/>
      <c r="F1026" s="30"/>
      <c r="G1026" s="33" t="str">
        <f>IFERROR(VLOOKUP(B1026,'Live Balance'!$A$2:$D$1589,4,FALSE),"")</f>
        <v/>
      </c>
      <c r="H1026" s="13"/>
      <c r="I1026" s="7"/>
    </row>
    <row r="1027" spans="1:9" ht="23.1" customHeight="1">
      <c r="A1027" s="47" t="str">
        <f t="shared" ref="A1027:A1226" ca="1" si="16">IF(B1027="","",TODAY())</f>
        <v/>
      </c>
      <c r="B1027" s="28"/>
      <c r="C1027" s="29" t="str">
        <f>IF(B1027="","",SUMIF('Live Balance'!$A$2:$A$52,B1027,'Live Balance'!$B$2:$B$52))</f>
        <v/>
      </c>
      <c r="D1027" s="29" t="str">
        <f>IF(B1027="","",SUMIF('Live Balance'!$A$2:$A$52,B1027,'Live Balance'!$C$2:$C$52))</f>
        <v/>
      </c>
      <c r="E1027" s="30"/>
      <c r="F1027" s="30"/>
      <c r="G1027" s="33" t="str">
        <f>IFERROR(VLOOKUP(B1027,'Live Balance'!$A$2:$D$1589,4,FALSE),"")</f>
        <v/>
      </c>
      <c r="H1027" s="13"/>
      <c r="I1027" s="7"/>
    </row>
    <row r="1028" spans="1:9" ht="23.1" customHeight="1">
      <c r="A1028" s="47" t="str">
        <f t="shared" ca="1" si="16"/>
        <v/>
      </c>
      <c r="B1028" s="28"/>
      <c r="C1028" s="29" t="str">
        <f>IF(B1028="","",SUMIF('Live Balance'!$A$2:$A$52,B1028,'Live Balance'!$B$2:$B$52))</f>
        <v/>
      </c>
      <c r="D1028" s="29" t="str">
        <f>IF(B1028="","",SUMIF('Live Balance'!$A$2:$A$52,B1028,'Live Balance'!$C$2:$C$52))</f>
        <v/>
      </c>
      <c r="E1028" s="30"/>
      <c r="F1028" s="30"/>
      <c r="G1028" s="33" t="str">
        <f>IFERROR(VLOOKUP(B1028,'Live Balance'!$A$2:$D$1589,4,FALSE),"")</f>
        <v/>
      </c>
      <c r="H1028" s="13"/>
      <c r="I1028" s="7"/>
    </row>
    <row r="1029" spans="1:9" ht="23.1" customHeight="1">
      <c r="A1029" s="47" t="str">
        <f t="shared" ca="1" si="16"/>
        <v/>
      </c>
      <c r="B1029" s="28"/>
      <c r="C1029" s="29" t="str">
        <f>IF(B1029="","",SUMIF('Live Balance'!$A$2:$A$52,B1029,'Live Balance'!$B$2:$B$52))</f>
        <v/>
      </c>
      <c r="D1029" s="29" t="str">
        <f>IF(B1029="","",SUMIF('Live Balance'!$A$2:$A$52,B1029,'Live Balance'!$C$2:$C$52))</f>
        <v/>
      </c>
      <c r="E1029" s="30"/>
      <c r="F1029" s="30"/>
      <c r="G1029" s="33" t="str">
        <f>IFERROR(VLOOKUP(B1029,'Live Balance'!$A$2:$D$1589,4,FALSE),"")</f>
        <v/>
      </c>
      <c r="H1029" s="13"/>
      <c r="I1029" s="7"/>
    </row>
    <row r="1030" spans="1:9" ht="23.1" customHeight="1">
      <c r="A1030" s="47" t="str">
        <f t="shared" ca="1" si="16"/>
        <v/>
      </c>
      <c r="B1030" s="28"/>
      <c r="C1030" s="29" t="str">
        <f>IF(B1030="","",SUMIF('Live Balance'!$A$2:$A$52,B1030,'Live Balance'!$B$2:$B$52))</f>
        <v/>
      </c>
      <c r="D1030" s="29" t="str">
        <f>IF(B1030="","",SUMIF('Live Balance'!$A$2:$A$52,B1030,'Live Balance'!$C$2:$C$52))</f>
        <v/>
      </c>
      <c r="E1030" s="30"/>
      <c r="F1030" s="30"/>
      <c r="G1030" s="33" t="str">
        <f>IFERROR(VLOOKUP(B1030,'Live Balance'!$A$2:$D$1589,4,FALSE),"")</f>
        <v/>
      </c>
      <c r="H1030" s="13"/>
      <c r="I1030" s="7"/>
    </row>
    <row r="1031" spans="1:9" ht="23.1" customHeight="1">
      <c r="A1031" s="47" t="str">
        <f t="shared" ca="1" si="16"/>
        <v/>
      </c>
      <c r="B1031" s="28"/>
      <c r="C1031" s="29" t="str">
        <f>IF(B1031="","",SUMIF('Live Balance'!$A$2:$A$52,B1031,'Live Balance'!$B$2:$B$52))</f>
        <v/>
      </c>
      <c r="D1031" s="29" t="str">
        <f>IF(B1031="","",SUMIF('Live Balance'!$A$2:$A$52,B1031,'Live Balance'!$C$2:$C$52))</f>
        <v/>
      </c>
      <c r="E1031" s="30"/>
      <c r="F1031" s="30"/>
      <c r="G1031" s="33" t="str">
        <f>IFERROR(VLOOKUP(B1031,'Live Balance'!$A$2:$D$1589,4,FALSE),"")</f>
        <v/>
      </c>
      <c r="H1031" s="13"/>
      <c r="I1031" s="7"/>
    </row>
    <row r="1032" spans="1:9" ht="23.1" customHeight="1">
      <c r="A1032" s="47" t="str">
        <f t="shared" ca="1" si="16"/>
        <v/>
      </c>
      <c r="B1032" s="28"/>
      <c r="C1032" s="29" t="str">
        <f>IF(B1032="","",SUMIF('Live Balance'!$A$2:$A$52,B1032,'Live Balance'!$B$2:$B$52))</f>
        <v/>
      </c>
      <c r="D1032" s="29" t="str">
        <f>IF(B1032="","",SUMIF('Live Balance'!$A$2:$A$52,B1032,'Live Balance'!$C$2:$C$52))</f>
        <v/>
      </c>
      <c r="E1032" s="30"/>
      <c r="F1032" s="30"/>
      <c r="G1032" s="33" t="str">
        <f>IFERROR(VLOOKUP(B1032,'Live Balance'!$A$2:$D$1589,4,FALSE),"")</f>
        <v/>
      </c>
      <c r="H1032" s="13"/>
      <c r="I1032" s="7"/>
    </row>
    <row r="1033" spans="1:9" ht="23.1" customHeight="1">
      <c r="A1033" s="47" t="str">
        <f t="shared" ca="1" si="16"/>
        <v/>
      </c>
      <c r="B1033" s="28"/>
      <c r="C1033" s="29" t="str">
        <f>IF(B1033="","",SUMIF('Live Balance'!$A$2:$A$52,B1033,'Live Balance'!$B$2:$B$52))</f>
        <v/>
      </c>
      <c r="D1033" s="29" t="str">
        <f>IF(B1033="","",SUMIF('Live Balance'!$A$2:$A$52,B1033,'Live Balance'!$C$2:$C$52))</f>
        <v/>
      </c>
      <c r="E1033" s="30"/>
      <c r="F1033" s="30"/>
      <c r="G1033" s="33" t="str">
        <f>IFERROR(VLOOKUP(B1033,'Live Balance'!$A$2:$D$1589,4,FALSE),"")</f>
        <v/>
      </c>
      <c r="H1033" s="13"/>
      <c r="I1033" s="7"/>
    </row>
    <row r="1034" spans="1:9" ht="23.1" customHeight="1">
      <c r="A1034" s="47" t="str">
        <f t="shared" ca="1" si="16"/>
        <v/>
      </c>
      <c r="B1034" s="28"/>
      <c r="C1034" s="29" t="str">
        <f>IF(B1034="","",SUMIF('Live Balance'!$A$2:$A$52,B1034,'Live Balance'!$B$2:$B$52))</f>
        <v/>
      </c>
      <c r="D1034" s="29" t="str">
        <f>IF(B1034="","",SUMIF('Live Balance'!$A$2:$A$52,B1034,'Live Balance'!$C$2:$C$52))</f>
        <v/>
      </c>
      <c r="E1034" s="30"/>
      <c r="F1034" s="30"/>
      <c r="G1034" s="33" t="str">
        <f>IFERROR(VLOOKUP(B1034,'Live Balance'!$A$2:$D$1589,4,FALSE),"")</f>
        <v/>
      </c>
      <c r="H1034" s="13"/>
      <c r="I1034" s="7"/>
    </row>
    <row r="1035" spans="1:9" ht="23.1" customHeight="1">
      <c r="A1035" s="47" t="str">
        <f t="shared" ca="1" si="16"/>
        <v/>
      </c>
      <c r="B1035" s="28"/>
      <c r="C1035" s="29" t="str">
        <f>IF(B1035="","",SUMIF('Live Balance'!$A$2:$A$52,B1035,'Live Balance'!$B$2:$B$52))</f>
        <v/>
      </c>
      <c r="D1035" s="29" t="str">
        <f>IF(B1035="","",SUMIF('Live Balance'!$A$2:$A$52,B1035,'Live Balance'!$C$2:$C$52))</f>
        <v/>
      </c>
      <c r="E1035" s="30"/>
      <c r="F1035" s="30"/>
      <c r="G1035" s="33" t="str">
        <f>IFERROR(VLOOKUP(B1035,'Live Balance'!$A$2:$D$1589,4,FALSE),"")</f>
        <v/>
      </c>
      <c r="H1035" s="13"/>
      <c r="I1035" s="7"/>
    </row>
    <row r="1036" spans="1:9" ht="23.1" customHeight="1">
      <c r="A1036" s="47" t="str">
        <f t="shared" ca="1" si="16"/>
        <v/>
      </c>
      <c r="B1036" s="28"/>
      <c r="C1036" s="29" t="str">
        <f>IF(B1036="","",SUMIF('Live Balance'!$A$2:$A$52,B1036,'Live Balance'!$B$2:$B$52))</f>
        <v/>
      </c>
      <c r="D1036" s="29" t="str">
        <f>IF(B1036="","",SUMIF('Live Balance'!$A$2:$A$52,B1036,'Live Balance'!$C$2:$C$52))</f>
        <v/>
      </c>
      <c r="E1036" s="30"/>
      <c r="F1036" s="30"/>
      <c r="G1036" s="33" t="str">
        <f>IFERROR(VLOOKUP(B1036,'Live Balance'!$A$2:$D$1589,4,FALSE),"")</f>
        <v/>
      </c>
      <c r="H1036" s="13"/>
      <c r="I1036" s="7"/>
    </row>
    <row r="1037" spans="1:9" ht="23.1" customHeight="1">
      <c r="A1037" s="47" t="str">
        <f t="shared" ca="1" si="16"/>
        <v/>
      </c>
      <c r="B1037" s="28"/>
      <c r="C1037" s="29" t="str">
        <f>IF(B1037="","",SUMIF('Live Balance'!$A$2:$A$52,B1037,'Live Balance'!$B$2:$B$52))</f>
        <v/>
      </c>
      <c r="D1037" s="29" t="str">
        <f>IF(B1037="","",SUMIF('Live Balance'!$A$2:$A$52,B1037,'Live Balance'!$C$2:$C$52))</f>
        <v/>
      </c>
      <c r="E1037" s="30"/>
      <c r="F1037" s="30"/>
      <c r="G1037" s="33" t="str">
        <f>IFERROR(VLOOKUP(B1037,'Live Balance'!$A$2:$D$1589,4,FALSE),"")</f>
        <v/>
      </c>
      <c r="H1037" s="13"/>
      <c r="I1037" s="7"/>
    </row>
    <row r="1038" spans="1:9" ht="23.1" customHeight="1">
      <c r="A1038" s="47" t="str">
        <f t="shared" ca="1" si="16"/>
        <v/>
      </c>
      <c r="B1038" s="28"/>
      <c r="C1038" s="29" t="str">
        <f>IF(B1038="","",SUMIF('Live Balance'!$A$2:$A$52,B1038,'Live Balance'!$B$2:$B$52))</f>
        <v/>
      </c>
      <c r="D1038" s="29" t="str">
        <f>IF(B1038="","",SUMIF('Live Balance'!$A$2:$A$52,B1038,'Live Balance'!$C$2:$C$52))</f>
        <v/>
      </c>
      <c r="E1038" s="30"/>
      <c r="F1038" s="30"/>
      <c r="G1038" s="33" t="str">
        <f>IFERROR(VLOOKUP(B1038,'Live Balance'!$A$2:$D$1589,4,FALSE),"")</f>
        <v/>
      </c>
      <c r="H1038" s="13"/>
      <c r="I1038" s="7"/>
    </row>
    <row r="1039" spans="1:9" ht="23.1" customHeight="1">
      <c r="A1039" s="47" t="str">
        <f t="shared" ca="1" si="16"/>
        <v/>
      </c>
      <c r="B1039" s="28"/>
      <c r="C1039" s="29" t="str">
        <f>IF(B1039="","",SUMIF('Live Balance'!$A$2:$A$52,B1039,'Live Balance'!$B$2:$B$52))</f>
        <v/>
      </c>
      <c r="D1039" s="29" t="str">
        <f>IF(B1039="","",SUMIF('Live Balance'!$A$2:$A$52,B1039,'Live Balance'!$C$2:$C$52))</f>
        <v/>
      </c>
      <c r="E1039" s="30"/>
      <c r="F1039" s="30"/>
      <c r="G1039" s="33" t="str">
        <f>IFERROR(VLOOKUP(B1039,'Live Balance'!$A$2:$D$1589,4,FALSE),"")</f>
        <v/>
      </c>
      <c r="H1039" s="33"/>
      <c r="I1039" s="34"/>
    </row>
    <row r="1040" spans="1:9" ht="23.1" customHeight="1">
      <c r="A1040" s="47" t="str">
        <f t="shared" ca="1" si="16"/>
        <v/>
      </c>
      <c r="B1040" s="28"/>
      <c r="C1040" s="29" t="str">
        <f>IF(B1040="","",SUMIF('Live Balance'!$A$2:$A$52,B1040,'Live Balance'!$B$2:$B$52))</f>
        <v/>
      </c>
      <c r="D1040" s="29" t="str">
        <f>IF(B1040="","",SUMIF('Live Balance'!$A$2:$A$52,B1040,'Live Balance'!$C$2:$C$52))</f>
        <v/>
      </c>
      <c r="E1040" s="30"/>
      <c r="F1040" s="30"/>
      <c r="G1040" s="33" t="str">
        <f>IFERROR(VLOOKUP(B1040,'Live Balance'!$A$2:$D$1589,4,FALSE),"")</f>
        <v/>
      </c>
      <c r="H1040" s="33"/>
      <c r="I1040" s="34"/>
    </row>
    <row r="1041" spans="1:9" ht="23.1" customHeight="1">
      <c r="A1041" s="47" t="str">
        <f t="shared" ca="1" si="16"/>
        <v/>
      </c>
      <c r="B1041" s="28"/>
      <c r="C1041" s="29" t="str">
        <f>IF(B1041="","",SUMIF('Live Balance'!$A$2:$A$52,B1041,'Live Balance'!$B$2:$B$52))</f>
        <v/>
      </c>
      <c r="D1041" s="29" t="str">
        <f>IF(B1041="","",SUMIF('Live Balance'!$A$2:$A$52,B1041,'Live Balance'!$C$2:$C$52))</f>
        <v/>
      </c>
      <c r="E1041" s="30"/>
      <c r="F1041" s="30"/>
      <c r="G1041" s="33" t="str">
        <f>IFERROR(VLOOKUP(B1041,'Live Balance'!$A$2:$D$1589,4,FALSE),"")</f>
        <v/>
      </c>
      <c r="H1041" s="33"/>
      <c r="I1041" s="34"/>
    </row>
    <row r="1042" spans="1:9" ht="23.1" customHeight="1">
      <c r="A1042" s="47" t="str">
        <f t="shared" ca="1" si="16"/>
        <v/>
      </c>
      <c r="B1042" s="28"/>
      <c r="C1042" s="29" t="str">
        <f>IF(B1042="","",SUMIF('Live Balance'!$A$2:$A$52,B1042,'Live Balance'!$B$2:$B$52))</f>
        <v/>
      </c>
      <c r="D1042" s="29" t="str">
        <f>IF(B1042="","",SUMIF('Live Balance'!$A$2:$A$52,B1042,'Live Balance'!$C$2:$C$52))</f>
        <v/>
      </c>
      <c r="E1042" s="30"/>
      <c r="F1042" s="30"/>
      <c r="G1042" s="33" t="str">
        <f>IFERROR(VLOOKUP(B1042,'Live Balance'!$A$2:$D$1589,4,FALSE),"")</f>
        <v/>
      </c>
      <c r="H1042" s="33"/>
      <c r="I1042" s="34"/>
    </row>
    <row r="1043" spans="1:9" ht="23.1" customHeight="1">
      <c r="A1043" s="47" t="str">
        <f t="shared" ca="1" si="16"/>
        <v/>
      </c>
      <c r="B1043" s="28"/>
      <c r="C1043" s="29" t="str">
        <f>IF(B1043="","",SUMIF('Live Balance'!$A$2:$A$52,B1043,'Live Balance'!$B$2:$B$52))</f>
        <v/>
      </c>
      <c r="D1043" s="29" t="str">
        <f>IF(B1043="","",SUMIF('Live Balance'!$A$2:$A$52,B1043,'Live Balance'!$C$2:$C$52))</f>
        <v/>
      </c>
      <c r="E1043" s="30"/>
      <c r="F1043" s="30"/>
      <c r="G1043" s="33" t="str">
        <f>IFERROR(VLOOKUP(B1043,'Live Balance'!$A$2:$D$1589,4,FALSE),"")</f>
        <v/>
      </c>
      <c r="H1043" s="33"/>
      <c r="I1043" s="34"/>
    </row>
    <row r="1044" spans="1:9" ht="23.1" customHeight="1">
      <c r="A1044" s="47" t="str">
        <f t="shared" ca="1" si="16"/>
        <v/>
      </c>
      <c r="B1044" s="28"/>
      <c r="C1044" s="29" t="str">
        <f>IF(B1044="","",SUMIF('Live Balance'!$A$2:$A$52,B1044,'Live Balance'!$B$2:$B$52))</f>
        <v/>
      </c>
      <c r="D1044" s="29" t="str">
        <f>IF(B1044="","",SUMIF('Live Balance'!$A$2:$A$52,B1044,'Live Balance'!$C$2:$C$52))</f>
        <v/>
      </c>
      <c r="E1044" s="30"/>
      <c r="F1044" s="30"/>
      <c r="G1044" s="33" t="str">
        <f>IFERROR(VLOOKUP(B1044,'Live Balance'!$A$2:$D$1589,4,FALSE),"")</f>
        <v/>
      </c>
      <c r="H1044" s="33"/>
      <c r="I1044" s="34"/>
    </row>
    <row r="1045" spans="1:9" ht="23.1" customHeight="1">
      <c r="A1045" s="47" t="str">
        <f t="shared" ca="1" si="16"/>
        <v/>
      </c>
      <c r="B1045" s="28"/>
      <c r="C1045" s="29" t="str">
        <f>IF(B1045="","",SUMIF('Live Balance'!$A$2:$A$52,B1045,'Live Balance'!$B$2:$B$52))</f>
        <v/>
      </c>
      <c r="D1045" s="29" t="str">
        <f>IF(B1045="","",SUMIF('Live Balance'!$A$2:$A$52,B1045,'Live Balance'!$C$2:$C$52))</f>
        <v/>
      </c>
      <c r="E1045" s="30"/>
      <c r="F1045" s="30"/>
      <c r="G1045" s="33" t="str">
        <f>IFERROR(VLOOKUP(B1045,'Live Balance'!$A$2:$D$1589,4,FALSE),"")</f>
        <v/>
      </c>
      <c r="H1045" s="33"/>
      <c r="I1045" s="34"/>
    </row>
    <row r="1046" spans="1:9" ht="23.1" customHeight="1">
      <c r="A1046" s="47" t="str">
        <f t="shared" ca="1" si="16"/>
        <v/>
      </c>
      <c r="B1046" s="28"/>
      <c r="C1046" s="29" t="str">
        <f>IF(B1046="","",SUMIF('Live Balance'!$A$2:$A$52,B1046,'Live Balance'!$B$2:$B$52))</f>
        <v/>
      </c>
      <c r="D1046" s="29" t="str">
        <f>IF(B1046="","",SUMIF('Live Balance'!$A$2:$A$52,B1046,'Live Balance'!$C$2:$C$52))</f>
        <v/>
      </c>
      <c r="E1046" s="30"/>
      <c r="F1046" s="30"/>
      <c r="G1046" s="33" t="str">
        <f>IFERROR(VLOOKUP(B1046,'Live Balance'!$A$2:$D$1589,4,FALSE),"")</f>
        <v/>
      </c>
      <c r="H1046" s="33"/>
      <c r="I1046" s="34"/>
    </row>
    <row r="1047" spans="1:9" ht="23.1" customHeight="1">
      <c r="A1047" s="47" t="str">
        <f t="shared" ca="1" si="16"/>
        <v/>
      </c>
      <c r="B1047" s="28"/>
      <c r="C1047" s="29" t="str">
        <f>IF(B1047="","",SUMIF('Live Balance'!$A$2:$A$52,B1047,'Live Balance'!$B$2:$B$52))</f>
        <v/>
      </c>
      <c r="D1047" s="29" t="str">
        <f>IF(B1047="","",SUMIF('Live Balance'!$A$2:$A$52,B1047,'Live Balance'!$C$2:$C$52))</f>
        <v/>
      </c>
      <c r="E1047" s="30"/>
      <c r="F1047" s="30"/>
      <c r="G1047" s="33" t="str">
        <f>IFERROR(VLOOKUP(B1047,'Live Balance'!$A$2:$D$1589,4,FALSE),"")</f>
        <v/>
      </c>
      <c r="H1047" s="33"/>
      <c r="I1047" s="34"/>
    </row>
    <row r="1048" spans="1:9" ht="23.1" customHeight="1">
      <c r="A1048" s="47" t="str">
        <f t="shared" ca="1" si="16"/>
        <v/>
      </c>
      <c r="B1048" s="28"/>
      <c r="C1048" s="29" t="str">
        <f>IF(B1048="","",SUMIF('Live Balance'!$A$2:$A$52,B1048,'Live Balance'!$B$2:$B$52))</f>
        <v/>
      </c>
      <c r="D1048" s="29" t="str">
        <f>IF(B1048="","",SUMIF('Live Balance'!$A$2:$A$52,B1048,'Live Balance'!$C$2:$C$52))</f>
        <v/>
      </c>
      <c r="E1048" s="30"/>
      <c r="F1048" s="30"/>
      <c r="G1048" s="33" t="str">
        <f>IFERROR(VLOOKUP(B1048,'Live Balance'!$A$2:$D$1589,4,FALSE),"")</f>
        <v/>
      </c>
      <c r="H1048" s="33"/>
      <c r="I1048" s="34"/>
    </row>
    <row r="1049" spans="1:9" ht="23.1" customHeight="1">
      <c r="A1049" s="47" t="str">
        <f t="shared" ca="1" si="16"/>
        <v/>
      </c>
      <c r="B1049" s="28"/>
      <c r="C1049" s="29" t="str">
        <f>IF(B1049="","",SUMIF('Live Balance'!$A$2:$A$52,B1049,'Live Balance'!$B$2:$B$52))</f>
        <v/>
      </c>
      <c r="D1049" s="29" t="str">
        <f>IF(B1049="","",SUMIF('Live Balance'!$A$2:$A$52,B1049,'Live Balance'!$C$2:$C$52))</f>
        <v/>
      </c>
      <c r="E1049" s="30"/>
      <c r="F1049" s="30"/>
      <c r="G1049" s="33" t="str">
        <f>IFERROR(VLOOKUP(B1049,'Live Balance'!$A$2:$D$1589,4,FALSE),"")</f>
        <v/>
      </c>
      <c r="H1049" s="33"/>
      <c r="I1049" s="34"/>
    </row>
    <row r="1050" spans="1:9" ht="23.1" customHeight="1">
      <c r="A1050" s="47" t="str">
        <f t="shared" ca="1" si="16"/>
        <v/>
      </c>
      <c r="B1050" s="28"/>
      <c r="C1050" s="29" t="str">
        <f>IF(B1050="","",SUMIF('Live Balance'!$A$2:$A$52,B1050,'Live Balance'!$B$2:$B$52))</f>
        <v/>
      </c>
      <c r="D1050" s="29" t="str">
        <f>IF(B1050="","",SUMIF('Live Balance'!$A$2:$A$52,B1050,'Live Balance'!$C$2:$C$52))</f>
        <v/>
      </c>
      <c r="E1050" s="30"/>
      <c r="F1050" s="30"/>
      <c r="G1050" s="33" t="str">
        <f>IFERROR(VLOOKUP(B1050,'Live Balance'!$A$2:$D$1589,4,FALSE),"")</f>
        <v/>
      </c>
      <c r="H1050" s="33"/>
      <c r="I1050" s="34"/>
    </row>
    <row r="1051" spans="1:9" ht="23.1" customHeight="1">
      <c r="A1051" s="47" t="str">
        <f t="shared" ca="1" si="16"/>
        <v/>
      </c>
      <c r="B1051" s="28"/>
      <c r="C1051" s="29" t="str">
        <f>IF(B1051="","",SUMIF('Live Balance'!$A$2:$A$52,B1051,'Live Balance'!$B$2:$B$52))</f>
        <v/>
      </c>
      <c r="D1051" s="29" t="str">
        <f>IF(B1051="","",SUMIF('Live Balance'!$A$2:$A$52,B1051,'Live Balance'!$C$2:$C$52))</f>
        <v/>
      </c>
      <c r="E1051" s="30"/>
      <c r="F1051" s="30"/>
      <c r="G1051" s="33" t="str">
        <f>IFERROR(VLOOKUP(B1051,'Live Balance'!$A$2:$D$1589,4,FALSE),"")</f>
        <v/>
      </c>
      <c r="H1051" s="33"/>
      <c r="I1051" s="34"/>
    </row>
    <row r="1052" spans="1:9" ht="23.1" customHeight="1">
      <c r="A1052" s="47" t="str">
        <f t="shared" ca="1" si="16"/>
        <v/>
      </c>
      <c r="B1052" s="28"/>
      <c r="C1052" s="29" t="str">
        <f>IF(B1052="","",SUMIF('Live Balance'!$A$2:$A$52,B1052,'Live Balance'!$B$2:$B$52))</f>
        <v/>
      </c>
      <c r="D1052" s="29" t="str">
        <f>IF(B1052="","",SUMIF('Live Balance'!$A$2:$A$52,B1052,'Live Balance'!$C$2:$C$52))</f>
        <v/>
      </c>
      <c r="E1052" s="30"/>
      <c r="F1052" s="30"/>
      <c r="G1052" s="33" t="str">
        <f>IFERROR(VLOOKUP(B1052,'Live Balance'!$A$2:$D$1589,4,FALSE),"")</f>
        <v/>
      </c>
      <c r="H1052" s="33"/>
      <c r="I1052" s="34"/>
    </row>
    <row r="1053" spans="1:9" ht="23.1" customHeight="1">
      <c r="A1053" s="47" t="str">
        <f t="shared" ca="1" si="16"/>
        <v/>
      </c>
      <c r="B1053" s="28"/>
      <c r="C1053" s="29" t="str">
        <f>IF(B1053="","",SUMIF('Live Balance'!$A$2:$A$52,B1053,'Live Balance'!$B$2:$B$52))</f>
        <v/>
      </c>
      <c r="D1053" s="29" t="str">
        <f>IF(B1053="","",SUMIF('Live Balance'!$A$2:$A$52,B1053,'Live Balance'!$C$2:$C$52))</f>
        <v/>
      </c>
      <c r="E1053" s="30"/>
      <c r="F1053" s="30"/>
      <c r="G1053" s="33" t="str">
        <f>IFERROR(VLOOKUP(B1053,'Live Balance'!$A$2:$D$1589,4,FALSE),"")</f>
        <v/>
      </c>
      <c r="H1053" s="33"/>
      <c r="I1053" s="34"/>
    </row>
    <row r="1054" spans="1:9" ht="23.1" customHeight="1">
      <c r="A1054" s="47" t="str">
        <f t="shared" ca="1" si="16"/>
        <v/>
      </c>
      <c r="B1054" s="28"/>
      <c r="C1054" s="29" t="str">
        <f>IF(B1054="","",SUMIF('Live Balance'!$A$2:$A$52,B1054,'Live Balance'!$B$2:$B$52))</f>
        <v/>
      </c>
      <c r="D1054" s="29" t="str">
        <f>IF(B1054="","",SUMIF('Live Balance'!$A$2:$A$52,B1054,'Live Balance'!$C$2:$C$52))</f>
        <v/>
      </c>
      <c r="E1054" s="30"/>
      <c r="F1054" s="30"/>
      <c r="G1054" s="33" t="str">
        <f>IFERROR(VLOOKUP(B1054,'Live Balance'!$A$2:$D$1589,4,FALSE),"")</f>
        <v/>
      </c>
      <c r="H1054" s="33"/>
      <c r="I1054" s="34"/>
    </row>
    <row r="1055" spans="1:9" ht="23.1" customHeight="1">
      <c r="A1055" s="47" t="str">
        <f t="shared" ca="1" si="16"/>
        <v/>
      </c>
      <c r="B1055" s="28"/>
      <c r="C1055" s="29" t="str">
        <f>IF(B1055="","",SUMIF('Live Balance'!$A$2:$A$52,B1055,'Live Balance'!$B$2:$B$52))</f>
        <v/>
      </c>
      <c r="D1055" s="29" t="str">
        <f>IF(B1055="","",SUMIF('Live Balance'!$A$2:$A$52,B1055,'Live Balance'!$C$2:$C$52))</f>
        <v/>
      </c>
      <c r="E1055" s="30"/>
      <c r="F1055" s="30"/>
      <c r="G1055" s="33" t="str">
        <f>IFERROR(VLOOKUP(B1055,'Live Balance'!$A$2:$D$1589,4,FALSE),"")</f>
        <v/>
      </c>
      <c r="H1055" s="33"/>
      <c r="I1055" s="34"/>
    </row>
    <row r="1056" spans="1:9" ht="23.1" customHeight="1">
      <c r="A1056" s="47" t="str">
        <f t="shared" ca="1" si="16"/>
        <v/>
      </c>
      <c r="B1056" s="28"/>
      <c r="C1056" s="29" t="str">
        <f>IF(B1056="","",SUMIF('Live Balance'!$A$2:$A$52,B1056,'Live Balance'!$B$2:$B$52))</f>
        <v/>
      </c>
      <c r="D1056" s="29" t="str">
        <f>IF(B1056="","",SUMIF('Live Balance'!$A$2:$A$52,B1056,'Live Balance'!$C$2:$C$52))</f>
        <v/>
      </c>
      <c r="E1056" s="30"/>
      <c r="F1056" s="30"/>
      <c r="G1056" s="33" t="str">
        <f>IFERROR(VLOOKUP(B1056,'Live Balance'!$A$2:$D$1589,4,FALSE),"")</f>
        <v/>
      </c>
      <c r="H1056" s="33"/>
      <c r="I1056" s="34"/>
    </row>
    <row r="1057" spans="1:9" ht="23.1" customHeight="1">
      <c r="A1057" s="47" t="str">
        <f t="shared" ca="1" si="16"/>
        <v/>
      </c>
      <c r="B1057" s="28"/>
      <c r="C1057" s="29" t="str">
        <f>IF(B1057="","",SUMIF('Live Balance'!$A$2:$A$52,B1057,'Live Balance'!$B$2:$B$52))</f>
        <v/>
      </c>
      <c r="D1057" s="29" t="str">
        <f>IF(B1057="","",SUMIF('Live Balance'!$A$2:$A$52,B1057,'Live Balance'!$C$2:$C$52))</f>
        <v/>
      </c>
      <c r="E1057" s="30"/>
      <c r="F1057" s="30"/>
      <c r="G1057" s="33" t="str">
        <f>IFERROR(VLOOKUP(B1057,'Live Balance'!$A$2:$D$1589,4,FALSE),"")</f>
        <v/>
      </c>
      <c r="H1057" s="33"/>
      <c r="I1057" s="34"/>
    </row>
    <row r="1058" spans="1:9" ht="23.1" customHeight="1">
      <c r="A1058" s="47" t="str">
        <f t="shared" ca="1" si="16"/>
        <v/>
      </c>
      <c r="B1058" s="28"/>
      <c r="C1058" s="29" t="str">
        <f>IF(B1058="","",SUMIF('Live Balance'!$A$2:$A$52,B1058,'Live Balance'!$B$2:$B$52))</f>
        <v/>
      </c>
      <c r="D1058" s="29" t="str">
        <f>IF(B1058="","",SUMIF('Live Balance'!$A$2:$A$52,B1058,'Live Balance'!$C$2:$C$52))</f>
        <v/>
      </c>
      <c r="E1058" s="30"/>
      <c r="F1058" s="30"/>
      <c r="G1058" s="33" t="str">
        <f>IFERROR(VLOOKUP(B1058,'Live Balance'!$A$2:$D$1589,4,FALSE),"")</f>
        <v/>
      </c>
      <c r="H1058" s="33"/>
      <c r="I1058" s="34"/>
    </row>
    <row r="1059" spans="1:9" ht="23.1" customHeight="1">
      <c r="A1059" s="47" t="str">
        <f t="shared" ca="1" si="16"/>
        <v/>
      </c>
      <c r="B1059" s="28"/>
      <c r="C1059" s="29" t="str">
        <f>IF(B1059="","",SUMIF('Live Balance'!$A$2:$A$52,B1059,'Live Balance'!$B$2:$B$52))</f>
        <v/>
      </c>
      <c r="D1059" s="29" t="str">
        <f>IF(B1059="","",SUMIF('Live Balance'!$A$2:$A$52,B1059,'Live Balance'!$C$2:$C$52))</f>
        <v/>
      </c>
      <c r="E1059" s="30"/>
      <c r="F1059" s="30"/>
      <c r="G1059" s="33" t="str">
        <f>IFERROR(VLOOKUP(B1059,'Live Balance'!$A$2:$D$1589,4,FALSE),"")</f>
        <v/>
      </c>
      <c r="H1059" s="33"/>
      <c r="I1059" s="34"/>
    </row>
    <row r="1060" spans="1:9" ht="23.1" customHeight="1">
      <c r="A1060" s="47" t="str">
        <f t="shared" ca="1" si="16"/>
        <v/>
      </c>
      <c r="B1060" s="28"/>
      <c r="C1060" s="29" t="str">
        <f>IF(B1060="","",SUMIF('Live Balance'!$A$2:$A$52,B1060,'Live Balance'!$B$2:$B$52))</f>
        <v/>
      </c>
      <c r="D1060" s="29" t="str">
        <f>IF(B1060="","",SUMIF('Live Balance'!$A$2:$A$52,B1060,'Live Balance'!$C$2:$C$52))</f>
        <v/>
      </c>
      <c r="E1060" s="30"/>
      <c r="F1060" s="30"/>
      <c r="G1060" s="33" t="str">
        <f>IFERROR(VLOOKUP(B1060,'Live Balance'!$A$2:$D$1589,4,FALSE),"")</f>
        <v/>
      </c>
      <c r="H1060" s="33"/>
      <c r="I1060" s="34"/>
    </row>
    <row r="1061" spans="1:9" ht="23.1" customHeight="1">
      <c r="A1061" s="47" t="str">
        <f t="shared" ca="1" si="16"/>
        <v/>
      </c>
      <c r="B1061" s="28"/>
      <c r="C1061" s="29" t="str">
        <f>IF(B1061="","",SUMIF('Live Balance'!$A$2:$A$52,B1061,'Live Balance'!$B$2:$B$52))</f>
        <v/>
      </c>
      <c r="D1061" s="29" t="str">
        <f>IF(B1061="","",SUMIF('Live Balance'!$A$2:$A$52,B1061,'Live Balance'!$C$2:$C$52))</f>
        <v/>
      </c>
      <c r="E1061" s="30"/>
      <c r="F1061" s="30"/>
      <c r="G1061" s="33" t="str">
        <f>IFERROR(VLOOKUP(B1061,'Live Balance'!$A$2:$D$1589,4,FALSE),"")</f>
        <v/>
      </c>
      <c r="H1061" s="33"/>
      <c r="I1061" s="34"/>
    </row>
    <row r="1062" spans="1:9" ht="23.1" customHeight="1">
      <c r="A1062" s="47" t="str">
        <f t="shared" ca="1" si="16"/>
        <v/>
      </c>
      <c r="B1062" s="28"/>
      <c r="C1062" s="29" t="str">
        <f>IF(B1062="","",SUMIF('Live Balance'!$A$2:$A$52,B1062,'Live Balance'!$B$2:$B$52))</f>
        <v/>
      </c>
      <c r="D1062" s="29" t="str">
        <f>IF(B1062="","",SUMIF('Live Balance'!$A$2:$A$52,B1062,'Live Balance'!$C$2:$C$52))</f>
        <v/>
      </c>
      <c r="E1062" s="30"/>
      <c r="F1062" s="30"/>
      <c r="G1062" s="33" t="str">
        <f>IFERROR(VLOOKUP(B1062,'Live Balance'!$A$2:$D$1589,4,FALSE),"")</f>
        <v/>
      </c>
      <c r="H1062" s="33"/>
      <c r="I1062" s="34"/>
    </row>
    <row r="1063" spans="1:9" ht="23.1" customHeight="1">
      <c r="A1063" s="47" t="str">
        <f t="shared" ca="1" si="16"/>
        <v/>
      </c>
      <c r="B1063" s="28"/>
      <c r="C1063" s="29" t="str">
        <f>IF(B1063="","",SUMIF('Live Balance'!$A$2:$A$52,B1063,'Live Balance'!$B$2:$B$52))</f>
        <v/>
      </c>
      <c r="D1063" s="29" t="str">
        <f>IF(B1063="","",SUMIF('Live Balance'!$A$2:$A$52,B1063,'Live Balance'!$C$2:$C$52))</f>
        <v/>
      </c>
      <c r="E1063" s="30"/>
      <c r="F1063" s="30"/>
      <c r="G1063" s="33" t="str">
        <f>IFERROR(VLOOKUP(B1063,'Live Balance'!$A$2:$D$1589,4,FALSE),"")</f>
        <v/>
      </c>
      <c r="H1063" s="33"/>
      <c r="I1063" s="34"/>
    </row>
    <row r="1064" spans="1:9" ht="23.1" customHeight="1">
      <c r="A1064" s="47" t="str">
        <f t="shared" ca="1" si="16"/>
        <v/>
      </c>
      <c r="B1064" s="28"/>
      <c r="C1064" s="29" t="str">
        <f>IF(B1064="","",SUMIF('Live Balance'!$A$2:$A$52,B1064,'Live Balance'!$B$2:$B$52))</f>
        <v/>
      </c>
      <c r="D1064" s="29" t="str">
        <f>IF(B1064="","",SUMIF('Live Balance'!$A$2:$A$52,B1064,'Live Balance'!$C$2:$C$52))</f>
        <v/>
      </c>
      <c r="E1064" s="30"/>
      <c r="F1064" s="30"/>
      <c r="G1064" s="33" t="str">
        <f>IFERROR(VLOOKUP(B1064,'Live Balance'!$A$2:$D$1589,4,FALSE),"")</f>
        <v/>
      </c>
      <c r="H1064" s="33"/>
      <c r="I1064" s="34"/>
    </row>
    <row r="1065" spans="1:9" ht="23.1" customHeight="1">
      <c r="A1065" s="47" t="str">
        <f t="shared" ca="1" si="16"/>
        <v/>
      </c>
      <c r="B1065" s="28"/>
      <c r="C1065" s="29" t="str">
        <f>IF(B1065="","",SUMIF('Live Balance'!$A$2:$A$52,B1065,'Live Balance'!$B$2:$B$52))</f>
        <v/>
      </c>
      <c r="D1065" s="29" t="str">
        <f>IF(B1065="","",SUMIF('Live Balance'!$A$2:$A$52,B1065,'Live Balance'!$C$2:$C$52))</f>
        <v/>
      </c>
      <c r="E1065" s="30"/>
      <c r="F1065" s="30"/>
      <c r="G1065" s="33" t="str">
        <f>IFERROR(VLOOKUP(B1065,'Live Balance'!$A$2:$D$1589,4,FALSE),"")</f>
        <v/>
      </c>
      <c r="H1065" s="33"/>
      <c r="I1065" s="34"/>
    </row>
    <row r="1066" spans="1:9" ht="23.1" customHeight="1">
      <c r="A1066" s="47" t="str">
        <f t="shared" ca="1" si="16"/>
        <v/>
      </c>
      <c r="B1066" s="28"/>
      <c r="C1066" s="29" t="str">
        <f>IF(B1066="","",SUMIF('Live Balance'!$A$2:$A$52,B1066,'Live Balance'!$B$2:$B$52))</f>
        <v/>
      </c>
      <c r="D1066" s="29" t="str">
        <f>IF(B1066="","",SUMIF('Live Balance'!$A$2:$A$52,B1066,'Live Balance'!$C$2:$C$52))</f>
        <v/>
      </c>
      <c r="E1066" s="30"/>
      <c r="F1066" s="30"/>
      <c r="G1066" s="33" t="str">
        <f>IFERROR(VLOOKUP(B1066,'Live Balance'!$A$2:$D$1589,4,FALSE),"")</f>
        <v/>
      </c>
      <c r="H1066" s="33"/>
      <c r="I1066" s="34"/>
    </row>
    <row r="1067" spans="1:9" ht="23.1" customHeight="1">
      <c r="A1067" s="47" t="str">
        <f t="shared" ca="1" si="16"/>
        <v/>
      </c>
      <c r="B1067" s="28"/>
      <c r="C1067" s="29" t="str">
        <f>IF(B1067="","",SUMIF('Live Balance'!$A$2:$A$52,B1067,'Live Balance'!$B$2:$B$52))</f>
        <v/>
      </c>
      <c r="D1067" s="29" t="str">
        <f>IF(B1067="","",SUMIF('Live Balance'!$A$2:$A$52,B1067,'Live Balance'!$C$2:$C$52))</f>
        <v/>
      </c>
      <c r="E1067" s="30"/>
      <c r="F1067" s="30"/>
      <c r="G1067" s="33" t="str">
        <f>IFERROR(VLOOKUP(B1067,'Live Balance'!$A$2:$D$1589,4,FALSE),"")</f>
        <v/>
      </c>
      <c r="H1067" s="33"/>
      <c r="I1067" s="34"/>
    </row>
    <row r="1068" spans="1:9" ht="23.1" customHeight="1">
      <c r="A1068" s="47" t="str">
        <f t="shared" ca="1" si="16"/>
        <v/>
      </c>
      <c r="B1068" s="28"/>
      <c r="C1068" s="29" t="str">
        <f>IF(B1068="","",SUMIF('Live Balance'!$A$2:$A$52,B1068,'Live Balance'!$B$2:$B$52))</f>
        <v/>
      </c>
      <c r="D1068" s="29" t="str">
        <f>IF(B1068="","",SUMIF('Live Balance'!$A$2:$A$52,B1068,'Live Balance'!$C$2:$C$52))</f>
        <v/>
      </c>
      <c r="E1068" s="30"/>
      <c r="F1068" s="30"/>
      <c r="G1068" s="33" t="str">
        <f>IFERROR(VLOOKUP(B1068,'Live Balance'!$A$2:$D$1589,4,FALSE),"")</f>
        <v/>
      </c>
      <c r="H1068" s="33"/>
      <c r="I1068" s="34"/>
    </row>
    <row r="1069" spans="1:9" ht="23.1" customHeight="1">
      <c r="A1069" s="47" t="str">
        <f t="shared" ca="1" si="16"/>
        <v/>
      </c>
      <c r="B1069" s="28"/>
      <c r="C1069" s="29" t="str">
        <f>IF(B1069="","",SUMIF('Live Balance'!$A$2:$A$52,B1069,'Live Balance'!$B$2:$B$52))</f>
        <v/>
      </c>
      <c r="D1069" s="29" t="str">
        <f>IF(B1069="","",SUMIF('Live Balance'!$A$2:$A$52,B1069,'Live Balance'!$C$2:$C$52))</f>
        <v/>
      </c>
      <c r="E1069" s="30"/>
      <c r="F1069" s="30"/>
      <c r="G1069" s="33" t="str">
        <f>IFERROR(VLOOKUP(B1069,'Live Balance'!$A$2:$D$1589,4,FALSE),"")</f>
        <v/>
      </c>
      <c r="H1069" s="33"/>
      <c r="I1069" s="34"/>
    </row>
    <row r="1070" spans="1:9" ht="23.1" customHeight="1">
      <c r="A1070" s="47" t="str">
        <f t="shared" ca="1" si="16"/>
        <v/>
      </c>
      <c r="B1070" s="28"/>
      <c r="C1070" s="29" t="str">
        <f>IF(B1070="","",SUMIF('Live Balance'!$A$2:$A$52,B1070,'Live Balance'!$B$2:$B$52))</f>
        <v/>
      </c>
      <c r="D1070" s="29" t="str">
        <f>IF(B1070="","",SUMIF('Live Balance'!$A$2:$A$52,B1070,'Live Balance'!$C$2:$C$52))</f>
        <v/>
      </c>
      <c r="E1070" s="30"/>
      <c r="F1070" s="30"/>
      <c r="G1070" s="33" t="str">
        <f>IFERROR(VLOOKUP(B1070,'Live Balance'!$A$2:$D$1589,4,FALSE),"")</f>
        <v/>
      </c>
      <c r="H1070" s="33"/>
      <c r="I1070" s="34"/>
    </row>
    <row r="1071" spans="1:9" ht="23.1" customHeight="1">
      <c r="A1071" s="47" t="str">
        <f t="shared" ca="1" si="16"/>
        <v/>
      </c>
      <c r="B1071" s="28"/>
      <c r="C1071" s="29" t="str">
        <f>IF(B1071="","",SUMIF('Live Balance'!$A$2:$A$52,B1071,'Live Balance'!$B$2:$B$52))</f>
        <v/>
      </c>
      <c r="D1071" s="29" t="str">
        <f>IF(B1071="","",SUMIF('Live Balance'!$A$2:$A$52,B1071,'Live Balance'!$C$2:$C$52))</f>
        <v/>
      </c>
      <c r="E1071" s="30"/>
      <c r="F1071" s="30"/>
      <c r="G1071" s="33" t="str">
        <f>IFERROR(VLOOKUP(B1071,'Live Balance'!$A$2:$D$1589,4,FALSE),"")</f>
        <v/>
      </c>
      <c r="H1071" s="33"/>
      <c r="I1071" s="34"/>
    </row>
    <row r="1072" spans="1:9" ht="23.1" customHeight="1">
      <c r="A1072" s="47" t="str">
        <f t="shared" ca="1" si="16"/>
        <v/>
      </c>
      <c r="B1072" s="28"/>
      <c r="C1072" s="29" t="str">
        <f>IF(B1072="","",SUMIF('Live Balance'!$A$2:$A$52,B1072,'Live Balance'!$B$2:$B$52))</f>
        <v/>
      </c>
      <c r="D1072" s="29" t="str">
        <f>IF(B1072="","",SUMIF('Live Balance'!$A$2:$A$52,B1072,'Live Balance'!$C$2:$C$52))</f>
        <v/>
      </c>
      <c r="E1072" s="30"/>
      <c r="F1072" s="30"/>
      <c r="G1072" s="33" t="str">
        <f>IFERROR(VLOOKUP(B1072,'Live Balance'!$A$2:$D$1589,4,FALSE),"")</f>
        <v/>
      </c>
      <c r="H1072" s="33"/>
      <c r="I1072" s="34"/>
    </row>
    <row r="1073" spans="1:9" ht="23.1" customHeight="1">
      <c r="A1073" s="47" t="str">
        <f t="shared" ca="1" si="16"/>
        <v/>
      </c>
      <c r="B1073" s="28"/>
      <c r="C1073" s="29" t="str">
        <f>IF(B1073="","",SUMIF('Live Balance'!$A$2:$A$52,B1073,'Live Balance'!$B$2:$B$52))</f>
        <v/>
      </c>
      <c r="D1073" s="29" t="str">
        <f>IF(B1073="","",SUMIF('Live Balance'!$A$2:$A$52,B1073,'Live Balance'!$C$2:$C$52))</f>
        <v/>
      </c>
      <c r="E1073" s="30"/>
      <c r="F1073" s="30"/>
      <c r="G1073" s="33" t="str">
        <f>IFERROR(VLOOKUP(B1073,'Live Balance'!$A$2:$D$1589,4,FALSE),"")</f>
        <v/>
      </c>
      <c r="H1073" s="33"/>
      <c r="I1073" s="34"/>
    </row>
    <row r="1074" spans="1:9" ht="23.1" customHeight="1">
      <c r="A1074" s="47" t="str">
        <f t="shared" ca="1" si="16"/>
        <v/>
      </c>
      <c r="B1074" s="28"/>
      <c r="C1074" s="29" t="str">
        <f>IF(B1074="","",SUMIF('Live Balance'!$A$2:$A$52,B1074,'Live Balance'!$B$2:$B$52))</f>
        <v/>
      </c>
      <c r="D1074" s="29" t="str">
        <f>IF(B1074="","",SUMIF('Live Balance'!$A$2:$A$52,B1074,'Live Balance'!$C$2:$C$52))</f>
        <v/>
      </c>
      <c r="E1074" s="30"/>
      <c r="F1074" s="30"/>
      <c r="G1074" s="33" t="str">
        <f>IFERROR(VLOOKUP(B1074,'Live Balance'!$A$2:$D$1589,4,FALSE),"")</f>
        <v/>
      </c>
      <c r="H1074" s="33"/>
      <c r="I1074" s="34"/>
    </row>
    <row r="1075" spans="1:9" ht="23.1" customHeight="1">
      <c r="A1075" s="47" t="str">
        <f t="shared" ca="1" si="16"/>
        <v/>
      </c>
      <c r="B1075" s="28"/>
      <c r="C1075" s="29" t="str">
        <f>IF(B1075="","",SUMIF('Live Balance'!$A$2:$A$52,B1075,'Live Balance'!$B$2:$B$52))</f>
        <v/>
      </c>
      <c r="D1075" s="29" t="str">
        <f>IF(B1075="","",SUMIF('Live Balance'!$A$2:$A$52,B1075,'Live Balance'!$C$2:$C$52))</f>
        <v/>
      </c>
      <c r="E1075" s="30"/>
      <c r="F1075" s="30"/>
      <c r="G1075" s="33" t="str">
        <f>IFERROR(VLOOKUP(B1075,'Live Balance'!$A$2:$D$1589,4,FALSE),"")</f>
        <v/>
      </c>
      <c r="H1075" s="33"/>
      <c r="I1075" s="34"/>
    </row>
    <row r="1076" spans="1:9" ht="23.1" customHeight="1">
      <c r="A1076" s="47" t="str">
        <f t="shared" ca="1" si="16"/>
        <v/>
      </c>
      <c r="B1076" s="28"/>
      <c r="C1076" s="29" t="str">
        <f>IF(B1076="","",SUMIF('Live Balance'!$A$2:$A$52,B1076,'Live Balance'!$B$2:$B$52))</f>
        <v/>
      </c>
      <c r="D1076" s="29" t="str">
        <f>IF(B1076="","",SUMIF('Live Balance'!$A$2:$A$52,B1076,'Live Balance'!$C$2:$C$52))</f>
        <v/>
      </c>
      <c r="E1076" s="30"/>
      <c r="F1076" s="30"/>
      <c r="G1076" s="33" t="str">
        <f>IFERROR(VLOOKUP(B1076,'Live Balance'!$A$2:$D$1589,4,FALSE),"")</f>
        <v/>
      </c>
      <c r="H1076" s="33"/>
      <c r="I1076" s="34"/>
    </row>
    <row r="1077" spans="1:9" ht="23.1" customHeight="1">
      <c r="A1077" s="47" t="str">
        <f t="shared" ca="1" si="16"/>
        <v/>
      </c>
      <c r="B1077" s="28"/>
      <c r="C1077" s="29" t="str">
        <f>IF(B1077="","",SUMIF('Live Balance'!$A$2:$A$52,B1077,'Live Balance'!$B$2:$B$52))</f>
        <v/>
      </c>
      <c r="D1077" s="29" t="str">
        <f>IF(B1077="","",SUMIF('Live Balance'!$A$2:$A$52,B1077,'Live Balance'!$C$2:$C$52))</f>
        <v/>
      </c>
      <c r="E1077" s="30"/>
      <c r="F1077" s="30"/>
      <c r="G1077" s="33" t="str">
        <f>IFERROR(VLOOKUP(B1077,'Live Balance'!$A$2:$D$1589,4,FALSE),"")</f>
        <v/>
      </c>
      <c r="H1077" s="33"/>
      <c r="I1077" s="34"/>
    </row>
    <row r="1078" spans="1:9" ht="23.1" customHeight="1">
      <c r="A1078" s="47" t="str">
        <f t="shared" ca="1" si="16"/>
        <v/>
      </c>
      <c r="B1078" s="28"/>
      <c r="C1078" s="29" t="str">
        <f>IF(B1078="","",SUMIF('Live Balance'!$A$2:$A$52,B1078,'Live Balance'!$B$2:$B$52))</f>
        <v/>
      </c>
      <c r="D1078" s="29" t="str">
        <f>IF(B1078="","",SUMIF('Live Balance'!$A$2:$A$52,B1078,'Live Balance'!$C$2:$C$52))</f>
        <v/>
      </c>
      <c r="E1078" s="30"/>
      <c r="F1078" s="30"/>
      <c r="G1078" s="33" t="str">
        <f>IFERROR(VLOOKUP(B1078,'Live Balance'!$A$2:$D$1589,4,FALSE),"")</f>
        <v/>
      </c>
      <c r="H1078" s="33"/>
      <c r="I1078" s="34"/>
    </row>
    <row r="1079" spans="1:9" ht="23.1" customHeight="1">
      <c r="A1079" s="47" t="str">
        <f t="shared" ca="1" si="16"/>
        <v/>
      </c>
      <c r="B1079" s="28"/>
      <c r="C1079" s="29" t="str">
        <f>IF(B1079="","",SUMIF('Live Balance'!$A$2:$A$52,B1079,'Live Balance'!$B$2:$B$52))</f>
        <v/>
      </c>
      <c r="D1079" s="29" t="str">
        <f>IF(B1079="","",SUMIF('Live Balance'!$A$2:$A$52,B1079,'Live Balance'!$C$2:$C$52))</f>
        <v/>
      </c>
      <c r="E1079" s="30"/>
      <c r="F1079" s="30"/>
      <c r="G1079" s="33" t="str">
        <f>IFERROR(VLOOKUP(B1079,'Live Balance'!$A$2:$D$1589,4,FALSE),"")</f>
        <v/>
      </c>
      <c r="H1079" s="33"/>
      <c r="I1079" s="34"/>
    </row>
    <row r="1080" spans="1:9" ht="23.1" customHeight="1">
      <c r="A1080" s="47" t="str">
        <f t="shared" ca="1" si="16"/>
        <v/>
      </c>
      <c r="B1080" s="28"/>
      <c r="C1080" s="29" t="str">
        <f>IF(B1080="","",SUMIF('Live Balance'!$A$2:$A$52,B1080,'Live Balance'!$B$2:$B$52))</f>
        <v/>
      </c>
      <c r="D1080" s="29" t="str">
        <f>IF(B1080="","",SUMIF('Live Balance'!$A$2:$A$52,B1080,'Live Balance'!$C$2:$C$52))</f>
        <v/>
      </c>
      <c r="E1080" s="30"/>
      <c r="F1080" s="30"/>
      <c r="G1080" s="33" t="str">
        <f>IFERROR(VLOOKUP(B1080,'Live Balance'!$A$2:$D$1589,4,FALSE),"")</f>
        <v/>
      </c>
      <c r="H1080" s="33"/>
      <c r="I1080" s="34"/>
    </row>
    <row r="1081" spans="1:9" ht="23.1" customHeight="1">
      <c r="A1081" s="47" t="str">
        <f t="shared" ca="1" si="16"/>
        <v/>
      </c>
      <c r="B1081" s="28"/>
      <c r="C1081" s="29" t="str">
        <f>IF(B1081="","",SUMIF('Live Balance'!$A$2:$A$52,B1081,'Live Balance'!$B$2:$B$52))</f>
        <v/>
      </c>
      <c r="D1081" s="29" t="str">
        <f>IF(B1081="","",SUMIF('Live Balance'!$A$2:$A$52,B1081,'Live Balance'!$C$2:$C$52))</f>
        <v/>
      </c>
      <c r="E1081" s="30"/>
      <c r="F1081" s="30"/>
      <c r="G1081" s="33" t="str">
        <f>IFERROR(VLOOKUP(B1081,'Live Balance'!$A$2:$D$1589,4,FALSE),"")</f>
        <v/>
      </c>
      <c r="H1081" s="33"/>
      <c r="I1081" s="34"/>
    </row>
    <row r="1082" spans="1:9" ht="23.1" customHeight="1">
      <c r="A1082" s="47" t="str">
        <f t="shared" ca="1" si="16"/>
        <v/>
      </c>
      <c r="B1082" s="28"/>
      <c r="C1082" s="29" t="str">
        <f>IF(B1082="","",SUMIF('Live Balance'!$A$2:$A$52,B1082,'Live Balance'!$B$2:$B$52))</f>
        <v/>
      </c>
      <c r="D1082" s="29" t="str">
        <f>IF(B1082="","",SUMIF('Live Balance'!$A$2:$A$52,B1082,'Live Balance'!$C$2:$C$52))</f>
        <v/>
      </c>
      <c r="E1082" s="30"/>
      <c r="F1082" s="30"/>
      <c r="G1082" s="33" t="str">
        <f>IFERROR(VLOOKUP(B1082,'Live Balance'!$A$2:$D$1589,4,FALSE),"")</f>
        <v/>
      </c>
      <c r="H1082" s="33"/>
      <c r="I1082" s="34"/>
    </row>
    <row r="1083" spans="1:9" ht="23.1" customHeight="1">
      <c r="A1083" s="47" t="str">
        <f t="shared" ca="1" si="16"/>
        <v/>
      </c>
      <c r="B1083" s="28"/>
      <c r="C1083" s="29" t="str">
        <f>IF(B1083="","",SUMIF('Live Balance'!$A$2:$A$52,B1083,'Live Balance'!$B$2:$B$52))</f>
        <v/>
      </c>
      <c r="D1083" s="29" t="str">
        <f>IF(B1083="","",SUMIF('Live Balance'!$A$2:$A$52,B1083,'Live Balance'!$C$2:$C$52))</f>
        <v/>
      </c>
      <c r="E1083" s="30"/>
      <c r="F1083" s="30"/>
      <c r="G1083" s="33" t="str">
        <f>IFERROR(VLOOKUP(B1083,'Live Balance'!$A$2:$D$1589,4,FALSE),"")</f>
        <v/>
      </c>
      <c r="H1083" s="33"/>
      <c r="I1083" s="34"/>
    </row>
    <row r="1084" spans="1:9" ht="23.1" customHeight="1">
      <c r="A1084" s="47" t="str">
        <f t="shared" ca="1" si="16"/>
        <v/>
      </c>
      <c r="B1084" s="28"/>
      <c r="C1084" s="29" t="str">
        <f>IF(B1084="","",SUMIF('Live Balance'!$A$2:$A$52,B1084,'Live Balance'!$B$2:$B$52))</f>
        <v/>
      </c>
      <c r="D1084" s="29" t="str">
        <f>IF(B1084="","",SUMIF('Live Balance'!$A$2:$A$52,B1084,'Live Balance'!$C$2:$C$52))</f>
        <v/>
      </c>
      <c r="E1084" s="30"/>
      <c r="F1084" s="30"/>
      <c r="G1084" s="33" t="str">
        <f>IFERROR(VLOOKUP(B1084,'Live Balance'!$A$2:$D$1589,4,FALSE),"")</f>
        <v/>
      </c>
      <c r="H1084" s="33"/>
      <c r="I1084" s="34"/>
    </row>
    <row r="1085" spans="1:9" ht="23.1" customHeight="1">
      <c r="A1085" s="47" t="str">
        <f t="shared" ca="1" si="16"/>
        <v/>
      </c>
      <c r="B1085" s="28"/>
      <c r="C1085" s="29" t="str">
        <f>IF(B1085="","",SUMIF('Live Balance'!$A$2:$A$52,B1085,'Live Balance'!$B$2:$B$52))</f>
        <v/>
      </c>
      <c r="D1085" s="29" t="str">
        <f>IF(B1085="","",SUMIF('Live Balance'!$A$2:$A$52,B1085,'Live Balance'!$C$2:$C$52))</f>
        <v/>
      </c>
      <c r="E1085" s="30"/>
      <c r="F1085" s="30"/>
      <c r="G1085" s="33" t="str">
        <f>IFERROR(VLOOKUP(B1085,'Live Balance'!$A$2:$D$1589,4,FALSE),"")</f>
        <v/>
      </c>
      <c r="H1085" s="33"/>
      <c r="I1085" s="34"/>
    </row>
    <row r="1086" spans="1:9" ht="23.1" customHeight="1">
      <c r="A1086" s="47" t="str">
        <f t="shared" ca="1" si="16"/>
        <v/>
      </c>
      <c r="B1086" s="28"/>
      <c r="C1086" s="29" t="str">
        <f>IF(B1086="","",SUMIF('Live Balance'!$A$2:$A$52,B1086,'Live Balance'!$B$2:$B$52))</f>
        <v/>
      </c>
      <c r="D1086" s="29" t="str">
        <f>IF(B1086="","",SUMIF('Live Balance'!$A$2:$A$52,B1086,'Live Balance'!$C$2:$C$52))</f>
        <v/>
      </c>
      <c r="E1086" s="30"/>
      <c r="F1086" s="30"/>
      <c r="G1086" s="33" t="str">
        <f>IFERROR(VLOOKUP(B1086,'Live Balance'!$A$2:$D$1589,4,FALSE),"")</f>
        <v/>
      </c>
      <c r="H1086" s="33"/>
      <c r="I1086" s="34"/>
    </row>
    <row r="1087" spans="1:9" ht="23.1" customHeight="1">
      <c r="A1087" s="47" t="str">
        <f t="shared" ca="1" si="16"/>
        <v/>
      </c>
      <c r="B1087" s="28"/>
      <c r="C1087" s="29" t="str">
        <f>IF(B1087="","",SUMIF('Live Balance'!$A$2:$A$52,B1087,'Live Balance'!$B$2:$B$52))</f>
        <v/>
      </c>
      <c r="D1087" s="29" t="str">
        <f>IF(B1087="","",SUMIF('Live Balance'!$A$2:$A$52,B1087,'Live Balance'!$C$2:$C$52))</f>
        <v/>
      </c>
      <c r="E1087" s="30"/>
      <c r="F1087" s="30"/>
      <c r="G1087" s="33" t="str">
        <f>IFERROR(VLOOKUP(B1087,'Live Balance'!$A$2:$D$1589,4,FALSE),"")</f>
        <v/>
      </c>
      <c r="H1087" s="33"/>
      <c r="I1087" s="34"/>
    </row>
    <row r="1088" spans="1:9" ht="23.1" customHeight="1">
      <c r="A1088" s="47" t="str">
        <f t="shared" ca="1" si="16"/>
        <v/>
      </c>
      <c r="B1088" s="28"/>
      <c r="C1088" s="29" t="str">
        <f>IF(B1088="","",SUMIF('Live Balance'!$A$2:$A$52,B1088,'Live Balance'!$B$2:$B$52))</f>
        <v/>
      </c>
      <c r="D1088" s="29" t="str">
        <f>IF(B1088="","",SUMIF('Live Balance'!$A$2:$A$52,B1088,'Live Balance'!$C$2:$C$52))</f>
        <v/>
      </c>
      <c r="E1088" s="30"/>
      <c r="F1088" s="30"/>
      <c r="G1088" s="33" t="str">
        <f>IFERROR(VLOOKUP(B1088,'Live Balance'!$A$2:$D$1589,4,FALSE),"")</f>
        <v/>
      </c>
      <c r="H1088" s="33"/>
      <c r="I1088" s="34"/>
    </row>
    <row r="1089" spans="1:9" ht="23.1" customHeight="1">
      <c r="A1089" s="47" t="str">
        <f t="shared" ca="1" si="16"/>
        <v/>
      </c>
      <c r="B1089" s="28"/>
      <c r="C1089" s="29" t="str">
        <f>IF(B1089="","",SUMIF('Live Balance'!$A$2:$A$52,B1089,'Live Balance'!$B$2:$B$52))</f>
        <v/>
      </c>
      <c r="D1089" s="29" t="str">
        <f>IF(B1089="","",SUMIF('Live Balance'!$A$2:$A$52,B1089,'Live Balance'!$C$2:$C$52))</f>
        <v/>
      </c>
      <c r="E1089" s="30"/>
      <c r="F1089" s="30"/>
      <c r="G1089" s="33" t="str">
        <f>IFERROR(VLOOKUP(B1089,'Live Balance'!$A$2:$D$1589,4,FALSE),"")</f>
        <v/>
      </c>
      <c r="H1089" s="33"/>
      <c r="I1089" s="34"/>
    </row>
    <row r="1090" spans="1:9" ht="23.1" customHeight="1">
      <c r="A1090" s="47" t="str">
        <f t="shared" ca="1" si="16"/>
        <v/>
      </c>
      <c r="B1090" s="28"/>
      <c r="C1090" s="29" t="str">
        <f>IF(B1090="","",SUMIF('Live Balance'!$A$2:$A$52,B1090,'Live Balance'!$B$2:$B$52))</f>
        <v/>
      </c>
      <c r="D1090" s="29" t="str">
        <f>IF(B1090="","",SUMIF('Live Balance'!$A$2:$A$52,B1090,'Live Balance'!$C$2:$C$52))</f>
        <v/>
      </c>
      <c r="E1090" s="30"/>
      <c r="F1090" s="30"/>
      <c r="G1090" s="33" t="str">
        <f>IFERROR(VLOOKUP(B1090,'Live Balance'!$A$2:$D$1589,4,FALSE),"")</f>
        <v/>
      </c>
      <c r="H1090" s="33"/>
      <c r="I1090" s="34"/>
    </row>
    <row r="1091" spans="1:9" ht="23.1" customHeight="1">
      <c r="A1091" s="47" t="str">
        <f t="shared" ca="1" si="16"/>
        <v/>
      </c>
      <c r="B1091" s="28"/>
      <c r="C1091" s="29" t="str">
        <f>IF(B1091="","",SUMIF('Live Balance'!$A$2:$A$52,B1091,'Live Balance'!$B$2:$B$52))</f>
        <v/>
      </c>
      <c r="D1091" s="29" t="str">
        <f>IF(B1091="","",SUMIF('Live Balance'!$A$2:$A$52,B1091,'Live Balance'!$C$2:$C$52))</f>
        <v/>
      </c>
      <c r="E1091" s="30"/>
      <c r="F1091" s="30"/>
      <c r="G1091" s="33" t="str">
        <f>IFERROR(VLOOKUP(B1091,'Live Balance'!$A$2:$D$1589,4,FALSE),"")</f>
        <v/>
      </c>
      <c r="H1091" s="33"/>
      <c r="I1091" s="34"/>
    </row>
    <row r="1092" spans="1:9" ht="23.1" customHeight="1">
      <c r="A1092" s="47" t="str">
        <f t="shared" ca="1" si="16"/>
        <v/>
      </c>
      <c r="B1092" s="28"/>
      <c r="C1092" s="29" t="str">
        <f>IF(B1092="","",SUMIF('Live Balance'!$A$2:$A$52,B1092,'Live Balance'!$B$2:$B$52))</f>
        <v/>
      </c>
      <c r="D1092" s="29" t="str">
        <f>IF(B1092="","",SUMIF('Live Balance'!$A$2:$A$52,B1092,'Live Balance'!$C$2:$C$52))</f>
        <v/>
      </c>
      <c r="E1092" s="30"/>
      <c r="F1092" s="30"/>
      <c r="G1092" s="33" t="str">
        <f>IFERROR(VLOOKUP(B1092,'Live Balance'!$A$2:$D$1589,4,FALSE),"")</f>
        <v/>
      </c>
      <c r="H1092" s="33"/>
      <c r="I1092" s="34"/>
    </row>
    <row r="1093" spans="1:9" ht="23.1" customHeight="1">
      <c r="A1093" s="47" t="str">
        <f t="shared" ca="1" si="16"/>
        <v/>
      </c>
      <c r="B1093" s="28"/>
      <c r="C1093" s="29" t="str">
        <f>IF(B1093="","",SUMIF('Live Balance'!$A$2:$A$52,B1093,'Live Balance'!$B$2:$B$52))</f>
        <v/>
      </c>
      <c r="D1093" s="29" t="str">
        <f>IF(B1093="","",SUMIF('Live Balance'!$A$2:$A$52,B1093,'Live Balance'!$C$2:$C$52))</f>
        <v/>
      </c>
      <c r="E1093" s="30"/>
      <c r="F1093" s="30"/>
      <c r="G1093" s="33" t="str">
        <f>IFERROR(VLOOKUP(B1093,'Live Balance'!$A$2:$D$1589,4,FALSE),"")</f>
        <v/>
      </c>
      <c r="H1093" s="33"/>
      <c r="I1093" s="34"/>
    </row>
    <row r="1094" spans="1:9" ht="23.1" customHeight="1">
      <c r="A1094" s="47" t="str">
        <f t="shared" ca="1" si="16"/>
        <v/>
      </c>
      <c r="B1094" s="28"/>
      <c r="C1094" s="29" t="str">
        <f>IF(B1094="","",SUMIF('Live Balance'!$A$2:$A$52,B1094,'Live Balance'!$B$2:$B$52))</f>
        <v/>
      </c>
      <c r="D1094" s="29" t="str">
        <f>IF(B1094="","",SUMIF('Live Balance'!$A$2:$A$52,B1094,'Live Balance'!$C$2:$C$52))</f>
        <v/>
      </c>
      <c r="E1094" s="30"/>
      <c r="F1094" s="30"/>
      <c r="G1094" s="33" t="str">
        <f>IFERROR(VLOOKUP(B1094,'Live Balance'!$A$2:$D$1589,4,FALSE),"")</f>
        <v/>
      </c>
      <c r="H1094" s="33"/>
      <c r="I1094" s="34"/>
    </row>
    <row r="1095" spans="1:9" ht="23.1" customHeight="1">
      <c r="A1095" s="47" t="str">
        <f t="shared" ca="1" si="16"/>
        <v/>
      </c>
      <c r="B1095" s="28"/>
      <c r="C1095" s="29" t="str">
        <f>IF(B1095="","",SUMIF('Live Balance'!$A$2:$A$52,B1095,'Live Balance'!$B$2:$B$52))</f>
        <v/>
      </c>
      <c r="D1095" s="29" t="str">
        <f>IF(B1095="","",SUMIF('Live Balance'!$A$2:$A$52,B1095,'Live Balance'!$C$2:$C$52))</f>
        <v/>
      </c>
      <c r="E1095" s="30"/>
      <c r="F1095" s="30"/>
      <c r="G1095" s="33" t="str">
        <f>IFERROR(VLOOKUP(B1095,'Live Balance'!$A$2:$D$1589,4,FALSE),"")</f>
        <v/>
      </c>
      <c r="H1095" s="33"/>
      <c r="I1095" s="34"/>
    </row>
    <row r="1096" spans="1:9" ht="23.1" customHeight="1">
      <c r="A1096" s="47" t="str">
        <f t="shared" ca="1" si="16"/>
        <v/>
      </c>
      <c r="B1096" s="28"/>
      <c r="C1096" s="29" t="str">
        <f>IF(B1096="","",SUMIF('Live Balance'!$A$2:$A$52,B1096,'Live Balance'!$B$2:$B$52))</f>
        <v/>
      </c>
      <c r="D1096" s="29" t="str">
        <f>IF(B1096="","",SUMIF('Live Balance'!$A$2:$A$52,B1096,'Live Balance'!$C$2:$C$52))</f>
        <v/>
      </c>
      <c r="E1096" s="30"/>
      <c r="F1096" s="30"/>
      <c r="G1096" s="33" t="str">
        <f>IFERROR(VLOOKUP(B1096,'Live Balance'!$A$2:$D$1589,4,FALSE),"")</f>
        <v/>
      </c>
      <c r="H1096" s="33"/>
      <c r="I1096" s="34"/>
    </row>
    <row r="1097" spans="1:9" ht="23.1" customHeight="1">
      <c r="A1097" s="47" t="str">
        <f t="shared" ca="1" si="16"/>
        <v/>
      </c>
      <c r="B1097" s="28"/>
      <c r="C1097" s="29" t="str">
        <f>IF(B1097="","",SUMIF('Live Balance'!$A$2:$A$52,B1097,'Live Balance'!$B$2:$B$52))</f>
        <v/>
      </c>
      <c r="D1097" s="29" t="str">
        <f>IF(B1097="","",SUMIF('Live Balance'!$A$2:$A$52,B1097,'Live Balance'!$C$2:$C$52))</f>
        <v/>
      </c>
      <c r="E1097" s="30"/>
      <c r="F1097" s="30"/>
      <c r="G1097" s="33" t="str">
        <f>IFERROR(VLOOKUP(B1097,'Live Balance'!$A$2:$D$1589,4,FALSE),"")</f>
        <v/>
      </c>
      <c r="H1097" s="33"/>
      <c r="I1097" s="34"/>
    </row>
    <row r="1098" spans="1:9" ht="23.1" customHeight="1">
      <c r="A1098" s="47" t="str">
        <f t="shared" ca="1" si="16"/>
        <v/>
      </c>
      <c r="B1098" s="28"/>
      <c r="C1098" s="29" t="str">
        <f>IF(B1098="","",SUMIF('Live Balance'!$A$2:$A$52,B1098,'Live Balance'!$B$2:$B$52))</f>
        <v/>
      </c>
      <c r="D1098" s="29" t="str">
        <f>IF(B1098="","",SUMIF('Live Balance'!$A$2:$A$52,B1098,'Live Balance'!$C$2:$C$52))</f>
        <v/>
      </c>
      <c r="E1098" s="30"/>
      <c r="F1098" s="30"/>
      <c r="G1098" s="33" t="str">
        <f>IFERROR(VLOOKUP(B1098,'Live Balance'!$A$2:$D$1589,4,FALSE),"")</f>
        <v/>
      </c>
      <c r="H1098" s="33"/>
      <c r="I1098" s="34"/>
    </row>
    <row r="1099" spans="1:9" ht="23.1" customHeight="1">
      <c r="A1099" s="47" t="str">
        <f t="shared" ca="1" si="16"/>
        <v/>
      </c>
      <c r="B1099" s="28"/>
      <c r="C1099" s="29" t="str">
        <f>IF(B1099="","",SUMIF('Live Balance'!$A$2:$A$52,B1099,'Live Balance'!$B$2:$B$52))</f>
        <v/>
      </c>
      <c r="D1099" s="29" t="str">
        <f>IF(B1099="","",SUMIF('Live Balance'!$A$2:$A$52,B1099,'Live Balance'!$C$2:$C$52))</f>
        <v/>
      </c>
      <c r="E1099" s="30"/>
      <c r="F1099" s="30"/>
      <c r="G1099" s="33" t="str">
        <f>IFERROR(VLOOKUP(B1099,'Live Balance'!$A$2:$D$1589,4,FALSE),"")</f>
        <v/>
      </c>
      <c r="H1099" s="33"/>
      <c r="I1099" s="34"/>
    </row>
    <row r="1100" spans="1:9" ht="23.1" customHeight="1">
      <c r="A1100" s="47" t="str">
        <f t="shared" ca="1" si="16"/>
        <v/>
      </c>
      <c r="B1100" s="28"/>
      <c r="C1100" s="29" t="str">
        <f>IF(B1100="","",SUMIF('Live Balance'!$A$2:$A$52,B1100,'Live Balance'!$B$2:$B$52))</f>
        <v/>
      </c>
      <c r="D1100" s="29" t="str">
        <f>IF(B1100="","",SUMIF('Live Balance'!$A$2:$A$52,B1100,'Live Balance'!$C$2:$C$52))</f>
        <v/>
      </c>
      <c r="E1100" s="30"/>
      <c r="F1100" s="30"/>
      <c r="G1100" s="33" t="str">
        <f>IFERROR(VLOOKUP(B1100,'Live Balance'!$A$2:$D$1589,4,FALSE),"")</f>
        <v/>
      </c>
      <c r="H1100" s="33"/>
      <c r="I1100" s="34"/>
    </row>
    <row r="1101" spans="1:9" ht="23.1" customHeight="1">
      <c r="A1101" s="47" t="str">
        <f t="shared" ca="1" si="16"/>
        <v/>
      </c>
      <c r="B1101" s="28"/>
      <c r="C1101" s="29" t="str">
        <f>IF(B1101="","",SUMIF('Live Balance'!$A$2:$A$52,B1101,'Live Balance'!$B$2:$B$52))</f>
        <v/>
      </c>
      <c r="D1101" s="29" t="str">
        <f>IF(B1101="","",SUMIF('Live Balance'!$A$2:$A$52,B1101,'Live Balance'!$C$2:$C$52))</f>
        <v/>
      </c>
      <c r="E1101" s="30"/>
      <c r="F1101" s="30"/>
      <c r="G1101" s="33" t="str">
        <f>IFERROR(VLOOKUP(B1101,'Live Balance'!$A$2:$D$1589,4,FALSE),"")</f>
        <v/>
      </c>
      <c r="H1101" s="33"/>
      <c r="I1101" s="34"/>
    </row>
    <row r="1102" spans="1:9" ht="23.1" customHeight="1">
      <c r="A1102" s="47" t="str">
        <f t="shared" ca="1" si="16"/>
        <v/>
      </c>
      <c r="B1102" s="28"/>
      <c r="C1102" s="29" t="str">
        <f>IF(B1102="","",SUMIF('Live Balance'!$A$2:$A$52,B1102,'Live Balance'!$B$2:$B$52))</f>
        <v/>
      </c>
      <c r="D1102" s="29" t="str">
        <f>IF(B1102="","",SUMIF('Live Balance'!$A$2:$A$52,B1102,'Live Balance'!$C$2:$C$52))</f>
        <v/>
      </c>
      <c r="E1102" s="30"/>
      <c r="F1102" s="30"/>
      <c r="G1102" s="33" t="str">
        <f>IFERROR(VLOOKUP(B1102,'Live Balance'!$A$2:$D$1589,4,FALSE),"")</f>
        <v/>
      </c>
      <c r="H1102" s="33"/>
      <c r="I1102" s="34"/>
    </row>
    <row r="1103" spans="1:9" ht="23.1" customHeight="1">
      <c r="A1103" s="47" t="str">
        <f t="shared" ca="1" si="16"/>
        <v/>
      </c>
      <c r="B1103" s="28"/>
      <c r="C1103" s="29" t="str">
        <f>IF(B1103="","",SUMIF('Live Balance'!$A$2:$A$52,B1103,'Live Balance'!$B$2:$B$52))</f>
        <v/>
      </c>
      <c r="D1103" s="29" t="str">
        <f>IF(B1103="","",SUMIF('Live Balance'!$A$2:$A$52,B1103,'Live Balance'!$C$2:$C$52))</f>
        <v/>
      </c>
      <c r="E1103" s="30"/>
      <c r="F1103" s="30"/>
      <c r="G1103" s="33" t="str">
        <f>IFERROR(VLOOKUP(B1103,'Live Balance'!$A$2:$D$1589,4,FALSE),"")</f>
        <v/>
      </c>
      <c r="H1103" s="33"/>
      <c r="I1103" s="34"/>
    </row>
    <row r="1104" spans="1:9" ht="23.1" customHeight="1">
      <c r="A1104" s="47" t="str">
        <f t="shared" ca="1" si="16"/>
        <v/>
      </c>
      <c r="B1104" s="28"/>
      <c r="C1104" s="29" t="str">
        <f>IF(B1104="","",SUMIF('Live Balance'!$A$2:$A$52,B1104,'Live Balance'!$B$2:$B$52))</f>
        <v/>
      </c>
      <c r="D1104" s="29" t="str">
        <f>IF(B1104="","",SUMIF('Live Balance'!$A$2:$A$52,B1104,'Live Balance'!$C$2:$C$52))</f>
        <v/>
      </c>
      <c r="E1104" s="30"/>
      <c r="F1104" s="30"/>
      <c r="G1104" s="33" t="str">
        <f>IFERROR(VLOOKUP(B1104,'Live Balance'!$A$2:$D$1589,4,FALSE),"")</f>
        <v/>
      </c>
      <c r="H1104" s="33"/>
      <c r="I1104" s="34"/>
    </row>
    <row r="1105" spans="1:9" ht="23.1" customHeight="1">
      <c r="A1105" s="47" t="str">
        <f t="shared" ca="1" si="16"/>
        <v/>
      </c>
      <c r="B1105" s="28"/>
      <c r="C1105" s="29" t="str">
        <f>IF(B1105="","",SUMIF('Live Balance'!$A$2:$A$52,B1105,'Live Balance'!$B$2:$B$52))</f>
        <v/>
      </c>
      <c r="D1105" s="29" t="str">
        <f>IF(B1105="","",SUMIF('Live Balance'!$A$2:$A$52,B1105,'Live Balance'!$C$2:$C$52))</f>
        <v/>
      </c>
      <c r="E1105" s="30"/>
      <c r="F1105" s="30"/>
      <c r="G1105" s="33" t="str">
        <f>IFERROR(VLOOKUP(B1105,'Live Balance'!$A$2:$D$1589,4,FALSE),"")</f>
        <v/>
      </c>
      <c r="H1105" s="33"/>
      <c r="I1105" s="34"/>
    </row>
    <row r="1106" spans="1:9" ht="23.1" customHeight="1">
      <c r="A1106" s="47" t="str">
        <f t="shared" ca="1" si="16"/>
        <v/>
      </c>
      <c r="B1106" s="28"/>
      <c r="C1106" s="29" t="str">
        <f>IF(B1106="","",SUMIF('Live Balance'!$A$2:$A$52,B1106,'Live Balance'!$B$2:$B$52))</f>
        <v/>
      </c>
      <c r="D1106" s="29" t="str">
        <f>IF(B1106="","",SUMIF('Live Balance'!$A$2:$A$52,B1106,'Live Balance'!$C$2:$C$52))</f>
        <v/>
      </c>
      <c r="E1106" s="30"/>
      <c r="F1106" s="30"/>
      <c r="G1106" s="33" t="str">
        <f>IFERROR(VLOOKUP(B1106,'Live Balance'!$A$2:$D$1589,4,FALSE),"")</f>
        <v/>
      </c>
      <c r="H1106" s="33"/>
      <c r="I1106" s="34"/>
    </row>
    <row r="1107" spans="1:9" ht="23.1" customHeight="1">
      <c r="A1107" s="47" t="str">
        <f t="shared" ca="1" si="16"/>
        <v/>
      </c>
      <c r="B1107" s="28"/>
      <c r="C1107" s="29" t="str">
        <f>IF(B1107="","",SUMIF('Live Balance'!$A$2:$A$52,B1107,'Live Balance'!$B$2:$B$52))</f>
        <v/>
      </c>
      <c r="D1107" s="29" t="str">
        <f>IF(B1107="","",SUMIF('Live Balance'!$A$2:$A$52,B1107,'Live Balance'!$C$2:$C$52))</f>
        <v/>
      </c>
      <c r="E1107" s="30"/>
      <c r="F1107" s="30"/>
      <c r="G1107" s="33" t="str">
        <f>IFERROR(VLOOKUP(B1107,'Live Balance'!$A$2:$D$1589,4,FALSE),"")</f>
        <v/>
      </c>
      <c r="H1107" s="33"/>
      <c r="I1107" s="34"/>
    </row>
    <row r="1108" spans="1:9" ht="23.1" customHeight="1">
      <c r="A1108" s="47" t="str">
        <f t="shared" ca="1" si="16"/>
        <v/>
      </c>
      <c r="B1108" s="28"/>
      <c r="C1108" s="29" t="str">
        <f>IF(B1108="","",SUMIF('Live Balance'!$A$2:$A$52,B1108,'Live Balance'!$B$2:$B$52))</f>
        <v/>
      </c>
      <c r="D1108" s="29" t="str">
        <f>IF(B1108="","",SUMIF('Live Balance'!$A$2:$A$52,B1108,'Live Balance'!$C$2:$C$52))</f>
        <v/>
      </c>
      <c r="E1108" s="30"/>
      <c r="F1108" s="30"/>
      <c r="G1108" s="33" t="str">
        <f>IFERROR(VLOOKUP(B1108,'Live Balance'!$A$2:$D$1589,4,FALSE),"")</f>
        <v/>
      </c>
      <c r="H1108" s="33"/>
      <c r="I1108" s="34"/>
    </row>
    <row r="1109" spans="1:9" ht="23.1" customHeight="1">
      <c r="A1109" s="47" t="str">
        <f t="shared" ca="1" si="16"/>
        <v/>
      </c>
      <c r="B1109" s="28"/>
      <c r="C1109" s="29" t="str">
        <f>IF(B1109="","",SUMIF('Live Balance'!$A$2:$A$52,B1109,'Live Balance'!$B$2:$B$52))</f>
        <v/>
      </c>
      <c r="D1109" s="29" t="str">
        <f>IF(B1109="","",SUMIF('Live Balance'!$A$2:$A$52,B1109,'Live Balance'!$C$2:$C$52))</f>
        <v/>
      </c>
      <c r="E1109" s="30"/>
      <c r="F1109" s="30"/>
      <c r="G1109" s="33" t="str">
        <f>IFERROR(VLOOKUP(B1109,'Live Balance'!$A$2:$D$1589,4,FALSE),"")</f>
        <v/>
      </c>
      <c r="H1109" s="33"/>
      <c r="I1109" s="34"/>
    </row>
    <row r="1110" spans="1:9" ht="23.1" customHeight="1">
      <c r="A1110" s="47" t="str">
        <f t="shared" ca="1" si="16"/>
        <v/>
      </c>
      <c r="B1110" s="28"/>
      <c r="C1110" s="29" t="str">
        <f>IF(B1110="","",SUMIF('Live Balance'!$A$2:$A$52,B1110,'Live Balance'!$B$2:$B$52))</f>
        <v/>
      </c>
      <c r="D1110" s="29" t="str">
        <f>IF(B1110="","",SUMIF('Live Balance'!$A$2:$A$52,B1110,'Live Balance'!$C$2:$C$52))</f>
        <v/>
      </c>
      <c r="E1110" s="30"/>
      <c r="F1110" s="30"/>
      <c r="G1110" s="33" t="str">
        <f>IFERROR(VLOOKUP(B1110,'Live Balance'!$A$2:$D$1589,4,FALSE),"")</f>
        <v/>
      </c>
      <c r="H1110" s="33"/>
      <c r="I1110" s="34"/>
    </row>
    <row r="1111" spans="1:9" ht="23.1" customHeight="1">
      <c r="A1111" s="47" t="str">
        <f t="shared" ca="1" si="16"/>
        <v/>
      </c>
      <c r="B1111" s="28"/>
      <c r="C1111" s="29" t="str">
        <f>IF(B1111="","",SUMIF('Live Balance'!$A$2:$A$52,B1111,'Live Balance'!$B$2:$B$52))</f>
        <v/>
      </c>
      <c r="D1111" s="29" t="str">
        <f>IF(B1111="","",SUMIF('Live Balance'!$A$2:$A$52,B1111,'Live Balance'!$C$2:$C$52))</f>
        <v/>
      </c>
      <c r="E1111" s="30"/>
      <c r="F1111" s="30"/>
      <c r="G1111" s="33" t="str">
        <f>IFERROR(VLOOKUP(B1111,'Live Balance'!$A$2:$D$1589,4,FALSE),"")</f>
        <v/>
      </c>
      <c r="H1111" s="33"/>
      <c r="I1111" s="34"/>
    </row>
    <row r="1112" spans="1:9" ht="23.1" customHeight="1">
      <c r="A1112" s="47" t="str">
        <f t="shared" ca="1" si="16"/>
        <v/>
      </c>
      <c r="B1112" s="28"/>
      <c r="C1112" s="29" t="str">
        <f>IF(B1112="","",SUMIF('Live Balance'!$A$2:$A$52,B1112,'Live Balance'!$B$2:$B$52))</f>
        <v/>
      </c>
      <c r="D1112" s="29" t="str">
        <f>IF(B1112="","",SUMIF('Live Balance'!$A$2:$A$52,B1112,'Live Balance'!$C$2:$C$52))</f>
        <v/>
      </c>
      <c r="E1112" s="30"/>
      <c r="F1112" s="30"/>
      <c r="G1112" s="33" t="str">
        <f>IFERROR(VLOOKUP(B1112,'Live Balance'!$A$2:$D$1589,4,FALSE),"")</f>
        <v/>
      </c>
      <c r="H1112" s="33"/>
      <c r="I1112" s="34"/>
    </row>
    <row r="1113" spans="1:9" ht="23.1" customHeight="1">
      <c r="A1113" s="47" t="str">
        <f t="shared" ca="1" si="16"/>
        <v/>
      </c>
      <c r="B1113" s="28"/>
      <c r="C1113" s="29" t="str">
        <f>IF(B1113="","",SUMIF('Live Balance'!$A$2:$A$52,B1113,'Live Balance'!$B$2:$B$52))</f>
        <v/>
      </c>
      <c r="D1113" s="29" t="str">
        <f>IF(B1113="","",SUMIF('Live Balance'!$A$2:$A$52,B1113,'Live Balance'!$C$2:$C$52))</f>
        <v/>
      </c>
      <c r="E1113" s="30"/>
      <c r="F1113" s="30"/>
      <c r="G1113" s="33" t="str">
        <f>IFERROR(VLOOKUP(B1113,'Live Balance'!$A$2:$D$1589,4,FALSE),"")</f>
        <v/>
      </c>
      <c r="H1113" s="33"/>
      <c r="I1113" s="34"/>
    </row>
    <row r="1114" spans="1:9" ht="23.1" customHeight="1">
      <c r="A1114" s="47" t="str">
        <f t="shared" ca="1" si="16"/>
        <v/>
      </c>
      <c r="B1114" s="28"/>
      <c r="C1114" s="29" t="str">
        <f>IF(B1114="","",SUMIF('Live Balance'!$A$2:$A$52,B1114,'Live Balance'!$B$2:$B$52))</f>
        <v/>
      </c>
      <c r="D1114" s="29" t="str">
        <f>IF(B1114="","",SUMIF('Live Balance'!$A$2:$A$52,B1114,'Live Balance'!$C$2:$C$52))</f>
        <v/>
      </c>
      <c r="E1114" s="30"/>
      <c r="F1114" s="30"/>
      <c r="G1114" s="33" t="str">
        <f>IFERROR(VLOOKUP(B1114,'Live Balance'!$A$2:$D$1589,4,FALSE),"")</f>
        <v/>
      </c>
      <c r="H1114" s="33"/>
      <c r="I1114" s="34"/>
    </row>
    <row r="1115" spans="1:9" ht="23.1" customHeight="1">
      <c r="A1115" s="47" t="str">
        <f t="shared" ca="1" si="16"/>
        <v/>
      </c>
      <c r="B1115" s="28"/>
      <c r="C1115" s="29" t="str">
        <f>IF(B1115="","",SUMIF('Live Balance'!$A$2:$A$52,B1115,'Live Balance'!$B$2:$B$52))</f>
        <v/>
      </c>
      <c r="D1115" s="29" t="str">
        <f>IF(B1115="","",SUMIF('Live Balance'!$A$2:$A$52,B1115,'Live Balance'!$C$2:$C$52))</f>
        <v/>
      </c>
      <c r="E1115" s="30"/>
      <c r="F1115" s="30"/>
      <c r="G1115" s="33" t="str">
        <f>IFERROR(VLOOKUP(B1115,'Live Balance'!$A$2:$D$1589,4,FALSE),"")</f>
        <v/>
      </c>
      <c r="H1115" s="33"/>
      <c r="I1115" s="34"/>
    </row>
    <row r="1116" spans="1:9" ht="23.1" customHeight="1">
      <c r="A1116" s="47" t="str">
        <f t="shared" ca="1" si="16"/>
        <v/>
      </c>
      <c r="B1116" s="28"/>
      <c r="C1116" s="29" t="str">
        <f>IF(B1116="","",SUMIF('Live Balance'!$A$2:$A$52,B1116,'Live Balance'!$B$2:$B$52))</f>
        <v/>
      </c>
      <c r="D1116" s="29" t="str">
        <f>IF(B1116="","",SUMIF('Live Balance'!$A$2:$A$52,B1116,'Live Balance'!$C$2:$C$52))</f>
        <v/>
      </c>
      <c r="E1116" s="30"/>
      <c r="F1116" s="30"/>
      <c r="G1116" s="33" t="str">
        <f>IFERROR(VLOOKUP(B1116,'Live Balance'!$A$2:$D$1589,4,FALSE),"")</f>
        <v/>
      </c>
      <c r="H1116" s="33"/>
      <c r="I1116" s="34"/>
    </row>
    <row r="1117" spans="1:9" ht="23.1" customHeight="1">
      <c r="A1117" s="47" t="str">
        <f t="shared" ca="1" si="16"/>
        <v/>
      </c>
      <c r="B1117" s="28"/>
      <c r="C1117" s="29" t="str">
        <f>IF(B1117="","",SUMIF('Live Balance'!$A$2:$A$52,B1117,'Live Balance'!$B$2:$B$52))</f>
        <v/>
      </c>
      <c r="D1117" s="29" t="str">
        <f>IF(B1117="","",SUMIF('Live Balance'!$A$2:$A$52,B1117,'Live Balance'!$C$2:$C$52))</f>
        <v/>
      </c>
      <c r="E1117" s="30"/>
      <c r="F1117" s="30"/>
      <c r="G1117" s="33" t="str">
        <f>IFERROR(VLOOKUP(B1117,'Live Balance'!$A$2:$D$1589,4,FALSE),"")</f>
        <v/>
      </c>
      <c r="H1117" s="33"/>
      <c r="I1117" s="34"/>
    </row>
    <row r="1118" spans="1:9" ht="23.1" customHeight="1">
      <c r="A1118" s="47" t="str">
        <f t="shared" ca="1" si="16"/>
        <v/>
      </c>
      <c r="B1118" s="28"/>
      <c r="C1118" s="29" t="str">
        <f>IF(B1118="","",SUMIF('Live Balance'!$A$2:$A$52,B1118,'Live Balance'!$B$2:$B$52))</f>
        <v/>
      </c>
      <c r="D1118" s="29" t="str">
        <f>IF(B1118="","",SUMIF('Live Balance'!$A$2:$A$52,B1118,'Live Balance'!$C$2:$C$52))</f>
        <v/>
      </c>
      <c r="E1118" s="30"/>
      <c r="F1118" s="30"/>
      <c r="G1118" s="33" t="str">
        <f>IFERROR(VLOOKUP(B1118,'Live Balance'!$A$2:$D$1589,4,FALSE),"")</f>
        <v/>
      </c>
      <c r="H1118" s="33"/>
      <c r="I1118" s="34"/>
    </row>
    <row r="1119" spans="1:9" ht="23.1" customHeight="1">
      <c r="A1119" s="47" t="str">
        <f t="shared" ca="1" si="16"/>
        <v/>
      </c>
      <c r="B1119" s="28"/>
      <c r="C1119" s="29" t="str">
        <f>IF(B1119="","",SUMIF('Live Balance'!$A$2:$A$52,B1119,'Live Balance'!$B$2:$B$52))</f>
        <v/>
      </c>
      <c r="D1119" s="29" t="str">
        <f>IF(B1119="","",SUMIF('Live Balance'!$A$2:$A$52,B1119,'Live Balance'!$C$2:$C$52))</f>
        <v/>
      </c>
      <c r="E1119" s="30"/>
      <c r="F1119" s="30"/>
      <c r="G1119" s="33" t="str">
        <f>IFERROR(VLOOKUP(B1119,'Live Balance'!$A$2:$D$1589,4,FALSE),"")</f>
        <v/>
      </c>
      <c r="H1119" s="33"/>
      <c r="I1119" s="34"/>
    </row>
    <row r="1120" spans="1:9" ht="23.1" customHeight="1">
      <c r="A1120" s="47" t="str">
        <f t="shared" ca="1" si="16"/>
        <v/>
      </c>
      <c r="B1120" s="28"/>
      <c r="C1120" s="29" t="str">
        <f>IF(B1120="","",SUMIF('Live Balance'!$A$2:$A$52,B1120,'Live Balance'!$B$2:$B$52))</f>
        <v/>
      </c>
      <c r="D1120" s="29" t="str">
        <f>IF(B1120="","",SUMIF('Live Balance'!$A$2:$A$52,B1120,'Live Balance'!$C$2:$C$52))</f>
        <v/>
      </c>
      <c r="E1120" s="30"/>
      <c r="F1120" s="30"/>
      <c r="G1120" s="33" t="str">
        <f>IFERROR(VLOOKUP(B1120,'Live Balance'!$A$2:$D$1589,4,FALSE),"")</f>
        <v/>
      </c>
      <c r="H1120" s="33"/>
      <c r="I1120" s="34"/>
    </row>
    <row r="1121" spans="1:9" ht="23.1" customHeight="1">
      <c r="A1121" s="47" t="str">
        <f t="shared" ca="1" si="16"/>
        <v/>
      </c>
      <c r="B1121" s="28"/>
      <c r="C1121" s="29" t="str">
        <f>IF(B1121="","",SUMIF('Live Balance'!$A$2:$A$52,B1121,'Live Balance'!$B$2:$B$52))</f>
        <v/>
      </c>
      <c r="D1121" s="29" t="str">
        <f>IF(B1121="","",SUMIF('Live Balance'!$A$2:$A$52,B1121,'Live Balance'!$C$2:$C$52))</f>
        <v/>
      </c>
      <c r="E1121" s="30"/>
      <c r="F1121" s="30"/>
      <c r="G1121" s="33" t="str">
        <f>IFERROR(VLOOKUP(B1121,'Live Balance'!$A$2:$D$1589,4,FALSE),"")</f>
        <v/>
      </c>
      <c r="H1121" s="33"/>
      <c r="I1121" s="34"/>
    </row>
    <row r="1122" spans="1:9" ht="23.1" customHeight="1">
      <c r="A1122" s="47" t="str">
        <f t="shared" ca="1" si="16"/>
        <v/>
      </c>
      <c r="B1122" s="28"/>
      <c r="C1122" s="29" t="str">
        <f>IF(B1122="","",SUMIF('Live Balance'!$A$2:$A$52,B1122,'Live Balance'!$B$2:$B$52))</f>
        <v/>
      </c>
      <c r="D1122" s="29" t="str">
        <f>IF(B1122="","",SUMIF('Live Balance'!$A$2:$A$52,B1122,'Live Balance'!$C$2:$C$52))</f>
        <v/>
      </c>
      <c r="E1122" s="30"/>
      <c r="F1122" s="30"/>
      <c r="G1122" s="33" t="str">
        <f>IFERROR(VLOOKUP(B1122,'Live Balance'!$A$2:$D$1589,4,FALSE),"")</f>
        <v/>
      </c>
      <c r="H1122" s="33"/>
      <c r="I1122" s="34"/>
    </row>
    <row r="1123" spans="1:9" ht="23.1" customHeight="1">
      <c r="A1123" s="47" t="str">
        <f t="shared" ca="1" si="16"/>
        <v/>
      </c>
      <c r="B1123" s="28"/>
      <c r="C1123" s="29" t="str">
        <f>IF(B1123="","",SUMIF('Live Balance'!$A$2:$A$52,B1123,'Live Balance'!$B$2:$B$52))</f>
        <v/>
      </c>
      <c r="D1123" s="29" t="str">
        <f>IF(B1123="","",SUMIF('Live Balance'!$A$2:$A$52,B1123,'Live Balance'!$C$2:$C$52))</f>
        <v/>
      </c>
      <c r="E1123" s="30"/>
      <c r="F1123" s="30"/>
      <c r="G1123" s="33" t="str">
        <f>IFERROR(VLOOKUP(B1123,'Live Balance'!$A$2:$D$1589,4,FALSE),"")</f>
        <v/>
      </c>
      <c r="H1123" s="33"/>
      <c r="I1123" s="34"/>
    </row>
    <row r="1124" spans="1:9" ht="23.1" customHeight="1">
      <c r="A1124" s="47" t="str">
        <f t="shared" ca="1" si="16"/>
        <v/>
      </c>
      <c r="B1124" s="28"/>
      <c r="C1124" s="29" t="str">
        <f>IF(B1124="","",SUMIF('Live Balance'!$A$2:$A$52,B1124,'Live Balance'!$B$2:$B$52))</f>
        <v/>
      </c>
      <c r="D1124" s="29" t="str">
        <f>IF(B1124="","",SUMIF('Live Balance'!$A$2:$A$52,B1124,'Live Balance'!$C$2:$C$52))</f>
        <v/>
      </c>
      <c r="E1124" s="30"/>
      <c r="F1124" s="30"/>
      <c r="G1124" s="33" t="str">
        <f>IFERROR(VLOOKUP(B1124,'Live Balance'!$A$2:$D$1589,4,FALSE),"")</f>
        <v/>
      </c>
      <c r="H1124" s="33"/>
      <c r="I1124" s="34"/>
    </row>
    <row r="1125" spans="1:9" ht="23.1" customHeight="1">
      <c r="A1125" s="47" t="str">
        <f t="shared" ca="1" si="16"/>
        <v/>
      </c>
      <c r="B1125" s="28"/>
      <c r="C1125" s="29" t="str">
        <f>IF(B1125="","",SUMIF('Live Balance'!$A$2:$A$52,B1125,'Live Balance'!$B$2:$B$52))</f>
        <v/>
      </c>
      <c r="D1125" s="29" t="str">
        <f>IF(B1125="","",SUMIF('Live Balance'!$A$2:$A$52,B1125,'Live Balance'!$C$2:$C$52))</f>
        <v/>
      </c>
      <c r="E1125" s="30"/>
      <c r="F1125" s="30"/>
      <c r="G1125" s="33" t="str">
        <f>IFERROR(VLOOKUP(B1125,'Live Balance'!$A$2:$D$1589,4,FALSE),"")</f>
        <v/>
      </c>
      <c r="H1125" s="33"/>
      <c r="I1125" s="34"/>
    </row>
    <row r="1126" spans="1:9" ht="23.1" customHeight="1">
      <c r="A1126" s="47" t="str">
        <f t="shared" ca="1" si="16"/>
        <v/>
      </c>
      <c r="B1126" s="28"/>
      <c r="C1126" s="29" t="str">
        <f>IF(B1126="","",SUMIF('Live Balance'!$A$2:$A$52,B1126,'Live Balance'!$B$2:$B$52))</f>
        <v/>
      </c>
      <c r="D1126" s="29" t="str">
        <f>IF(B1126="","",SUMIF('Live Balance'!$A$2:$A$52,B1126,'Live Balance'!$C$2:$C$52))</f>
        <v/>
      </c>
      <c r="E1126" s="30"/>
      <c r="F1126" s="30"/>
      <c r="G1126" s="33" t="str">
        <f>IFERROR(VLOOKUP(B1126,'Live Balance'!$A$2:$D$1589,4,FALSE),"")</f>
        <v/>
      </c>
      <c r="H1126" s="33"/>
      <c r="I1126" s="34"/>
    </row>
    <row r="1127" spans="1:9" ht="23.1" customHeight="1">
      <c r="A1127" s="47" t="str">
        <f t="shared" ca="1" si="16"/>
        <v/>
      </c>
      <c r="B1127" s="28"/>
      <c r="C1127" s="29" t="str">
        <f>IF(B1127="","",SUMIF('Live Balance'!$A$2:$A$52,B1127,'Live Balance'!$B$2:$B$52))</f>
        <v/>
      </c>
      <c r="D1127" s="29" t="str">
        <f>IF(B1127="","",SUMIF('Live Balance'!$A$2:$A$52,B1127,'Live Balance'!$C$2:$C$52))</f>
        <v/>
      </c>
      <c r="E1127" s="30"/>
      <c r="F1127" s="30"/>
      <c r="G1127" s="33" t="str">
        <f>IFERROR(VLOOKUP(B1127,'Live Balance'!$A$2:$D$1589,4,FALSE),"")</f>
        <v/>
      </c>
      <c r="H1127" s="33"/>
      <c r="I1127" s="34"/>
    </row>
    <row r="1128" spans="1:9" ht="23.1" customHeight="1">
      <c r="A1128" s="47" t="str">
        <f t="shared" ca="1" si="16"/>
        <v/>
      </c>
      <c r="B1128" s="28"/>
      <c r="C1128" s="29" t="str">
        <f>IF(B1128="","",SUMIF('Live Balance'!$A$2:$A$52,B1128,'Live Balance'!$B$2:$B$52))</f>
        <v/>
      </c>
      <c r="D1128" s="29" t="str">
        <f>IF(B1128="","",SUMIF('Live Balance'!$A$2:$A$52,B1128,'Live Balance'!$C$2:$C$52))</f>
        <v/>
      </c>
      <c r="E1128" s="30"/>
      <c r="F1128" s="30"/>
      <c r="G1128" s="33" t="str">
        <f>IFERROR(VLOOKUP(B1128,'Live Balance'!$A$2:$D$1589,4,FALSE),"")</f>
        <v/>
      </c>
      <c r="H1128" s="33"/>
      <c r="I1128" s="34"/>
    </row>
    <row r="1129" spans="1:9" ht="23.1" customHeight="1">
      <c r="A1129" s="47" t="str">
        <f t="shared" ca="1" si="16"/>
        <v/>
      </c>
      <c r="B1129" s="28"/>
      <c r="C1129" s="29" t="str">
        <f>IF(B1129="","",SUMIF('Live Balance'!$A$2:$A$52,B1129,'Live Balance'!$B$2:$B$52))</f>
        <v/>
      </c>
      <c r="D1129" s="29" t="str">
        <f>IF(B1129="","",SUMIF('Live Balance'!$A$2:$A$52,B1129,'Live Balance'!$C$2:$C$52))</f>
        <v/>
      </c>
      <c r="E1129" s="30"/>
      <c r="F1129" s="30"/>
      <c r="G1129" s="33" t="str">
        <f>IFERROR(VLOOKUP(B1129,'Live Balance'!$A$2:$D$1589,4,FALSE),"")</f>
        <v/>
      </c>
      <c r="H1129" s="33"/>
      <c r="I1129" s="34"/>
    </row>
    <row r="1130" spans="1:9" ht="23.1" customHeight="1">
      <c r="A1130" s="47" t="str">
        <f t="shared" ca="1" si="16"/>
        <v/>
      </c>
      <c r="B1130" s="28"/>
      <c r="C1130" s="29" t="str">
        <f>IF(B1130="","",SUMIF('Live Balance'!$A$2:$A$52,B1130,'Live Balance'!$B$2:$B$52))</f>
        <v/>
      </c>
      <c r="D1130" s="29" t="str">
        <f>IF(B1130="","",SUMIF('Live Balance'!$A$2:$A$52,B1130,'Live Balance'!$C$2:$C$52))</f>
        <v/>
      </c>
      <c r="E1130" s="30"/>
      <c r="F1130" s="30"/>
      <c r="G1130" s="33" t="str">
        <f>IFERROR(VLOOKUP(B1130,'Live Balance'!$A$2:$D$1589,4,FALSE),"")</f>
        <v/>
      </c>
      <c r="H1130" s="33"/>
      <c r="I1130" s="34"/>
    </row>
    <row r="1131" spans="1:9" ht="23.1" customHeight="1">
      <c r="A1131" s="47" t="str">
        <f t="shared" ca="1" si="16"/>
        <v/>
      </c>
      <c r="B1131" s="28"/>
      <c r="C1131" s="29" t="str">
        <f>IF(B1131="","",SUMIF('Live Balance'!$A$2:$A$52,B1131,'Live Balance'!$B$2:$B$52))</f>
        <v/>
      </c>
      <c r="D1131" s="29" t="str">
        <f>IF(B1131="","",SUMIF('Live Balance'!$A$2:$A$52,B1131,'Live Balance'!$C$2:$C$52))</f>
        <v/>
      </c>
      <c r="E1131" s="30"/>
      <c r="F1131" s="30"/>
      <c r="G1131" s="33" t="str">
        <f>IFERROR(VLOOKUP(B1131,'Live Balance'!$A$2:$D$1589,4,FALSE),"")</f>
        <v/>
      </c>
      <c r="H1131" s="33"/>
      <c r="I1131" s="34"/>
    </row>
    <row r="1132" spans="1:9" ht="23.1" customHeight="1">
      <c r="A1132" s="47" t="str">
        <f t="shared" ca="1" si="16"/>
        <v/>
      </c>
      <c r="B1132" s="28"/>
      <c r="C1132" s="29" t="str">
        <f>IF(B1132="","",SUMIF('Live Balance'!$A$2:$A$52,B1132,'Live Balance'!$B$2:$B$52))</f>
        <v/>
      </c>
      <c r="D1132" s="29" t="str">
        <f>IF(B1132="","",SUMIF('Live Balance'!$A$2:$A$52,B1132,'Live Balance'!$C$2:$C$52))</f>
        <v/>
      </c>
      <c r="E1132" s="30"/>
      <c r="F1132" s="30"/>
      <c r="G1132" s="33" t="str">
        <f>IFERROR(VLOOKUP(B1132,'Live Balance'!$A$2:$D$1589,4,FALSE),"")</f>
        <v/>
      </c>
      <c r="H1132" s="33"/>
      <c r="I1132" s="34"/>
    </row>
    <row r="1133" spans="1:9" ht="23.1" customHeight="1">
      <c r="A1133" s="47" t="str">
        <f t="shared" ca="1" si="16"/>
        <v/>
      </c>
      <c r="B1133" s="28"/>
      <c r="C1133" s="29" t="str">
        <f>IF(B1133="","",SUMIF('Live Balance'!$A$2:$A$52,B1133,'Live Balance'!$B$2:$B$52))</f>
        <v/>
      </c>
      <c r="D1133" s="29" t="str">
        <f>IF(B1133="","",SUMIF('Live Balance'!$A$2:$A$52,B1133,'Live Balance'!$C$2:$C$52))</f>
        <v/>
      </c>
      <c r="E1133" s="30"/>
      <c r="F1133" s="30"/>
      <c r="G1133" s="33" t="str">
        <f>IFERROR(VLOOKUP(B1133,'Live Balance'!$A$2:$D$1589,4,FALSE),"")</f>
        <v/>
      </c>
      <c r="H1133" s="33"/>
      <c r="I1133" s="34"/>
    </row>
    <row r="1134" spans="1:9" ht="23.1" customHeight="1">
      <c r="A1134" s="47" t="str">
        <f t="shared" ca="1" si="16"/>
        <v/>
      </c>
      <c r="B1134" s="28"/>
      <c r="C1134" s="29" t="str">
        <f>IF(B1134="","",SUMIF('Live Balance'!$A$2:$A$52,B1134,'Live Balance'!$B$2:$B$52))</f>
        <v/>
      </c>
      <c r="D1134" s="29" t="str">
        <f>IF(B1134="","",SUMIF('Live Balance'!$A$2:$A$52,B1134,'Live Balance'!$C$2:$C$52))</f>
        <v/>
      </c>
      <c r="E1134" s="30"/>
      <c r="F1134" s="30"/>
      <c r="G1134" s="33" t="str">
        <f>IFERROR(VLOOKUP(B1134,'Live Balance'!$A$2:$D$1589,4,FALSE),"")</f>
        <v/>
      </c>
      <c r="H1134" s="33"/>
      <c r="I1134" s="34"/>
    </row>
    <row r="1135" spans="1:9" ht="23.1" customHeight="1">
      <c r="A1135" s="47" t="str">
        <f t="shared" ca="1" si="16"/>
        <v/>
      </c>
      <c r="B1135" s="28"/>
      <c r="C1135" s="29" t="str">
        <f>IF(B1135="","",SUMIF('Live Balance'!$A$2:$A$52,B1135,'Live Balance'!$B$2:$B$52))</f>
        <v/>
      </c>
      <c r="D1135" s="29" t="str">
        <f>IF(B1135="","",SUMIF('Live Balance'!$A$2:$A$52,B1135,'Live Balance'!$C$2:$C$52))</f>
        <v/>
      </c>
      <c r="E1135" s="30"/>
      <c r="F1135" s="30"/>
      <c r="G1135" s="33" t="str">
        <f>IFERROR(VLOOKUP(B1135,'Live Balance'!$A$2:$D$1589,4,FALSE),"")</f>
        <v/>
      </c>
      <c r="H1135" s="33"/>
      <c r="I1135" s="34"/>
    </row>
    <row r="1136" spans="1:9" ht="23.1" customHeight="1">
      <c r="A1136" s="47" t="str">
        <f t="shared" ca="1" si="16"/>
        <v/>
      </c>
      <c r="B1136" s="28"/>
      <c r="C1136" s="29" t="str">
        <f>IF(B1136="","",SUMIF('Live Balance'!$A$2:$A$52,B1136,'Live Balance'!$B$2:$B$52))</f>
        <v/>
      </c>
      <c r="D1136" s="29" t="str">
        <f>IF(B1136="","",SUMIF('Live Balance'!$A$2:$A$52,B1136,'Live Balance'!$C$2:$C$52))</f>
        <v/>
      </c>
      <c r="E1136" s="30"/>
      <c r="F1136" s="30"/>
      <c r="G1136" s="33" t="str">
        <f>IFERROR(VLOOKUP(B1136,'Live Balance'!$A$2:$D$1589,4,FALSE),"")</f>
        <v/>
      </c>
      <c r="H1136" s="33"/>
      <c r="I1136" s="34"/>
    </row>
    <row r="1137" spans="1:9" ht="23.1" customHeight="1">
      <c r="A1137" s="47" t="str">
        <f t="shared" ca="1" si="16"/>
        <v/>
      </c>
      <c r="B1137" s="28"/>
      <c r="C1137" s="29" t="str">
        <f>IF(B1137="","",SUMIF('Live Balance'!$A$2:$A$52,B1137,'Live Balance'!$B$2:$B$52))</f>
        <v/>
      </c>
      <c r="D1137" s="29" t="str">
        <f>IF(B1137="","",SUMIF('Live Balance'!$A$2:$A$52,B1137,'Live Balance'!$C$2:$C$52))</f>
        <v/>
      </c>
      <c r="E1137" s="30"/>
      <c r="F1137" s="30"/>
      <c r="G1137" s="33" t="str">
        <f>IFERROR(VLOOKUP(B1137,'Live Balance'!$A$2:$D$1589,4,FALSE),"")</f>
        <v/>
      </c>
      <c r="H1137" s="33"/>
      <c r="I1137" s="34"/>
    </row>
    <row r="1138" spans="1:9" ht="23.1" customHeight="1">
      <c r="A1138" s="47" t="str">
        <f t="shared" ca="1" si="16"/>
        <v/>
      </c>
      <c r="B1138" s="28"/>
      <c r="C1138" s="29" t="str">
        <f>IF(B1138="","",SUMIF('Live Balance'!$A$2:$A$52,B1138,'Live Balance'!$B$2:$B$52))</f>
        <v/>
      </c>
      <c r="D1138" s="29" t="str">
        <f>IF(B1138="","",SUMIF('Live Balance'!$A$2:$A$52,B1138,'Live Balance'!$C$2:$C$52))</f>
        <v/>
      </c>
      <c r="E1138" s="30"/>
      <c r="F1138" s="30"/>
      <c r="G1138" s="33" t="str">
        <f>IFERROR(VLOOKUP(B1138,'Live Balance'!$A$2:$D$1589,4,FALSE),"")</f>
        <v/>
      </c>
      <c r="H1138" s="33"/>
      <c r="I1138" s="34"/>
    </row>
    <row r="1139" spans="1:9" ht="23.1" customHeight="1">
      <c r="A1139" s="47" t="str">
        <f t="shared" ca="1" si="16"/>
        <v/>
      </c>
      <c r="B1139" s="28"/>
      <c r="C1139" s="29" t="str">
        <f>IF(B1139="","",SUMIF('Live Balance'!$A$2:$A$52,B1139,'Live Balance'!$B$2:$B$52))</f>
        <v/>
      </c>
      <c r="D1139" s="29" t="str">
        <f>IF(B1139="","",SUMIF('Live Balance'!$A$2:$A$52,B1139,'Live Balance'!$C$2:$C$52))</f>
        <v/>
      </c>
      <c r="E1139" s="30"/>
      <c r="F1139" s="30"/>
      <c r="G1139" s="33" t="str">
        <f>IFERROR(VLOOKUP(B1139,'Live Balance'!$A$2:$D$1589,4,FALSE),"")</f>
        <v/>
      </c>
      <c r="H1139" s="33"/>
      <c r="I1139" s="34"/>
    </row>
    <row r="1140" spans="1:9" ht="23.1" customHeight="1">
      <c r="A1140" s="47" t="str">
        <f t="shared" ca="1" si="16"/>
        <v/>
      </c>
      <c r="B1140" s="28"/>
      <c r="C1140" s="29" t="str">
        <f>IF(B1140="","",SUMIF('Live Balance'!$A$2:$A$52,B1140,'Live Balance'!$B$2:$B$52))</f>
        <v/>
      </c>
      <c r="D1140" s="29" t="str">
        <f>IF(B1140="","",SUMIF('Live Balance'!$A$2:$A$52,B1140,'Live Balance'!$C$2:$C$52))</f>
        <v/>
      </c>
      <c r="E1140" s="30"/>
      <c r="F1140" s="30"/>
      <c r="G1140" s="33" t="str">
        <f>IFERROR(VLOOKUP(B1140,'Live Balance'!$A$2:$D$1589,4,FALSE),"")</f>
        <v/>
      </c>
      <c r="H1140" s="33"/>
      <c r="I1140" s="34"/>
    </row>
    <row r="1141" spans="1:9" ht="23.1" customHeight="1">
      <c r="A1141" s="47" t="str">
        <f t="shared" ca="1" si="16"/>
        <v/>
      </c>
      <c r="B1141" s="28"/>
      <c r="C1141" s="29" t="str">
        <f>IF(B1141="","",SUMIF('Live Balance'!$A$2:$A$52,B1141,'Live Balance'!$B$2:$B$52))</f>
        <v/>
      </c>
      <c r="D1141" s="29" t="str">
        <f>IF(B1141="","",SUMIF('Live Balance'!$A$2:$A$52,B1141,'Live Balance'!$C$2:$C$52))</f>
        <v/>
      </c>
      <c r="E1141" s="30"/>
      <c r="F1141" s="30"/>
      <c r="G1141" s="33" t="str">
        <f>IFERROR(VLOOKUP(B1141,'Live Balance'!$A$2:$D$1589,4,FALSE),"")</f>
        <v/>
      </c>
      <c r="H1141" s="33"/>
      <c r="I1141" s="34"/>
    </row>
    <row r="1142" spans="1:9" ht="23.1" customHeight="1">
      <c r="A1142" s="47" t="str">
        <f t="shared" ca="1" si="16"/>
        <v/>
      </c>
      <c r="B1142" s="28"/>
      <c r="C1142" s="29" t="str">
        <f>IF(B1142="","",SUMIF('Live Balance'!$A$2:$A$52,B1142,'Live Balance'!$B$2:$B$52))</f>
        <v/>
      </c>
      <c r="D1142" s="29" t="str">
        <f>IF(B1142="","",SUMIF('Live Balance'!$A$2:$A$52,B1142,'Live Balance'!$C$2:$C$52))</f>
        <v/>
      </c>
      <c r="E1142" s="30"/>
      <c r="F1142" s="30"/>
      <c r="G1142" s="33" t="str">
        <f>IFERROR(VLOOKUP(B1142,'Live Balance'!$A$2:$D$1589,4,FALSE),"")</f>
        <v/>
      </c>
      <c r="H1142" s="33"/>
      <c r="I1142" s="34"/>
    </row>
    <row r="1143" spans="1:9" ht="23.1" customHeight="1">
      <c r="A1143" s="47" t="str">
        <f t="shared" ca="1" si="16"/>
        <v/>
      </c>
      <c r="B1143" s="28"/>
      <c r="C1143" s="29" t="str">
        <f>IF(B1143="","",SUMIF('Live Balance'!$A$2:$A$52,B1143,'Live Balance'!$B$2:$B$52))</f>
        <v/>
      </c>
      <c r="D1143" s="29" t="str">
        <f>IF(B1143="","",SUMIF('Live Balance'!$A$2:$A$52,B1143,'Live Balance'!$C$2:$C$52))</f>
        <v/>
      </c>
      <c r="E1143" s="30"/>
      <c r="F1143" s="30"/>
      <c r="G1143" s="33" t="str">
        <f>IFERROR(VLOOKUP(B1143,'Live Balance'!$A$2:$D$1589,4,FALSE),"")</f>
        <v/>
      </c>
      <c r="H1143" s="33"/>
      <c r="I1143" s="34"/>
    </row>
    <row r="1144" spans="1:9" ht="23.1" customHeight="1">
      <c r="A1144" s="47" t="str">
        <f t="shared" ca="1" si="16"/>
        <v/>
      </c>
      <c r="B1144" s="28"/>
      <c r="C1144" s="29" t="str">
        <f>IF(B1144="","",SUMIF('Live Balance'!$A$2:$A$52,B1144,'Live Balance'!$B$2:$B$52))</f>
        <v/>
      </c>
      <c r="D1144" s="29" t="str">
        <f>IF(B1144="","",SUMIF('Live Balance'!$A$2:$A$52,B1144,'Live Balance'!$C$2:$C$52))</f>
        <v/>
      </c>
      <c r="E1144" s="30"/>
      <c r="F1144" s="30"/>
      <c r="G1144" s="33" t="str">
        <f>IFERROR(VLOOKUP(B1144,'Live Balance'!$A$2:$D$1589,4,FALSE),"")</f>
        <v/>
      </c>
      <c r="H1144" s="33"/>
      <c r="I1144" s="34"/>
    </row>
    <row r="1145" spans="1:9" ht="23.1" customHeight="1">
      <c r="A1145" s="47" t="str">
        <f t="shared" ca="1" si="16"/>
        <v/>
      </c>
      <c r="B1145" s="28"/>
      <c r="C1145" s="29" t="str">
        <f>IF(B1145="","",SUMIF('Live Balance'!$A$2:$A$52,B1145,'Live Balance'!$B$2:$B$52))</f>
        <v/>
      </c>
      <c r="D1145" s="29" t="str">
        <f>IF(B1145="","",SUMIF('Live Balance'!$A$2:$A$52,B1145,'Live Balance'!$C$2:$C$52))</f>
        <v/>
      </c>
      <c r="E1145" s="30"/>
      <c r="F1145" s="30"/>
      <c r="G1145" s="33" t="str">
        <f>IFERROR(VLOOKUP(B1145,'Live Balance'!$A$2:$D$1589,4,FALSE),"")</f>
        <v/>
      </c>
      <c r="H1145" s="33"/>
      <c r="I1145" s="34"/>
    </row>
    <row r="1146" spans="1:9" ht="23.1" customHeight="1">
      <c r="A1146" s="47" t="str">
        <f t="shared" ca="1" si="16"/>
        <v/>
      </c>
      <c r="B1146" s="28"/>
      <c r="C1146" s="29" t="str">
        <f>IF(B1146="","",SUMIF('Live Balance'!$A$2:$A$52,B1146,'Live Balance'!$B$2:$B$52))</f>
        <v/>
      </c>
      <c r="D1146" s="29" t="str">
        <f>IF(B1146="","",SUMIF('Live Balance'!$A$2:$A$52,B1146,'Live Balance'!$C$2:$C$52))</f>
        <v/>
      </c>
      <c r="E1146" s="30"/>
      <c r="F1146" s="30"/>
      <c r="G1146" s="33" t="str">
        <f>IFERROR(VLOOKUP(B1146,'Live Balance'!$A$2:$D$1589,4,FALSE),"")</f>
        <v/>
      </c>
      <c r="H1146" s="33"/>
      <c r="I1146" s="34"/>
    </row>
    <row r="1147" spans="1:9" ht="23.1" customHeight="1">
      <c r="A1147" s="47" t="str">
        <f t="shared" ca="1" si="16"/>
        <v/>
      </c>
      <c r="B1147" s="28"/>
      <c r="C1147" s="29" t="str">
        <f>IF(B1147="","",SUMIF('Live Balance'!$A$2:$A$52,B1147,'Live Balance'!$B$2:$B$52))</f>
        <v/>
      </c>
      <c r="D1147" s="29" t="str">
        <f>IF(B1147="","",SUMIF('Live Balance'!$A$2:$A$52,B1147,'Live Balance'!$C$2:$C$52))</f>
        <v/>
      </c>
      <c r="E1147" s="30"/>
      <c r="F1147" s="30"/>
      <c r="G1147" s="33" t="str">
        <f>IFERROR(VLOOKUP(B1147,'Live Balance'!$A$2:$D$1589,4,FALSE),"")</f>
        <v/>
      </c>
      <c r="H1147" s="33"/>
      <c r="I1147" s="34"/>
    </row>
    <row r="1148" spans="1:9" ht="23.1" customHeight="1">
      <c r="A1148" s="47" t="str">
        <f t="shared" ca="1" si="16"/>
        <v/>
      </c>
      <c r="B1148" s="28"/>
      <c r="C1148" s="29" t="str">
        <f>IF(B1148="","",SUMIF('Live Balance'!$A$2:$A$52,B1148,'Live Balance'!$B$2:$B$52))</f>
        <v/>
      </c>
      <c r="D1148" s="29" t="str">
        <f>IF(B1148="","",SUMIF('Live Balance'!$A$2:$A$52,B1148,'Live Balance'!$C$2:$C$52))</f>
        <v/>
      </c>
      <c r="E1148" s="30"/>
      <c r="F1148" s="30"/>
      <c r="G1148" s="33" t="str">
        <f>IFERROR(VLOOKUP(B1148,'Live Balance'!$A$2:$D$1589,4,FALSE),"")</f>
        <v/>
      </c>
      <c r="H1148" s="33"/>
      <c r="I1148" s="34"/>
    </row>
    <row r="1149" spans="1:9" ht="23.1" customHeight="1">
      <c r="A1149" s="47" t="str">
        <f t="shared" ca="1" si="16"/>
        <v/>
      </c>
      <c r="B1149" s="28"/>
      <c r="C1149" s="29" t="str">
        <f>IF(B1149="","",SUMIF('Live Balance'!$A$2:$A$52,B1149,'Live Balance'!$B$2:$B$52))</f>
        <v/>
      </c>
      <c r="D1149" s="29" t="str">
        <f>IF(B1149="","",SUMIF('Live Balance'!$A$2:$A$52,B1149,'Live Balance'!$C$2:$C$52))</f>
        <v/>
      </c>
      <c r="E1149" s="30"/>
      <c r="F1149" s="30"/>
      <c r="G1149" s="33" t="str">
        <f>IFERROR(VLOOKUP(B1149,'Live Balance'!$A$2:$D$1589,4,FALSE),"")</f>
        <v/>
      </c>
      <c r="H1149" s="33"/>
      <c r="I1149" s="34"/>
    </row>
    <row r="1150" spans="1:9" ht="23.1" customHeight="1">
      <c r="A1150" s="47" t="str">
        <f t="shared" ca="1" si="16"/>
        <v/>
      </c>
      <c r="B1150" s="28"/>
      <c r="C1150" s="29" t="str">
        <f>IF(B1150="","",SUMIF('Live Balance'!$A$2:$A$52,B1150,'Live Balance'!$B$2:$B$52))</f>
        <v/>
      </c>
      <c r="D1150" s="29" t="str">
        <f>IF(B1150="","",SUMIF('Live Balance'!$A$2:$A$52,B1150,'Live Balance'!$C$2:$C$52))</f>
        <v/>
      </c>
      <c r="E1150" s="30"/>
      <c r="F1150" s="30"/>
      <c r="G1150" s="33" t="str">
        <f>IFERROR(VLOOKUP(B1150,'Live Balance'!$A$2:$D$1589,4,FALSE),"")</f>
        <v/>
      </c>
      <c r="H1150" s="33"/>
      <c r="I1150" s="34"/>
    </row>
    <row r="1151" spans="1:9" ht="23.1" customHeight="1">
      <c r="A1151" s="47" t="str">
        <f t="shared" ca="1" si="16"/>
        <v/>
      </c>
      <c r="B1151" s="28"/>
      <c r="C1151" s="29" t="str">
        <f>IF(B1151="","",SUMIF('Live Balance'!$A$2:$A$52,B1151,'Live Balance'!$B$2:$B$52))</f>
        <v/>
      </c>
      <c r="D1151" s="29" t="str">
        <f>IF(B1151="","",SUMIF('Live Balance'!$A$2:$A$52,B1151,'Live Balance'!$C$2:$C$52))</f>
        <v/>
      </c>
      <c r="E1151" s="30"/>
      <c r="F1151" s="30"/>
      <c r="G1151" s="33" t="str">
        <f>IFERROR(VLOOKUP(B1151,'Live Balance'!$A$2:$D$1589,4,FALSE),"")</f>
        <v/>
      </c>
      <c r="H1151" s="33"/>
      <c r="I1151" s="34"/>
    </row>
    <row r="1152" spans="1:9" ht="23.1" customHeight="1">
      <c r="A1152" s="47" t="str">
        <f t="shared" ca="1" si="16"/>
        <v/>
      </c>
      <c r="B1152" s="28"/>
      <c r="C1152" s="29" t="str">
        <f>IF(B1152="","",SUMIF('Live Balance'!$A$2:$A$52,B1152,'Live Balance'!$B$2:$B$52))</f>
        <v/>
      </c>
      <c r="D1152" s="29" t="str">
        <f>IF(B1152="","",SUMIF('Live Balance'!$A$2:$A$52,B1152,'Live Balance'!$C$2:$C$52))</f>
        <v/>
      </c>
      <c r="E1152" s="30"/>
      <c r="F1152" s="30"/>
      <c r="G1152" s="33" t="str">
        <f>IFERROR(VLOOKUP(B1152,'Live Balance'!$A$2:$D$1589,4,FALSE),"")</f>
        <v/>
      </c>
      <c r="H1152" s="33"/>
      <c r="I1152" s="34"/>
    </row>
    <row r="1153" spans="1:9" ht="23.1" customHeight="1">
      <c r="A1153" s="47" t="str">
        <f t="shared" ca="1" si="16"/>
        <v/>
      </c>
      <c r="B1153" s="28"/>
      <c r="C1153" s="29" t="str">
        <f>IF(B1153="","",SUMIF('Live Balance'!$A$2:$A$52,B1153,'Live Balance'!$B$2:$B$52))</f>
        <v/>
      </c>
      <c r="D1153" s="29" t="str">
        <f>IF(B1153="","",SUMIF('Live Balance'!$A$2:$A$52,B1153,'Live Balance'!$C$2:$C$52))</f>
        <v/>
      </c>
      <c r="E1153" s="30"/>
      <c r="F1153" s="30"/>
      <c r="G1153" s="33" t="str">
        <f>IFERROR(VLOOKUP(B1153,'Live Balance'!$A$2:$D$1589,4,FALSE),"")</f>
        <v/>
      </c>
      <c r="H1153" s="33"/>
      <c r="I1153" s="34"/>
    </row>
    <row r="1154" spans="1:9" ht="23.1" customHeight="1">
      <c r="A1154" s="47" t="str">
        <f t="shared" ca="1" si="16"/>
        <v/>
      </c>
      <c r="B1154" s="28"/>
      <c r="C1154" s="29" t="str">
        <f>IF(B1154="","",SUMIF('Live Balance'!$A$2:$A$52,B1154,'Live Balance'!$B$2:$B$52))</f>
        <v/>
      </c>
      <c r="D1154" s="29" t="str">
        <f>IF(B1154="","",SUMIF('Live Balance'!$A$2:$A$52,B1154,'Live Balance'!$C$2:$C$52))</f>
        <v/>
      </c>
      <c r="E1154" s="30"/>
      <c r="F1154" s="30"/>
      <c r="G1154" s="33" t="str">
        <f>IFERROR(VLOOKUP(B1154,'Live Balance'!$A$2:$D$1589,4,FALSE),"")</f>
        <v/>
      </c>
      <c r="H1154" s="33"/>
      <c r="I1154" s="34"/>
    </row>
    <row r="1155" spans="1:9" ht="23.1" customHeight="1">
      <c r="A1155" s="47" t="str">
        <f t="shared" ca="1" si="16"/>
        <v/>
      </c>
      <c r="B1155" s="28"/>
      <c r="C1155" s="29" t="str">
        <f>IF(B1155="","",SUMIF('Live Balance'!$A$2:$A$52,B1155,'Live Balance'!$B$2:$B$52))</f>
        <v/>
      </c>
      <c r="D1155" s="29" t="str">
        <f>IF(B1155="","",SUMIF('Live Balance'!$A$2:$A$52,B1155,'Live Balance'!$C$2:$C$52))</f>
        <v/>
      </c>
      <c r="E1155" s="30"/>
      <c r="F1155" s="30"/>
      <c r="G1155" s="33" t="str">
        <f>IFERROR(VLOOKUP(B1155,'Live Balance'!$A$2:$D$1589,4,FALSE),"")</f>
        <v/>
      </c>
      <c r="H1155" s="33"/>
      <c r="I1155" s="34"/>
    </row>
    <row r="1156" spans="1:9" ht="23.1" customHeight="1">
      <c r="A1156" s="47" t="str">
        <f t="shared" ca="1" si="16"/>
        <v/>
      </c>
      <c r="B1156" s="28"/>
      <c r="C1156" s="29" t="str">
        <f>IF(B1156="","",SUMIF('Live Balance'!$A$2:$A$52,B1156,'Live Balance'!$B$2:$B$52))</f>
        <v/>
      </c>
      <c r="D1156" s="29" t="str">
        <f>IF(B1156="","",SUMIF('Live Balance'!$A$2:$A$52,B1156,'Live Balance'!$C$2:$C$52))</f>
        <v/>
      </c>
      <c r="E1156" s="30"/>
      <c r="F1156" s="30"/>
      <c r="G1156" s="33" t="str">
        <f>IFERROR(VLOOKUP(B1156,'Live Balance'!$A$2:$D$1589,4,FALSE),"")</f>
        <v/>
      </c>
      <c r="H1156" s="33"/>
      <c r="I1156" s="34"/>
    </row>
    <row r="1157" spans="1:9" ht="23.1" customHeight="1">
      <c r="A1157" s="47" t="str">
        <f t="shared" ca="1" si="16"/>
        <v/>
      </c>
      <c r="B1157" s="28"/>
      <c r="C1157" s="29" t="str">
        <f>IF(B1157="","",SUMIF('Live Balance'!$A$2:$A$52,B1157,'Live Balance'!$B$2:$B$52))</f>
        <v/>
      </c>
      <c r="D1157" s="29" t="str">
        <f>IF(B1157="","",SUMIF('Live Balance'!$A$2:$A$52,B1157,'Live Balance'!$C$2:$C$52))</f>
        <v/>
      </c>
      <c r="E1157" s="30"/>
      <c r="F1157" s="30"/>
      <c r="G1157" s="33" t="str">
        <f>IFERROR(VLOOKUP(B1157,'Live Balance'!$A$2:$D$1589,4,FALSE),"")</f>
        <v/>
      </c>
      <c r="H1157" s="33"/>
      <c r="I1157" s="34"/>
    </row>
    <row r="1158" spans="1:9" ht="23.1" customHeight="1">
      <c r="A1158" s="47" t="str">
        <f t="shared" ca="1" si="16"/>
        <v/>
      </c>
      <c r="B1158" s="28"/>
      <c r="C1158" s="29" t="str">
        <f>IF(B1158="","",SUMIF('Live Balance'!$A$2:$A$52,B1158,'Live Balance'!$B$2:$B$52))</f>
        <v/>
      </c>
      <c r="D1158" s="29" t="str">
        <f>IF(B1158="","",SUMIF('Live Balance'!$A$2:$A$52,B1158,'Live Balance'!$C$2:$C$52))</f>
        <v/>
      </c>
      <c r="E1158" s="30"/>
      <c r="F1158" s="30"/>
      <c r="G1158" s="33" t="str">
        <f>IFERROR(VLOOKUP(B1158,'Live Balance'!$A$2:$D$1589,4,FALSE),"")</f>
        <v/>
      </c>
      <c r="H1158" s="33"/>
      <c r="I1158" s="34"/>
    </row>
    <row r="1159" spans="1:9" ht="23.1" customHeight="1">
      <c r="A1159" s="47" t="str">
        <f t="shared" ca="1" si="16"/>
        <v/>
      </c>
      <c r="B1159" s="28"/>
      <c r="C1159" s="29" t="str">
        <f>IF(B1159="","",SUMIF('Live Balance'!$A$2:$A$52,B1159,'Live Balance'!$B$2:$B$52))</f>
        <v/>
      </c>
      <c r="D1159" s="29" t="str">
        <f>IF(B1159="","",SUMIF('Live Balance'!$A$2:$A$52,B1159,'Live Balance'!$C$2:$C$52))</f>
        <v/>
      </c>
      <c r="E1159" s="30"/>
      <c r="F1159" s="30"/>
      <c r="G1159" s="33" t="str">
        <f>IFERROR(VLOOKUP(B1159,'Live Balance'!$A$2:$D$1589,4,FALSE),"")</f>
        <v/>
      </c>
      <c r="H1159" s="33"/>
      <c r="I1159" s="34"/>
    </row>
    <row r="1160" spans="1:9" ht="23.1" customHeight="1">
      <c r="A1160" s="47" t="str">
        <f t="shared" ca="1" si="16"/>
        <v/>
      </c>
      <c r="B1160" s="28"/>
      <c r="C1160" s="29" t="str">
        <f>IF(B1160="","",SUMIF('Live Balance'!$A$2:$A$52,B1160,'Live Balance'!$B$2:$B$52))</f>
        <v/>
      </c>
      <c r="D1160" s="29" t="str">
        <f>IF(B1160="","",SUMIF('Live Balance'!$A$2:$A$52,B1160,'Live Balance'!$C$2:$C$52))</f>
        <v/>
      </c>
      <c r="E1160" s="30"/>
      <c r="F1160" s="30"/>
      <c r="G1160" s="33" t="str">
        <f>IFERROR(VLOOKUP(B1160,'Live Balance'!$A$2:$D$1589,4,FALSE),"")</f>
        <v/>
      </c>
      <c r="H1160" s="33"/>
      <c r="I1160" s="34"/>
    </row>
    <row r="1161" spans="1:9" ht="23.1" customHeight="1">
      <c r="A1161" s="47" t="str">
        <f t="shared" ca="1" si="16"/>
        <v/>
      </c>
      <c r="B1161" s="28"/>
      <c r="C1161" s="29" t="str">
        <f>IF(B1161="","",SUMIF('Live Balance'!$A$2:$A$52,B1161,'Live Balance'!$B$2:$B$52))</f>
        <v/>
      </c>
      <c r="D1161" s="29" t="str">
        <f>IF(B1161="","",SUMIF('Live Balance'!$A$2:$A$52,B1161,'Live Balance'!$C$2:$C$52))</f>
        <v/>
      </c>
      <c r="E1161" s="30"/>
      <c r="F1161" s="30"/>
      <c r="G1161" s="33" t="str">
        <f>IFERROR(VLOOKUP(B1161,'Live Balance'!$A$2:$D$1589,4,FALSE),"")</f>
        <v/>
      </c>
      <c r="H1161" s="33"/>
      <c r="I1161" s="34"/>
    </row>
    <row r="1162" spans="1:9" ht="23.1" customHeight="1">
      <c r="A1162" s="47" t="str">
        <f t="shared" ca="1" si="16"/>
        <v/>
      </c>
      <c r="B1162" s="28"/>
      <c r="C1162" s="29" t="str">
        <f>IF(B1162="","",SUMIF('Live Balance'!$A$2:$A$52,B1162,'Live Balance'!$B$2:$B$52))</f>
        <v/>
      </c>
      <c r="D1162" s="29" t="str">
        <f>IF(B1162="","",SUMIF('Live Balance'!$A$2:$A$52,B1162,'Live Balance'!$C$2:$C$52))</f>
        <v/>
      </c>
      <c r="E1162" s="30"/>
      <c r="F1162" s="30"/>
      <c r="G1162" s="33" t="str">
        <f>IFERROR(VLOOKUP(B1162,'Live Balance'!$A$2:$D$1589,4,FALSE),"")</f>
        <v/>
      </c>
      <c r="H1162" s="33"/>
      <c r="I1162" s="34"/>
    </row>
    <row r="1163" spans="1:9" ht="23.1" customHeight="1">
      <c r="A1163" s="47" t="str">
        <f t="shared" ca="1" si="16"/>
        <v/>
      </c>
      <c r="B1163" s="28"/>
      <c r="C1163" s="29" t="str">
        <f>IF(B1163="","",SUMIF('Live Balance'!$A$2:$A$52,B1163,'Live Balance'!$B$2:$B$52))</f>
        <v/>
      </c>
      <c r="D1163" s="29" t="str">
        <f>IF(B1163="","",SUMIF('Live Balance'!$A$2:$A$52,B1163,'Live Balance'!$C$2:$C$52))</f>
        <v/>
      </c>
      <c r="E1163" s="30"/>
      <c r="F1163" s="30"/>
      <c r="G1163" s="33" t="str">
        <f>IFERROR(VLOOKUP(B1163,'Live Balance'!$A$2:$D$1589,4,FALSE),"")</f>
        <v/>
      </c>
      <c r="H1163" s="33"/>
      <c r="I1163" s="34"/>
    </row>
    <row r="1164" spans="1:9" ht="23.1" customHeight="1">
      <c r="A1164" s="47" t="str">
        <f t="shared" ca="1" si="16"/>
        <v/>
      </c>
      <c r="B1164" s="28"/>
      <c r="C1164" s="29" t="str">
        <f>IF(B1164="","",SUMIF('Live Balance'!$A$2:$A$52,B1164,'Live Balance'!$B$2:$B$52))</f>
        <v/>
      </c>
      <c r="D1164" s="29" t="str">
        <f>IF(B1164="","",SUMIF('Live Balance'!$A$2:$A$52,B1164,'Live Balance'!$C$2:$C$52))</f>
        <v/>
      </c>
      <c r="E1164" s="30"/>
      <c r="F1164" s="30"/>
      <c r="G1164" s="33" t="str">
        <f>IFERROR(VLOOKUP(B1164,'Live Balance'!$A$2:$D$1589,4,FALSE),"")</f>
        <v/>
      </c>
      <c r="H1164" s="33"/>
      <c r="I1164" s="34"/>
    </row>
    <row r="1165" spans="1:9" ht="23.1" customHeight="1">
      <c r="A1165" s="47" t="str">
        <f t="shared" ca="1" si="16"/>
        <v/>
      </c>
      <c r="B1165" s="28"/>
      <c r="C1165" s="29" t="str">
        <f>IF(B1165="","",SUMIF('Live Balance'!$A$2:$A$52,B1165,'Live Balance'!$B$2:$B$52))</f>
        <v/>
      </c>
      <c r="D1165" s="29" t="str">
        <f>IF(B1165="","",SUMIF('Live Balance'!$A$2:$A$52,B1165,'Live Balance'!$C$2:$C$52))</f>
        <v/>
      </c>
      <c r="E1165" s="30"/>
      <c r="F1165" s="30"/>
      <c r="G1165" s="33" t="str">
        <f>IFERROR(VLOOKUP(B1165,'Live Balance'!$A$2:$D$1589,4,FALSE),"")</f>
        <v/>
      </c>
      <c r="H1165" s="33"/>
      <c r="I1165" s="34"/>
    </row>
    <row r="1166" spans="1:9" ht="23.1" customHeight="1">
      <c r="A1166" s="47" t="str">
        <f t="shared" ca="1" si="16"/>
        <v/>
      </c>
      <c r="B1166" s="28"/>
      <c r="C1166" s="29" t="str">
        <f>IF(B1166="","",SUMIF('Live Balance'!$A$2:$A$52,B1166,'Live Balance'!$B$2:$B$52))</f>
        <v/>
      </c>
      <c r="D1166" s="29" t="str">
        <f>IF(B1166="","",SUMIF('Live Balance'!$A$2:$A$52,B1166,'Live Balance'!$C$2:$C$52))</f>
        <v/>
      </c>
      <c r="E1166" s="30"/>
      <c r="F1166" s="30"/>
      <c r="G1166" s="33" t="str">
        <f>IFERROR(VLOOKUP(B1166,'Live Balance'!$A$2:$D$1589,4,FALSE),"")</f>
        <v/>
      </c>
      <c r="H1166" s="33"/>
      <c r="I1166" s="34"/>
    </row>
    <row r="1167" spans="1:9" ht="23.1" customHeight="1">
      <c r="A1167" s="47" t="str">
        <f t="shared" ca="1" si="16"/>
        <v/>
      </c>
      <c r="B1167" s="28"/>
      <c r="C1167" s="29" t="str">
        <f>IF(B1167="","",SUMIF('Live Balance'!$A$2:$A$52,B1167,'Live Balance'!$B$2:$B$52))</f>
        <v/>
      </c>
      <c r="D1167" s="29" t="str">
        <f>IF(B1167="","",SUMIF('Live Balance'!$A$2:$A$52,B1167,'Live Balance'!$C$2:$C$52))</f>
        <v/>
      </c>
      <c r="E1167" s="30"/>
      <c r="F1167" s="30"/>
      <c r="G1167" s="33" t="str">
        <f>IFERROR(VLOOKUP(B1167,'Live Balance'!$A$2:$D$1589,4,FALSE),"")</f>
        <v/>
      </c>
      <c r="H1167" s="33"/>
      <c r="I1167" s="34"/>
    </row>
    <row r="1168" spans="1:9" ht="23.1" customHeight="1">
      <c r="A1168" s="47" t="str">
        <f t="shared" ca="1" si="16"/>
        <v/>
      </c>
      <c r="B1168" s="28"/>
      <c r="C1168" s="29" t="str">
        <f>IF(B1168="","",SUMIF('Live Balance'!$A$2:$A$52,B1168,'Live Balance'!$B$2:$B$52))</f>
        <v/>
      </c>
      <c r="D1168" s="29" t="str">
        <f>IF(B1168="","",SUMIF('Live Balance'!$A$2:$A$52,B1168,'Live Balance'!$C$2:$C$52))</f>
        <v/>
      </c>
      <c r="E1168" s="30"/>
      <c r="F1168" s="30"/>
      <c r="G1168" s="33" t="str">
        <f>IFERROR(VLOOKUP(B1168,'Live Balance'!$A$2:$D$1589,4,FALSE),"")</f>
        <v/>
      </c>
      <c r="H1168" s="33"/>
      <c r="I1168" s="34"/>
    </row>
    <row r="1169" spans="1:9" ht="23.1" customHeight="1">
      <c r="A1169" s="47" t="str">
        <f t="shared" ca="1" si="16"/>
        <v/>
      </c>
      <c r="B1169" s="28"/>
      <c r="C1169" s="29" t="str">
        <f>IF(B1169="","",SUMIF('Live Balance'!$A$2:$A$52,B1169,'Live Balance'!$B$2:$B$52))</f>
        <v/>
      </c>
      <c r="D1169" s="29" t="str">
        <f>IF(B1169="","",SUMIF('Live Balance'!$A$2:$A$52,B1169,'Live Balance'!$C$2:$C$52))</f>
        <v/>
      </c>
      <c r="E1169" s="30"/>
      <c r="F1169" s="30"/>
      <c r="G1169" s="33" t="str">
        <f>IFERROR(VLOOKUP(B1169,'Live Balance'!$A$2:$D$1589,4,FALSE),"")</f>
        <v/>
      </c>
      <c r="H1169" s="33"/>
      <c r="I1169" s="34"/>
    </row>
    <row r="1170" spans="1:9" ht="23.1" customHeight="1">
      <c r="A1170" s="47" t="str">
        <f t="shared" ca="1" si="16"/>
        <v/>
      </c>
      <c r="B1170" s="28"/>
      <c r="C1170" s="29" t="str">
        <f>IF(B1170="","",SUMIF('Live Balance'!$A$2:$A$52,B1170,'Live Balance'!$B$2:$B$52))</f>
        <v/>
      </c>
      <c r="D1170" s="29" t="str">
        <f>IF(B1170="","",SUMIF('Live Balance'!$A$2:$A$52,B1170,'Live Balance'!$C$2:$C$52))</f>
        <v/>
      </c>
      <c r="E1170" s="30"/>
      <c r="F1170" s="30"/>
      <c r="G1170" s="33" t="str">
        <f>IFERROR(VLOOKUP(B1170,'Live Balance'!$A$2:$D$1589,4,FALSE),"")</f>
        <v/>
      </c>
      <c r="H1170" s="33"/>
      <c r="I1170" s="34"/>
    </row>
    <row r="1171" spans="1:9" ht="23.1" customHeight="1">
      <c r="A1171" s="47" t="str">
        <f t="shared" ca="1" si="16"/>
        <v/>
      </c>
      <c r="B1171" s="28"/>
      <c r="C1171" s="29" t="str">
        <f>IF(B1171="","",SUMIF('Live Balance'!$A$2:$A$52,B1171,'Live Balance'!$B$2:$B$52))</f>
        <v/>
      </c>
      <c r="D1171" s="29" t="str">
        <f>IF(B1171="","",SUMIF('Live Balance'!$A$2:$A$52,B1171,'Live Balance'!$C$2:$C$52))</f>
        <v/>
      </c>
      <c r="E1171" s="30"/>
      <c r="F1171" s="30"/>
      <c r="G1171" s="33" t="str">
        <f>IFERROR(VLOOKUP(B1171,'Live Balance'!$A$2:$D$1589,4,FALSE),"")</f>
        <v/>
      </c>
      <c r="H1171" s="33"/>
      <c r="I1171" s="34"/>
    </row>
    <row r="1172" spans="1:9" ht="23.1" customHeight="1">
      <c r="A1172" s="47" t="str">
        <f t="shared" ca="1" si="16"/>
        <v/>
      </c>
      <c r="B1172" s="28"/>
      <c r="C1172" s="29" t="str">
        <f>IF(B1172="","",SUMIF('Live Balance'!$A$2:$A$52,B1172,'Live Balance'!$B$2:$B$52))</f>
        <v/>
      </c>
      <c r="D1172" s="29" t="str">
        <f>IF(B1172="","",SUMIF('Live Balance'!$A$2:$A$52,B1172,'Live Balance'!$C$2:$C$52))</f>
        <v/>
      </c>
      <c r="E1172" s="30"/>
      <c r="F1172" s="30"/>
      <c r="G1172" s="33" t="str">
        <f>IFERROR(VLOOKUP(B1172,'Live Balance'!$A$2:$D$1589,4,FALSE),"")</f>
        <v/>
      </c>
      <c r="H1172" s="33"/>
      <c r="I1172" s="34"/>
    </row>
    <row r="1173" spans="1:9" ht="23.1" customHeight="1">
      <c r="A1173" s="47" t="str">
        <f t="shared" ca="1" si="16"/>
        <v/>
      </c>
      <c r="B1173" s="28"/>
      <c r="C1173" s="29" t="str">
        <f>IF(B1173="","",SUMIF('Live Balance'!$A$2:$A$52,B1173,'Live Balance'!$B$2:$B$52))</f>
        <v/>
      </c>
      <c r="D1173" s="29" t="str">
        <f>IF(B1173="","",SUMIF('Live Balance'!$A$2:$A$52,B1173,'Live Balance'!$C$2:$C$52))</f>
        <v/>
      </c>
      <c r="E1173" s="30"/>
      <c r="F1173" s="30"/>
      <c r="G1173" s="33" t="str">
        <f>IFERROR(VLOOKUP(B1173,'Live Balance'!$A$2:$D$1589,4,FALSE),"")</f>
        <v/>
      </c>
      <c r="H1173" s="33"/>
      <c r="I1173" s="34"/>
    </row>
    <row r="1174" spans="1:9" ht="23.1" customHeight="1">
      <c r="A1174" s="47" t="str">
        <f t="shared" ca="1" si="16"/>
        <v/>
      </c>
      <c r="B1174" s="28"/>
      <c r="C1174" s="29" t="str">
        <f>IF(B1174="","",SUMIF('Live Balance'!$A$2:$A$52,B1174,'Live Balance'!$B$2:$B$52))</f>
        <v/>
      </c>
      <c r="D1174" s="29" t="str">
        <f>IF(B1174="","",SUMIF('Live Balance'!$A$2:$A$52,B1174,'Live Balance'!$C$2:$C$52))</f>
        <v/>
      </c>
      <c r="E1174" s="30"/>
      <c r="F1174" s="30"/>
      <c r="G1174" s="33" t="str">
        <f>IFERROR(VLOOKUP(B1174,'Live Balance'!$A$2:$D$1589,4,FALSE),"")</f>
        <v/>
      </c>
      <c r="H1174" s="33"/>
      <c r="I1174" s="34"/>
    </row>
    <row r="1175" spans="1:9" ht="23.1" customHeight="1">
      <c r="A1175" s="47" t="str">
        <f t="shared" ca="1" si="16"/>
        <v/>
      </c>
      <c r="B1175" s="28"/>
      <c r="C1175" s="29" t="str">
        <f>IF(B1175="","",SUMIF('Live Balance'!$A$2:$A$52,B1175,'Live Balance'!$B$2:$B$52))</f>
        <v/>
      </c>
      <c r="D1175" s="29" t="str">
        <f>IF(B1175="","",SUMIF('Live Balance'!$A$2:$A$52,B1175,'Live Balance'!$C$2:$C$52))</f>
        <v/>
      </c>
      <c r="E1175" s="30"/>
      <c r="F1175" s="30"/>
      <c r="G1175" s="33" t="str">
        <f>IFERROR(VLOOKUP(B1175,'Live Balance'!$A$2:$D$1589,4,FALSE),"")</f>
        <v/>
      </c>
      <c r="H1175" s="13"/>
      <c r="I1175" s="7"/>
    </row>
    <row r="1176" spans="1:9" ht="23.1" customHeight="1">
      <c r="A1176" s="47" t="str">
        <f t="shared" ca="1" si="16"/>
        <v/>
      </c>
      <c r="B1176" s="28"/>
      <c r="C1176" s="29" t="str">
        <f>IF(B1176="","",SUMIF('Live Balance'!$A$2:$A$52,B1176,'Live Balance'!$B$2:$B$52))</f>
        <v/>
      </c>
      <c r="D1176" s="29" t="str">
        <f>IF(B1176="","",SUMIF('Live Balance'!$A$2:$A$52,B1176,'Live Balance'!$C$2:$C$52))</f>
        <v/>
      </c>
      <c r="E1176" s="30"/>
      <c r="F1176" s="30"/>
      <c r="G1176" s="33" t="str">
        <f>IFERROR(VLOOKUP(B1176,'Live Balance'!$A$2:$D$1589,4,FALSE),"")</f>
        <v/>
      </c>
      <c r="H1176" s="13"/>
      <c r="I1176" s="7"/>
    </row>
    <row r="1177" spans="1:9" ht="23.1" customHeight="1">
      <c r="A1177" s="47" t="str">
        <f t="shared" ca="1" si="16"/>
        <v/>
      </c>
      <c r="B1177" s="28"/>
      <c r="C1177" s="29" t="str">
        <f>IF(B1177="","",SUMIF('Live Balance'!$A$2:$A$52,B1177,'Live Balance'!$B$2:$B$52))</f>
        <v/>
      </c>
      <c r="D1177" s="29" t="str">
        <f>IF(B1177="","",SUMIF('Live Balance'!$A$2:$A$52,B1177,'Live Balance'!$C$2:$C$52))</f>
        <v/>
      </c>
      <c r="E1177" s="30"/>
      <c r="F1177" s="30"/>
      <c r="G1177" s="33" t="str">
        <f>IFERROR(VLOOKUP(B1177,'Live Balance'!$A$2:$D$1589,4,FALSE),"")</f>
        <v/>
      </c>
      <c r="H1177" s="13"/>
      <c r="I1177" s="7"/>
    </row>
    <row r="1178" spans="1:9" ht="23.1" customHeight="1">
      <c r="A1178" s="47" t="str">
        <f t="shared" ca="1" si="16"/>
        <v/>
      </c>
      <c r="B1178" s="28"/>
      <c r="C1178" s="29" t="str">
        <f>IF(B1178="","",SUMIF('Live Balance'!$A$2:$A$52,B1178,'Live Balance'!$B$2:$B$52))</f>
        <v/>
      </c>
      <c r="D1178" s="29" t="str">
        <f>IF(B1178="","",SUMIF('Live Balance'!$A$2:$A$52,B1178,'Live Balance'!$C$2:$C$52))</f>
        <v/>
      </c>
      <c r="E1178" s="30"/>
      <c r="F1178" s="30"/>
      <c r="G1178" s="33" t="str">
        <f>IFERROR(VLOOKUP(B1178,'Live Balance'!$A$2:$D$1589,4,FALSE),"")</f>
        <v/>
      </c>
      <c r="H1178" s="13"/>
      <c r="I1178" s="7"/>
    </row>
    <row r="1179" spans="1:9" ht="23.1" customHeight="1">
      <c r="A1179" s="47" t="str">
        <f t="shared" ca="1" si="16"/>
        <v/>
      </c>
      <c r="B1179" s="28"/>
      <c r="C1179" s="29" t="str">
        <f>IF(B1179="","",SUMIF('Live Balance'!$A$2:$A$52,B1179,'Live Balance'!$B$2:$B$52))</f>
        <v/>
      </c>
      <c r="D1179" s="29" t="str">
        <f>IF(B1179="","",SUMIF('Live Balance'!$A$2:$A$52,B1179,'Live Balance'!$C$2:$C$52))</f>
        <v/>
      </c>
      <c r="E1179" s="30"/>
      <c r="F1179" s="30"/>
      <c r="G1179" s="33" t="str">
        <f>IFERROR(VLOOKUP(B1179,'Live Balance'!$A$2:$D$1589,4,FALSE),"")</f>
        <v/>
      </c>
      <c r="H1179" s="13"/>
      <c r="I1179" s="7"/>
    </row>
    <row r="1180" spans="1:9" ht="23.1" customHeight="1">
      <c r="A1180" s="47" t="str">
        <f t="shared" ca="1" si="16"/>
        <v/>
      </c>
      <c r="B1180" s="28"/>
      <c r="C1180" s="29" t="str">
        <f>IF(B1180="","",SUMIF('Live Balance'!$A$2:$A$52,B1180,'Live Balance'!$B$2:$B$52))</f>
        <v/>
      </c>
      <c r="D1180" s="29" t="str">
        <f>IF(B1180="","",SUMIF('Live Balance'!$A$2:$A$52,B1180,'Live Balance'!$C$2:$C$52))</f>
        <v/>
      </c>
      <c r="E1180" s="30"/>
      <c r="F1180" s="30"/>
      <c r="G1180" s="33" t="str">
        <f>IFERROR(VLOOKUP(B1180,'Live Balance'!$A$2:$D$1589,4,FALSE),"")</f>
        <v/>
      </c>
      <c r="H1180" s="13"/>
      <c r="I1180" s="7"/>
    </row>
    <row r="1181" spans="1:9" ht="23.1" customHeight="1">
      <c r="A1181" s="47" t="str">
        <f t="shared" ca="1" si="16"/>
        <v/>
      </c>
      <c r="B1181" s="28"/>
      <c r="C1181" s="29" t="str">
        <f>IF(B1181="","",SUMIF('Live Balance'!$A$2:$A$52,B1181,'Live Balance'!$B$2:$B$52))</f>
        <v/>
      </c>
      <c r="D1181" s="29" t="str">
        <f>IF(B1181="","",SUMIF('Live Balance'!$A$2:$A$52,B1181,'Live Balance'!$C$2:$C$52))</f>
        <v/>
      </c>
      <c r="E1181" s="30"/>
      <c r="F1181" s="30"/>
      <c r="G1181" s="33" t="str">
        <f>IFERROR(VLOOKUP(B1181,'Live Balance'!$A$2:$D$1589,4,FALSE),"")</f>
        <v/>
      </c>
      <c r="H1181" s="13"/>
      <c r="I1181" s="7"/>
    </row>
    <row r="1182" spans="1:9" ht="23.1" customHeight="1">
      <c r="A1182" s="47" t="str">
        <f t="shared" ca="1" si="16"/>
        <v/>
      </c>
      <c r="B1182" s="28"/>
      <c r="C1182" s="29" t="str">
        <f>IF(B1182="","",SUMIF('Live Balance'!$A$2:$A$52,B1182,'Live Balance'!$B$2:$B$52))</f>
        <v/>
      </c>
      <c r="D1182" s="29" t="str">
        <f>IF(B1182="","",SUMIF('Live Balance'!$A$2:$A$52,B1182,'Live Balance'!$C$2:$C$52))</f>
        <v/>
      </c>
      <c r="E1182" s="30"/>
      <c r="F1182" s="30"/>
      <c r="G1182" s="33" t="str">
        <f>IFERROR(VLOOKUP(B1182,'Live Balance'!$A$2:$D$1589,4,FALSE),"")</f>
        <v/>
      </c>
      <c r="H1182" s="13"/>
      <c r="I1182" s="7"/>
    </row>
    <row r="1183" spans="1:9" ht="23.1" customHeight="1">
      <c r="A1183" s="47" t="str">
        <f t="shared" ca="1" si="16"/>
        <v/>
      </c>
      <c r="B1183" s="28"/>
      <c r="C1183" s="29" t="str">
        <f>IF(B1183="","",SUMIF('Live Balance'!$A$2:$A$52,B1183,'Live Balance'!$B$2:$B$52))</f>
        <v/>
      </c>
      <c r="D1183" s="29" t="str">
        <f>IF(B1183="","",SUMIF('Live Balance'!$A$2:$A$52,B1183,'Live Balance'!$C$2:$C$52))</f>
        <v/>
      </c>
      <c r="E1183" s="30"/>
      <c r="F1183" s="30"/>
      <c r="G1183" s="33" t="str">
        <f>IFERROR(VLOOKUP(B1183,'Live Balance'!$A$2:$D$1589,4,FALSE),"")</f>
        <v/>
      </c>
      <c r="H1183" s="13"/>
      <c r="I1183" s="7"/>
    </row>
    <row r="1184" spans="1:9" ht="23.1" customHeight="1">
      <c r="A1184" s="47" t="str">
        <f t="shared" ca="1" si="16"/>
        <v/>
      </c>
      <c r="B1184" s="28"/>
      <c r="C1184" s="29" t="str">
        <f>IF(B1184="","",SUMIF('Live Balance'!$A$2:$A$52,B1184,'Live Balance'!$B$2:$B$52))</f>
        <v/>
      </c>
      <c r="D1184" s="29" t="str">
        <f>IF(B1184="","",SUMIF('Live Balance'!$A$2:$A$52,B1184,'Live Balance'!$C$2:$C$52))</f>
        <v/>
      </c>
      <c r="E1184" s="30"/>
      <c r="F1184" s="30"/>
      <c r="G1184" s="33" t="str">
        <f>IFERROR(VLOOKUP(B1184,'Live Balance'!$A$2:$D$1589,4,FALSE),"")</f>
        <v/>
      </c>
      <c r="H1184" s="13"/>
      <c r="I1184" s="7"/>
    </row>
    <row r="1185" spans="1:9" ht="23.1" customHeight="1">
      <c r="A1185" s="47" t="str">
        <f t="shared" ca="1" si="16"/>
        <v/>
      </c>
      <c r="B1185" s="28"/>
      <c r="C1185" s="29" t="str">
        <f>IF(B1185="","",SUMIF('Live Balance'!$A$2:$A$52,B1185,'Live Balance'!$B$2:$B$52))</f>
        <v/>
      </c>
      <c r="D1185" s="29" t="str">
        <f>IF(B1185="","",SUMIF('Live Balance'!$A$2:$A$52,B1185,'Live Balance'!$C$2:$C$52))</f>
        <v/>
      </c>
      <c r="E1185" s="30"/>
      <c r="F1185" s="30"/>
      <c r="G1185" s="33" t="str">
        <f>IFERROR(VLOOKUP(B1185,'Live Balance'!$A$2:$D$1589,4,FALSE),"")</f>
        <v/>
      </c>
      <c r="H1185" s="13"/>
      <c r="I1185" s="7"/>
    </row>
    <row r="1186" spans="1:9" ht="23.1" customHeight="1">
      <c r="A1186" s="47" t="str">
        <f t="shared" ca="1" si="16"/>
        <v/>
      </c>
      <c r="B1186" s="28"/>
      <c r="C1186" s="29" t="str">
        <f>IF(B1186="","",SUMIF('Live Balance'!$A$2:$A$52,B1186,'Live Balance'!$B$2:$B$52))</f>
        <v/>
      </c>
      <c r="D1186" s="29" t="str">
        <f>IF(B1186="","",SUMIF('Live Balance'!$A$2:$A$52,B1186,'Live Balance'!$C$2:$C$52))</f>
        <v/>
      </c>
      <c r="E1186" s="30"/>
      <c r="F1186" s="30"/>
      <c r="G1186" s="33" t="str">
        <f>IFERROR(VLOOKUP(B1186,'Live Balance'!$A$2:$D$1589,4,FALSE),"")</f>
        <v/>
      </c>
      <c r="H1186" s="13"/>
      <c r="I1186" s="7"/>
    </row>
    <row r="1187" spans="1:9" ht="23.1" customHeight="1">
      <c r="A1187" s="47" t="str">
        <f t="shared" ca="1" si="16"/>
        <v/>
      </c>
      <c r="B1187" s="28"/>
      <c r="C1187" s="29" t="str">
        <f>IF(B1187="","",SUMIF('Live Balance'!$A$2:$A$52,B1187,'Live Balance'!$B$2:$B$52))</f>
        <v/>
      </c>
      <c r="D1187" s="29" t="str">
        <f>IF(B1187="","",SUMIF('Live Balance'!$A$2:$A$52,B1187,'Live Balance'!$C$2:$C$52))</f>
        <v/>
      </c>
      <c r="E1187" s="30"/>
      <c r="F1187" s="30"/>
      <c r="G1187" s="33" t="str">
        <f>IFERROR(VLOOKUP(B1187,'Live Balance'!$A$2:$D$1589,4,FALSE),"")</f>
        <v/>
      </c>
      <c r="H1187" s="13"/>
      <c r="I1187" s="7"/>
    </row>
    <row r="1188" spans="1:9" ht="23.1" customHeight="1">
      <c r="A1188" s="47" t="str">
        <f t="shared" ca="1" si="16"/>
        <v/>
      </c>
      <c r="B1188" s="28"/>
      <c r="C1188" s="29" t="str">
        <f>IF(B1188="","",SUMIF('Live Balance'!$A$2:$A$52,B1188,'Live Balance'!$B$2:$B$52))</f>
        <v/>
      </c>
      <c r="D1188" s="29" t="str">
        <f>IF(B1188="","",SUMIF('Live Balance'!$A$2:$A$52,B1188,'Live Balance'!$C$2:$C$52))</f>
        <v/>
      </c>
      <c r="E1188" s="30"/>
      <c r="F1188" s="30"/>
      <c r="G1188" s="33" t="str">
        <f>IFERROR(VLOOKUP(B1188,'Live Balance'!$A$2:$D$1589,4,FALSE),"")</f>
        <v/>
      </c>
      <c r="H1188" s="13"/>
      <c r="I1188" s="7"/>
    </row>
    <row r="1189" spans="1:9" ht="23.1" customHeight="1">
      <c r="A1189" s="47" t="str">
        <f t="shared" ca="1" si="16"/>
        <v/>
      </c>
      <c r="B1189" s="28"/>
      <c r="C1189" s="29" t="str">
        <f>IF(B1189="","",SUMIF('Live Balance'!$A$2:$A$52,B1189,'Live Balance'!$B$2:$B$52))</f>
        <v/>
      </c>
      <c r="D1189" s="29" t="str">
        <f>IF(B1189="","",SUMIF('Live Balance'!$A$2:$A$52,B1189,'Live Balance'!$C$2:$C$52))</f>
        <v/>
      </c>
      <c r="E1189" s="30"/>
      <c r="F1189" s="30"/>
      <c r="G1189" s="33" t="str">
        <f>IFERROR(VLOOKUP(B1189,'Live Balance'!$A$2:$D$1589,4,FALSE),"")</f>
        <v/>
      </c>
      <c r="H1189" s="13"/>
      <c r="I1189" s="7"/>
    </row>
    <row r="1190" spans="1:9" ht="23.1" customHeight="1">
      <c r="A1190" s="47" t="str">
        <f t="shared" ca="1" si="16"/>
        <v/>
      </c>
      <c r="B1190" s="28"/>
      <c r="C1190" s="29" t="str">
        <f>IF(B1190="","",SUMIF('Live Balance'!$A$2:$A$52,B1190,'Live Balance'!$B$2:$B$52))</f>
        <v/>
      </c>
      <c r="D1190" s="29" t="str">
        <f>IF(B1190="","",SUMIF('Live Balance'!$A$2:$A$52,B1190,'Live Balance'!$C$2:$C$52))</f>
        <v/>
      </c>
      <c r="E1190" s="30"/>
      <c r="F1190" s="30"/>
      <c r="G1190" s="33" t="str">
        <f>IFERROR(VLOOKUP(B1190,'Live Balance'!$A$2:$D$1589,4,FALSE),"")</f>
        <v/>
      </c>
      <c r="H1190" s="13"/>
      <c r="I1190" s="7"/>
    </row>
    <row r="1191" spans="1:9" ht="23.1" customHeight="1">
      <c r="A1191" s="47" t="str">
        <f t="shared" ca="1" si="16"/>
        <v/>
      </c>
      <c r="B1191" s="28"/>
      <c r="C1191" s="29" t="str">
        <f>IF(B1191="","",SUMIF('Live Balance'!$A$2:$A$52,B1191,'Live Balance'!$B$2:$B$52))</f>
        <v/>
      </c>
      <c r="D1191" s="29" t="str">
        <f>IF(B1191="","",SUMIF('Live Balance'!$A$2:$A$52,B1191,'Live Balance'!$C$2:$C$52))</f>
        <v/>
      </c>
      <c r="E1191" s="30"/>
      <c r="F1191" s="30"/>
      <c r="G1191" s="33" t="str">
        <f>IFERROR(VLOOKUP(B1191,'Live Balance'!$A$2:$D$1589,4,FALSE),"")</f>
        <v/>
      </c>
      <c r="H1191" s="13"/>
      <c r="I1191" s="7"/>
    </row>
    <row r="1192" spans="1:9" ht="23.1" customHeight="1">
      <c r="A1192" s="47" t="str">
        <f t="shared" ca="1" si="16"/>
        <v/>
      </c>
      <c r="B1192" s="28"/>
      <c r="C1192" s="29" t="str">
        <f>IF(B1192="","",SUMIF('Live Balance'!$A$2:$A$52,B1192,'Live Balance'!$B$2:$B$52))</f>
        <v/>
      </c>
      <c r="D1192" s="29" t="str">
        <f>IF(B1192="","",SUMIF('Live Balance'!$A$2:$A$52,B1192,'Live Balance'!$C$2:$C$52))</f>
        <v/>
      </c>
      <c r="E1192" s="30"/>
      <c r="F1192" s="30"/>
      <c r="G1192" s="33" t="str">
        <f>IFERROR(VLOOKUP(B1192,'Live Balance'!$A$2:$D$1589,4,FALSE),"")</f>
        <v/>
      </c>
      <c r="H1192" s="13"/>
      <c r="I1192" s="7"/>
    </row>
    <row r="1193" spans="1:9" ht="23.1" customHeight="1">
      <c r="A1193" s="47" t="str">
        <f t="shared" ca="1" si="16"/>
        <v/>
      </c>
      <c r="B1193" s="28"/>
      <c r="C1193" s="29" t="str">
        <f>IF(B1193="","",SUMIF('Live Balance'!$A$2:$A$52,B1193,'Live Balance'!$B$2:$B$52))</f>
        <v/>
      </c>
      <c r="D1193" s="29" t="str">
        <f>IF(B1193="","",SUMIF('Live Balance'!$A$2:$A$52,B1193,'Live Balance'!$C$2:$C$52))</f>
        <v/>
      </c>
      <c r="E1193" s="30"/>
      <c r="F1193" s="30"/>
      <c r="G1193" s="33" t="str">
        <f>IFERROR(VLOOKUP(B1193,'Live Balance'!$A$2:$D$1589,4,FALSE),"")</f>
        <v/>
      </c>
      <c r="H1193" s="13"/>
      <c r="I1193" s="7"/>
    </row>
    <row r="1194" spans="1:9" ht="23.1" customHeight="1">
      <c r="A1194" s="47" t="str">
        <f t="shared" ca="1" si="16"/>
        <v/>
      </c>
      <c r="B1194" s="28"/>
      <c r="C1194" s="29" t="str">
        <f>IF(B1194="","",SUMIF('Live Balance'!$A$2:$A$52,B1194,'Live Balance'!$B$2:$B$52))</f>
        <v/>
      </c>
      <c r="D1194" s="29" t="str">
        <f>IF(B1194="","",SUMIF('Live Balance'!$A$2:$A$52,B1194,'Live Balance'!$C$2:$C$52))</f>
        <v/>
      </c>
      <c r="E1194" s="30"/>
      <c r="F1194" s="30"/>
      <c r="G1194" s="33" t="str">
        <f>IFERROR(VLOOKUP(B1194,'Live Balance'!$A$2:$D$1589,4,FALSE),"")</f>
        <v/>
      </c>
      <c r="H1194" s="13"/>
      <c r="I1194" s="7"/>
    </row>
    <row r="1195" spans="1:9" ht="23.1" customHeight="1">
      <c r="A1195" s="47" t="str">
        <f t="shared" ca="1" si="16"/>
        <v/>
      </c>
      <c r="B1195" s="28"/>
      <c r="C1195" s="29" t="str">
        <f>IF(B1195="","",SUMIF('Live Balance'!$A$2:$A$52,B1195,'Live Balance'!$B$2:$B$52))</f>
        <v/>
      </c>
      <c r="D1195" s="29" t="str">
        <f>IF(B1195="","",SUMIF('Live Balance'!$A$2:$A$52,B1195,'Live Balance'!$C$2:$C$52))</f>
        <v/>
      </c>
      <c r="E1195" s="30"/>
      <c r="F1195" s="30"/>
      <c r="G1195" s="33" t="str">
        <f>IFERROR(VLOOKUP(B1195,'Live Balance'!$A$2:$D$1589,4,FALSE),"")</f>
        <v/>
      </c>
      <c r="H1195" s="13"/>
      <c r="I1195" s="7"/>
    </row>
    <row r="1196" spans="1:9" ht="23.1" customHeight="1">
      <c r="A1196" s="47" t="str">
        <f t="shared" ca="1" si="16"/>
        <v/>
      </c>
      <c r="B1196" s="28"/>
      <c r="C1196" s="29" t="str">
        <f>IF(B1196="","",SUMIF('Live Balance'!$A$2:$A$52,B1196,'Live Balance'!$B$2:$B$52))</f>
        <v/>
      </c>
      <c r="D1196" s="29" t="str">
        <f>IF(B1196="","",SUMIF('Live Balance'!$A$2:$A$52,B1196,'Live Balance'!$C$2:$C$52))</f>
        <v/>
      </c>
      <c r="E1196" s="30"/>
      <c r="F1196" s="30"/>
      <c r="G1196" s="33" t="str">
        <f>IFERROR(VLOOKUP(B1196,'Live Balance'!$A$2:$D$1589,4,FALSE),"")</f>
        <v/>
      </c>
      <c r="H1196" s="13"/>
      <c r="I1196" s="7"/>
    </row>
    <row r="1197" spans="1:9" ht="23.1" customHeight="1">
      <c r="A1197" s="47" t="str">
        <f t="shared" ca="1" si="16"/>
        <v/>
      </c>
      <c r="B1197" s="28"/>
      <c r="C1197" s="29" t="str">
        <f>IF(B1197="","",SUMIF('Live Balance'!$A$2:$A$52,B1197,'Live Balance'!$B$2:$B$52))</f>
        <v/>
      </c>
      <c r="D1197" s="29" t="str">
        <f>IF(B1197="","",SUMIF('Live Balance'!$A$2:$A$52,B1197,'Live Balance'!$C$2:$C$52))</f>
        <v/>
      </c>
      <c r="E1197" s="30"/>
      <c r="F1197" s="30"/>
      <c r="G1197" s="33" t="str">
        <f>IFERROR(VLOOKUP(B1197,'Live Balance'!$A$2:$D$1589,4,FALSE),"")</f>
        <v/>
      </c>
      <c r="H1197" s="13"/>
      <c r="I1197" s="7"/>
    </row>
    <row r="1198" spans="1:9" ht="23.1" customHeight="1">
      <c r="A1198" s="47" t="str">
        <f t="shared" ca="1" si="16"/>
        <v/>
      </c>
      <c r="B1198" s="28"/>
      <c r="C1198" s="29" t="str">
        <f>IF(B1198="","",SUMIF('Live Balance'!$A$2:$A$52,B1198,'Live Balance'!$B$2:$B$52))</f>
        <v/>
      </c>
      <c r="D1198" s="29" t="str">
        <f>IF(B1198="","",SUMIF('Live Balance'!$A$2:$A$52,B1198,'Live Balance'!$C$2:$C$52))</f>
        <v/>
      </c>
      <c r="E1198" s="30"/>
      <c r="F1198" s="30"/>
      <c r="G1198" s="33" t="str">
        <f>IFERROR(VLOOKUP(B1198,'Live Balance'!$A$2:$D$1589,4,FALSE),"")</f>
        <v/>
      </c>
      <c r="H1198" s="13"/>
      <c r="I1198" s="7"/>
    </row>
    <row r="1199" spans="1:9" ht="23.1" customHeight="1">
      <c r="A1199" s="47" t="str">
        <f t="shared" ca="1" si="16"/>
        <v/>
      </c>
      <c r="B1199" s="28"/>
      <c r="C1199" s="29" t="str">
        <f>IF(B1199="","",SUMIF('Live Balance'!$A$2:$A$52,B1199,'Live Balance'!$B$2:$B$52))</f>
        <v/>
      </c>
      <c r="D1199" s="29" t="str">
        <f>IF(B1199="","",SUMIF('Live Balance'!$A$2:$A$52,B1199,'Live Balance'!$C$2:$C$52))</f>
        <v/>
      </c>
      <c r="E1199" s="30"/>
      <c r="F1199" s="30"/>
      <c r="G1199" s="33" t="str">
        <f>IFERROR(VLOOKUP(B1199,'Live Balance'!$A$2:$D$1589,4,FALSE),"")</f>
        <v/>
      </c>
      <c r="H1199" s="13"/>
      <c r="I1199" s="7"/>
    </row>
    <row r="1200" spans="1:9" ht="23.1" customHeight="1">
      <c r="A1200" s="47" t="str">
        <f t="shared" ca="1" si="16"/>
        <v/>
      </c>
      <c r="B1200" s="28"/>
      <c r="C1200" s="29" t="str">
        <f>IF(B1200="","",SUMIF('Live Balance'!$A$2:$A$52,B1200,'Live Balance'!$B$2:$B$52))</f>
        <v/>
      </c>
      <c r="D1200" s="29" t="str">
        <f>IF(B1200="","",SUMIF('Live Balance'!$A$2:$A$52,B1200,'Live Balance'!$C$2:$C$52))</f>
        <v/>
      </c>
      <c r="E1200" s="30"/>
      <c r="F1200" s="30"/>
      <c r="G1200" s="33" t="str">
        <f>IFERROR(VLOOKUP(B1200,'Live Balance'!$A$2:$D$1589,4,FALSE),"")</f>
        <v/>
      </c>
      <c r="H1200" s="13"/>
      <c r="I1200" s="7"/>
    </row>
    <row r="1201" spans="1:9" ht="23.1" customHeight="1">
      <c r="A1201" s="47" t="str">
        <f t="shared" ca="1" si="16"/>
        <v/>
      </c>
      <c r="B1201" s="28"/>
      <c r="C1201" s="29" t="str">
        <f>IF(B1201="","",SUMIF('Live Balance'!$A$2:$A$52,B1201,'Live Balance'!$B$2:$B$52))</f>
        <v/>
      </c>
      <c r="D1201" s="29" t="str">
        <f>IF(B1201="","",SUMIF('Live Balance'!$A$2:$A$52,B1201,'Live Balance'!$C$2:$C$52))</f>
        <v/>
      </c>
      <c r="E1201" s="30"/>
      <c r="F1201" s="30"/>
      <c r="G1201" s="33" t="str">
        <f>IFERROR(VLOOKUP(B1201,'Live Balance'!$A$2:$D$1589,4,FALSE),"")</f>
        <v/>
      </c>
      <c r="H1201" s="13"/>
      <c r="I1201" s="7"/>
    </row>
    <row r="1202" spans="1:9" ht="23.1" customHeight="1">
      <c r="A1202" s="47" t="str">
        <f t="shared" ca="1" si="16"/>
        <v/>
      </c>
      <c r="B1202" s="28"/>
      <c r="C1202" s="29" t="str">
        <f>IF(B1202="","",SUMIF('Live Balance'!$A$2:$A$52,B1202,'Live Balance'!$B$2:$B$52))</f>
        <v/>
      </c>
      <c r="D1202" s="29" t="str">
        <f>IF(B1202="","",SUMIF('Live Balance'!$A$2:$A$52,B1202,'Live Balance'!$C$2:$C$52))</f>
        <v/>
      </c>
      <c r="E1202" s="30"/>
      <c r="F1202" s="30"/>
      <c r="G1202" s="33" t="str">
        <f>IFERROR(VLOOKUP(B1202,'Live Balance'!$A$2:$D$1589,4,FALSE),"")</f>
        <v/>
      </c>
      <c r="H1202" s="13"/>
      <c r="I1202" s="7"/>
    </row>
    <row r="1203" spans="1:9" ht="23.1" customHeight="1">
      <c r="A1203" s="47" t="str">
        <f t="shared" ca="1" si="16"/>
        <v/>
      </c>
      <c r="B1203" s="28"/>
      <c r="C1203" s="29" t="str">
        <f>IF(B1203="","",SUMIF('Live Balance'!$A$2:$A$52,B1203,'Live Balance'!$B$2:$B$52))</f>
        <v/>
      </c>
      <c r="D1203" s="29" t="str">
        <f>IF(B1203="","",SUMIF('Live Balance'!$A$2:$A$52,B1203,'Live Balance'!$C$2:$C$52))</f>
        <v/>
      </c>
      <c r="E1203" s="30"/>
      <c r="F1203" s="30"/>
      <c r="G1203" s="33" t="str">
        <f>IFERROR(VLOOKUP(B1203,'Live Balance'!$A$2:$D$1589,4,FALSE),"")</f>
        <v/>
      </c>
      <c r="H1203" s="13"/>
      <c r="I1203" s="7"/>
    </row>
    <row r="1204" spans="1:9" ht="23.1" customHeight="1">
      <c r="A1204" s="47" t="str">
        <f t="shared" ca="1" si="16"/>
        <v/>
      </c>
      <c r="B1204" s="28"/>
      <c r="C1204" s="29" t="str">
        <f>IF(B1204="","",SUMIF('Live Balance'!$A$2:$A$52,B1204,'Live Balance'!$B$2:$B$52))</f>
        <v/>
      </c>
      <c r="D1204" s="29" t="str">
        <f>IF(B1204="","",SUMIF('Live Balance'!$A$2:$A$52,B1204,'Live Balance'!$C$2:$C$52))</f>
        <v/>
      </c>
      <c r="E1204" s="30"/>
      <c r="F1204" s="30"/>
      <c r="G1204" s="33" t="str">
        <f>IFERROR(VLOOKUP(B1204,'Live Balance'!$A$2:$D$1589,4,FALSE),"")</f>
        <v/>
      </c>
      <c r="H1204" s="13"/>
      <c r="I1204" s="7"/>
    </row>
    <row r="1205" spans="1:9" ht="23.1" customHeight="1">
      <c r="A1205" s="47" t="str">
        <f t="shared" ca="1" si="16"/>
        <v/>
      </c>
      <c r="B1205" s="28"/>
      <c r="C1205" s="29" t="str">
        <f>IF(B1205="","",SUMIF('Live Balance'!$A$2:$A$52,B1205,'Live Balance'!$B$2:$B$52))</f>
        <v/>
      </c>
      <c r="D1205" s="29" t="str">
        <f>IF(B1205="","",SUMIF('Live Balance'!$A$2:$A$52,B1205,'Live Balance'!$C$2:$C$52))</f>
        <v/>
      </c>
      <c r="E1205" s="30"/>
      <c r="F1205" s="30"/>
      <c r="G1205" s="33" t="str">
        <f>IFERROR(VLOOKUP(B1205,'Live Balance'!$A$2:$D$1589,4,FALSE),"")</f>
        <v/>
      </c>
      <c r="H1205" s="13"/>
      <c r="I1205" s="7"/>
    </row>
    <row r="1206" spans="1:9" ht="23.1" customHeight="1">
      <c r="A1206" s="47" t="str">
        <f t="shared" ca="1" si="16"/>
        <v/>
      </c>
      <c r="B1206" s="28"/>
      <c r="C1206" s="29" t="str">
        <f>IF(B1206="","",SUMIF('Live Balance'!$A$2:$A$52,B1206,'Live Balance'!$B$2:$B$52))</f>
        <v/>
      </c>
      <c r="D1206" s="29" t="str">
        <f>IF(B1206="","",SUMIF('Live Balance'!$A$2:$A$52,B1206,'Live Balance'!$C$2:$C$52))</f>
        <v/>
      </c>
      <c r="E1206" s="30"/>
      <c r="F1206" s="30"/>
      <c r="G1206" s="33" t="str">
        <f>IFERROR(VLOOKUP(B1206,'Live Balance'!$A$2:$D$1589,4,FALSE),"")</f>
        <v/>
      </c>
      <c r="H1206" s="13"/>
      <c r="I1206" s="7"/>
    </row>
    <row r="1207" spans="1:9" ht="23.1" customHeight="1">
      <c r="A1207" s="47" t="str">
        <f t="shared" ca="1" si="16"/>
        <v/>
      </c>
      <c r="B1207" s="28"/>
      <c r="C1207" s="29" t="str">
        <f>IF(B1207="","",SUMIF('Live Balance'!$A$2:$A$52,B1207,'Live Balance'!$B$2:$B$52))</f>
        <v/>
      </c>
      <c r="D1207" s="29" t="str">
        <f>IF(B1207="","",SUMIF('Live Balance'!$A$2:$A$52,B1207,'Live Balance'!$C$2:$C$52))</f>
        <v/>
      </c>
      <c r="E1207" s="30"/>
      <c r="F1207" s="30"/>
      <c r="G1207" s="33" t="str">
        <f>IFERROR(VLOOKUP(B1207,'Live Balance'!$A$2:$D$1589,4,FALSE),"")</f>
        <v/>
      </c>
      <c r="H1207" s="13"/>
      <c r="I1207" s="7"/>
    </row>
    <row r="1208" spans="1:9" ht="23.1" customHeight="1">
      <c r="A1208" s="47" t="str">
        <f t="shared" ca="1" si="16"/>
        <v/>
      </c>
      <c r="B1208" s="28"/>
      <c r="C1208" s="29" t="str">
        <f>IF(B1208="","",SUMIF('Live Balance'!$A$2:$A$52,B1208,'Live Balance'!$B$2:$B$52))</f>
        <v/>
      </c>
      <c r="D1208" s="29" t="str">
        <f>IF(B1208="","",SUMIF('Live Balance'!$A$2:$A$52,B1208,'Live Balance'!$C$2:$C$52))</f>
        <v/>
      </c>
      <c r="E1208" s="30"/>
      <c r="F1208" s="30"/>
      <c r="G1208" s="33" t="str">
        <f>IFERROR(VLOOKUP(B1208,'Live Balance'!$A$2:$D$1589,4,FALSE),"")</f>
        <v/>
      </c>
      <c r="H1208" s="13"/>
      <c r="I1208" s="7"/>
    </row>
    <row r="1209" spans="1:9" ht="23.1" customHeight="1">
      <c r="A1209" s="47" t="str">
        <f t="shared" ca="1" si="16"/>
        <v/>
      </c>
      <c r="B1209" s="28"/>
      <c r="C1209" s="29" t="str">
        <f>IF(B1209="","",SUMIF('Live Balance'!$A$2:$A$52,B1209,'Live Balance'!$B$2:$B$52))</f>
        <v/>
      </c>
      <c r="D1209" s="29" t="str">
        <f>IF(B1209="","",SUMIF('Live Balance'!$A$2:$A$52,B1209,'Live Balance'!$C$2:$C$52))</f>
        <v/>
      </c>
      <c r="E1209" s="30"/>
      <c r="F1209" s="30"/>
      <c r="G1209" s="33" t="str">
        <f>IFERROR(VLOOKUP(B1209,'Live Balance'!$A$2:$D$1589,4,FALSE),"")</f>
        <v/>
      </c>
      <c r="H1209" s="13"/>
      <c r="I1209" s="7"/>
    </row>
    <row r="1210" spans="1:9" ht="23.1" customHeight="1">
      <c r="A1210" s="47" t="str">
        <f t="shared" ca="1" si="16"/>
        <v/>
      </c>
      <c r="B1210" s="28"/>
      <c r="C1210" s="29" t="str">
        <f>IF(B1210="","",SUMIF('Live Balance'!$A$2:$A$52,B1210,'Live Balance'!$B$2:$B$52))</f>
        <v/>
      </c>
      <c r="D1210" s="29" t="str">
        <f>IF(B1210="","",SUMIF('Live Balance'!$A$2:$A$52,B1210,'Live Balance'!$C$2:$C$52))</f>
        <v/>
      </c>
      <c r="E1210" s="30"/>
      <c r="F1210" s="30"/>
      <c r="G1210" s="33" t="str">
        <f>IFERROR(VLOOKUP(B1210,'Live Balance'!$A$2:$D$1589,4,FALSE),"")</f>
        <v/>
      </c>
      <c r="H1210" s="13"/>
      <c r="I1210" s="7"/>
    </row>
    <row r="1211" spans="1:9" ht="23.1" customHeight="1">
      <c r="A1211" s="47" t="str">
        <f t="shared" ca="1" si="16"/>
        <v/>
      </c>
      <c r="B1211" s="28"/>
      <c r="C1211" s="29" t="str">
        <f>IF(B1211="","",SUMIF('Live Balance'!$A$2:$A$52,B1211,'Live Balance'!$B$2:$B$52))</f>
        <v/>
      </c>
      <c r="D1211" s="29" t="str">
        <f>IF(B1211="","",SUMIF('Live Balance'!$A$2:$A$52,B1211,'Live Balance'!$C$2:$C$52))</f>
        <v/>
      </c>
      <c r="E1211" s="30"/>
      <c r="F1211" s="30"/>
      <c r="G1211" s="33" t="str">
        <f>IFERROR(VLOOKUP(B1211,'Live Balance'!$A$2:$D$1589,4,FALSE),"")</f>
        <v/>
      </c>
      <c r="H1211" s="13"/>
      <c r="I1211" s="7"/>
    </row>
    <row r="1212" spans="1:9" ht="23.1" customHeight="1">
      <c r="A1212" s="47" t="str">
        <f t="shared" ca="1" si="16"/>
        <v/>
      </c>
      <c r="B1212" s="28"/>
      <c r="C1212" s="29" t="str">
        <f>IF(B1212="","",SUMIF('Live Balance'!$A$2:$A$52,B1212,'Live Balance'!$B$2:$B$52))</f>
        <v/>
      </c>
      <c r="D1212" s="29" t="str">
        <f>IF(B1212="","",SUMIF('Live Balance'!$A$2:$A$52,B1212,'Live Balance'!$C$2:$C$52))</f>
        <v/>
      </c>
      <c r="E1212" s="30"/>
      <c r="F1212" s="30"/>
      <c r="G1212" s="33" t="str">
        <f>IFERROR(VLOOKUP(B1212,'Live Balance'!$A$2:$D$1589,4,FALSE),"")</f>
        <v/>
      </c>
      <c r="H1212" s="13"/>
      <c r="I1212" s="7"/>
    </row>
    <row r="1213" spans="1:9" ht="23.1" customHeight="1">
      <c r="A1213" s="47" t="str">
        <f t="shared" ca="1" si="16"/>
        <v/>
      </c>
      <c r="B1213" s="28"/>
      <c r="C1213" s="29" t="str">
        <f>IF(B1213="","",SUMIF('Live Balance'!$A$2:$A$52,B1213,'Live Balance'!$B$2:$B$52))</f>
        <v/>
      </c>
      <c r="D1213" s="29" t="str">
        <f>IF(B1213="","",SUMIF('Live Balance'!$A$2:$A$52,B1213,'Live Balance'!$C$2:$C$52))</f>
        <v/>
      </c>
      <c r="E1213" s="30"/>
      <c r="F1213" s="30"/>
      <c r="G1213" s="33" t="str">
        <f>IFERROR(VLOOKUP(B1213,'Live Balance'!$A$2:$D$1589,4,FALSE),"")</f>
        <v/>
      </c>
      <c r="H1213" s="13"/>
      <c r="I1213" s="7"/>
    </row>
    <row r="1214" spans="1:9" ht="23.1" customHeight="1">
      <c r="A1214" s="47" t="str">
        <f t="shared" ca="1" si="16"/>
        <v/>
      </c>
      <c r="B1214" s="28"/>
      <c r="C1214" s="29" t="str">
        <f>IF(B1214="","",SUMIF('Live Balance'!$A$2:$A$52,B1214,'Live Balance'!$B$2:$B$52))</f>
        <v/>
      </c>
      <c r="D1214" s="29" t="str">
        <f>IF(B1214="","",SUMIF('Live Balance'!$A$2:$A$52,B1214,'Live Balance'!$C$2:$C$52))</f>
        <v/>
      </c>
      <c r="E1214" s="30"/>
      <c r="F1214" s="30"/>
      <c r="G1214" s="33" t="str">
        <f>IFERROR(VLOOKUP(B1214,'Live Balance'!$A$2:$D$1589,4,FALSE),"")</f>
        <v/>
      </c>
      <c r="H1214" s="13"/>
      <c r="I1214" s="7"/>
    </row>
    <row r="1215" spans="1:9" ht="23.1" customHeight="1">
      <c r="A1215" s="47" t="str">
        <f t="shared" ca="1" si="16"/>
        <v/>
      </c>
      <c r="B1215" s="28"/>
      <c r="C1215" s="29" t="str">
        <f>IF(B1215="","",SUMIF('Live Balance'!$A$2:$A$52,B1215,'Live Balance'!$B$2:$B$52))</f>
        <v/>
      </c>
      <c r="D1215" s="29" t="str">
        <f>IF(B1215="","",SUMIF('Live Balance'!$A$2:$A$52,B1215,'Live Balance'!$C$2:$C$52))</f>
        <v/>
      </c>
      <c r="E1215" s="30"/>
      <c r="F1215" s="30"/>
      <c r="G1215" s="33" t="str">
        <f>IFERROR(VLOOKUP(B1215,'Live Balance'!$A$2:$D$1589,4,FALSE),"")</f>
        <v/>
      </c>
      <c r="H1215" s="13"/>
      <c r="I1215" s="7"/>
    </row>
    <row r="1216" spans="1:9" ht="23.1" customHeight="1">
      <c r="A1216" s="47" t="str">
        <f t="shared" ca="1" si="16"/>
        <v/>
      </c>
      <c r="B1216" s="28"/>
      <c r="C1216" s="29" t="str">
        <f>IF(B1216="","",SUMIF('Live Balance'!$A$2:$A$52,B1216,'Live Balance'!$B$2:$B$52))</f>
        <v/>
      </c>
      <c r="D1216" s="29" t="str">
        <f>IF(B1216="","",SUMIF('Live Balance'!$A$2:$A$52,B1216,'Live Balance'!$C$2:$C$52))</f>
        <v/>
      </c>
      <c r="E1216" s="30"/>
      <c r="F1216" s="30"/>
      <c r="G1216" s="33" t="str">
        <f>IFERROR(VLOOKUP(B1216,'Live Balance'!$A$2:$D$1589,4,FALSE),"")</f>
        <v/>
      </c>
      <c r="H1216" s="13"/>
      <c r="I1216" s="7"/>
    </row>
    <row r="1217" spans="1:9" ht="23.1" customHeight="1">
      <c r="A1217" s="47" t="str">
        <f t="shared" ca="1" si="16"/>
        <v/>
      </c>
      <c r="B1217" s="28"/>
      <c r="C1217" s="29" t="str">
        <f>IF(B1217="","",SUMIF('Live Balance'!$A$2:$A$52,B1217,'Live Balance'!$B$2:$B$52))</f>
        <v/>
      </c>
      <c r="D1217" s="29" t="str">
        <f>IF(B1217="","",SUMIF('Live Balance'!$A$2:$A$52,B1217,'Live Balance'!$C$2:$C$52))</f>
        <v/>
      </c>
      <c r="E1217" s="30"/>
      <c r="F1217" s="30"/>
      <c r="G1217" s="33" t="str">
        <f>IFERROR(VLOOKUP(B1217,'Live Balance'!$A$2:$D$1589,4,FALSE),"")</f>
        <v/>
      </c>
      <c r="H1217" s="13"/>
      <c r="I1217" s="7"/>
    </row>
    <row r="1218" spans="1:9" ht="23.1" customHeight="1">
      <c r="A1218" s="47" t="str">
        <f t="shared" ca="1" si="16"/>
        <v/>
      </c>
      <c r="B1218" s="28"/>
      <c r="C1218" s="29" t="str">
        <f>IF(B1218="","",SUMIF('Live Balance'!$A$2:$A$52,B1218,'Live Balance'!$B$2:$B$52))</f>
        <v/>
      </c>
      <c r="D1218" s="29" t="str">
        <f>IF(B1218="","",SUMIF('Live Balance'!$A$2:$A$52,B1218,'Live Balance'!$C$2:$C$52))</f>
        <v/>
      </c>
      <c r="E1218" s="30"/>
      <c r="F1218" s="30"/>
      <c r="G1218" s="33" t="str">
        <f>IFERROR(VLOOKUP(B1218,'Live Balance'!$A$2:$D$1589,4,FALSE),"")</f>
        <v/>
      </c>
      <c r="H1218" s="13"/>
      <c r="I1218" s="7"/>
    </row>
    <row r="1219" spans="1:9" ht="23.1" customHeight="1">
      <c r="A1219" s="47" t="str">
        <f t="shared" ca="1" si="16"/>
        <v/>
      </c>
      <c r="B1219" s="28"/>
      <c r="C1219" s="29" t="str">
        <f>IF(B1219="","",SUMIF('Live Balance'!$A$2:$A$52,B1219,'Live Balance'!$B$2:$B$52))</f>
        <v/>
      </c>
      <c r="D1219" s="29" t="str">
        <f>IF(B1219="","",SUMIF('Live Balance'!$A$2:$A$52,B1219,'Live Balance'!$C$2:$C$52))</f>
        <v/>
      </c>
      <c r="E1219" s="30"/>
      <c r="F1219" s="30"/>
      <c r="G1219" s="33" t="str">
        <f>IFERROR(VLOOKUP(B1219,'Live Balance'!$A$2:$D$1589,4,FALSE),"")</f>
        <v/>
      </c>
      <c r="H1219" s="13"/>
      <c r="I1219" s="7"/>
    </row>
    <row r="1220" spans="1:9" ht="23.1" customHeight="1">
      <c r="A1220" s="47" t="str">
        <f t="shared" ca="1" si="16"/>
        <v/>
      </c>
      <c r="B1220" s="28"/>
      <c r="C1220" s="29" t="str">
        <f>IF(B1220="","",SUMIF('Live Balance'!$A$2:$A$52,B1220,'Live Balance'!$B$2:$B$52))</f>
        <v/>
      </c>
      <c r="D1220" s="29" t="str">
        <f>IF(B1220="","",SUMIF('Live Balance'!$A$2:$A$52,B1220,'Live Balance'!$C$2:$C$52))</f>
        <v/>
      </c>
      <c r="E1220" s="30"/>
      <c r="F1220" s="30"/>
      <c r="G1220" s="33" t="str">
        <f>IFERROR(VLOOKUP(B1220,'Live Balance'!$A$2:$D$1589,4,FALSE),"")</f>
        <v/>
      </c>
      <c r="H1220" s="13"/>
      <c r="I1220" s="7"/>
    </row>
    <row r="1221" spans="1:9" ht="23.1" customHeight="1">
      <c r="A1221" s="47" t="str">
        <f t="shared" ca="1" si="16"/>
        <v/>
      </c>
      <c r="B1221" s="28"/>
      <c r="C1221" s="29" t="str">
        <f>IF(B1221="","",SUMIF('Live Balance'!$A$2:$A$52,B1221,'Live Balance'!$B$2:$B$52))</f>
        <v/>
      </c>
      <c r="D1221" s="29" t="str">
        <f>IF(B1221="","",SUMIF('Live Balance'!$A$2:$A$52,B1221,'Live Balance'!$C$2:$C$52))</f>
        <v/>
      </c>
      <c r="E1221" s="30"/>
      <c r="F1221" s="30"/>
      <c r="G1221" s="33" t="str">
        <f>IFERROR(VLOOKUP(B1221,'Live Balance'!$A$2:$D$1589,4,FALSE),"")</f>
        <v/>
      </c>
      <c r="H1221" s="13"/>
      <c r="I1221" s="7"/>
    </row>
    <row r="1222" spans="1:9" ht="23.1" customHeight="1">
      <c r="A1222" s="47" t="str">
        <f t="shared" ca="1" si="16"/>
        <v/>
      </c>
      <c r="B1222" s="28"/>
      <c r="C1222" s="29" t="str">
        <f>IF(B1222="","",SUMIF('Live Balance'!$A$2:$A$52,B1222,'Live Balance'!$B$2:$B$52))</f>
        <v/>
      </c>
      <c r="D1222" s="29" t="str">
        <f>IF(B1222="","",SUMIF('Live Balance'!$A$2:$A$52,B1222,'Live Balance'!$C$2:$C$52))</f>
        <v/>
      </c>
      <c r="E1222" s="30"/>
      <c r="F1222" s="30"/>
      <c r="G1222" s="33" t="str">
        <f>IFERROR(VLOOKUP(B1222,'Live Balance'!$A$2:$D$1589,4,FALSE),"")</f>
        <v/>
      </c>
      <c r="H1222" s="13"/>
      <c r="I1222" s="7"/>
    </row>
    <row r="1223" spans="1:9" ht="23.1" customHeight="1">
      <c r="A1223" s="47" t="str">
        <f t="shared" ca="1" si="16"/>
        <v/>
      </c>
      <c r="B1223" s="28"/>
      <c r="C1223" s="29" t="str">
        <f>IF(B1223="","",SUMIF('Live Balance'!$A$2:$A$52,B1223,'Live Balance'!$B$2:$B$52))</f>
        <v/>
      </c>
      <c r="D1223" s="29" t="str">
        <f>IF(B1223="","",SUMIF('Live Balance'!$A$2:$A$52,B1223,'Live Balance'!$C$2:$C$52))</f>
        <v/>
      </c>
      <c r="E1223" s="30"/>
      <c r="F1223" s="30"/>
      <c r="G1223" s="33" t="str">
        <f>IFERROR(VLOOKUP(B1223,'Live Balance'!$A$2:$D$1589,4,FALSE),"")</f>
        <v/>
      </c>
      <c r="H1223" s="13"/>
      <c r="I1223" s="7"/>
    </row>
    <row r="1224" spans="1:9" ht="23.1" customHeight="1">
      <c r="A1224" s="47" t="str">
        <f t="shared" ca="1" si="16"/>
        <v/>
      </c>
      <c r="B1224" s="28"/>
      <c r="C1224" s="29" t="str">
        <f>IF(B1224="","",SUMIF('Live Balance'!$A$2:$A$52,B1224,'Live Balance'!$B$2:$B$52))</f>
        <v/>
      </c>
      <c r="D1224" s="29" t="str">
        <f>IF(B1224="","",SUMIF('Live Balance'!$A$2:$A$52,B1224,'Live Balance'!$C$2:$C$52))</f>
        <v/>
      </c>
      <c r="E1224" s="30"/>
      <c r="F1224" s="30"/>
      <c r="G1224" s="33" t="str">
        <f>IFERROR(VLOOKUP(B1224,'Live Balance'!$A$2:$D$1589,4,FALSE),"")</f>
        <v/>
      </c>
      <c r="H1224" s="13"/>
      <c r="I1224" s="7"/>
    </row>
    <row r="1225" spans="1:9" ht="23.1" customHeight="1">
      <c r="A1225" s="47" t="str">
        <f t="shared" ca="1" si="16"/>
        <v/>
      </c>
      <c r="B1225" s="28"/>
      <c r="C1225" s="29" t="str">
        <f>IF(B1225="","",SUMIF('Live Balance'!$A$2:$A$52,B1225,'Live Balance'!$B$2:$B$52))</f>
        <v/>
      </c>
      <c r="D1225" s="29" t="str">
        <f>IF(B1225="","",SUMIF('Live Balance'!$A$2:$A$52,B1225,'Live Balance'!$C$2:$C$52))</f>
        <v/>
      </c>
      <c r="E1225" s="30"/>
      <c r="F1225" s="30"/>
      <c r="G1225" s="33" t="str">
        <f>IFERROR(VLOOKUP(B1225,'Live Balance'!$A$2:$D$1589,4,FALSE),"")</f>
        <v/>
      </c>
      <c r="H1225" s="13"/>
      <c r="I1225" s="7"/>
    </row>
    <row r="1226" spans="1:9" ht="23.1" customHeight="1">
      <c r="A1226" s="47" t="str">
        <f t="shared" ca="1" si="16"/>
        <v/>
      </c>
      <c r="B1226" s="28"/>
      <c r="C1226" s="29" t="str">
        <f>IF(B1226="","",SUMIF('Live Balance'!$A$2:$A$52,B1226,'Live Balance'!$B$2:$B$52))</f>
        <v/>
      </c>
      <c r="D1226" s="29" t="str">
        <f>IF(B1226="","",SUMIF('Live Balance'!$A$2:$A$52,B1226,'Live Balance'!$C$2:$C$52))</f>
        <v/>
      </c>
      <c r="E1226" s="30"/>
      <c r="F1226" s="30"/>
      <c r="G1226" s="33" t="str">
        <f>IFERROR(VLOOKUP(B1226,'Live Balance'!$A$2:$D$1589,4,FALSE),"")</f>
        <v/>
      </c>
      <c r="H1226" s="13"/>
      <c r="I1226" s="7"/>
    </row>
    <row r="1227" spans="1:9" ht="23.1" customHeight="1">
      <c r="A1227" s="47" t="str">
        <f t="shared" ref="A1227:A1290" ca="1" si="17">IF(B1227="","",TODAY())</f>
        <v/>
      </c>
      <c r="B1227" s="28"/>
      <c r="C1227" s="29" t="str">
        <f>IF(B1227="","",SUMIF('Live Balance'!$A$2:$A$52,B1227,'Live Balance'!$B$2:$B$52))</f>
        <v/>
      </c>
      <c r="D1227" s="29" t="str">
        <f>IF(B1227="","",SUMIF('Live Balance'!$A$2:$A$52,B1227,'Live Balance'!$C$2:$C$52))</f>
        <v/>
      </c>
      <c r="E1227" s="30"/>
      <c r="F1227" s="30"/>
      <c r="G1227" s="33" t="str">
        <f>IFERROR(VLOOKUP(B1227,'Live Balance'!$A$2:$D$1589,4,FALSE),"")</f>
        <v/>
      </c>
      <c r="H1227" s="13"/>
      <c r="I1227" s="7"/>
    </row>
    <row r="1228" spans="1:9" ht="23.1" customHeight="1">
      <c r="A1228" s="47" t="str">
        <f t="shared" ca="1" si="17"/>
        <v/>
      </c>
      <c r="B1228" s="28"/>
      <c r="C1228" s="29" t="str">
        <f>IF(B1228="","",SUMIF('Live Balance'!$A$2:$A$52,B1228,'Live Balance'!$B$2:$B$52))</f>
        <v/>
      </c>
      <c r="D1228" s="29" t="str">
        <f>IF(B1228="","",SUMIF('Live Balance'!$A$2:$A$52,B1228,'Live Balance'!$C$2:$C$52))</f>
        <v/>
      </c>
      <c r="E1228" s="30"/>
      <c r="F1228" s="30"/>
      <c r="G1228" s="33" t="str">
        <f>IFERROR(VLOOKUP(B1228,'Live Balance'!$A$2:$D$1589,4,FALSE),"")</f>
        <v/>
      </c>
      <c r="H1228" s="13"/>
      <c r="I1228" s="7"/>
    </row>
    <row r="1229" spans="1:9" ht="23.1" customHeight="1">
      <c r="A1229" s="47" t="str">
        <f t="shared" ca="1" si="17"/>
        <v/>
      </c>
      <c r="B1229" s="28"/>
      <c r="C1229" s="29" t="str">
        <f>IF(B1229="","",SUMIF('Live Balance'!$A$2:$A$52,B1229,'Live Balance'!$B$2:$B$52))</f>
        <v/>
      </c>
      <c r="D1229" s="29" t="str">
        <f>IF(B1229="","",SUMIF('Live Balance'!$A$2:$A$52,B1229,'Live Balance'!$C$2:$C$52))</f>
        <v/>
      </c>
      <c r="E1229" s="30"/>
      <c r="F1229" s="30"/>
      <c r="G1229" s="33" t="str">
        <f>IFERROR(VLOOKUP(B1229,'Live Balance'!$A$2:$D$1589,4,FALSE),"")</f>
        <v/>
      </c>
      <c r="H1229" s="13"/>
      <c r="I1229" s="7"/>
    </row>
    <row r="1230" spans="1:9" ht="23.1" customHeight="1">
      <c r="A1230" s="47" t="str">
        <f t="shared" ca="1" si="17"/>
        <v/>
      </c>
      <c r="B1230" s="28"/>
      <c r="C1230" s="29" t="str">
        <f>IF(B1230="","",SUMIF('Live Balance'!$A$2:$A$52,B1230,'Live Balance'!$B$2:$B$52))</f>
        <v/>
      </c>
      <c r="D1230" s="29" t="str">
        <f>IF(B1230="","",SUMIF('Live Balance'!$A$2:$A$52,B1230,'Live Balance'!$C$2:$C$52))</f>
        <v/>
      </c>
      <c r="E1230" s="30"/>
      <c r="F1230" s="30"/>
      <c r="G1230" s="33" t="str">
        <f>IFERROR(VLOOKUP(B1230,'Live Balance'!$A$2:$D$1589,4,FALSE),"")</f>
        <v/>
      </c>
      <c r="H1230" s="13"/>
      <c r="I1230" s="7"/>
    </row>
    <row r="1231" spans="1:9" ht="23.1" customHeight="1">
      <c r="A1231" s="47" t="str">
        <f t="shared" ca="1" si="17"/>
        <v/>
      </c>
      <c r="B1231" s="28"/>
      <c r="C1231" s="29" t="str">
        <f>IF(B1231="","",SUMIF('Live Balance'!$A$2:$A$52,B1231,'Live Balance'!$B$2:$B$52))</f>
        <v/>
      </c>
      <c r="D1231" s="29" t="str">
        <f>IF(B1231="","",SUMIF('Live Balance'!$A$2:$A$52,B1231,'Live Balance'!$C$2:$C$52))</f>
        <v/>
      </c>
      <c r="E1231" s="30"/>
      <c r="F1231" s="30"/>
      <c r="G1231" s="33" t="str">
        <f>IFERROR(VLOOKUP(B1231,'Live Balance'!$A$2:$D$1589,4,FALSE),"")</f>
        <v/>
      </c>
      <c r="H1231" s="13"/>
      <c r="I1231" s="7"/>
    </row>
    <row r="1232" spans="1:9" ht="23.1" customHeight="1">
      <c r="A1232" s="47" t="str">
        <f t="shared" ca="1" si="17"/>
        <v/>
      </c>
      <c r="B1232" s="28"/>
      <c r="C1232" s="29" t="str">
        <f>IF(B1232="","",SUMIF('Live Balance'!$A$2:$A$52,B1232,'Live Balance'!$B$2:$B$52))</f>
        <v/>
      </c>
      <c r="D1232" s="29" t="str">
        <f>IF(B1232="","",SUMIF('Live Balance'!$A$2:$A$52,B1232,'Live Balance'!$C$2:$C$52))</f>
        <v/>
      </c>
      <c r="E1232" s="30"/>
      <c r="F1232" s="30"/>
      <c r="G1232" s="33" t="str">
        <f>IFERROR(VLOOKUP(B1232,'Live Balance'!$A$2:$D$1589,4,FALSE),"")</f>
        <v/>
      </c>
      <c r="H1232" s="13"/>
      <c r="I1232" s="7"/>
    </row>
    <row r="1233" spans="1:9" ht="23.1" customHeight="1">
      <c r="A1233" s="47" t="str">
        <f t="shared" ca="1" si="17"/>
        <v/>
      </c>
      <c r="B1233" s="28"/>
      <c r="C1233" s="29" t="str">
        <f>IF(B1233="","",SUMIF('Live Balance'!$A$2:$A$52,B1233,'Live Balance'!$B$2:$B$52))</f>
        <v/>
      </c>
      <c r="D1233" s="29" t="str">
        <f>IF(B1233="","",SUMIF('Live Balance'!$A$2:$A$52,B1233,'Live Balance'!$C$2:$C$52))</f>
        <v/>
      </c>
      <c r="E1233" s="30"/>
      <c r="F1233" s="30"/>
      <c r="G1233" s="33" t="str">
        <f>IFERROR(VLOOKUP(B1233,'Live Balance'!$A$2:$D$1589,4,FALSE),"")</f>
        <v/>
      </c>
      <c r="H1233" s="13"/>
      <c r="I1233" s="7"/>
    </row>
    <row r="1234" spans="1:9" ht="23.1" customHeight="1">
      <c r="A1234" s="47" t="str">
        <f t="shared" ca="1" si="17"/>
        <v/>
      </c>
      <c r="B1234" s="28"/>
      <c r="C1234" s="29" t="str">
        <f>IF(B1234="","",SUMIF('Live Balance'!$A$2:$A$52,B1234,'Live Balance'!$B$2:$B$52))</f>
        <v/>
      </c>
      <c r="D1234" s="29" t="str">
        <f>IF(B1234="","",SUMIF('Live Balance'!$A$2:$A$52,B1234,'Live Balance'!$C$2:$C$52))</f>
        <v/>
      </c>
      <c r="E1234" s="30"/>
      <c r="F1234" s="30"/>
      <c r="G1234" s="33" t="str">
        <f>IFERROR(VLOOKUP(B1234,'Live Balance'!$A$2:$D$1589,4,FALSE),"")</f>
        <v/>
      </c>
      <c r="H1234" s="13"/>
      <c r="I1234" s="7"/>
    </row>
    <row r="1235" spans="1:9" ht="23.1" customHeight="1">
      <c r="A1235" s="47" t="str">
        <f t="shared" ca="1" si="17"/>
        <v/>
      </c>
      <c r="B1235" s="28"/>
      <c r="C1235" s="29" t="str">
        <f>IF(B1235="","",SUMIF('Live Balance'!$A$2:$A$52,B1235,'Live Balance'!$B$2:$B$52))</f>
        <v/>
      </c>
      <c r="D1235" s="29" t="str">
        <f>IF(B1235="","",SUMIF('Live Balance'!$A$2:$A$52,B1235,'Live Balance'!$C$2:$C$52))</f>
        <v/>
      </c>
      <c r="E1235" s="30"/>
      <c r="F1235" s="30"/>
      <c r="G1235" s="33" t="str">
        <f>IFERROR(VLOOKUP(B1235,'Live Balance'!$A$2:$D$1589,4,FALSE),"")</f>
        <v/>
      </c>
      <c r="H1235" s="13"/>
      <c r="I1235" s="7"/>
    </row>
    <row r="1236" spans="1:9" ht="23.1" customHeight="1">
      <c r="A1236" s="47" t="str">
        <f t="shared" ca="1" si="17"/>
        <v/>
      </c>
      <c r="B1236" s="28"/>
      <c r="C1236" s="29" t="str">
        <f>IF(B1236="","",SUMIF('Live Balance'!$A$2:$A$52,B1236,'Live Balance'!$B$2:$B$52))</f>
        <v/>
      </c>
      <c r="D1236" s="29" t="str">
        <f>IF(B1236="","",SUMIF('Live Balance'!$A$2:$A$52,B1236,'Live Balance'!$C$2:$C$52))</f>
        <v/>
      </c>
      <c r="E1236" s="30"/>
      <c r="F1236" s="30"/>
      <c r="G1236" s="33" t="str">
        <f>IFERROR(VLOOKUP(B1236,'Live Balance'!$A$2:$D$1589,4,FALSE),"")</f>
        <v/>
      </c>
      <c r="H1236" s="13"/>
      <c r="I1236" s="7"/>
    </row>
    <row r="1237" spans="1:9" ht="23.1" customHeight="1">
      <c r="A1237" s="47" t="str">
        <f t="shared" ca="1" si="17"/>
        <v/>
      </c>
      <c r="B1237" s="28"/>
      <c r="C1237" s="29" t="str">
        <f>IF(B1237="","",SUMIF('Live Balance'!$A$2:$A$52,B1237,'Live Balance'!$B$2:$B$52))</f>
        <v/>
      </c>
      <c r="D1237" s="29" t="str">
        <f>IF(B1237="","",SUMIF('Live Balance'!$A$2:$A$52,B1237,'Live Balance'!$C$2:$C$52))</f>
        <v/>
      </c>
      <c r="E1237" s="30"/>
      <c r="F1237" s="30"/>
      <c r="G1237" s="33" t="str">
        <f>IFERROR(VLOOKUP(B1237,'Live Balance'!$A$2:$D$1589,4,FALSE),"")</f>
        <v/>
      </c>
      <c r="H1237" s="13"/>
      <c r="I1237" s="7"/>
    </row>
    <row r="1238" spans="1:9" ht="23.1" customHeight="1">
      <c r="A1238" s="47" t="str">
        <f t="shared" ca="1" si="17"/>
        <v/>
      </c>
      <c r="B1238" s="28"/>
      <c r="C1238" s="29" t="str">
        <f>IF(B1238="","",SUMIF('Live Balance'!$A$2:$A$52,B1238,'Live Balance'!$B$2:$B$52))</f>
        <v/>
      </c>
      <c r="D1238" s="29" t="str">
        <f>IF(B1238="","",SUMIF('Live Balance'!$A$2:$A$52,B1238,'Live Balance'!$C$2:$C$52))</f>
        <v/>
      </c>
      <c r="E1238" s="30"/>
      <c r="F1238" s="30"/>
      <c r="G1238" s="33" t="str">
        <f>IFERROR(VLOOKUP(B1238,'Live Balance'!$A$2:$D$1589,4,FALSE),"")</f>
        <v/>
      </c>
      <c r="H1238" s="13"/>
      <c r="I1238" s="7"/>
    </row>
    <row r="1239" spans="1:9" ht="23.1" customHeight="1">
      <c r="A1239" s="47" t="str">
        <f t="shared" ca="1" si="17"/>
        <v/>
      </c>
      <c r="B1239" s="28"/>
      <c r="C1239" s="29" t="str">
        <f>IF(B1239="","",SUMIF('Live Balance'!$A$2:$A$52,B1239,'Live Balance'!$B$2:$B$52))</f>
        <v/>
      </c>
      <c r="D1239" s="29" t="str">
        <f>IF(B1239="","",SUMIF('Live Balance'!$A$2:$A$52,B1239,'Live Balance'!$C$2:$C$52))</f>
        <v/>
      </c>
      <c r="E1239" s="30"/>
      <c r="F1239" s="30"/>
      <c r="G1239" s="33" t="str">
        <f>IFERROR(VLOOKUP(B1239,'Live Balance'!$A$2:$D$1589,4,FALSE),"")</f>
        <v/>
      </c>
      <c r="H1239" s="13"/>
      <c r="I1239" s="7"/>
    </row>
    <row r="1240" spans="1:9" ht="23.1" customHeight="1">
      <c r="A1240" s="47" t="str">
        <f t="shared" ca="1" si="17"/>
        <v/>
      </c>
      <c r="B1240" s="28"/>
      <c r="C1240" s="29" t="str">
        <f>IF(B1240="","",SUMIF('Live Balance'!$A$2:$A$52,B1240,'Live Balance'!$B$2:$B$52))</f>
        <v/>
      </c>
      <c r="D1240" s="29" t="str">
        <f>IF(B1240="","",SUMIF('Live Balance'!$A$2:$A$52,B1240,'Live Balance'!$C$2:$C$52))</f>
        <v/>
      </c>
      <c r="E1240" s="30"/>
      <c r="F1240" s="30"/>
      <c r="G1240" s="33" t="str">
        <f>IFERROR(VLOOKUP(B1240,'Live Balance'!$A$2:$D$1589,4,FALSE),"")</f>
        <v/>
      </c>
      <c r="H1240" s="13"/>
      <c r="I1240" s="7"/>
    </row>
    <row r="1241" spans="1:9" ht="23.1" customHeight="1">
      <c r="A1241" s="47" t="str">
        <f t="shared" ca="1" si="17"/>
        <v/>
      </c>
      <c r="B1241" s="28"/>
      <c r="C1241" s="29" t="str">
        <f>IF(B1241="","",SUMIF('Live Balance'!$A$2:$A$52,B1241,'Live Balance'!$B$2:$B$52))</f>
        <v/>
      </c>
      <c r="D1241" s="29" t="str">
        <f>IF(B1241="","",SUMIF('Live Balance'!$A$2:$A$52,B1241,'Live Balance'!$C$2:$C$52))</f>
        <v/>
      </c>
      <c r="E1241" s="30"/>
      <c r="F1241" s="30"/>
      <c r="G1241" s="33" t="str">
        <f>IFERROR(VLOOKUP(B1241,'Live Balance'!$A$2:$D$1589,4,FALSE),"")</f>
        <v/>
      </c>
      <c r="H1241" s="13"/>
      <c r="I1241" s="7"/>
    </row>
    <row r="1242" spans="1:9" ht="23.1" customHeight="1">
      <c r="A1242" s="47" t="str">
        <f t="shared" ca="1" si="17"/>
        <v/>
      </c>
      <c r="B1242" s="28"/>
      <c r="C1242" s="29" t="str">
        <f>IF(B1242="","",SUMIF('Live Balance'!$A$2:$A$52,B1242,'Live Balance'!$B$2:$B$52))</f>
        <v/>
      </c>
      <c r="D1242" s="29" t="str">
        <f>IF(B1242="","",SUMIF('Live Balance'!$A$2:$A$52,B1242,'Live Balance'!$C$2:$C$52))</f>
        <v/>
      </c>
      <c r="E1242" s="30"/>
      <c r="F1242" s="30"/>
      <c r="G1242" s="33" t="str">
        <f>IFERROR(VLOOKUP(B1242,'Live Balance'!$A$2:$D$1589,4,FALSE),"")</f>
        <v/>
      </c>
      <c r="H1242" s="13"/>
      <c r="I1242" s="7"/>
    </row>
    <row r="1243" spans="1:9" ht="23.1" customHeight="1">
      <c r="A1243" s="47" t="str">
        <f t="shared" ca="1" si="17"/>
        <v/>
      </c>
      <c r="B1243" s="28"/>
      <c r="C1243" s="29" t="str">
        <f>IF(B1243="","",SUMIF('Live Balance'!$A$2:$A$52,B1243,'Live Balance'!$B$2:$B$52))</f>
        <v/>
      </c>
      <c r="D1243" s="29" t="str">
        <f>IF(B1243="","",SUMIF('Live Balance'!$A$2:$A$52,B1243,'Live Balance'!$C$2:$C$52))</f>
        <v/>
      </c>
      <c r="E1243" s="30"/>
      <c r="F1243" s="30"/>
      <c r="G1243" s="33" t="str">
        <f>IFERROR(VLOOKUP(B1243,'Live Balance'!$A$2:$D$1589,4,FALSE),"")</f>
        <v/>
      </c>
      <c r="H1243" s="13"/>
      <c r="I1243" s="7"/>
    </row>
    <row r="1244" spans="1:9" ht="23.1" customHeight="1">
      <c r="A1244" s="47" t="str">
        <f t="shared" ca="1" si="17"/>
        <v/>
      </c>
      <c r="B1244" s="28"/>
      <c r="C1244" s="29" t="str">
        <f>IF(B1244="","",SUMIF('Live Balance'!$A$2:$A$52,B1244,'Live Balance'!$B$2:$B$52))</f>
        <v/>
      </c>
      <c r="D1244" s="29" t="str">
        <f>IF(B1244="","",SUMIF('Live Balance'!$A$2:$A$52,B1244,'Live Balance'!$C$2:$C$52))</f>
        <v/>
      </c>
      <c r="E1244" s="30"/>
      <c r="F1244" s="30"/>
      <c r="G1244" s="33" t="str">
        <f>IFERROR(VLOOKUP(B1244,'Live Balance'!$A$2:$D$1589,4,FALSE),"")</f>
        <v/>
      </c>
      <c r="H1244" s="13"/>
      <c r="I1244" s="7"/>
    </row>
    <row r="1245" spans="1:9" ht="23.1" customHeight="1">
      <c r="A1245" s="47" t="str">
        <f t="shared" ca="1" si="17"/>
        <v/>
      </c>
      <c r="B1245" s="28"/>
      <c r="C1245" s="29" t="str">
        <f>IF(B1245="","",SUMIF('Live Balance'!$A$2:$A$52,B1245,'Live Balance'!$B$2:$B$52))</f>
        <v/>
      </c>
      <c r="D1245" s="29" t="str">
        <f>IF(B1245="","",SUMIF('Live Balance'!$A$2:$A$52,B1245,'Live Balance'!$C$2:$C$52))</f>
        <v/>
      </c>
      <c r="E1245" s="30"/>
      <c r="F1245" s="30"/>
      <c r="G1245" s="33" t="str">
        <f>IFERROR(VLOOKUP(B1245,'Live Balance'!$A$2:$D$1589,4,FALSE),"")</f>
        <v/>
      </c>
      <c r="H1245" s="13"/>
      <c r="I1245" s="7"/>
    </row>
    <row r="1246" spans="1:9" ht="23.1" customHeight="1">
      <c r="A1246" s="47" t="str">
        <f t="shared" ca="1" si="17"/>
        <v/>
      </c>
      <c r="B1246" s="28"/>
      <c r="C1246" s="29" t="str">
        <f>IF(B1246="","",SUMIF('Live Balance'!$A$2:$A$52,B1246,'Live Balance'!$B$2:$B$52))</f>
        <v/>
      </c>
      <c r="D1246" s="29" t="str">
        <f>IF(B1246="","",SUMIF('Live Balance'!$A$2:$A$52,B1246,'Live Balance'!$C$2:$C$52))</f>
        <v/>
      </c>
      <c r="E1246" s="30"/>
      <c r="F1246" s="30"/>
      <c r="G1246" s="33" t="str">
        <f>IFERROR(VLOOKUP(B1246,'Live Balance'!$A$2:$D$1589,4,FALSE),"")</f>
        <v/>
      </c>
      <c r="H1246" s="13"/>
      <c r="I1246" s="7"/>
    </row>
    <row r="1247" spans="1:9" ht="23.1" customHeight="1">
      <c r="A1247" s="47" t="str">
        <f t="shared" ca="1" si="17"/>
        <v/>
      </c>
      <c r="B1247" s="28"/>
      <c r="C1247" s="29" t="str">
        <f>IF(B1247="","",SUMIF('Live Balance'!$A$2:$A$52,B1247,'Live Balance'!$B$2:$B$52))</f>
        <v/>
      </c>
      <c r="D1247" s="29" t="str">
        <f>IF(B1247="","",SUMIF('Live Balance'!$A$2:$A$52,B1247,'Live Balance'!$C$2:$C$52))</f>
        <v/>
      </c>
      <c r="E1247" s="30"/>
      <c r="F1247" s="30"/>
      <c r="G1247" s="33" t="str">
        <f>IFERROR(VLOOKUP(B1247,'Live Balance'!$A$2:$D$1589,4,FALSE),"")</f>
        <v/>
      </c>
      <c r="H1247" s="13"/>
      <c r="I1247" s="7"/>
    </row>
    <row r="1248" spans="1:9" ht="23.1" customHeight="1">
      <c r="A1248" s="47" t="str">
        <f t="shared" ca="1" si="17"/>
        <v/>
      </c>
      <c r="B1248" s="28"/>
      <c r="C1248" s="29" t="str">
        <f>IF(B1248="","",SUMIF('Live Balance'!$A$2:$A$52,B1248,'Live Balance'!$B$2:$B$52))</f>
        <v/>
      </c>
      <c r="D1248" s="29" t="str">
        <f>IF(B1248="","",SUMIF('Live Balance'!$A$2:$A$52,B1248,'Live Balance'!$C$2:$C$52))</f>
        <v/>
      </c>
      <c r="E1248" s="30"/>
      <c r="F1248" s="30"/>
      <c r="G1248" s="33" t="str">
        <f>IFERROR(VLOOKUP(B1248,'Live Balance'!$A$2:$D$1589,4,FALSE),"")</f>
        <v/>
      </c>
      <c r="H1248" s="13"/>
      <c r="I1248" s="7"/>
    </row>
    <row r="1249" spans="1:9" ht="23.1" customHeight="1">
      <c r="A1249" s="47" t="str">
        <f t="shared" ca="1" si="17"/>
        <v/>
      </c>
      <c r="B1249" s="28"/>
      <c r="C1249" s="29" t="str">
        <f>IF(B1249="","",SUMIF('Live Balance'!$A$2:$A$52,B1249,'Live Balance'!$B$2:$B$52))</f>
        <v/>
      </c>
      <c r="D1249" s="29" t="str">
        <f>IF(B1249="","",SUMIF('Live Balance'!$A$2:$A$52,B1249,'Live Balance'!$C$2:$C$52))</f>
        <v/>
      </c>
      <c r="E1249" s="30"/>
      <c r="F1249" s="30"/>
      <c r="G1249" s="33" t="str">
        <f>IFERROR(VLOOKUP(B1249,'Live Balance'!$A$2:$D$1589,4,FALSE),"")</f>
        <v/>
      </c>
      <c r="H1249" s="13"/>
      <c r="I1249" s="7"/>
    </row>
    <row r="1250" spans="1:9" ht="23.1" customHeight="1">
      <c r="A1250" s="47" t="str">
        <f t="shared" ca="1" si="17"/>
        <v/>
      </c>
      <c r="B1250" s="28"/>
      <c r="C1250" s="29" t="str">
        <f>IF(B1250="","",SUMIF('Live Balance'!$A$2:$A$52,B1250,'Live Balance'!$B$2:$B$52))</f>
        <v/>
      </c>
      <c r="D1250" s="29" t="str">
        <f>IF(B1250="","",SUMIF('Live Balance'!$A$2:$A$52,B1250,'Live Balance'!$C$2:$C$52))</f>
        <v/>
      </c>
      <c r="E1250" s="30"/>
      <c r="F1250" s="30"/>
      <c r="G1250" s="33" t="str">
        <f>IFERROR(VLOOKUP(B1250,'Live Balance'!$A$2:$D$1589,4,FALSE),"")</f>
        <v/>
      </c>
      <c r="H1250" s="13"/>
      <c r="I1250" s="7"/>
    </row>
    <row r="1251" spans="1:9" ht="23.1" customHeight="1">
      <c r="A1251" s="47" t="str">
        <f t="shared" ca="1" si="17"/>
        <v/>
      </c>
      <c r="B1251" s="28"/>
      <c r="C1251" s="29" t="str">
        <f>IF(B1251="","",SUMIF('Live Balance'!$A$2:$A$52,B1251,'Live Balance'!$B$2:$B$52))</f>
        <v/>
      </c>
      <c r="D1251" s="29" t="str">
        <f>IF(B1251="","",SUMIF('Live Balance'!$A$2:$A$52,B1251,'Live Balance'!$C$2:$C$52))</f>
        <v/>
      </c>
      <c r="E1251" s="30"/>
      <c r="F1251" s="30"/>
      <c r="G1251" s="33" t="str">
        <f>IFERROR(VLOOKUP(B1251,'Live Balance'!$A$2:$D$1589,4,FALSE),"")</f>
        <v/>
      </c>
      <c r="H1251" s="13"/>
      <c r="I1251" s="7"/>
    </row>
    <row r="1252" spans="1:9" ht="23.1" customHeight="1">
      <c r="A1252" s="47" t="str">
        <f t="shared" ca="1" si="17"/>
        <v/>
      </c>
      <c r="B1252" s="28"/>
      <c r="C1252" s="29" t="str">
        <f>IF(B1252="","",SUMIF('Live Balance'!$A$2:$A$52,B1252,'Live Balance'!$B$2:$B$52))</f>
        <v/>
      </c>
      <c r="D1252" s="29" t="str">
        <f>IF(B1252="","",SUMIF('Live Balance'!$A$2:$A$52,B1252,'Live Balance'!$C$2:$C$52))</f>
        <v/>
      </c>
      <c r="E1252" s="30"/>
      <c r="F1252" s="30"/>
      <c r="G1252" s="33" t="str">
        <f>IFERROR(VLOOKUP(B1252,'Live Balance'!$A$2:$D$1589,4,FALSE),"")</f>
        <v/>
      </c>
      <c r="H1252" s="13"/>
      <c r="I1252" s="7"/>
    </row>
    <row r="1253" spans="1:9" ht="23.1" customHeight="1">
      <c r="A1253" s="47" t="str">
        <f t="shared" ca="1" si="17"/>
        <v/>
      </c>
      <c r="B1253" s="28"/>
      <c r="C1253" s="29" t="str">
        <f>IF(B1253="","",SUMIF('Live Balance'!$A$2:$A$52,B1253,'Live Balance'!$B$2:$B$52))</f>
        <v/>
      </c>
      <c r="D1253" s="29" t="str">
        <f>IF(B1253="","",SUMIF('Live Balance'!$A$2:$A$52,B1253,'Live Balance'!$C$2:$C$52))</f>
        <v/>
      </c>
      <c r="E1253" s="30"/>
      <c r="F1253" s="30"/>
      <c r="G1253" s="33" t="str">
        <f>IFERROR(VLOOKUP(B1253,'Live Balance'!$A$2:$D$1589,4,FALSE),"")</f>
        <v/>
      </c>
      <c r="H1253" s="13"/>
      <c r="I1253" s="7"/>
    </row>
    <row r="1254" spans="1:9" ht="23.1" customHeight="1">
      <c r="A1254" s="47" t="str">
        <f t="shared" ca="1" si="17"/>
        <v/>
      </c>
      <c r="B1254" s="28"/>
      <c r="C1254" s="29" t="str">
        <f>IF(B1254="","",SUMIF('Live Balance'!$A$2:$A$52,B1254,'Live Balance'!$B$2:$B$52))</f>
        <v/>
      </c>
      <c r="D1254" s="29" t="str">
        <f>IF(B1254="","",SUMIF('Live Balance'!$A$2:$A$52,B1254,'Live Balance'!$C$2:$C$52))</f>
        <v/>
      </c>
      <c r="E1254" s="30"/>
      <c r="F1254" s="30"/>
      <c r="G1254" s="33" t="str">
        <f>IFERROR(VLOOKUP(B1254,'Live Balance'!$A$2:$D$1589,4,FALSE),"")</f>
        <v/>
      </c>
      <c r="H1254" s="13"/>
      <c r="I1254" s="7"/>
    </row>
    <row r="1255" spans="1:9" ht="23.1" customHeight="1">
      <c r="A1255" s="47" t="str">
        <f t="shared" ca="1" si="17"/>
        <v/>
      </c>
      <c r="B1255" s="28"/>
      <c r="C1255" s="29" t="str">
        <f>IF(B1255="","",SUMIF('Live Balance'!$A$2:$A$52,B1255,'Live Balance'!$B$2:$B$52))</f>
        <v/>
      </c>
      <c r="D1255" s="29" t="str">
        <f>IF(B1255="","",SUMIF('Live Balance'!$A$2:$A$52,B1255,'Live Balance'!$C$2:$C$52))</f>
        <v/>
      </c>
      <c r="E1255" s="30"/>
      <c r="F1255" s="30"/>
      <c r="G1255" s="33" t="str">
        <f>IFERROR(VLOOKUP(B1255,'Live Balance'!$A$2:$D$1589,4,FALSE),"")</f>
        <v/>
      </c>
      <c r="H1255" s="13"/>
      <c r="I1255" s="7"/>
    </row>
    <row r="1256" spans="1:9" ht="23.1" customHeight="1">
      <c r="A1256" s="47" t="str">
        <f t="shared" ca="1" si="17"/>
        <v/>
      </c>
      <c r="B1256" s="28"/>
      <c r="C1256" s="29" t="str">
        <f>IF(B1256="","",SUMIF('Live Balance'!$A$2:$A$52,B1256,'Live Balance'!$B$2:$B$52))</f>
        <v/>
      </c>
      <c r="D1256" s="29" t="str">
        <f>IF(B1256="","",SUMIF('Live Balance'!$A$2:$A$52,B1256,'Live Balance'!$C$2:$C$52))</f>
        <v/>
      </c>
      <c r="E1256" s="30"/>
      <c r="F1256" s="30"/>
      <c r="G1256" s="33" t="str">
        <f>IFERROR(VLOOKUP(B1256,'Live Balance'!$A$2:$D$1589,4,FALSE),"")</f>
        <v/>
      </c>
      <c r="H1256" s="13"/>
      <c r="I1256" s="7"/>
    </row>
    <row r="1257" spans="1:9" ht="23.1" customHeight="1">
      <c r="A1257" s="47" t="str">
        <f t="shared" ca="1" si="17"/>
        <v/>
      </c>
      <c r="B1257" s="28"/>
      <c r="C1257" s="29" t="str">
        <f>IF(B1257="","",SUMIF('Live Balance'!$A$2:$A$52,B1257,'Live Balance'!$B$2:$B$52))</f>
        <v/>
      </c>
      <c r="D1257" s="29" t="str">
        <f>IF(B1257="","",SUMIF('Live Balance'!$A$2:$A$52,B1257,'Live Balance'!$C$2:$C$52))</f>
        <v/>
      </c>
      <c r="E1257" s="30"/>
      <c r="F1257" s="30"/>
      <c r="G1257" s="33" t="str">
        <f>IFERROR(VLOOKUP(B1257,'Live Balance'!$A$2:$D$1589,4,FALSE),"")</f>
        <v/>
      </c>
      <c r="H1257" s="13"/>
      <c r="I1257" s="23"/>
    </row>
    <row r="1258" spans="1:9" ht="23.1" customHeight="1">
      <c r="A1258" s="47" t="str">
        <f t="shared" ca="1" si="17"/>
        <v/>
      </c>
      <c r="B1258" s="28"/>
      <c r="C1258" s="29" t="str">
        <f>IF(B1258="","",SUMIF('Live Balance'!$A$2:$A$52,B1258,'Live Balance'!$B$2:$B$52))</f>
        <v/>
      </c>
      <c r="D1258" s="29" t="str">
        <f>IF(B1258="","",SUMIF('Live Balance'!$A$2:$A$52,B1258,'Live Balance'!$C$2:$C$52))</f>
        <v/>
      </c>
      <c r="E1258" s="30"/>
      <c r="F1258" s="30"/>
      <c r="G1258" s="33" t="str">
        <f>IFERROR(VLOOKUP(B1258,'Live Balance'!$A$2:$D$1589,4,FALSE),"")</f>
        <v/>
      </c>
      <c r="H1258" s="13"/>
      <c r="I1258" s="23"/>
    </row>
    <row r="1259" spans="1:9" ht="23.1" customHeight="1">
      <c r="A1259" s="47" t="str">
        <f t="shared" ca="1" si="17"/>
        <v/>
      </c>
      <c r="B1259" s="28"/>
      <c r="C1259" s="29" t="str">
        <f>IF(B1259="","",SUMIF('Live Balance'!$A$2:$A$52,B1259,'Live Balance'!$B$2:$B$52))</f>
        <v/>
      </c>
      <c r="D1259" s="29" t="str">
        <f>IF(B1259="","",SUMIF('Live Balance'!$A$2:$A$52,B1259,'Live Balance'!$C$2:$C$52))</f>
        <v/>
      </c>
      <c r="E1259" s="30"/>
      <c r="F1259" s="30"/>
      <c r="G1259" s="33" t="str">
        <f>IFERROR(VLOOKUP(B1259,'Live Balance'!$A$2:$D$1589,4,FALSE),"")</f>
        <v/>
      </c>
      <c r="H1259" s="13"/>
      <c r="I1259" s="23"/>
    </row>
    <row r="1260" spans="1:9" ht="23.1" customHeight="1">
      <c r="A1260" s="47" t="str">
        <f t="shared" ca="1" si="17"/>
        <v/>
      </c>
      <c r="B1260" s="28"/>
      <c r="C1260" s="29" t="str">
        <f>IF(B1260="","",SUMIF('Live Balance'!$A$2:$A$52,B1260,'Live Balance'!$B$2:$B$52))</f>
        <v/>
      </c>
      <c r="D1260" s="29" t="str">
        <f>IF(B1260="","",SUMIF('Live Balance'!$A$2:$A$52,B1260,'Live Balance'!$C$2:$C$52))</f>
        <v/>
      </c>
      <c r="E1260" s="30"/>
      <c r="F1260" s="30"/>
      <c r="G1260" s="33" t="str">
        <f>IFERROR(VLOOKUP(B1260,'Live Balance'!$A$2:$D$1589,4,FALSE),"")</f>
        <v/>
      </c>
      <c r="H1260" s="13"/>
      <c r="I1260" s="23"/>
    </row>
    <row r="1261" spans="1:9" ht="23.1" customHeight="1">
      <c r="A1261" s="47" t="str">
        <f t="shared" ca="1" si="17"/>
        <v/>
      </c>
      <c r="B1261" s="28"/>
      <c r="C1261" s="29" t="str">
        <f>IF(B1261="","",SUMIF('Live Balance'!$A$2:$A$52,B1261,'Live Balance'!$B$2:$B$52))</f>
        <v/>
      </c>
      <c r="D1261" s="29" t="str">
        <f>IF(B1261="","",SUMIF('Live Balance'!$A$2:$A$52,B1261,'Live Balance'!$C$2:$C$52))</f>
        <v/>
      </c>
      <c r="E1261" s="30"/>
      <c r="F1261" s="30"/>
      <c r="G1261" s="33" t="str">
        <f>IFERROR(VLOOKUP(B1261,'Live Balance'!$A$2:$D$1589,4,FALSE),"")</f>
        <v/>
      </c>
      <c r="H1261" s="13"/>
      <c r="I1261" s="23"/>
    </row>
    <row r="1262" spans="1:9" ht="23.1" customHeight="1">
      <c r="A1262" s="47" t="str">
        <f t="shared" ca="1" si="17"/>
        <v/>
      </c>
      <c r="B1262" s="28"/>
      <c r="C1262" s="29" t="str">
        <f>IF(B1262="","",SUMIF('Live Balance'!$A$2:$A$52,B1262,'Live Balance'!$B$2:$B$52))</f>
        <v/>
      </c>
      <c r="D1262" s="29" t="str">
        <f>IF(B1262="","",SUMIF('Live Balance'!$A$2:$A$52,B1262,'Live Balance'!$C$2:$C$52))</f>
        <v/>
      </c>
      <c r="E1262" s="30"/>
      <c r="F1262" s="30"/>
      <c r="G1262" s="33" t="str">
        <f>IFERROR(VLOOKUP(B1262,'Live Balance'!$A$2:$D$1589,4,FALSE),"")</f>
        <v/>
      </c>
      <c r="H1262" s="13"/>
      <c r="I1262" s="23"/>
    </row>
    <row r="1263" spans="1:9" ht="23.1" customHeight="1">
      <c r="A1263" s="47" t="str">
        <f t="shared" ca="1" si="17"/>
        <v/>
      </c>
      <c r="B1263" s="28"/>
      <c r="C1263" s="29" t="str">
        <f>IF(B1263="","",SUMIF('Live Balance'!$A$2:$A$52,B1263,'Live Balance'!$B$2:$B$52))</f>
        <v/>
      </c>
      <c r="D1263" s="29" t="str">
        <f>IF(B1263="","",SUMIF('Live Balance'!$A$2:$A$52,B1263,'Live Balance'!$C$2:$C$52))</f>
        <v/>
      </c>
      <c r="E1263" s="30"/>
      <c r="F1263" s="30"/>
      <c r="G1263" s="33" t="str">
        <f>IFERROR(VLOOKUP(B1263,'Live Balance'!$A$2:$D$1589,4,FALSE),"")</f>
        <v/>
      </c>
      <c r="H1263" s="13"/>
      <c r="I1263" s="23"/>
    </row>
    <row r="1264" spans="1:9" ht="23.1" customHeight="1">
      <c r="A1264" s="47" t="str">
        <f t="shared" ca="1" si="17"/>
        <v/>
      </c>
      <c r="B1264" s="28"/>
      <c r="C1264" s="29" t="str">
        <f>IF(B1264="","",SUMIF('Live Balance'!$A$2:$A$52,B1264,'Live Balance'!$B$2:$B$52))</f>
        <v/>
      </c>
      <c r="D1264" s="29" t="str">
        <f>IF(B1264="","",SUMIF('Live Balance'!$A$2:$A$52,B1264,'Live Balance'!$C$2:$C$52))</f>
        <v/>
      </c>
      <c r="E1264" s="30"/>
      <c r="F1264" s="30"/>
      <c r="G1264" s="33" t="str">
        <f>IFERROR(VLOOKUP(B1264,'Live Balance'!$A$2:$D$1589,4,FALSE),"")</f>
        <v/>
      </c>
      <c r="H1264" s="13"/>
      <c r="I1264" s="23"/>
    </row>
    <row r="1265" spans="1:9" ht="23.1" customHeight="1">
      <c r="A1265" s="47" t="str">
        <f t="shared" ca="1" si="17"/>
        <v/>
      </c>
      <c r="B1265" s="28"/>
      <c r="C1265" s="29" t="str">
        <f>IF(B1265="","",SUMIF('Live Balance'!$A$2:$A$52,B1265,'Live Balance'!$B$2:$B$52))</f>
        <v/>
      </c>
      <c r="D1265" s="29" t="str">
        <f>IF(B1265="","",SUMIF('Live Balance'!$A$2:$A$52,B1265,'Live Balance'!$C$2:$C$52))</f>
        <v/>
      </c>
      <c r="E1265" s="30"/>
      <c r="F1265" s="30"/>
      <c r="G1265" s="33" t="str">
        <f>IFERROR(VLOOKUP(B1265,'Live Balance'!$A$2:$D$1589,4,FALSE),"")</f>
        <v/>
      </c>
      <c r="H1265" s="13"/>
      <c r="I1265" s="23"/>
    </row>
    <row r="1266" spans="1:9" ht="23.1" customHeight="1">
      <c r="A1266" s="47" t="str">
        <f t="shared" ca="1" si="17"/>
        <v/>
      </c>
      <c r="B1266" s="28"/>
      <c r="C1266" s="29" t="str">
        <f>IF(B1266="","",SUMIF('Live Balance'!$A$2:$A$52,B1266,'Live Balance'!$B$2:$B$52))</f>
        <v/>
      </c>
      <c r="D1266" s="29" t="str">
        <f>IF(B1266="","",SUMIF('Live Balance'!$A$2:$A$52,B1266,'Live Balance'!$C$2:$C$52))</f>
        <v/>
      </c>
      <c r="E1266" s="30"/>
      <c r="F1266" s="30"/>
      <c r="G1266" s="33" t="str">
        <f>IFERROR(VLOOKUP(B1266,'Live Balance'!$A$2:$D$1589,4,FALSE),"")</f>
        <v/>
      </c>
      <c r="H1266" s="13"/>
      <c r="I1266" s="23"/>
    </row>
    <row r="1267" spans="1:9" ht="23.1" customHeight="1">
      <c r="A1267" s="47" t="str">
        <f t="shared" ca="1" si="17"/>
        <v/>
      </c>
      <c r="B1267" s="28"/>
      <c r="C1267" s="29" t="str">
        <f>IF(B1267="","",SUMIF('Live Balance'!$A$2:$A$52,B1267,'Live Balance'!$B$2:$B$52))</f>
        <v/>
      </c>
      <c r="D1267" s="29" t="str">
        <f>IF(B1267="","",SUMIF('Live Balance'!$A$2:$A$52,B1267,'Live Balance'!$C$2:$C$52))</f>
        <v/>
      </c>
      <c r="E1267" s="30"/>
      <c r="F1267" s="30"/>
      <c r="G1267" s="33" t="str">
        <f>IFERROR(VLOOKUP(B1267,'Live Balance'!$A$2:$D$1589,4,FALSE),"")</f>
        <v/>
      </c>
      <c r="H1267" s="13"/>
      <c r="I1267" s="23"/>
    </row>
    <row r="1268" spans="1:9" ht="23.1" customHeight="1">
      <c r="A1268" s="47" t="str">
        <f t="shared" ca="1" si="17"/>
        <v/>
      </c>
      <c r="B1268" s="28"/>
      <c r="C1268" s="29" t="str">
        <f>IF(B1268="","",SUMIF('Live Balance'!$A$2:$A$52,B1268,'Live Balance'!$B$2:$B$52))</f>
        <v/>
      </c>
      <c r="D1268" s="29" t="str">
        <f>IF(B1268="","",SUMIF('Live Balance'!$A$2:$A$52,B1268,'Live Balance'!$C$2:$C$52))</f>
        <v/>
      </c>
      <c r="E1268" s="30"/>
      <c r="F1268" s="30"/>
      <c r="G1268" s="33" t="str">
        <f>IFERROR(VLOOKUP(B1268,'Live Balance'!$A$2:$D$1589,4,FALSE),"")</f>
        <v/>
      </c>
      <c r="H1268" s="13"/>
      <c r="I1268" s="23"/>
    </row>
    <row r="1269" spans="1:9" ht="23.1" customHeight="1">
      <c r="A1269" s="47" t="str">
        <f t="shared" ca="1" si="17"/>
        <v/>
      </c>
      <c r="B1269" s="28"/>
      <c r="C1269" s="29" t="str">
        <f>IF(B1269="","",SUMIF('Live Balance'!$A$2:$A$52,B1269,'Live Balance'!$B$2:$B$52))</f>
        <v/>
      </c>
      <c r="D1269" s="29" t="str">
        <f>IF(B1269="","",SUMIF('Live Balance'!$A$2:$A$52,B1269,'Live Balance'!$C$2:$C$52))</f>
        <v/>
      </c>
      <c r="E1269" s="30"/>
      <c r="F1269" s="30"/>
      <c r="G1269" s="33" t="str">
        <f>IFERROR(VLOOKUP(B1269,'Live Balance'!$A$2:$D$1589,4,FALSE),"")</f>
        <v/>
      </c>
      <c r="H1269" s="13"/>
      <c r="I1269" s="23"/>
    </row>
    <row r="1270" spans="1:9" ht="23.1" customHeight="1">
      <c r="A1270" s="47" t="str">
        <f t="shared" ca="1" si="17"/>
        <v/>
      </c>
      <c r="B1270" s="28"/>
      <c r="C1270" s="29" t="str">
        <f>IF(B1270="","",SUMIF('Live Balance'!$A$2:$A$52,B1270,'Live Balance'!$B$2:$B$52))</f>
        <v/>
      </c>
      <c r="D1270" s="29" t="str">
        <f>IF(B1270="","",SUMIF('Live Balance'!$A$2:$A$52,B1270,'Live Balance'!$C$2:$C$52))</f>
        <v/>
      </c>
      <c r="E1270" s="30"/>
      <c r="F1270" s="30"/>
      <c r="G1270" s="33" t="str">
        <f>IFERROR(VLOOKUP(B1270,'Live Balance'!$A$2:$D$1589,4,FALSE),"")</f>
        <v/>
      </c>
      <c r="H1270" s="13"/>
      <c r="I1270" s="23"/>
    </row>
    <row r="1271" spans="1:9" ht="23.1" customHeight="1">
      <c r="A1271" s="47" t="str">
        <f t="shared" ca="1" si="17"/>
        <v/>
      </c>
      <c r="B1271" s="28"/>
      <c r="C1271" s="29" t="str">
        <f>IF(B1271="","",SUMIF('Live Balance'!$A$2:$A$52,B1271,'Live Balance'!$B$2:$B$52))</f>
        <v/>
      </c>
      <c r="D1271" s="29" t="str">
        <f>IF(B1271="","",SUMIF('Live Balance'!$A$2:$A$52,B1271,'Live Balance'!$C$2:$C$52))</f>
        <v/>
      </c>
      <c r="E1271" s="30"/>
      <c r="F1271" s="30"/>
      <c r="G1271" s="33" t="str">
        <f>IFERROR(VLOOKUP(B1271,'Live Balance'!$A$2:$D$1589,4,FALSE),"")</f>
        <v/>
      </c>
      <c r="H1271" s="13"/>
      <c r="I1271" s="23"/>
    </row>
    <row r="1272" spans="1:9" ht="23.1" customHeight="1">
      <c r="A1272" s="47" t="str">
        <f t="shared" ca="1" si="17"/>
        <v/>
      </c>
      <c r="B1272" s="28"/>
      <c r="C1272" s="29" t="str">
        <f>IF(B1272="","",SUMIF('Live Balance'!$A$2:$A$52,B1272,'Live Balance'!$B$2:$B$52))</f>
        <v/>
      </c>
      <c r="D1272" s="29" t="str">
        <f>IF(B1272="","",SUMIF('Live Balance'!$A$2:$A$52,B1272,'Live Balance'!$C$2:$C$52))</f>
        <v/>
      </c>
      <c r="E1272" s="30"/>
      <c r="F1272" s="30"/>
      <c r="G1272" s="33" t="str">
        <f>IFERROR(VLOOKUP(B1272,'Live Balance'!$A$2:$D$1589,4,FALSE),"")</f>
        <v/>
      </c>
      <c r="H1272" s="13"/>
      <c r="I1272" s="23"/>
    </row>
    <row r="1273" spans="1:9" ht="23.1" customHeight="1">
      <c r="A1273" s="47" t="str">
        <f t="shared" ca="1" si="17"/>
        <v/>
      </c>
      <c r="B1273" s="28"/>
      <c r="C1273" s="29" t="str">
        <f>IF(B1273="","",SUMIF('Live Balance'!$A$2:$A$52,B1273,'Live Balance'!$B$2:$B$52))</f>
        <v/>
      </c>
      <c r="D1273" s="29" t="str">
        <f>IF(B1273="","",SUMIF('Live Balance'!$A$2:$A$52,B1273,'Live Balance'!$C$2:$C$52))</f>
        <v/>
      </c>
      <c r="E1273" s="30"/>
      <c r="F1273" s="30"/>
      <c r="G1273" s="33" t="str">
        <f>IFERROR(VLOOKUP(B1273,'Live Balance'!$A$2:$D$1589,4,FALSE),"")</f>
        <v/>
      </c>
      <c r="H1273" s="13"/>
      <c r="I1273" s="23"/>
    </row>
    <row r="1274" spans="1:9" ht="23.1" customHeight="1">
      <c r="A1274" s="47" t="str">
        <f t="shared" ca="1" si="17"/>
        <v/>
      </c>
      <c r="B1274" s="28"/>
      <c r="C1274" s="29" t="str">
        <f>IF(B1274="","",SUMIF('Live Balance'!$A$2:$A$52,B1274,'Live Balance'!$B$2:$B$52))</f>
        <v/>
      </c>
      <c r="D1274" s="29" t="str">
        <f>IF(B1274="","",SUMIF('Live Balance'!$A$2:$A$52,B1274,'Live Balance'!$C$2:$C$52))</f>
        <v/>
      </c>
      <c r="E1274" s="30"/>
      <c r="F1274" s="30"/>
      <c r="G1274" s="33" t="str">
        <f>IFERROR(VLOOKUP(B1274,'Live Balance'!$A$2:$D$1589,4,FALSE),"")</f>
        <v/>
      </c>
      <c r="H1274" s="13"/>
      <c r="I1274" s="23"/>
    </row>
    <row r="1275" spans="1:9" ht="23.1" customHeight="1">
      <c r="A1275" s="47" t="str">
        <f t="shared" ca="1" si="17"/>
        <v/>
      </c>
      <c r="B1275" s="28"/>
      <c r="C1275" s="29" t="str">
        <f>IF(B1275="","",SUMIF('Live Balance'!$A$2:$A$52,B1275,'Live Balance'!$B$2:$B$52))</f>
        <v/>
      </c>
      <c r="D1275" s="29" t="str">
        <f>IF(B1275="","",SUMIF('Live Balance'!$A$2:$A$52,B1275,'Live Balance'!$C$2:$C$52))</f>
        <v/>
      </c>
      <c r="E1275" s="30"/>
      <c r="F1275" s="30"/>
      <c r="G1275" s="33" t="str">
        <f>IFERROR(VLOOKUP(B1275,'Live Balance'!$A$2:$D$1589,4,FALSE),"")</f>
        <v/>
      </c>
      <c r="H1275" s="13"/>
      <c r="I1275" s="23"/>
    </row>
    <row r="1276" spans="1:9" ht="23.1" customHeight="1">
      <c r="A1276" s="47" t="str">
        <f t="shared" ca="1" si="17"/>
        <v/>
      </c>
      <c r="B1276" s="28"/>
      <c r="C1276" s="29" t="str">
        <f>IF(B1276="","",SUMIF('Live Balance'!$A$2:$A$52,B1276,'Live Balance'!$B$2:$B$52))</f>
        <v/>
      </c>
      <c r="D1276" s="29" t="str">
        <f>IF(B1276="","",SUMIF('Live Balance'!$A$2:$A$52,B1276,'Live Balance'!$C$2:$C$52))</f>
        <v/>
      </c>
      <c r="E1276" s="30"/>
      <c r="F1276" s="30"/>
      <c r="G1276" s="33" t="str">
        <f>IFERROR(VLOOKUP(B1276,'Live Balance'!$A$2:$D$1589,4,FALSE),"")</f>
        <v/>
      </c>
      <c r="H1276" s="13"/>
      <c r="I1276" s="23"/>
    </row>
    <row r="1277" spans="1:9" ht="23.1" customHeight="1">
      <c r="A1277" s="47" t="str">
        <f t="shared" ca="1" si="17"/>
        <v/>
      </c>
      <c r="B1277" s="28"/>
      <c r="C1277" s="29" t="str">
        <f>IF(B1277="","",SUMIF('Live Balance'!$A$2:$A$52,B1277,'Live Balance'!$B$2:$B$52))</f>
        <v/>
      </c>
      <c r="D1277" s="29" t="str">
        <f>IF(B1277="","",SUMIF('Live Balance'!$A$2:$A$52,B1277,'Live Balance'!$C$2:$C$52))</f>
        <v/>
      </c>
      <c r="E1277" s="30"/>
      <c r="F1277" s="30"/>
      <c r="G1277" s="33" t="str">
        <f>IFERROR(VLOOKUP(B1277,'Live Balance'!$A$2:$D$1589,4,FALSE),"")</f>
        <v/>
      </c>
      <c r="H1277" s="13"/>
      <c r="I1277" s="23"/>
    </row>
    <row r="1278" spans="1:9" ht="23.1" customHeight="1">
      <c r="A1278" s="47" t="str">
        <f t="shared" ca="1" si="17"/>
        <v/>
      </c>
      <c r="B1278" s="28"/>
      <c r="C1278" s="29" t="str">
        <f>IF(B1278="","",SUMIF('Live Balance'!$A$2:$A$52,B1278,'Live Balance'!$B$2:$B$52))</f>
        <v/>
      </c>
      <c r="D1278" s="29" t="str">
        <f>IF(B1278="","",SUMIF('Live Balance'!$A$2:$A$52,B1278,'Live Balance'!$C$2:$C$52))</f>
        <v/>
      </c>
      <c r="E1278" s="30"/>
      <c r="F1278" s="30"/>
      <c r="G1278" s="33" t="str">
        <f>IFERROR(VLOOKUP(B1278,'Live Balance'!$A$2:$D$1589,4,FALSE),"")</f>
        <v/>
      </c>
      <c r="H1278" s="13"/>
      <c r="I1278" s="23"/>
    </row>
    <row r="1279" spans="1:9" ht="23.1" customHeight="1">
      <c r="A1279" s="47" t="str">
        <f t="shared" ca="1" si="17"/>
        <v/>
      </c>
      <c r="B1279" s="28"/>
      <c r="C1279" s="29" t="str">
        <f>IF(B1279="","",SUMIF('Live Balance'!$A$2:$A$52,B1279,'Live Balance'!$B$2:$B$52))</f>
        <v/>
      </c>
      <c r="D1279" s="29" t="str">
        <f>IF(B1279="","",SUMIF('Live Balance'!$A$2:$A$52,B1279,'Live Balance'!$C$2:$C$52))</f>
        <v/>
      </c>
      <c r="E1279" s="30"/>
      <c r="F1279" s="30"/>
      <c r="G1279" s="33" t="str">
        <f>IFERROR(VLOOKUP(B1279,'Live Balance'!$A$2:$D$1589,4,FALSE),"")</f>
        <v/>
      </c>
      <c r="H1279" s="13"/>
      <c r="I1279" s="23"/>
    </row>
    <row r="1280" spans="1:9" ht="23.1" customHeight="1">
      <c r="A1280" s="47" t="str">
        <f t="shared" ca="1" si="17"/>
        <v/>
      </c>
      <c r="B1280" s="28"/>
      <c r="C1280" s="29" t="str">
        <f>IF(B1280="","",SUMIF('Live Balance'!$A$2:$A$52,B1280,'Live Balance'!$B$2:$B$52))</f>
        <v/>
      </c>
      <c r="D1280" s="29" t="str">
        <f>IF(B1280="","",SUMIF('Live Balance'!$A$2:$A$52,B1280,'Live Balance'!$C$2:$C$52))</f>
        <v/>
      </c>
      <c r="E1280" s="30"/>
      <c r="F1280" s="30"/>
      <c r="G1280" s="33" t="str">
        <f>IFERROR(VLOOKUP(B1280,'Live Balance'!$A$2:$D$1589,4,FALSE),"")</f>
        <v/>
      </c>
      <c r="H1280" s="13"/>
      <c r="I1280" s="23"/>
    </row>
    <row r="1281" spans="1:9" ht="23.1" customHeight="1">
      <c r="A1281" s="47" t="str">
        <f t="shared" ca="1" si="17"/>
        <v/>
      </c>
      <c r="B1281" s="28"/>
      <c r="C1281" s="29" t="str">
        <f>IF(B1281="","",SUMIF('Live Balance'!$A$2:$A$52,B1281,'Live Balance'!$B$2:$B$52))</f>
        <v/>
      </c>
      <c r="D1281" s="29" t="str">
        <f>IF(B1281="","",SUMIF('Live Balance'!$A$2:$A$52,B1281,'Live Balance'!$C$2:$C$52))</f>
        <v/>
      </c>
      <c r="E1281" s="30"/>
      <c r="F1281" s="30"/>
      <c r="G1281" s="33" t="str">
        <f>IFERROR(VLOOKUP(B1281,'Live Balance'!$A$2:$D$1589,4,FALSE),"")</f>
        <v/>
      </c>
      <c r="H1281" s="13"/>
      <c r="I1281" s="23"/>
    </row>
    <row r="1282" spans="1:9" ht="23.1" customHeight="1">
      <c r="A1282" s="47" t="str">
        <f t="shared" ca="1" si="17"/>
        <v/>
      </c>
      <c r="B1282" s="28"/>
      <c r="C1282" s="29" t="str">
        <f>IF(B1282="","",SUMIF('Live Balance'!$A$2:$A$52,B1282,'Live Balance'!$B$2:$B$52))</f>
        <v/>
      </c>
      <c r="D1282" s="29" t="str">
        <f>IF(B1282="","",SUMIF('Live Balance'!$A$2:$A$52,B1282,'Live Balance'!$C$2:$C$52))</f>
        <v/>
      </c>
      <c r="E1282" s="30"/>
      <c r="F1282" s="30"/>
      <c r="G1282" s="33" t="str">
        <f>IFERROR(VLOOKUP(B1282,'Live Balance'!$A$2:$D$1589,4,FALSE),"")</f>
        <v/>
      </c>
      <c r="H1282" s="13"/>
      <c r="I1282" s="23"/>
    </row>
    <row r="1283" spans="1:9" ht="23.1" customHeight="1">
      <c r="A1283" s="47" t="str">
        <f t="shared" ca="1" si="17"/>
        <v/>
      </c>
      <c r="B1283" s="28"/>
      <c r="C1283" s="29" t="str">
        <f>IF(B1283="","",SUMIF('Live Balance'!$A$2:$A$52,B1283,'Live Balance'!$B$2:$B$52))</f>
        <v/>
      </c>
      <c r="D1283" s="29" t="str">
        <f>IF(B1283="","",SUMIF('Live Balance'!$A$2:$A$52,B1283,'Live Balance'!$C$2:$C$52))</f>
        <v/>
      </c>
      <c r="E1283" s="30"/>
      <c r="F1283" s="30"/>
      <c r="G1283" s="33" t="str">
        <f>IFERROR(VLOOKUP(B1283,'Live Balance'!$A$2:$D$1589,4,FALSE),"")</f>
        <v/>
      </c>
      <c r="H1283" s="13"/>
      <c r="I1283" s="23"/>
    </row>
    <row r="1284" spans="1:9" ht="23.1" customHeight="1">
      <c r="A1284" s="47" t="str">
        <f t="shared" ca="1" si="17"/>
        <v/>
      </c>
      <c r="B1284" s="28"/>
      <c r="C1284" s="29" t="str">
        <f>IF(B1284="","",SUMIF('Live Balance'!$A$2:$A$52,B1284,'Live Balance'!$B$2:$B$52))</f>
        <v/>
      </c>
      <c r="D1284" s="29" t="str">
        <f>IF(B1284="","",SUMIF('Live Balance'!$A$2:$A$52,B1284,'Live Balance'!$C$2:$C$52))</f>
        <v/>
      </c>
      <c r="E1284" s="30"/>
      <c r="F1284" s="30"/>
      <c r="G1284" s="33" t="str">
        <f>IFERROR(VLOOKUP(B1284,'Live Balance'!$A$2:$D$1589,4,FALSE),"")</f>
        <v/>
      </c>
      <c r="H1284" s="13"/>
      <c r="I1284" s="23"/>
    </row>
    <row r="1285" spans="1:9" ht="23.1" customHeight="1">
      <c r="A1285" s="47" t="str">
        <f t="shared" ca="1" si="17"/>
        <v/>
      </c>
      <c r="B1285" s="28"/>
      <c r="C1285" s="29" t="str">
        <f>IF(B1285="","",SUMIF('Live Balance'!$A$2:$A$52,B1285,'Live Balance'!$B$2:$B$52))</f>
        <v/>
      </c>
      <c r="D1285" s="29" t="str">
        <f>IF(B1285="","",SUMIF('Live Balance'!$A$2:$A$52,B1285,'Live Balance'!$C$2:$C$52))</f>
        <v/>
      </c>
      <c r="E1285" s="30"/>
      <c r="F1285" s="30"/>
      <c r="G1285" s="33" t="str">
        <f>IFERROR(VLOOKUP(B1285,'Live Balance'!$A$2:$D$1589,4,FALSE),"")</f>
        <v/>
      </c>
      <c r="H1285" s="13"/>
      <c r="I1285" s="23"/>
    </row>
    <row r="1286" spans="1:9" ht="23.1" customHeight="1">
      <c r="A1286" s="47" t="str">
        <f t="shared" ca="1" si="17"/>
        <v/>
      </c>
      <c r="B1286" s="28"/>
      <c r="C1286" s="29" t="str">
        <f>IF(B1286="","",SUMIF('Live Balance'!$A$2:$A$52,B1286,'Live Balance'!$B$2:$B$52))</f>
        <v/>
      </c>
      <c r="D1286" s="29" t="str">
        <f>IF(B1286="","",SUMIF('Live Balance'!$A$2:$A$52,B1286,'Live Balance'!$C$2:$C$52))</f>
        <v/>
      </c>
      <c r="E1286" s="30"/>
      <c r="F1286" s="30"/>
      <c r="G1286" s="33" t="str">
        <f>IFERROR(VLOOKUP(B1286,'Live Balance'!$A$2:$D$1589,4,FALSE),"")</f>
        <v/>
      </c>
      <c r="H1286" s="13"/>
      <c r="I1286" s="23"/>
    </row>
    <row r="1287" spans="1:9" ht="23.1" customHeight="1">
      <c r="A1287" s="47" t="str">
        <f t="shared" ca="1" si="17"/>
        <v/>
      </c>
      <c r="B1287" s="28"/>
      <c r="C1287" s="29" t="str">
        <f>IF(B1287="","",SUMIF('Live Balance'!$A$2:$A$52,B1287,'Live Balance'!$B$2:$B$52))</f>
        <v/>
      </c>
      <c r="D1287" s="29" t="str">
        <f>IF(B1287="","",SUMIF('Live Balance'!$A$2:$A$52,B1287,'Live Balance'!$C$2:$C$52))</f>
        <v/>
      </c>
      <c r="E1287" s="30"/>
      <c r="F1287" s="30"/>
      <c r="G1287" s="33" t="str">
        <f>IFERROR(VLOOKUP(B1287,'Live Balance'!$A$2:$D$1589,4,FALSE),"")</f>
        <v/>
      </c>
      <c r="H1287" s="13"/>
      <c r="I1287" s="23"/>
    </row>
    <row r="1288" spans="1:9" ht="23.1" customHeight="1">
      <c r="A1288" s="47" t="str">
        <f t="shared" ca="1" si="17"/>
        <v/>
      </c>
      <c r="B1288" s="28"/>
      <c r="C1288" s="29" t="str">
        <f>IF(B1288="","",SUMIF('Live Balance'!$A$2:$A$52,B1288,'Live Balance'!$B$2:$B$52))</f>
        <v/>
      </c>
      <c r="D1288" s="29" t="str">
        <f>IF(B1288="","",SUMIF('Live Balance'!$A$2:$A$52,B1288,'Live Balance'!$C$2:$C$52))</f>
        <v/>
      </c>
      <c r="E1288" s="30"/>
      <c r="F1288" s="30"/>
      <c r="G1288" s="33" t="str">
        <f>IFERROR(VLOOKUP(B1288,'Live Balance'!$A$2:$D$1589,4,FALSE),"")</f>
        <v/>
      </c>
      <c r="H1288" s="13"/>
      <c r="I1288" s="23"/>
    </row>
    <row r="1289" spans="1:9" ht="23.1" customHeight="1">
      <c r="A1289" s="47" t="str">
        <f t="shared" ca="1" si="17"/>
        <v/>
      </c>
      <c r="B1289" s="28"/>
      <c r="C1289" s="29" t="str">
        <f>IF(B1289="","",SUMIF('Live Balance'!$A$2:$A$52,B1289,'Live Balance'!$B$2:$B$52))</f>
        <v/>
      </c>
      <c r="D1289" s="29" t="str">
        <f>IF(B1289="","",SUMIF('Live Balance'!$A$2:$A$52,B1289,'Live Balance'!$C$2:$C$52))</f>
        <v/>
      </c>
      <c r="E1289" s="30"/>
      <c r="F1289" s="30"/>
      <c r="G1289" s="33" t="str">
        <f>IFERROR(VLOOKUP(B1289,'Live Balance'!$A$2:$D$1589,4,FALSE),"")</f>
        <v/>
      </c>
      <c r="H1289" s="13"/>
      <c r="I1289" s="23"/>
    </row>
    <row r="1290" spans="1:9" ht="23.1" customHeight="1">
      <c r="A1290" s="47" t="str">
        <f t="shared" ca="1" si="17"/>
        <v/>
      </c>
      <c r="B1290" s="28"/>
      <c r="C1290" s="29" t="str">
        <f>IF(B1290="","",SUMIF('Live Balance'!$A$2:$A$52,B1290,'Live Balance'!$B$2:$B$52))</f>
        <v/>
      </c>
      <c r="D1290" s="29" t="str">
        <f>IF(B1290="","",SUMIF('Live Balance'!$A$2:$A$52,B1290,'Live Balance'!$C$2:$C$52))</f>
        <v/>
      </c>
      <c r="E1290" s="30"/>
      <c r="F1290" s="30"/>
      <c r="G1290" s="33" t="str">
        <f>IFERROR(VLOOKUP(B1290,'Live Balance'!$A$2:$D$1589,4,FALSE),"")</f>
        <v/>
      </c>
      <c r="H1290" s="13"/>
      <c r="I1290" s="23"/>
    </row>
    <row r="1291" spans="1:9" ht="23.1" customHeight="1">
      <c r="A1291" s="47" t="str">
        <f t="shared" ref="A1291:A1310" ca="1" si="18">IF(B1291="","",TODAY())</f>
        <v/>
      </c>
      <c r="B1291" s="28"/>
      <c r="C1291" s="29" t="str">
        <f>IF(B1291="","",SUMIF('Live Balance'!$A$2:$A$52,B1291,'Live Balance'!$B$2:$B$52))</f>
        <v/>
      </c>
      <c r="D1291" s="29" t="str">
        <f>IF(B1291="","",SUMIF('Live Balance'!$A$2:$A$52,B1291,'Live Balance'!$C$2:$C$52))</f>
        <v/>
      </c>
      <c r="E1291" s="30"/>
      <c r="F1291" s="30"/>
      <c r="G1291" s="33" t="str">
        <f>IFERROR(VLOOKUP(B1291,'Live Balance'!$A$2:$D$1589,4,FALSE),"")</f>
        <v/>
      </c>
      <c r="H1291" s="13"/>
      <c r="I1291" s="23"/>
    </row>
    <row r="1292" spans="1:9" ht="23.1" customHeight="1">
      <c r="A1292" s="47" t="str">
        <f t="shared" ca="1" si="18"/>
        <v/>
      </c>
      <c r="B1292" s="28"/>
      <c r="C1292" s="29" t="str">
        <f>IF(B1292="","",SUMIF('Live Balance'!$A$2:$A$52,B1292,'Live Balance'!$B$2:$B$52))</f>
        <v/>
      </c>
      <c r="D1292" s="29" t="str">
        <f>IF(B1292="","",SUMIF('Live Balance'!$A$2:$A$52,B1292,'Live Balance'!$C$2:$C$52))</f>
        <v/>
      </c>
      <c r="E1292" s="30"/>
      <c r="F1292" s="30"/>
      <c r="G1292" s="33" t="str">
        <f>IFERROR(VLOOKUP(B1292,'Live Balance'!$A$2:$D$1589,4,FALSE),"")</f>
        <v/>
      </c>
      <c r="H1292" s="13"/>
      <c r="I1292" s="23"/>
    </row>
    <row r="1293" spans="1:9" ht="23.1" customHeight="1">
      <c r="A1293" s="47" t="str">
        <f t="shared" ca="1" si="18"/>
        <v/>
      </c>
      <c r="B1293" s="28"/>
      <c r="C1293" s="29" t="str">
        <f>IF(B1293="","",SUMIF('Live Balance'!$A$2:$A$52,B1293,'Live Balance'!$B$2:$B$52))</f>
        <v/>
      </c>
      <c r="D1293" s="29" t="str">
        <f>IF(B1293="","",SUMIF('Live Balance'!$A$2:$A$52,B1293,'Live Balance'!$C$2:$C$52))</f>
        <v/>
      </c>
      <c r="E1293" s="30"/>
      <c r="F1293" s="30"/>
      <c r="G1293" s="33" t="str">
        <f>IFERROR(VLOOKUP(B1293,'Live Balance'!$A$2:$D$1589,4,FALSE),"")</f>
        <v/>
      </c>
      <c r="H1293" s="13"/>
      <c r="I1293" s="23"/>
    </row>
    <row r="1294" spans="1:9" ht="23.1" customHeight="1">
      <c r="A1294" s="47" t="str">
        <f t="shared" ca="1" si="18"/>
        <v/>
      </c>
      <c r="B1294" s="28"/>
      <c r="C1294" s="29" t="str">
        <f>IF(B1294="","",SUMIF('Live Balance'!$A$2:$A$52,B1294,'Live Balance'!$B$2:$B$52))</f>
        <v/>
      </c>
      <c r="D1294" s="29" t="str">
        <f>IF(B1294="","",SUMIF('Live Balance'!$A$2:$A$52,B1294,'Live Balance'!$C$2:$C$52))</f>
        <v/>
      </c>
      <c r="E1294" s="30"/>
      <c r="F1294" s="30"/>
      <c r="G1294" s="33" t="str">
        <f>IFERROR(VLOOKUP(B1294,'Live Balance'!$A$2:$D$1589,4,FALSE),"")</f>
        <v/>
      </c>
      <c r="H1294" s="13"/>
      <c r="I1294" s="23"/>
    </row>
    <row r="1295" spans="1:9" ht="23.1" customHeight="1">
      <c r="A1295" s="47" t="str">
        <f t="shared" ca="1" si="18"/>
        <v/>
      </c>
      <c r="B1295" s="28"/>
      <c r="C1295" s="29" t="str">
        <f>IF(B1295="","",SUMIF('Live Balance'!$A$2:$A$52,B1295,'Live Balance'!$B$2:$B$52))</f>
        <v/>
      </c>
      <c r="D1295" s="29" t="str">
        <f>IF(B1295="","",SUMIF('Live Balance'!$A$2:$A$52,B1295,'Live Balance'!$C$2:$C$52))</f>
        <v/>
      </c>
      <c r="E1295" s="30"/>
      <c r="F1295" s="30"/>
      <c r="G1295" s="33" t="str">
        <f>IFERROR(VLOOKUP(B1295,'Live Balance'!$A$2:$D$1589,4,FALSE),"")</f>
        <v/>
      </c>
      <c r="H1295" s="13"/>
      <c r="I1295" s="23"/>
    </row>
    <row r="1296" spans="1:9" ht="23.1" customHeight="1">
      <c r="A1296" s="47" t="str">
        <f t="shared" ca="1" si="18"/>
        <v/>
      </c>
      <c r="B1296" s="28"/>
      <c r="C1296" s="29" t="str">
        <f>IF(B1296="","",SUMIF('Live Balance'!$A$2:$A$52,B1296,'Live Balance'!$B$2:$B$52))</f>
        <v/>
      </c>
      <c r="D1296" s="29" t="str">
        <f>IF(B1296="","",SUMIF('Live Balance'!$A$2:$A$52,B1296,'Live Balance'!$C$2:$C$52))</f>
        <v/>
      </c>
      <c r="E1296" s="30"/>
      <c r="F1296" s="30"/>
      <c r="G1296" s="33" t="str">
        <f>IFERROR(VLOOKUP(B1296,'Live Balance'!$A$2:$D$1589,4,FALSE),"")</f>
        <v/>
      </c>
      <c r="H1296" s="13"/>
      <c r="I1296" s="23"/>
    </row>
    <row r="1297" spans="1:9" ht="23.1" customHeight="1">
      <c r="A1297" s="47" t="str">
        <f t="shared" ca="1" si="18"/>
        <v/>
      </c>
      <c r="B1297" s="28"/>
      <c r="C1297" s="29" t="str">
        <f>IF(B1297="","",SUMIF('Live Balance'!$A$2:$A$52,B1297,'Live Balance'!$B$2:$B$52))</f>
        <v/>
      </c>
      <c r="D1297" s="29" t="str">
        <f>IF(B1297="","",SUMIF('Live Balance'!$A$2:$A$52,B1297,'Live Balance'!$C$2:$C$52))</f>
        <v/>
      </c>
      <c r="E1297" s="30"/>
      <c r="F1297" s="30"/>
      <c r="G1297" s="33" t="str">
        <f>IFERROR(VLOOKUP(B1297,'Live Balance'!$A$2:$D$1589,4,FALSE),"")</f>
        <v/>
      </c>
      <c r="H1297" s="13"/>
      <c r="I1297" s="23"/>
    </row>
    <row r="1298" spans="1:9" ht="23.1" customHeight="1">
      <c r="A1298" s="47" t="str">
        <f t="shared" ca="1" si="18"/>
        <v/>
      </c>
      <c r="B1298" s="28"/>
      <c r="C1298" s="29" t="str">
        <f>IF(B1298="","",SUMIF('Live Balance'!$A$2:$A$52,B1298,'Live Balance'!$B$2:$B$52))</f>
        <v/>
      </c>
      <c r="D1298" s="29" t="str">
        <f>IF(B1298="","",SUMIF('Live Balance'!$A$2:$A$52,B1298,'Live Balance'!$C$2:$C$52))</f>
        <v/>
      </c>
      <c r="E1298" s="30"/>
      <c r="F1298" s="30"/>
      <c r="G1298" s="33" t="str">
        <f>IFERROR(VLOOKUP(B1298,'Live Balance'!$A$2:$D$1589,4,FALSE),"")</f>
        <v/>
      </c>
      <c r="H1298" s="13"/>
      <c r="I1298" s="23"/>
    </row>
    <row r="1299" spans="1:9" ht="23.1" customHeight="1">
      <c r="A1299" s="47" t="str">
        <f t="shared" ca="1" si="18"/>
        <v/>
      </c>
      <c r="B1299" s="28"/>
      <c r="C1299" s="29" t="str">
        <f>IF(B1299="","",SUMIF('Live Balance'!$A$2:$A$52,B1299,'Live Balance'!$B$2:$B$52))</f>
        <v/>
      </c>
      <c r="D1299" s="29" t="str">
        <f>IF(B1299="","",SUMIF('Live Balance'!$A$2:$A$52,B1299,'Live Balance'!$C$2:$C$52))</f>
        <v/>
      </c>
      <c r="E1299" s="30"/>
      <c r="F1299" s="30"/>
      <c r="G1299" s="33" t="str">
        <f>IFERROR(VLOOKUP(B1299,'Live Balance'!$A$2:$D$1589,4,FALSE),"")</f>
        <v/>
      </c>
      <c r="H1299" s="13"/>
      <c r="I1299" s="23"/>
    </row>
    <row r="1300" spans="1:9" ht="23.1" customHeight="1">
      <c r="A1300" s="47" t="str">
        <f t="shared" ca="1" si="18"/>
        <v/>
      </c>
      <c r="B1300" s="28"/>
      <c r="C1300" s="29" t="str">
        <f>IF(B1300="","",SUMIF('Live Balance'!$A$2:$A$52,B1300,'Live Balance'!$B$2:$B$52))</f>
        <v/>
      </c>
      <c r="D1300" s="29" t="str">
        <f>IF(B1300="","",SUMIF('Live Balance'!$A$2:$A$52,B1300,'Live Balance'!$C$2:$C$52))</f>
        <v/>
      </c>
      <c r="E1300" s="30"/>
      <c r="F1300" s="30"/>
      <c r="G1300" s="33" t="str">
        <f>IFERROR(VLOOKUP(B1300,'Live Balance'!$A$2:$D$1589,4,FALSE),"")</f>
        <v/>
      </c>
      <c r="H1300" s="13"/>
      <c r="I1300" s="23"/>
    </row>
    <row r="1301" spans="1:9" ht="23.1" customHeight="1">
      <c r="A1301" s="47" t="str">
        <f t="shared" ca="1" si="18"/>
        <v/>
      </c>
      <c r="B1301" s="28"/>
      <c r="C1301" s="29" t="str">
        <f>IF(B1301="","",SUMIF('Live Balance'!$A$2:$A$52,B1301,'Live Balance'!$B$2:$B$52))</f>
        <v/>
      </c>
      <c r="D1301" s="29" t="str">
        <f>IF(B1301="","",SUMIF('Live Balance'!$A$2:$A$52,B1301,'Live Balance'!$C$2:$C$52))</f>
        <v/>
      </c>
      <c r="E1301" s="30"/>
      <c r="F1301" s="30"/>
      <c r="G1301" s="33" t="str">
        <f>IFERROR(VLOOKUP(B1301,'Live Balance'!$A$2:$D$1589,4,FALSE),"")</f>
        <v/>
      </c>
      <c r="H1301" s="13"/>
      <c r="I1301" s="23"/>
    </row>
    <row r="1302" spans="1:9" ht="23.1" customHeight="1">
      <c r="A1302" s="47" t="str">
        <f t="shared" ca="1" si="18"/>
        <v/>
      </c>
      <c r="B1302" s="28"/>
      <c r="C1302" s="29" t="str">
        <f>IF(B1302="","",SUMIF('Live Balance'!$A$2:$A$52,B1302,'Live Balance'!$B$2:$B$52))</f>
        <v/>
      </c>
      <c r="D1302" s="29" t="str">
        <f>IF(B1302="","",SUMIF('Live Balance'!$A$2:$A$52,B1302,'Live Balance'!$C$2:$C$52))</f>
        <v/>
      </c>
      <c r="E1302" s="30"/>
      <c r="F1302" s="30"/>
      <c r="G1302" s="33" t="str">
        <f>IFERROR(VLOOKUP(B1302,'Live Balance'!$A$2:$D$1589,4,FALSE),"")</f>
        <v/>
      </c>
      <c r="H1302" s="13"/>
      <c r="I1302" s="7"/>
    </row>
    <row r="1303" spans="1:9" ht="23.1" customHeight="1">
      <c r="A1303" s="47" t="str">
        <f t="shared" ca="1" si="18"/>
        <v/>
      </c>
      <c r="B1303" s="28"/>
      <c r="C1303" s="29" t="str">
        <f>IF(B1303="","",SUMIF('Live Balance'!$A$2:$A$52,B1303,'Live Balance'!$B$2:$B$52))</f>
        <v/>
      </c>
      <c r="D1303" s="29" t="str">
        <f>IF(B1303="","",SUMIF('Live Balance'!$A$2:$A$52,B1303,'Live Balance'!$C$2:$C$52))</f>
        <v/>
      </c>
      <c r="E1303" s="30"/>
      <c r="F1303" s="30"/>
      <c r="G1303" s="33" t="str">
        <f>IFERROR(VLOOKUP(B1303,'Live Balance'!$A$2:$D$1589,4,FALSE),"")</f>
        <v/>
      </c>
      <c r="H1303" s="13"/>
      <c r="I1303" s="7"/>
    </row>
    <row r="1304" spans="1:9" ht="23.1" customHeight="1">
      <c r="A1304" s="47" t="str">
        <f t="shared" ca="1" si="18"/>
        <v/>
      </c>
      <c r="B1304" s="28"/>
      <c r="C1304" s="29" t="str">
        <f>IF(B1304="","",SUMIF('Live Balance'!$A$2:$A$52,B1304,'Live Balance'!$B$2:$B$52))</f>
        <v/>
      </c>
      <c r="D1304" s="29" t="str">
        <f>IF(B1304="","",SUMIF('Live Balance'!$A$2:$A$52,B1304,'Live Balance'!$C$2:$C$52))</f>
        <v/>
      </c>
      <c r="E1304" s="30"/>
      <c r="F1304" s="30"/>
      <c r="G1304" s="33" t="str">
        <f>IFERROR(VLOOKUP(B1304,'Live Balance'!$A$2:$D$1589,4,FALSE),"")</f>
        <v/>
      </c>
      <c r="H1304" s="13"/>
      <c r="I1304" s="7"/>
    </row>
    <row r="1305" spans="1:9" ht="23.1" customHeight="1">
      <c r="A1305" s="47" t="str">
        <f t="shared" ca="1" si="18"/>
        <v/>
      </c>
      <c r="B1305" s="28"/>
      <c r="C1305" s="29" t="str">
        <f>IF(B1305="","",SUMIF('Live Balance'!$A$2:$A$52,B1305,'Live Balance'!$B$2:$B$52))</f>
        <v/>
      </c>
      <c r="D1305" s="29" t="str">
        <f>IF(B1305="","",SUMIF('Live Balance'!$A$2:$A$52,B1305,'Live Balance'!$C$2:$C$52))</f>
        <v/>
      </c>
      <c r="E1305" s="30"/>
      <c r="F1305" s="30"/>
      <c r="G1305" s="33" t="str">
        <f>IFERROR(VLOOKUP(B1305,'Live Balance'!$A$2:$D$1589,4,FALSE),"")</f>
        <v/>
      </c>
      <c r="H1305" s="13"/>
      <c r="I1305" s="7"/>
    </row>
    <row r="1306" spans="1:9" ht="23.1" customHeight="1">
      <c r="A1306" s="47" t="str">
        <f t="shared" ca="1" si="18"/>
        <v/>
      </c>
      <c r="B1306" s="28"/>
      <c r="C1306" s="29" t="str">
        <f>IF(B1306="","",SUMIF('Live Balance'!$A$2:$A$52,B1306,'Live Balance'!$B$2:$B$52))</f>
        <v/>
      </c>
      <c r="D1306" s="29" t="str">
        <f>IF(B1306="","",SUMIF('Live Balance'!$A$2:$A$52,B1306,'Live Balance'!$C$2:$C$52))</f>
        <v/>
      </c>
      <c r="E1306" s="30"/>
      <c r="F1306" s="30"/>
      <c r="G1306" s="33" t="str">
        <f>IFERROR(VLOOKUP(B1306,'Live Balance'!$A$2:$D$1589,4,FALSE),"")</f>
        <v/>
      </c>
      <c r="H1306" s="13"/>
      <c r="I1306" s="7"/>
    </row>
    <row r="1307" spans="1:9" ht="23.1" customHeight="1">
      <c r="A1307" s="47" t="str">
        <f t="shared" ca="1" si="18"/>
        <v/>
      </c>
      <c r="B1307" s="28"/>
      <c r="C1307" s="29" t="str">
        <f>IF(B1307="","",SUMIF('Live Balance'!$A$2:$A$52,B1307,'Live Balance'!$B$2:$B$52))</f>
        <v/>
      </c>
      <c r="D1307" s="29" t="str">
        <f>IF(B1307="","",SUMIF('Live Balance'!$A$2:$A$52,B1307,'Live Balance'!$C$2:$C$52))</f>
        <v/>
      </c>
      <c r="E1307" s="30"/>
      <c r="F1307" s="30"/>
      <c r="G1307" s="33" t="str">
        <f>IFERROR(VLOOKUP(B1307,'Live Balance'!$A$2:$D$1589,4,FALSE),"")</f>
        <v/>
      </c>
      <c r="H1307" s="13"/>
      <c r="I1307" s="7"/>
    </row>
    <row r="1308" spans="1:9" ht="23.1" customHeight="1">
      <c r="A1308" s="47" t="str">
        <f t="shared" ca="1" si="18"/>
        <v/>
      </c>
      <c r="B1308" s="28"/>
      <c r="C1308" s="29" t="str">
        <f>IF(B1308="","",SUMIF('Live Balance'!$A$2:$A$52,B1308,'Live Balance'!$B$2:$B$52))</f>
        <v/>
      </c>
      <c r="D1308" s="29" t="str">
        <f>IF(B1308="","",SUMIF('Live Balance'!$A$2:$A$52,B1308,'Live Balance'!$C$2:$C$52))</f>
        <v/>
      </c>
      <c r="E1308" s="30"/>
      <c r="F1308" s="30"/>
      <c r="G1308" s="33" t="str">
        <f>IFERROR(VLOOKUP(B1308,'Live Balance'!$A$2:$D$1589,4,FALSE),"")</f>
        <v/>
      </c>
      <c r="H1308" s="13"/>
      <c r="I1308" s="7"/>
    </row>
    <row r="1309" spans="1:9" ht="23.1" customHeight="1">
      <c r="A1309" s="47" t="str">
        <f t="shared" ca="1" si="18"/>
        <v/>
      </c>
      <c r="B1309" s="28"/>
      <c r="C1309" s="29" t="str">
        <f>IF(B1309="","",SUMIF('Live Balance'!$A$2:$A$52,B1309,'Live Balance'!$B$2:$B$52))</f>
        <v/>
      </c>
      <c r="D1309" s="29" t="str">
        <f>IF(B1309="","",SUMIF('Live Balance'!$A$2:$A$52,B1309,'Live Balance'!$C$2:$C$52))</f>
        <v/>
      </c>
      <c r="E1309" s="30"/>
      <c r="F1309" s="30"/>
      <c r="G1309" s="33" t="str">
        <f>IFERROR(VLOOKUP(B1309,'Live Balance'!$A$2:$D$1589,4,FALSE),"")</f>
        <v/>
      </c>
      <c r="H1309" s="22"/>
      <c r="I1309" s="25"/>
    </row>
    <row r="1310" spans="1:9" ht="23.1" customHeight="1" thickBot="1">
      <c r="A1310" s="47" t="str">
        <f t="shared" ca="1" si="18"/>
        <v/>
      </c>
      <c r="B1310" s="31"/>
      <c r="C1310" s="29" t="str">
        <f>IF(B1310="","",SUMIF('Live Balance'!$A$2:$A$52,B1310,'Live Balance'!$B$2:$B$52))</f>
        <v/>
      </c>
      <c r="D1310" s="29" t="str">
        <f>IF(B1310="","",SUMIF('Live Balance'!$A$2:$A$52,B1310,'Live Balance'!$C$2:$C$52))</f>
        <v/>
      </c>
      <c r="E1310" s="32"/>
      <c r="F1310" s="32"/>
      <c r="G1310" s="36" t="str">
        <f>IFERROR(VLOOKUP(B1310,'Live Balance'!$A$2:$D$1589,4,FALSE),"")</f>
        <v/>
      </c>
      <c r="H1310" s="14"/>
      <c r="I1310" s="24"/>
    </row>
    <row r="2445" spans="3:8" ht="23.1" customHeight="1">
      <c r="C2445" s="50"/>
      <c r="D2445" s="50"/>
      <c r="E2445" s="4"/>
      <c r="F2445" s="4"/>
      <c r="G2445" s="4"/>
      <c r="H2445" s="4"/>
    </row>
    <row r="2446" spans="3:8" ht="23.1" customHeight="1">
      <c r="C2446" s="50"/>
      <c r="D2446" s="50"/>
      <c r="E2446" s="4"/>
      <c r="F2446" s="4"/>
      <c r="G2446" s="4"/>
      <c r="H2446" s="4"/>
    </row>
    <row r="2447" spans="3:8" ht="23.1" customHeight="1">
      <c r="C2447" s="50"/>
      <c r="D2447" s="50"/>
      <c r="E2447" s="4"/>
      <c r="F2447" s="4"/>
      <c r="G2447" s="4"/>
      <c r="H2447" s="4"/>
    </row>
    <row r="2448" spans="3:8" ht="23.1" customHeight="1">
      <c r="C2448" s="50"/>
      <c r="D2448" s="50"/>
      <c r="E2448" s="4"/>
      <c r="F2448" s="4"/>
      <c r="G2448" s="4"/>
      <c r="H2448" s="4"/>
    </row>
    <row r="2449" spans="3:8" ht="23.1" customHeight="1">
      <c r="C2449" s="50"/>
      <c r="D2449" s="50"/>
      <c r="E2449" s="4"/>
      <c r="F2449" s="4"/>
      <c r="G2449" s="4"/>
      <c r="H2449" s="4"/>
    </row>
    <row r="2450" spans="3:8" ht="23.1" customHeight="1">
      <c r="C2450" s="50"/>
      <c r="D2450" s="50"/>
      <c r="E2450" s="4"/>
      <c r="F2450" s="4"/>
      <c r="G2450" s="4"/>
      <c r="H2450" s="4"/>
    </row>
    <row r="2451" spans="3:8" ht="23.1" customHeight="1">
      <c r="C2451" s="50"/>
      <c r="D2451" s="50"/>
      <c r="E2451" s="4"/>
      <c r="F2451" s="4"/>
      <c r="G2451" s="4"/>
      <c r="H2451" s="4"/>
    </row>
    <row r="2452" spans="3:8" ht="23.1" customHeight="1">
      <c r="C2452" s="50"/>
      <c r="D2452" s="50"/>
      <c r="E2452" s="4"/>
      <c r="F2452" s="4"/>
      <c r="G2452" s="4"/>
      <c r="H2452" s="4"/>
    </row>
    <row r="2453" spans="3:8" ht="23.1" customHeight="1">
      <c r="C2453" s="50"/>
      <c r="D2453" s="50"/>
      <c r="E2453" s="4"/>
      <c r="F2453" s="4"/>
      <c r="G2453" s="4"/>
      <c r="H2453" s="4"/>
    </row>
    <row r="2454" spans="3:8" ht="23.1" customHeight="1">
      <c r="C2454" s="50"/>
      <c r="D2454" s="50"/>
      <c r="E2454" s="4"/>
      <c r="F2454" s="4"/>
      <c r="G2454" s="4"/>
      <c r="H2454" s="4"/>
    </row>
    <row r="2455" spans="3:8" ht="23.1" customHeight="1">
      <c r="C2455" s="50"/>
      <c r="D2455" s="50"/>
      <c r="E2455" s="4"/>
      <c r="F2455" s="4"/>
      <c r="G2455" s="4"/>
      <c r="H2455" s="4"/>
    </row>
    <row r="2456" spans="3:8" ht="23.1" customHeight="1">
      <c r="C2456" s="50"/>
      <c r="D2456" s="50"/>
      <c r="E2456" s="4"/>
      <c r="F2456" s="4"/>
      <c r="G2456" s="4"/>
      <c r="H2456" s="4"/>
    </row>
    <row r="2457" spans="3:8" ht="23.1" customHeight="1">
      <c r="C2457" s="50"/>
      <c r="D2457" s="50"/>
      <c r="E2457" s="4"/>
      <c r="F2457" s="4"/>
      <c r="G2457" s="4"/>
      <c r="H2457" s="4"/>
    </row>
    <row r="2458" spans="3:8" ht="23.1" customHeight="1">
      <c r="C2458" s="50"/>
      <c r="D2458" s="50"/>
      <c r="E2458" s="4"/>
      <c r="F2458" s="4"/>
      <c r="G2458" s="4"/>
      <c r="H2458" s="4"/>
    </row>
    <row r="2459" spans="3:8" ht="23.1" customHeight="1">
      <c r="C2459" s="50"/>
      <c r="D2459" s="50"/>
      <c r="E2459" s="4"/>
      <c r="F2459" s="4"/>
      <c r="G2459" s="4"/>
      <c r="H2459" s="4"/>
    </row>
    <row r="2460" spans="3:8" ht="23.1" customHeight="1">
      <c r="C2460" s="50"/>
      <c r="D2460" s="50"/>
      <c r="E2460" s="4"/>
      <c r="F2460" s="4"/>
      <c r="G2460" s="4"/>
      <c r="H2460" s="4"/>
    </row>
    <row r="2461" spans="3:8" ht="23.1" customHeight="1">
      <c r="C2461" s="50"/>
      <c r="D2461" s="50"/>
      <c r="E2461" s="4"/>
      <c r="F2461" s="4"/>
      <c r="G2461" s="4"/>
      <c r="H2461" s="4"/>
    </row>
    <row r="2462" spans="3:8" ht="23.1" customHeight="1">
      <c r="C2462" s="50"/>
      <c r="D2462" s="50"/>
      <c r="E2462" s="4"/>
      <c r="F2462" s="4"/>
      <c r="G2462" s="4"/>
      <c r="H2462" s="4"/>
    </row>
    <row r="2463" spans="3:8" ht="23.1" customHeight="1">
      <c r="C2463" s="50"/>
      <c r="D2463" s="50"/>
      <c r="E2463" s="4"/>
      <c r="F2463" s="4"/>
      <c r="G2463" s="4"/>
      <c r="H2463" s="4"/>
    </row>
    <row r="2464" spans="3:8" ht="23.1" customHeight="1">
      <c r="C2464" s="50"/>
      <c r="D2464" s="50"/>
      <c r="E2464" s="4"/>
      <c r="F2464" s="4"/>
      <c r="G2464" s="4"/>
      <c r="H2464" s="4"/>
    </row>
    <row r="2465" spans="3:8" ht="23.1" customHeight="1">
      <c r="C2465" s="50"/>
      <c r="D2465" s="50"/>
      <c r="E2465" s="4"/>
      <c r="F2465" s="4"/>
      <c r="G2465" s="4"/>
      <c r="H2465" s="4"/>
    </row>
    <row r="2466" spans="3:8" ht="23.1" customHeight="1">
      <c r="C2466" s="50"/>
      <c r="D2466" s="50"/>
      <c r="E2466" s="4"/>
      <c r="F2466" s="4"/>
      <c r="G2466" s="4"/>
      <c r="H2466" s="4"/>
    </row>
    <row r="2467" spans="3:8" ht="23.1" customHeight="1">
      <c r="C2467" s="50"/>
      <c r="D2467" s="50"/>
      <c r="E2467" s="4"/>
      <c r="F2467" s="4"/>
      <c r="G2467" s="4"/>
      <c r="H2467" s="4"/>
    </row>
    <row r="2468" spans="3:8" ht="23.1" customHeight="1">
      <c r="C2468" s="50"/>
      <c r="D2468" s="50"/>
      <c r="E2468" s="4"/>
      <c r="F2468" s="4"/>
      <c r="G2468" s="4"/>
      <c r="H2468" s="4"/>
    </row>
    <row r="2469" spans="3:8" ht="23.1" customHeight="1">
      <c r="C2469" s="50"/>
      <c r="D2469" s="50"/>
      <c r="E2469" s="4"/>
      <c r="F2469" s="4"/>
      <c r="G2469" s="4"/>
      <c r="H2469" s="4"/>
    </row>
    <row r="2470" spans="3:8" ht="23.1" customHeight="1">
      <c r="C2470" s="50"/>
      <c r="D2470" s="50"/>
      <c r="E2470" s="4"/>
      <c r="F2470" s="4"/>
      <c r="G2470" s="4"/>
      <c r="H2470" s="4"/>
    </row>
    <row r="2471" spans="3:8" ht="23.1" customHeight="1">
      <c r="C2471" s="50"/>
      <c r="D2471" s="50"/>
      <c r="E2471" s="4"/>
      <c r="F2471" s="4"/>
      <c r="G2471" s="4"/>
      <c r="H2471" s="4"/>
    </row>
    <row r="2472" spans="3:8" ht="23.1" customHeight="1">
      <c r="C2472" s="50"/>
      <c r="D2472" s="50"/>
      <c r="E2472" s="4"/>
      <c r="F2472" s="4"/>
      <c r="G2472" s="4"/>
      <c r="H2472" s="4"/>
    </row>
    <row r="2473" spans="3:8" ht="23.1" customHeight="1">
      <c r="C2473" s="50"/>
      <c r="D2473" s="50"/>
      <c r="E2473" s="4"/>
      <c r="F2473" s="4"/>
      <c r="G2473" s="4"/>
      <c r="H2473" s="4"/>
    </row>
    <row r="2474" spans="3:8" ht="23.1" customHeight="1">
      <c r="C2474" s="50"/>
      <c r="D2474" s="50"/>
      <c r="E2474" s="4"/>
      <c r="F2474" s="4"/>
      <c r="G2474" s="4"/>
      <c r="H2474" s="4"/>
    </row>
    <row r="2475" spans="3:8" ht="23.1" customHeight="1">
      <c r="C2475" s="50"/>
      <c r="D2475" s="50"/>
      <c r="E2475" s="4"/>
      <c r="F2475" s="4"/>
      <c r="G2475" s="4"/>
      <c r="H2475" s="4"/>
    </row>
    <row r="2476" spans="3:8" ht="23.1" customHeight="1">
      <c r="C2476" s="50"/>
      <c r="D2476" s="50"/>
      <c r="E2476" s="4"/>
      <c r="F2476" s="4"/>
      <c r="G2476" s="4"/>
      <c r="H2476" s="4"/>
    </row>
    <row r="2477" spans="3:8" ht="23.1" customHeight="1">
      <c r="C2477" s="50"/>
      <c r="D2477" s="50"/>
      <c r="E2477" s="4"/>
      <c r="F2477" s="4"/>
      <c r="G2477" s="4"/>
      <c r="H2477" s="4"/>
    </row>
    <row r="2478" spans="3:8" ht="23.1" customHeight="1">
      <c r="C2478" s="50"/>
      <c r="D2478" s="50"/>
      <c r="E2478" s="4"/>
      <c r="F2478" s="4"/>
      <c r="G2478" s="4"/>
      <c r="H2478" s="4"/>
    </row>
    <row r="2479" spans="3:8" ht="23.1" customHeight="1">
      <c r="C2479" s="50"/>
      <c r="D2479" s="50"/>
      <c r="E2479" s="4"/>
      <c r="F2479" s="4"/>
      <c r="G2479" s="4"/>
      <c r="H2479" s="4"/>
    </row>
    <row r="2480" spans="3:8" ht="23.1" customHeight="1">
      <c r="C2480" s="50"/>
      <c r="D2480" s="50"/>
      <c r="E2480" s="4"/>
      <c r="F2480" s="4"/>
      <c r="G2480" s="4"/>
      <c r="H2480" s="4"/>
    </row>
    <row r="2481" spans="3:8" ht="23.1" customHeight="1">
      <c r="C2481" s="50"/>
      <c r="D2481" s="50"/>
      <c r="E2481" s="4"/>
      <c r="F2481" s="4"/>
      <c r="G2481" s="4"/>
      <c r="H2481" s="4"/>
    </row>
    <row r="2482" spans="3:8" ht="23.1" customHeight="1">
      <c r="C2482" s="50"/>
      <c r="D2482" s="50"/>
      <c r="E2482" s="4"/>
      <c r="F2482" s="4"/>
      <c r="G2482" s="4"/>
      <c r="H2482" s="4"/>
    </row>
    <row r="2483" spans="3:8" ht="23.1" customHeight="1">
      <c r="C2483" s="50"/>
      <c r="D2483" s="50"/>
      <c r="E2483" s="4"/>
      <c r="F2483" s="4"/>
      <c r="G2483" s="4"/>
      <c r="H2483" s="4"/>
    </row>
    <row r="2484" spans="3:8" ht="23.1" customHeight="1">
      <c r="C2484" s="50"/>
      <c r="D2484" s="50"/>
      <c r="E2484" s="4"/>
      <c r="F2484" s="4"/>
      <c r="G2484" s="4"/>
      <c r="H2484" s="4"/>
    </row>
    <row r="2485" spans="3:8" ht="23.1" customHeight="1">
      <c r="C2485" s="50"/>
      <c r="D2485" s="50"/>
      <c r="E2485" s="4"/>
      <c r="F2485" s="4"/>
      <c r="G2485" s="4"/>
      <c r="H2485" s="4"/>
    </row>
    <row r="2486" spans="3:8" ht="23.1" customHeight="1">
      <c r="C2486" s="50"/>
      <c r="D2486" s="50"/>
      <c r="E2486" s="4"/>
      <c r="F2486" s="4"/>
      <c r="G2486" s="4"/>
      <c r="H2486" s="4"/>
    </row>
    <row r="2487" spans="3:8" ht="23.1" customHeight="1">
      <c r="C2487" s="50"/>
      <c r="D2487" s="50"/>
      <c r="E2487" s="4"/>
      <c r="F2487" s="4"/>
      <c r="G2487" s="4"/>
      <c r="H2487" s="4"/>
    </row>
    <row r="2488" spans="3:8" ht="23.1" customHeight="1">
      <c r="C2488" s="50"/>
      <c r="D2488" s="50"/>
      <c r="E2488" s="4"/>
      <c r="F2488" s="4"/>
      <c r="G2488" s="4"/>
      <c r="H2488" s="4"/>
    </row>
    <row r="2489" spans="3:8" ht="23.1" customHeight="1">
      <c r="C2489" s="50"/>
      <c r="D2489" s="50"/>
      <c r="E2489" s="4"/>
      <c r="F2489" s="4"/>
      <c r="G2489" s="4"/>
      <c r="H2489" s="4"/>
    </row>
    <row r="2490" spans="3:8" ht="23.1" customHeight="1">
      <c r="C2490" s="50"/>
      <c r="D2490" s="50"/>
      <c r="E2490" s="4"/>
      <c r="F2490" s="4"/>
      <c r="G2490" s="4"/>
      <c r="H2490" s="4"/>
    </row>
    <row r="2491" spans="3:8" ht="23.1" customHeight="1">
      <c r="C2491" s="50"/>
      <c r="D2491" s="50"/>
      <c r="E2491" s="4"/>
      <c r="F2491" s="4"/>
      <c r="G2491" s="4"/>
      <c r="H2491" s="4"/>
    </row>
    <row r="2492" spans="3:8" ht="23.1" customHeight="1">
      <c r="C2492" s="50"/>
      <c r="D2492" s="50"/>
      <c r="E2492" s="4"/>
      <c r="F2492" s="4"/>
      <c r="G2492" s="4"/>
      <c r="H2492" s="4"/>
    </row>
    <row r="2493" spans="3:8" ht="23.1" customHeight="1">
      <c r="C2493" s="50"/>
      <c r="D2493" s="50"/>
      <c r="E2493" s="4"/>
      <c r="F2493" s="4"/>
      <c r="G2493" s="4"/>
      <c r="H2493" s="4"/>
    </row>
    <row r="2494" spans="3:8" ht="23.1" customHeight="1">
      <c r="C2494" s="50"/>
      <c r="D2494" s="50"/>
      <c r="E2494" s="4"/>
      <c r="F2494" s="4"/>
      <c r="G2494" s="4"/>
      <c r="H2494" s="4"/>
    </row>
    <row r="2495" spans="3:8" ht="23.1" customHeight="1">
      <c r="C2495" s="50"/>
      <c r="D2495" s="50"/>
      <c r="E2495" s="4"/>
      <c r="F2495" s="4"/>
      <c r="G2495" s="4"/>
      <c r="H2495" s="4"/>
    </row>
    <row r="2496" spans="3:8" ht="23.1" customHeight="1">
      <c r="C2496" s="50"/>
      <c r="D2496" s="50"/>
      <c r="E2496" s="4"/>
      <c r="F2496" s="4"/>
      <c r="G2496" s="4"/>
      <c r="H2496" s="4"/>
    </row>
    <row r="2497" spans="3:8" ht="23.1" customHeight="1">
      <c r="C2497" s="50"/>
      <c r="D2497" s="50"/>
      <c r="E2497" s="4"/>
      <c r="F2497" s="4"/>
      <c r="G2497" s="4"/>
      <c r="H2497" s="4"/>
    </row>
    <row r="2498" spans="3:8" ht="23.1" customHeight="1">
      <c r="C2498" s="50"/>
      <c r="D2498" s="50"/>
      <c r="E2498" s="4"/>
      <c r="F2498" s="4"/>
      <c r="G2498" s="4"/>
      <c r="H2498" s="4"/>
    </row>
    <row r="2499" spans="3:8" ht="23.1" customHeight="1">
      <c r="C2499" s="50"/>
      <c r="D2499" s="50"/>
      <c r="E2499" s="4"/>
      <c r="F2499" s="4"/>
      <c r="G2499" s="4"/>
      <c r="H2499" s="4"/>
    </row>
    <row r="2500" spans="3:8" ht="23.1" customHeight="1">
      <c r="C2500" s="50"/>
      <c r="D2500" s="50"/>
      <c r="E2500" s="4"/>
      <c r="F2500" s="4"/>
      <c r="G2500" s="4"/>
      <c r="H2500" s="4"/>
    </row>
    <row r="2501" spans="3:8" ht="23.1" customHeight="1">
      <c r="C2501" s="50"/>
      <c r="D2501" s="50"/>
      <c r="E2501" s="4"/>
      <c r="F2501" s="4"/>
      <c r="G2501" s="4"/>
      <c r="H2501" s="4"/>
    </row>
    <row r="2502" spans="3:8" ht="23.1" customHeight="1">
      <c r="C2502" s="50"/>
      <c r="D2502" s="50"/>
      <c r="E2502" s="4"/>
      <c r="F2502" s="4"/>
      <c r="G2502" s="4"/>
      <c r="H2502" s="4"/>
    </row>
    <row r="2503" spans="3:8" ht="23.1" customHeight="1">
      <c r="C2503" s="50"/>
      <c r="D2503" s="50"/>
      <c r="E2503" s="4"/>
      <c r="F2503" s="4"/>
      <c r="G2503" s="4"/>
      <c r="H2503" s="4"/>
    </row>
    <row r="2504" spans="3:8" ht="23.1" customHeight="1">
      <c r="C2504" s="50"/>
      <c r="D2504" s="50"/>
      <c r="E2504" s="4"/>
      <c r="F2504" s="4"/>
      <c r="G2504" s="4"/>
      <c r="H2504" s="4"/>
    </row>
    <row r="2505" spans="3:8" ht="23.1" customHeight="1">
      <c r="C2505" s="50"/>
      <c r="D2505" s="50"/>
      <c r="E2505" s="4"/>
      <c r="F2505" s="4"/>
      <c r="G2505" s="4"/>
      <c r="H2505" s="4"/>
    </row>
    <row r="2506" spans="3:8" ht="23.1" customHeight="1">
      <c r="C2506" s="50"/>
      <c r="D2506" s="50"/>
      <c r="E2506" s="4"/>
      <c r="F2506" s="4"/>
      <c r="G2506" s="4"/>
      <c r="H2506" s="4"/>
    </row>
    <row r="2507" spans="3:8" ht="23.1" customHeight="1">
      <c r="C2507" s="50"/>
      <c r="D2507" s="50"/>
      <c r="E2507" s="4"/>
      <c r="F2507" s="4"/>
      <c r="G2507" s="4"/>
      <c r="H2507" s="4"/>
    </row>
    <row r="2508" spans="3:8" ht="23.1" customHeight="1">
      <c r="C2508" s="50"/>
      <c r="D2508" s="50"/>
      <c r="E2508" s="4"/>
      <c r="F2508" s="4"/>
      <c r="G2508" s="4"/>
      <c r="H2508" s="4"/>
    </row>
    <row r="2509" spans="3:8" ht="23.1" customHeight="1">
      <c r="C2509" s="50"/>
      <c r="D2509" s="50"/>
      <c r="E2509" s="4"/>
      <c r="F2509" s="4"/>
      <c r="G2509" s="4"/>
      <c r="H2509" s="4"/>
    </row>
    <row r="2510" spans="3:8" ht="23.1" customHeight="1">
      <c r="C2510" s="50"/>
      <c r="D2510" s="50"/>
      <c r="E2510" s="4"/>
      <c r="F2510" s="4"/>
      <c r="G2510" s="4"/>
      <c r="H2510" s="4"/>
    </row>
    <row r="2511" spans="3:8" ht="23.1" customHeight="1">
      <c r="C2511" s="50"/>
      <c r="D2511" s="50"/>
      <c r="E2511" s="4"/>
      <c r="F2511" s="4"/>
      <c r="G2511" s="4"/>
      <c r="H2511" s="4"/>
    </row>
    <row r="2512" spans="3:8" ht="23.1" customHeight="1">
      <c r="C2512" s="50"/>
      <c r="D2512" s="50"/>
      <c r="E2512" s="4"/>
      <c r="F2512" s="4"/>
      <c r="G2512" s="4"/>
      <c r="H2512" s="4"/>
    </row>
    <row r="2513" spans="3:8" ht="23.1" customHeight="1">
      <c r="C2513" s="50"/>
      <c r="D2513" s="50"/>
      <c r="E2513" s="4"/>
      <c r="F2513" s="4"/>
      <c r="G2513" s="4"/>
      <c r="H2513" s="4"/>
    </row>
    <row r="2514" spans="3:8" ht="23.1" customHeight="1">
      <c r="C2514" s="50"/>
      <c r="D2514" s="50"/>
      <c r="E2514" s="4"/>
      <c r="F2514" s="4"/>
      <c r="G2514" s="4"/>
      <c r="H2514" s="4"/>
    </row>
    <row r="2515" spans="3:8" ht="23.1" customHeight="1">
      <c r="C2515" s="50"/>
      <c r="D2515" s="50"/>
      <c r="E2515" s="4"/>
      <c r="F2515" s="4"/>
      <c r="G2515" s="4"/>
      <c r="H2515" s="4"/>
    </row>
    <row r="2516" spans="3:8" ht="23.1" customHeight="1">
      <c r="C2516" s="50"/>
      <c r="D2516" s="50"/>
      <c r="E2516" s="4"/>
      <c r="F2516" s="4"/>
      <c r="G2516" s="4"/>
      <c r="H2516" s="4"/>
    </row>
    <row r="2517" spans="3:8" ht="23.1" customHeight="1">
      <c r="C2517" s="50"/>
      <c r="D2517" s="50"/>
      <c r="E2517" s="4"/>
      <c r="F2517" s="4"/>
      <c r="G2517" s="4"/>
      <c r="H2517" s="4"/>
    </row>
    <row r="2518" spans="3:8" ht="23.1" customHeight="1">
      <c r="C2518" s="50"/>
      <c r="D2518" s="50"/>
      <c r="E2518" s="4"/>
      <c r="F2518" s="4"/>
      <c r="G2518" s="4"/>
      <c r="H2518" s="4"/>
    </row>
    <row r="2519" spans="3:8" ht="23.1" customHeight="1">
      <c r="C2519" s="50"/>
      <c r="D2519" s="50"/>
      <c r="E2519" s="4"/>
      <c r="F2519" s="4"/>
      <c r="G2519" s="4"/>
      <c r="H2519" s="4"/>
    </row>
    <row r="2520" spans="3:8" ht="23.1" customHeight="1">
      <c r="C2520" s="50"/>
      <c r="D2520" s="50"/>
      <c r="E2520" s="4"/>
      <c r="F2520" s="4"/>
      <c r="G2520" s="4"/>
      <c r="H2520" s="4"/>
    </row>
    <row r="2521" spans="3:8" ht="23.1" customHeight="1">
      <c r="C2521" s="50"/>
      <c r="D2521" s="50"/>
      <c r="E2521" s="4"/>
      <c r="F2521" s="4"/>
      <c r="G2521" s="4"/>
      <c r="H2521" s="4"/>
    </row>
    <row r="2522" spans="3:8" ht="23.1" customHeight="1">
      <c r="C2522" s="50"/>
      <c r="D2522" s="50"/>
      <c r="E2522" s="4"/>
      <c r="F2522" s="4"/>
      <c r="G2522" s="4"/>
      <c r="H2522" s="4"/>
    </row>
    <row r="2523" spans="3:8" ht="23.1" customHeight="1">
      <c r="C2523" s="50"/>
      <c r="D2523" s="50"/>
      <c r="E2523" s="4"/>
      <c r="F2523" s="4"/>
      <c r="G2523" s="4"/>
      <c r="H2523" s="4"/>
    </row>
    <row r="2524" spans="3:8" ht="23.1" customHeight="1">
      <c r="C2524" s="50"/>
      <c r="D2524" s="50"/>
      <c r="E2524" s="4"/>
      <c r="F2524" s="4"/>
      <c r="G2524" s="4"/>
      <c r="H2524" s="4"/>
    </row>
    <row r="2525" spans="3:8" ht="23.1" customHeight="1">
      <c r="C2525" s="50"/>
      <c r="D2525" s="50"/>
      <c r="E2525" s="4"/>
      <c r="F2525" s="4"/>
      <c r="G2525" s="4"/>
      <c r="H2525" s="4"/>
    </row>
    <row r="2526" spans="3:8" ht="23.1" customHeight="1">
      <c r="C2526" s="50"/>
      <c r="D2526" s="50"/>
      <c r="E2526" s="4"/>
      <c r="F2526" s="4"/>
      <c r="G2526" s="4"/>
      <c r="H2526" s="4"/>
    </row>
    <row r="2527" spans="3:8" ht="23.1" customHeight="1">
      <c r="C2527" s="50"/>
      <c r="D2527" s="50"/>
      <c r="E2527" s="4"/>
      <c r="F2527" s="4"/>
      <c r="G2527" s="4"/>
      <c r="H2527" s="4"/>
    </row>
    <row r="2528" spans="3:8" ht="23.1" customHeight="1">
      <c r="C2528" s="50"/>
      <c r="D2528" s="50"/>
      <c r="E2528" s="4"/>
      <c r="F2528" s="4"/>
      <c r="G2528" s="4"/>
      <c r="H2528" s="4"/>
    </row>
    <row r="2529" spans="3:8" ht="23.1" customHeight="1">
      <c r="C2529" s="50"/>
      <c r="D2529" s="50"/>
      <c r="E2529" s="4"/>
      <c r="F2529" s="4"/>
      <c r="G2529" s="4"/>
      <c r="H2529" s="4"/>
    </row>
    <row r="2530" spans="3:8" ht="23.1" customHeight="1">
      <c r="C2530" s="50"/>
      <c r="D2530" s="50"/>
      <c r="E2530" s="4"/>
      <c r="F2530" s="4"/>
      <c r="G2530" s="4"/>
      <c r="H2530" s="4"/>
    </row>
    <row r="2531" spans="3:8" ht="23.1" customHeight="1">
      <c r="C2531" s="50"/>
      <c r="D2531" s="50"/>
      <c r="E2531" s="4"/>
      <c r="F2531" s="4"/>
      <c r="G2531" s="4"/>
      <c r="H2531" s="4"/>
    </row>
    <row r="2532" spans="3:8" ht="23.1" customHeight="1">
      <c r="C2532" s="50"/>
      <c r="D2532" s="50"/>
      <c r="E2532" s="4"/>
      <c r="F2532" s="4"/>
      <c r="G2532" s="4"/>
      <c r="H2532" s="4"/>
    </row>
    <row r="2533" spans="3:8" ht="23.1" customHeight="1">
      <c r="C2533" s="50"/>
      <c r="D2533" s="50"/>
      <c r="E2533" s="4"/>
      <c r="F2533" s="4"/>
      <c r="G2533" s="4"/>
      <c r="H2533" s="4"/>
    </row>
    <row r="2534" spans="3:8" ht="23.1" customHeight="1">
      <c r="C2534" s="50"/>
      <c r="D2534" s="50"/>
      <c r="E2534" s="4"/>
      <c r="F2534" s="4"/>
      <c r="G2534" s="4"/>
      <c r="H2534" s="4"/>
    </row>
    <row r="2535" spans="3:8" ht="23.1" customHeight="1">
      <c r="C2535" s="50"/>
      <c r="D2535" s="50"/>
      <c r="E2535" s="4"/>
      <c r="F2535" s="4"/>
      <c r="G2535" s="4"/>
      <c r="H2535" s="4"/>
    </row>
    <row r="2536" spans="3:8" ht="23.1" customHeight="1">
      <c r="C2536" s="50"/>
      <c r="D2536" s="50"/>
      <c r="E2536" s="4"/>
      <c r="F2536" s="4"/>
      <c r="G2536" s="4"/>
      <c r="H2536" s="4"/>
    </row>
    <row r="2537" spans="3:8" ht="23.1" customHeight="1">
      <c r="C2537" s="50"/>
      <c r="D2537" s="50"/>
      <c r="E2537" s="4"/>
      <c r="F2537" s="4"/>
      <c r="G2537" s="4"/>
      <c r="H2537" s="4"/>
    </row>
    <row r="2538" spans="3:8" ht="23.1" customHeight="1">
      <c r="C2538" s="50"/>
      <c r="D2538" s="50"/>
      <c r="E2538" s="4"/>
      <c r="F2538" s="4"/>
      <c r="G2538" s="4"/>
      <c r="H2538" s="4"/>
    </row>
    <row r="2539" spans="3:8" ht="23.1" customHeight="1">
      <c r="C2539" s="50"/>
      <c r="D2539" s="50"/>
      <c r="E2539" s="4"/>
      <c r="F2539" s="4"/>
      <c r="G2539" s="4"/>
      <c r="H2539" s="4"/>
    </row>
    <row r="2540" spans="3:8" ht="23.1" customHeight="1">
      <c r="C2540" s="50"/>
      <c r="D2540" s="50"/>
      <c r="E2540" s="4"/>
      <c r="F2540" s="4"/>
      <c r="G2540" s="4"/>
      <c r="H2540" s="4"/>
    </row>
    <row r="2541" spans="3:8" ht="23.1" customHeight="1">
      <c r="C2541" s="50"/>
      <c r="D2541" s="50"/>
      <c r="E2541" s="4"/>
      <c r="F2541" s="4"/>
      <c r="G2541" s="4"/>
      <c r="H2541" s="4"/>
    </row>
    <row r="2542" spans="3:8" ht="23.1" customHeight="1">
      <c r="C2542" s="50"/>
      <c r="D2542" s="50"/>
      <c r="E2542" s="4"/>
      <c r="F2542" s="4"/>
      <c r="G2542" s="4"/>
      <c r="H2542" s="4"/>
    </row>
    <row r="2543" spans="3:8" ht="23.1" customHeight="1">
      <c r="C2543" s="50"/>
      <c r="D2543" s="50"/>
      <c r="E2543" s="4"/>
      <c r="F2543" s="4"/>
      <c r="G2543" s="4"/>
      <c r="H2543" s="4"/>
    </row>
    <row r="2544" spans="3:8" ht="23.1" customHeight="1">
      <c r="C2544" s="50"/>
      <c r="D2544" s="50"/>
      <c r="E2544" s="4"/>
      <c r="F2544" s="4"/>
      <c r="G2544" s="4"/>
      <c r="H2544" s="4"/>
    </row>
    <row r="2545" spans="3:8" ht="23.1" customHeight="1">
      <c r="C2545" s="50"/>
      <c r="D2545" s="50"/>
      <c r="E2545" s="4"/>
      <c r="F2545" s="4"/>
      <c r="G2545" s="4"/>
      <c r="H2545" s="4"/>
    </row>
    <row r="2546" spans="3:8" ht="23.1" customHeight="1">
      <c r="C2546" s="50"/>
      <c r="D2546" s="50"/>
      <c r="E2546" s="4"/>
      <c r="F2546" s="4"/>
      <c r="G2546" s="4"/>
      <c r="H2546" s="4"/>
    </row>
    <row r="2547" spans="3:8" ht="23.1" customHeight="1">
      <c r="C2547" s="50"/>
      <c r="D2547" s="50"/>
      <c r="E2547" s="4"/>
      <c r="F2547" s="4"/>
      <c r="G2547" s="4"/>
      <c r="H2547" s="4"/>
    </row>
    <row r="2548" spans="3:8" ht="23.1" customHeight="1">
      <c r="C2548" s="50"/>
      <c r="D2548" s="50"/>
      <c r="E2548" s="4"/>
      <c r="F2548" s="4"/>
      <c r="G2548" s="4"/>
      <c r="H2548" s="4"/>
    </row>
    <row r="2549" spans="3:8" ht="23.1" customHeight="1">
      <c r="C2549" s="50"/>
      <c r="D2549" s="50"/>
      <c r="E2549" s="4"/>
      <c r="F2549" s="4"/>
      <c r="G2549" s="4"/>
      <c r="H2549" s="4"/>
    </row>
    <row r="2550" spans="3:8" ht="23.1" customHeight="1">
      <c r="C2550" s="50"/>
      <c r="D2550" s="50"/>
      <c r="E2550" s="4"/>
      <c r="F2550" s="4"/>
      <c r="G2550" s="4"/>
      <c r="H2550" s="4"/>
    </row>
    <row r="2551" spans="3:8" ht="23.1" customHeight="1">
      <c r="C2551" s="50"/>
      <c r="D2551" s="50"/>
      <c r="E2551" s="4"/>
      <c r="F2551" s="4"/>
      <c r="G2551" s="4"/>
      <c r="H2551" s="4"/>
    </row>
    <row r="2552" spans="3:8" ht="23.1" customHeight="1">
      <c r="C2552" s="50"/>
      <c r="D2552" s="50"/>
      <c r="E2552" s="4"/>
      <c r="F2552" s="4"/>
      <c r="G2552" s="4"/>
      <c r="H2552" s="4"/>
    </row>
    <row r="2553" spans="3:8" ht="23.1" customHeight="1">
      <c r="C2553" s="50"/>
      <c r="D2553" s="50"/>
      <c r="E2553" s="4"/>
      <c r="F2553" s="4"/>
      <c r="G2553" s="4"/>
      <c r="H2553" s="4"/>
    </row>
    <row r="2554" spans="3:8" ht="23.1" customHeight="1">
      <c r="C2554" s="50"/>
      <c r="D2554" s="50"/>
      <c r="E2554" s="4"/>
      <c r="F2554" s="4"/>
      <c r="G2554" s="4"/>
      <c r="H2554" s="4"/>
    </row>
    <row r="2555" spans="3:8" ht="23.1" customHeight="1">
      <c r="C2555" s="50"/>
      <c r="D2555" s="50"/>
      <c r="E2555" s="4"/>
      <c r="F2555" s="4"/>
      <c r="G2555" s="4"/>
      <c r="H2555" s="4"/>
    </row>
    <row r="2556" spans="3:8" ht="23.1" customHeight="1">
      <c r="C2556" s="50"/>
      <c r="D2556" s="50"/>
      <c r="E2556" s="4"/>
      <c r="F2556" s="4"/>
      <c r="G2556" s="4"/>
      <c r="H2556" s="4"/>
    </row>
    <row r="2557" spans="3:8" ht="23.1" customHeight="1">
      <c r="C2557" s="50"/>
      <c r="D2557" s="50"/>
      <c r="E2557" s="4"/>
      <c r="F2557" s="4"/>
      <c r="G2557" s="4"/>
      <c r="H2557" s="4"/>
    </row>
    <row r="2558" spans="3:8" ht="23.1" customHeight="1">
      <c r="C2558" s="50"/>
      <c r="D2558" s="50"/>
      <c r="E2558" s="4"/>
      <c r="F2558" s="4"/>
      <c r="G2558" s="4"/>
      <c r="H2558" s="4"/>
    </row>
    <row r="2559" spans="3:8" ht="23.1" customHeight="1">
      <c r="C2559" s="50"/>
      <c r="D2559" s="50"/>
      <c r="E2559" s="4"/>
      <c r="F2559" s="4"/>
      <c r="G2559" s="4"/>
      <c r="H2559" s="4"/>
    </row>
    <row r="2560" spans="3:8" ht="23.1" customHeight="1">
      <c r="C2560" s="50"/>
      <c r="D2560" s="50"/>
      <c r="E2560" s="4"/>
      <c r="F2560" s="4"/>
      <c r="G2560" s="4"/>
      <c r="H2560" s="4"/>
    </row>
    <row r="2561" spans="3:8" ht="23.1" customHeight="1">
      <c r="C2561" s="50"/>
      <c r="D2561" s="50"/>
      <c r="E2561" s="4"/>
      <c r="F2561" s="4"/>
      <c r="G2561" s="4"/>
      <c r="H2561" s="4"/>
    </row>
    <row r="2562" spans="3:8" ht="23.1" customHeight="1">
      <c r="C2562" s="50"/>
      <c r="D2562" s="50"/>
      <c r="E2562" s="4"/>
      <c r="F2562" s="4"/>
      <c r="G2562" s="4"/>
      <c r="H2562" s="4"/>
    </row>
    <row r="2563" spans="3:8" ht="23.1" customHeight="1">
      <c r="C2563" s="50"/>
      <c r="D2563" s="50"/>
      <c r="E2563" s="4"/>
      <c r="F2563" s="4"/>
      <c r="G2563" s="4"/>
      <c r="H2563" s="4"/>
    </row>
    <row r="2564" spans="3:8" ht="23.1" customHeight="1">
      <c r="C2564" s="50"/>
      <c r="D2564" s="50"/>
      <c r="E2564" s="4"/>
      <c r="F2564" s="4"/>
      <c r="G2564" s="4"/>
      <c r="H2564" s="4"/>
    </row>
    <row r="2565" spans="3:8" ht="23.1" customHeight="1">
      <c r="C2565" s="50"/>
      <c r="D2565" s="50"/>
      <c r="E2565" s="4"/>
      <c r="F2565" s="4"/>
      <c r="G2565" s="4"/>
      <c r="H2565" s="4"/>
    </row>
    <row r="2566" spans="3:8" ht="23.1" customHeight="1">
      <c r="C2566" s="50"/>
      <c r="D2566" s="50"/>
      <c r="E2566" s="4"/>
      <c r="F2566" s="4"/>
      <c r="G2566" s="4"/>
      <c r="H2566" s="4"/>
    </row>
    <row r="2567" spans="3:8" ht="23.1" customHeight="1">
      <c r="C2567" s="50"/>
      <c r="D2567" s="50"/>
      <c r="E2567" s="4"/>
      <c r="F2567" s="4"/>
      <c r="G2567" s="4"/>
      <c r="H2567" s="4"/>
    </row>
    <row r="2568" spans="3:8" ht="23.1" customHeight="1">
      <c r="C2568" s="50"/>
      <c r="D2568" s="50"/>
      <c r="E2568" s="4"/>
      <c r="F2568" s="4"/>
      <c r="G2568" s="4"/>
      <c r="H2568" s="4"/>
    </row>
    <row r="2569" spans="3:8" ht="23.1" customHeight="1">
      <c r="C2569" s="50"/>
      <c r="D2569" s="50"/>
      <c r="E2569" s="4"/>
      <c r="F2569" s="4"/>
      <c r="G2569" s="4"/>
      <c r="H2569" s="4"/>
    </row>
    <row r="2570" spans="3:8" ht="23.1" customHeight="1">
      <c r="C2570" s="50"/>
      <c r="D2570" s="50"/>
      <c r="E2570" s="4"/>
      <c r="F2570" s="4"/>
      <c r="G2570" s="4"/>
      <c r="H2570" s="4"/>
    </row>
    <row r="2571" spans="3:8" ht="23.1" customHeight="1">
      <c r="C2571" s="50"/>
      <c r="D2571" s="50"/>
      <c r="E2571" s="4"/>
      <c r="F2571" s="4"/>
      <c r="G2571" s="4"/>
      <c r="H2571" s="4"/>
    </row>
    <row r="2572" spans="3:8" ht="23.1" customHeight="1">
      <c r="C2572" s="50"/>
      <c r="D2572" s="50"/>
      <c r="E2572" s="4"/>
      <c r="F2572" s="4"/>
      <c r="G2572" s="4"/>
      <c r="H2572" s="4"/>
    </row>
    <row r="2573" spans="3:8" ht="23.1" customHeight="1">
      <c r="C2573" s="50"/>
      <c r="D2573" s="50"/>
      <c r="E2573" s="4"/>
      <c r="F2573" s="4"/>
      <c r="G2573" s="4"/>
      <c r="H2573" s="4"/>
    </row>
    <row r="2574" spans="3:8" ht="23.1" customHeight="1">
      <c r="C2574" s="50"/>
      <c r="D2574" s="50"/>
      <c r="E2574" s="4"/>
      <c r="F2574" s="4"/>
      <c r="G2574" s="4"/>
      <c r="H2574" s="4"/>
    </row>
    <row r="2575" spans="3:8" ht="23.1" customHeight="1">
      <c r="C2575" s="50"/>
      <c r="D2575" s="50"/>
      <c r="E2575" s="4"/>
      <c r="F2575" s="4"/>
      <c r="G2575" s="4"/>
      <c r="H2575" s="4"/>
    </row>
    <row r="2576" spans="3:8" ht="23.1" customHeight="1">
      <c r="C2576" s="50"/>
      <c r="D2576" s="50"/>
      <c r="E2576" s="4"/>
      <c r="F2576" s="4"/>
      <c r="G2576" s="4"/>
      <c r="H2576" s="4"/>
    </row>
    <row r="2577" spans="3:8" ht="23.1" customHeight="1">
      <c r="C2577" s="50"/>
      <c r="D2577" s="50"/>
      <c r="E2577" s="4"/>
      <c r="F2577" s="4"/>
      <c r="G2577" s="4"/>
      <c r="H2577" s="4"/>
    </row>
    <row r="2578" spans="3:8" ht="23.1" customHeight="1">
      <c r="C2578" s="50"/>
      <c r="D2578" s="50"/>
      <c r="E2578" s="4"/>
      <c r="F2578" s="4"/>
      <c r="G2578" s="4"/>
      <c r="H2578" s="4"/>
    </row>
    <row r="2579" spans="3:8" ht="23.1" customHeight="1">
      <c r="C2579" s="50"/>
      <c r="D2579" s="50"/>
      <c r="E2579" s="4"/>
      <c r="F2579" s="4"/>
      <c r="G2579" s="4"/>
      <c r="H2579" s="4"/>
    </row>
    <row r="2580" spans="3:8" ht="23.1" customHeight="1">
      <c r="C2580" s="50"/>
      <c r="D2580" s="50"/>
      <c r="E2580" s="4"/>
      <c r="F2580" s="4"/>
      <c r="G2580" s="4"/>
      <c r="H2580" s="4"/>
    </row>
    <row r="2581" spans="3:8" ht="23.1" customHeight="1">
      <c r="C2581" s="50"/>
      <c r="D2581" s="50"/>
      <c r="E2581" s="4"/>
      <c r="F2581" s="4"/>
      <c r="G2581" s="4"/>
      <c r="H2581" s="4"/>
    </row>
    <row r="2582" spans="3:8" ht="23.1" customHeight="1">
      <c r="C2582" s="50"/>
      <c r="D2582" s="50"/>
      <c r="E2582" s="4"/>
      <c r="F2582" s="4"/>
      <c r="G2582" s="4"/>
      <c r="H2582" s="4"/>
    </row>
    <row r="2583" spans="3:8" ht="23.1" customHeight="1">
      <c r="C2583" s="50"/>
      <c r="D2583" s="50"/>
      <c r="E2583" s="4"/>
      <c r="F2583" s="4"/>
      <c r="G2583" s="4"/>
      <c r="H2583" s="4"/>
    </row>
    <row r="2584" spans="3:8" ht="23.1" customHeight="1">
      <c r="C2584" s="50"/>
      <c r="D2584" s="50"/>
      <c r="E2584" s="4"/>
      <c r="F2584" s="4"/>
      <c r="G2584" s="4"/>
      <c r="H2584" s="4"/>
    </row>
    <row r="2585" spans="3:8" ht="23.1" customHeight="1">
      <c r="C2585" s="50"/>
      <c r="D2585" s="50"/>
      <c r="E2585" s="4"/>
      <c r="F2585" s="4"/>
      <c r="G2585" s="4"/>
      <c r="H2585" s="4"/>
    </row>
    <row r="2586" spans="3:8" ht="23.1" customHeight="1">
      <c r="C2586" s="50"/>
      <c r="D2586" s="50"/>
      <c r="E2586" s="4"/>
      <c r="F2586" s="4"/>
      <c r="G2586" s="4"/>
      <c r="H2586" s="4"/>
    </row>
    <row r="2587" spans="3:8" ht="23.1" customHeight="1">
      <c r="C2587" s="50"/>
      <c r="D2587" s="50"/>
      <c r="E2587" s="4"/>
      <c r="F2587" s="4"/>
      <c r="G2587" s="4"/>
      <c r="H2587" s="4"/>
    </row>
    <row r="2588" spans="3:8" ht="23.1" customHeight="1">
      <c r="C2588" s="50"/>
      <c r="D2588" s="50"/>
      <c r="E2588" s="4"/>
      <c r="F2588" s="4"/>
      <c r="G2588" s="4"/>
      <c r="H2588" s="4"/>
    </row>
    <row r="2589" spans="3:8" ht="23.1" customHeight="1">
      <c r="C2589" s="50"/>
      <c r="D2589" s="50"/>
      <c r="E2589" s="4"/>
      <c r="F2589" s="4"/>
      <c r="G2589" s="4"/>
      <c r="H2589" s="4"/>
    </row>
    <row r="2590" spans="3:8" ht="23.1" customHeight="1">
      <c r="C2590" s="50"/>
      <c r="D2590" s="50"/>
      <c r="E2590" s="4"/>
      <c r="F2590" s="4"/>
      <c r="G2590" s="4"/>
      <c r="H2590" s="4"/>
    </row>
    <row r="2591" spans="3:8" ht="23.1" customHeight="1">
      <c r="C2591" s="50"/>
      <c r="D2591" s="50"/>
      <c r="E2591" s="4"/>
      <c r="F2591" s="4"/>
      <c r="G2591" s="4"/>
      <c r="H2591" s="4"/>
    </row>
    <row r="2592" spans="3:8" ht="23.1" customHeight="1">
      <c r="C2592" s="50"/>
      <c r="D2592" s="50"/>
      <c r="E2592" s="4"/>
      <c r="F2592" s="4"/>
      <c r="G2592" s="4"/>
      <c r="H2592" s="4"/>
    </row>
    <row r="2593" spans="3:8" ht="23.1" customHeight="1">
      <c r="C2593" s="50"/>
      <c r="D2593" s="50"/>
      <c r="E2593" s="4"/>
      <c r="F2593" s="4"/>
      <c r="G2593" s="4"/>
      <c r="H2593" s="4"/>
    </row>
    <row r="2594" spans="3:8" ht="23.1" customHeight="1">
      <c r="C2594" s="50"/>
      <c r="D2594" s="50"/>
      <c r="E2594" s="4"/>
      <c r="F2594" s="4"/>
      <c r="G2594" s="4"/>
      <c r="H2594" s="4"/>
    </row>
    <row r="2595" spans="3:8" ht="23.1" customHeight="1">
      <c r="C2595" s="50"/>
      <c r="D2595" s="50"/>
      <c r="E2595" s="4"/>
      <c r="F2595" s="4"/>
      <c r="G2595" s="4"/>
      <c r="H2595" s="4"/>
    </row>
    <row r="2596" spans="3:8" ht="23.1" customHeight="1">
      <c r="C2596" s="50"/>
      <c r="D2596" s="50"/>
      <c r="E2596" s="4"/>
      <c r="F2596" s="4"/>
      <c r="G2596" s="4"/>
      <c r="H2596" s="4"/>
    </row>
    <row r="2597" spans="3:8" ht="23.1" customHeight="1">
      <c r="C2597" s="50"/>
      <c r="D2597" s="50"/>
      <c r="E2597" s="4"/>
      <c r="F2597" s="4"/>
      <c r="G2597" s="4"/>
      <c r="H2597" s="4"/>
    </row>
    <row r="2598" spans="3:8" ht="23.1" customHeight="1">
      <c r="C2598" s="50"/>
      <c r="D2598" s="50"/>
      <c r="E2598" s="4"/>
      <c r="F2598" s="4"/>
      <c r="G2598" s="4"/>
      <c r="H2598" s="4"/>
    </row>
    <row r="2599" spans="3:8" ht="23.1" customHeight="1">
      <c r="C2599" s="50"/>
      <c r="D2599" s="50"/>
      <c r="E2599" s="4"/>
      <c r="F2599" s="4"/>
      <c r="G2599" s="4"/>
      <c r="H2599" s="4"/>
    </row>
    <row r="2600" spans="3:8" ht="23.1" customHeight="1">
      <c r="C2600" s="50"/>
      <c r="D2600" s="50"/>
      <c r="E2600" s="4"/>
      <c r="F2600" s="4"/>
      <c r="G2600" s="4"/>
      <c r="H2600" s="4"/>
    </row>
    <row r="2601" spans="3:8" ht="23.1" customHeight="1">
      <c r="C2601" s="50"/>
      <c r="D2601" s="50"/>
      <c r="E2601" s="4"/>
      <c r="F2601" s="4"/>
      <c r="G2601" s="4"/>
      <c r="H2601" s="4"/>
    </row>
    <row r="2602" spans="3:8" ht="23.1" customHeight="1">
      <c r="C2602" s="50"/>
      <c r="D2602" s="50"/>
      <c r="E2602" s="4"/>
      <c r="F2602" s="4"/>
      <c r="G2602" s="4"/>
      <c r="H2602" s="4"/>
    </row>
    <row r="2603" spans="3:8" ht="23.1" customHeight="1">
      <c r="C2603" s="50"/>
      <c r="D2603" s="50"/>
      <c r="E2603" s="4"/>
      <c r="F2603" s="4"/>
      <c r="G2603" s="4"/>
      <c r="H2603" s="4"/>
    </row>
    <row r="2604" spans="3:8" ht="23.1" customHeight="1">
      <c r="C2604" s="50"/>
      <c r="D2604" s="50"/>
      <c r="E2604" s="4"/>
      <c r="F2604" s="4"/>
      <c r="G2604" s="4"/>
      <c r="H2604" s="4"/>
    </row>
    <row r="2605" spans="3:8" ht="23.1" customHeight="1">
      <c r="C2605" s="50"/>
      <c r="D2605" s="50"/>
      <c r="E2605" s="4"/>
      <c r="F2605" s="4"/>
      <c r="G2605" s="4"/>
      <c r="H2605" s="4"/>
    </row>
    <row r="2606" spans="3:8" ht="23.1" customHeight="1">
      <c r="C2606" s="50"/>
      <c r="D2606" s="50"/>
      <c r="E2606" s="4"/>
      <c r="F2606" s="4"/>
      <c r="G2606" s="4"/>
      <c r="H2606" s="4"/>
    </row>
    <row r="2607" spans="3:8" ht="23.1" customHeight="1">
      <c r="C2607" s="50"/>
      <c r="D2607" s="50"/>
      <c r="E2607" s="4"/>
      <c r="F2607" s="4"/>
      <c r="G2607" s="4"/>
      <c r="H2607" s="4"/>
    </row>
    <row r="2608" spans="3:8" ht="23.1" customHeight="1">
      <c r="C2608" s="50"/>
      <c r="D2608" s="50"/>
      <c r="E2608" s="4"/>
      <c r="F2608" s="4"/>
      <c r="G2608" s="4"/>
      <c r="H2608" s="4"/>
    </row>
    <row r="2609" spans="3:8" ht="23.1" customHeight="1">
      <c r="C2609" s="50"/>
      <c r="D2609" s="50"/>
      <c r="E2609" s="4"/>
      <c r="F2609" s="4"/>
      <c r="G2609" s="4"/>
      <c r="H2609" s="4"/>
    </row>
    <row r="2610" spans="3:8" ht="23.1" customHeight="1">
      <c r="C2610" s="50"/>
      <c r="D2610" s="50"/>
      <c r="E2610" s="4"/>
      <c r="F2610" s="4"/>
      <c r="G2610" s="4"/>
      <c r="H2610" s="4"/>
    </row>
    <row r="2611" spans="3:8" ht="23.1" customHeight="1">
      <c r="C2611" s="50"/>
      <c r="D2611" s="50"/>
      <c r="E2611" s="4"/>
      <c r="F2611" s="4"/>
      <c r="G2611" s="4"/>
      <c r="H2611" s="4"/>
    </row>
    <row r="2612" spans="3:8" ht="23.1" customHeight="1">
      <c r="C2612" s="50"/>
      <c r="D2612" s="50"/>
      <c r="E2612" s="4"/>
      <c r="F2612" s="4"/>
      <c r="G2612" s="4"/>
      <c r="H2612" s="4"/>
    </row>
    <row r="2613" spans="3:8" ht="23.1" customHeight="1">
      <c r="C2613" s="50"/>
      <c r="D2613" s="50"/>
      <c r="E2613" s="4"/>
      <c r="F2613" s="4"/>
      <c r="G2613" s="4"/>
      <c r="H2613" s="4"/>
    </row>
    <row r="2614" spans="3:8" ht="23.1" customHeight="1">
      <c r="C2614" s="50"/>
      <c r="D2614" s="50"/>
      <c r="E2614" s="4"/>
      <c r="F2614" s="4"/>
      <c r="G2614" s="4"/>
      <c r="H2614" s="4"/>
    </row>
    <row r="2615" spans="3:8" ht="23.1" customHeight="1">
      <c r="C2615" s="50"/>
      <c r="D2615" s="50"/>
      <c r="E2615" s="4"/>
      <c r="F2615" s="4"/>
      <c r="G2615" s="4"/>
      <c r="H2615" s="4"/>
    </row>
    <row r="2616" spans="3:8" ht="23.1" customHeight="1">
      <c r="C2616" s="50"/>
      <c r="D2616" s="50"/>
      <c r="E2616" s="4"/>
      <c r="F2616" s="4"/>
      <c r="G2616" s="4"/>
      <c r="H2616" s="4"/>
    </row>
    <row r="2617" spans="3:8" ht="23.1" customHeight="1">
      <c r="C2617" s="50"/>
      <c r="D2617" s="50"/>
      <c r="E2617" s="4"/>
      <c r="F2617" s="4"/>
      <c r="G2617" s="4"/>
      <c r="H2617" s="4"/>
    </row>
    <row r="2618" spans="3:8" ht="23.1" customHeight="1">
      <c r="C2618" s="50"/>
      <c r="D2618" s="50"/>
      <c r="E2618" s="4"/>
      <c r="F2618" s="4"/>
      <c r="G2618" s="4"/>
      <c r="H2618" s="4"/>
    </row>
    <row r="2619" spans="3:8" ht="23.1" customHeight="1">
      <c r="C2619" s="50"/>
      <c r="D2619" s="50"/>
      <c r="E2619" s="4"/>
      <c r="F2619" s="4"/>
      <c r="G2619" s="4"/>
      <c r="H2619" s="4"/>
    </row>
    <row r="2620" spans="3:8" ht="23.1" customHeight="1">
      <c r="C2620" s="50"/>
      <c r="D2620" s="50"/>
      <c r="E2620" s="4"/>
      <c r="F2620" s="4"/>
      <c r="G2620" s="4"/>
      <c r="H2620" s="4"/>
    </row>
    <row r="2621" spans="3:8" ht="23.1" customHeight="1">
      <c r="C2621" s="50"/>
      <c r="D2621" s="50"/>
      <c r="E2621" s="4"/>
      <c r="F2621" s="4"/>
      <c r="G2621" s="4"/>
      <c r="H2621" s="4"/>
    </row>
    <row r="2622" spans="3:8" ht="23.1" customHeight="1">
      <c r="C2622" s="50"/>
      <c r="D2622" s="50"/>
      <c r="E2622" s="4"/>
      <c r="F2622" s="4"/>
      <c r="G2622" s="4"/>
      <c r="H2622" s="4"/>
    </row>
    <row r="2623" spans="3:8" ht="23.1" customHeight="1">
      <c r="C2623" s="50"/>
      <c r="D2623" s="50"/>
      <c r="E2623" s="4"/>
      <c r="F2623" s="4"/>
      <c r="G2623" s="4"/>
      <c r="H2623" s="4"/>
    </row>
    <row r="2624" spans="3:8" ht="23.1" customHeight="1">
      <c r="C2624" s="50"/>
      <c r="D2624" s="50"/>
      <c r="E2624" s="4"/>
      <c r="F2624" s="4"/>
      <c r="G2624" s="4"/>
      <c r="H2624" s="4"/>
    </row>
    <row r="2625" spans="3:8" ht="23.1" customHeight="1">
      <c r="C2625" s="50"/>
      <c r="D2625" s="50"/>
      <c r="E2625" s="4"/>
      <c r="F2625" s="4"/>
      <c r="G2625" s="4"/>
      <c r="H2625" s="4"/>
    </row>
    <row r="2626" spans="3:8" ht="23.1" customHeight="1">
      <c r="C2626" s="50"/>
      <c r="D2626" s="50"/>
      <c r="E2626" s="4"/>
      <c r="F2626" s="4"/>
      <c r="G2626" s="4"/>
      <c r="H2626" s="4"/>
    </row>
    <row r="2627" spans="3:8" ht="23.1" customHeight="1">
      <c r="C2627" s="50"/>
      <c r="D2627" s="50"/>
      <c r="E2627" s="4"/>
      <c r="F2627" s="4"/>
      <c r="G2627" s="4"/>
      <c r="H2627" s="4"/>
    </row>
    <row r="2628" spans="3:8" ht="23.1" customHeight="1">
      <c r="C2628" s="50"/>
      <c r="D2628" s="50"/>
      <c r="E2628" s="4"/>
      <c r="F2628" s="4"/>
      <c r="G2628" s="4"/>
      <c r="H2628" s="4"/>
    </row>
    <row r="2629" spans="3:8" ht="23.1" customHeight="1">
      <c r="C2629" s="50"/>
      <c r="D2629" s="50"/>
      <c r="E2629" s="4"/>
      <c r="F2629" s="4"/>
      <c r="G2629" s="4"/>
      <c r="H2629" s="4"/>
    </row>
    <row r="2630" spans="3:8" ht="23.1" customHeight="1">
      <c r="C2630" s="50"/>
      <c r="D2630" s="50"/>
      <c r="E2630" s="4"/>
      <c r="F2630" s="4"/>
      <c r="G2630" s="4"/>
      <c r="H2630" s="4"/>
    </row>
    <row r="2631" spans="3:8" ht="23.1" customHeight="1">
      <c r="C2631" s="50"/>
      <c r="D2631" s="50"/>
      <c r="E2631" s="4"/>
      <c r="F2631" s="4"/>
      <c r="G2631" s="4"/>
      <c r="H2631" s="4"/>
    </row>
    <row r="2632" spans="3:8" ht="23.1" customHeight="1">
      <c r="C2632" s="50"/>
      <c r="D2632" s="50"/>
      <c r="E2632" s="4"/>
      <c r="F2632" s="4"/>
      <c r="G2632" s="4"/>
      <c r="H2632" s="4"/>
    </row>
    <row r="2633" spans="3:8" ht="23.1" customHeight="1">
      <c r="C2633" s="50"/>
      <c r="D2633" s="50"/>
      <c r="E2633" s="4"/>
      <c r="F2633" s="4"/>
      <c r="G2633" s="4"/>
      <c r="H2633" s="4"/>
    </row>
    <row r="2634" spans="3:8" ht="23.1" customHeight="1">
      <c r="C2634" s="50"/>
      <c r="D2634" s="50"/>
      <c r="E2634" s="4"/>
      <c r="F2634" s="4"/>
      <c r="G2634" s="4"/>
      <c r="H2634" s="4"/>
    </row>
    <row r="2635" spans="3:8" ht="23.1" customHeight="1">
      <c r="C2635" s="50"/>
      <c r="D2635" s="50"/>
      <c r="E2635" s="4"/>
      <c r="F2635" s="4"/>
      <c r="G2635" s="4"/>
      <c r="H2635" s="4"/>
    </row>
    <row r="2636" spans="3:8" ht="23.1" customHeight="1">
      <c r="C2636" s="50"/>
      <c r="D2636" s="50"/>
      <c r="E2636" s="4"/>
      <c r="F2636" s="4"/>
      <c r="G2636" s="4"/>
      <c r="H2636" s="4"/>
    </row>
    <row r="2637" spans="3:8" ht="23.1" customHeight="1">
      <c r="C2637" s="50"/>
      <c r="D2637" s="50"/>
      <c r="E2637" s="4"/>
      <c r="F2637" s="4"/>
      <c r="G2637" s="4"/>
      <c r="H2637" s="4"/>
    </row>
    <row r="2638" spans="3:8" ht="23.1" customHeight="1">
      <c r="C2638" s="50"/>
      <c r="D2638" s="50"/>
      <c r="E2638" s="4"/>
      <c r="F2638" s="4"/>
      <c r="G2638" s="4"/>
      <c r="H2638" s="4"/>
    </row>
    <row r="2639" spans="3:8" ht="23.1" customHeight="1">
      <c r="C2639" s="50"/>
      <c r="D2639" s="50"/>
      <c r="E2639" s="4"/>
      <c r="F2639" s="4"/>
      <c r="G2639" s="4"/>
      <c r="H2639" s="4"/>
    </row>
    <row r="2640" spans="3:8" ht="23.1" customHeight="1">
      <c r="C2640" s="50"/>
      <c r="D2640" s="50"/>
      <c r="E2640" s="4"/>
      <c r="F2640" s="4"/>
      <c r="G2640" s="4"/>
      <c r="H2640" s="4"/>
    </row>
    <row r="2641" spans="3:8" ht="23.1" customHeight="1">
      <c r="C2641" s="50"/>
      <c r="D2641" s="50"/>
      <c r="E2641" s="4"/>
      <c r="F2641" s="4"/>
      <c r="G2641" s="4"/>
      <c r="H2641" s="4"/>
    </row>
    <row r="2642" spans="3:8" ht="23.1" customHeight="1">
      <c r="C2642" s="50"/>
      <c r="D2642" s="50"/>
      <c r="E2642" s="4"/>
      <c r="F2642" s="4"/>
      <c r="G2642" s="4"/>
      <c r="H2642" s="4"/>
    </row>
    <row r="2643" spans="3:8" ht="23.1" customHeight="1">
      <c r="C2643" s="50"/>
      <c r="D2643" s="50"/>
      <c r="E2643" s="4"/>
      <c r="F2643" s="4"/>
      <c r="G2643" s="4"/>
      <c r="H2643" s="4"/>
    </row>
    <row r="2644" spans="3:8" ht="23.1" customHeight="1">
      <c r="C2644" s="50"/>
      <c r="D2644" s="50"/>
      <c r="E2644" s="4"/>
      <c r="F2644" s="4"/>
      <c r="G2644" s="4"/>
      <c r="H2644" s="4"/>
    </row>
    <row r="2645" spans="3:8" ht="23.1" customHeight="1">
      <c r="C2645" s="50"/>
      <c r="D2645" s="50"/>
      <c r="E2645" s="4"/>
      <c r="F2645" s="4"/>
      <c r="G2645" s="4"/>
      <c r="H2645" s="4"/>
    </row>
    <row r="2646" spans="3:8" ht="23.1" customHeight="1">
      <c r="C2646" s="50"/>
      <c r="D2646" s="50"/>
      <c r="E2646" s="4"/>
      <c r="F2646" s="4"/>
      <c r="G2646" s="4"/>
      <c r="H2646" s="4"/>
    </row>
    <row r="2647" spans="3:8" ht="23.1" customHeight="1">
      <c r="C2647" s="50"/>
      <c r="D2647" s="50"/>
      <c r="E2647" s="4"/>
      <c r="F2647" s="4"/>
      <c r="G2647" s="4"/>
      <c r="H2647" s="4"/>
    </row>
    <row r="2648" spans="3:8" ht="23.1" customHeight="1">
      <c r="C2648" s="50"/>
      <c r="D2648" s="50"/>
      <c r="E2648" s="4"/>
      <c r="F2648" s="4"/>
      <c r="G2648" s="4"/>
      <c r="H2648" s="4"/>
    </row>
    <row r="2649" spans="3:8" ht="23.1" customHeight="1">
      <c r="C2649" s="50"/>
      <c r="D2649" s="50"/>
      <c r="E2649" s="4"/>
      <c r="F2649" s="4"/>
      <c r="G2649" s="4"/>
      <c r="H2649" s="4"/>
    </row>
    <row r="2650" spans="3:8" ht="23.1" customHeight="1">
      <c r="C2650" s="50"/>
      <c r="D2650" s="50"/>
      <c r="E2650" s="4"/>
      <c r="F2650" s="4"/>
      <c r="G2650" s="4"/>
      <c r="H2650" s="4"/>
    </row>
    <row r="2651" spans="3:8" ht="23.1" customHeight="1">
      <c r="C2651" s="50"/>
      <c r="D2651" s="50"/>
      <c r="E2651" s="4"/>
      <c r="F2651" s="4"/>
      <c r="G2651" s="4"/>
      <c r="H2651" s="4"/>
    </row>
    <row r="2652" spans="3:8" ht="23.1" customHeight="1">
      <c r="C2652" s="50"/>
      <c r="D2652" s="50"/>
      <c r="E2652" s="4"/>
      <c r="F2652" s="4"/>
      <c r="G2652" s="4"/>
      <c r="H2652" s="4"/>
    </row>
    <row r="2653" spans="3:8" ht="23.1" customHeight="1">
      <c r="C2653" s="50"/>
      <c r="D2653" s="50"/>
      <c r="E2653" s="4"/>
      <c r="F2653" s="4"/>
      <c r="G2653" s="4"/>
      <c r="H2653" s="4"/>
    </row>
    <row r="2654" spans="3:8" ht="23.1" customHeight="1">
      <c r="C2654" s="50"/>
      <c r="D2654" s="50"/>
      <c r="E2654" s="4"/>
      <c r="F2654" s="4"/>
      <c r="G2654" s="4"/>
      <c r="H2654" s="4"/>
    </row>
    <row r="2655" spans="3:8" ht="23.1" customHeight="1">
      <c r="C2655" s="50"/>
      <c r="D2655" s="50"/>
      <c r="E2655" s="4"/>
      <c r="F2655" s="4"/>
      <c r="G2655" s="4"/>
      <c r="H2655" s="4"/>
    </row>
    <row r="2656" spans="3:8" ht="23.1" customHeight="1">
      <c r="C2656" s="50"/>
      <c r="D2656" s="50"/>
      <c r="E2656" s="4"/>
      <c r="F2656" s="4"/>
      <c r="G2656" s="4"/>
      <c r="H2656" s="4"/>
    </row>
    <row r="2657" spans="3:8" ht="23.1" customHeight="1">
      <c r="C2657" s="50"/>
      <c r="D2657" s="50"/>
      <c r="E2657" s="4"/>
      <c r="F2657" s="4"/>
      <c r="G2657" s="4"/>
      <c r="H2657" s="4"/>
    </row>
    <row r="2658" spans="3:8" ht="23.1" customHeight="1">
      <c r="C2658" s="50"/>
      <c r="D2658" s="50"/>
      <c r="E2658" s="4"/>
      <c r="F2658" s="4"/>
      <c r="G2658" s="4"/>
      <c r="H2658" s="4"/>
    </row>
    <row r="2659" spans="3:8" ht="23.1" customHeight="1">
      <c r="C2659" s="50"/>
      <c r="D2659" s="50"/>
      <c r="E2659" s="4"/>
      <c r="F2659" s="4"/>
      <c r="G2659" s="4"/>
      <c r="H2659" s="4"/>
    </row>
    <row r="2660" spans="3:8" ht="23.1" customHeight="1">
      <c r="C2660" s="50"/>
      <c r="D2660" s="50"/>
      <c r="E2660" s="4"/>
      <c r="F2660" s="4"/>
      <c r="G2660" s="4"/>
      <c r="H2660" s="4"/>
    </row>
    <row r="2661" spans="3:8" ht="23.1" customHeight="1">
      <c r="C2661" s="50"/>
      <c r="D2661" s="50"/>
      <c r="E2661" s="4"/>
      <c r="F2661" s="4"/>
      <c r="G2661" s="4"/>
      <c r="H2661" s="4"/>
    </row>
    <row r="2662" spans="3:8" ht="23.1" customHeight="1">
      <c r="C2662" s="50"/>
      <c r="D2662" s="50"/>
      <c r="E2662" s="4"/>
      <c r="F2662" s="4"/>
      <c r="G2662" s="4"/>
      <c r="H2662" s="4"/>
    </row>
    <row r="2663" spans="3:8" ht="23.1" customHeight="1">
      <c r="C2663" s="50"/>
      <c r="D2663" s="50"/>
      <c r="E2663" s="4"/>
      <c r="F2663" s="4"/>
      <c r="G2663" s="4"/>
      <c r="H2663" s="4"/>
    </row>
    <row r="2664" spans="3:8" ht="23.1" customHeight="1">
      <c r="C2664" s="50"/>
      <c r="D2664" s="50"/>
      <c r="E2664" s="4"/>
      <c r="F2664" s="4"/>
      <c r="G2664" s="4"/>
      <c r="H2664" s="4"/>
    </row>
    <row r="2665" spans="3:8" ht="23.1" customHeight="1">
      <c r="C2665" s="50"/>
      <c r="D2665" s="50"/>
      <c r="E2665" s="4"/>
      <c r="F2665" s="4"/>
      <c r="G2665" s="4"/>
      <c r="H2665" s="4"/>
    </row>
    <row r="2666" spans="3:8" ht="23.1" customHeight="1">
      <c r="C2666" s="50"/>
      <c r="D2666" s="50"/>
      <c r="E2666" s="4"/>
      <c r="F2666" s="4"/>
      <c r="G2666" s="4"/>
      <c r="H2666" s="4"/>
    </row>
    <row r="2667" spans="3:8" ht="23.1" customHeight="1">
      <c r="C2667" s="50"/>
      <c r="D2667" s="50"/>
      <c r="E2667" s="4"/>
      <c r="F2667" s="4"/>
      <c r="G2667" s="4"/>
      <c r="H2667" s="4"/>
    </row>
    <row r="2668" spans="3:8" ht="23.1" customHeight="1">
      <c r="C2668" s="50"/>
      <c r="D2668" s="50"/>
      <c r="E2668" s="4"/>
      <c r="F2668" s="4"/>
      <c r="G2668" s="4"/>
      <c r="H2668" s="4"/>
    </row>
    <row r="2669" spans="3:8" ht="23.1" customHeight="1">
      <c r="C2669" s="50"/>
      <c r="D2669" s="50"/>
      <c r="E2669" s="4"/>
      <c r="F2669" s="4"/>
      <c r="G2669" s="4"/>
      <c r="H2669" s="4"/>
    </row>
    <row r="2670" spans="3:8" ht="23.1" customHeight="1">
      <c r="C2670" s="50"/>
      <c r="D2670" s="50"/>
      <c r="E2670" s="4"/>
      <c r="F2670" s="4"/>
      <c r="G2670" s="4"/>
      <c r="H2670" s="4"/>
    </row>
    <row r="2671" spans="3:8" ht="23.1" customHeight="1">
      <c r="C2671" s="50"/>
      <c r="D2671" s="50"/>
      <c r="E2671" s="4"/>
      <c r="F2671" s="4"/>
      <c r="G2671" s="4"/>
      <c r="H2671" s="4"/>
    </row>
    <row r="2672" spans="3:8" ht="23.1" customHeight="1">
      <c r="C2672" s="50"/>
      <c r="D2672" s="50"/>
      <c r="E2672" s="4"/>
      <c r="F2672" s="4"/>
      <c r="G2672" s="4"/>
      <c r="H2672" s="4"/>
    </row>
    <row r="2673" spans="3:8" ht="23.1" customHeight="1">
      <c r="C2673" s="50"/>
      <c r="D2673" s="50"/>
      <c r="E2673" s="4"/>
      <c r="F2673" s="4"/>
      <c r="G2673" s="4"/>
      <c r="H2673" s="4"/>
    </row>
    <row r="2674" spans="3:8" ht="23.1" customHeight="1">
      <c r="C2674" s="50"/>
      <c r="D2674" s="50"/>
      <c r="E2674" s="4"/>
      <c r="F2674" s="4"/>
      <c r="G2674" s="4"/>
      <c r="H2674" s="4"/>
    </row>
    <row r="2675" spans="3:8" ht="23.1" customHeight="1">
      <c r="C2675" s="50"/>
      <c r="D2675" s="50"/>
      <c r="E2675" s="4"/>
      <c r="F2675" s="4"/>
      <c r="G2675" s="4"/>
      <c r="H2675" s="4"/>
    </row>
    <row r="2676" spans="3:8" ht="23.1" customHeight="1">
      <c r="C2676" s="50"/>
      <c r="D2676" s="50"/>
      <c r="E2676" s="4"/>
      <c r="F2676" s="4"/>
      <c r="G2676" s="4"/>
      <c r="H2676" s="4"/>
    </row>
    <row r="2677" spans="3:8" ht="23.1" customHeight="1">
      <c r="C2677" s="50"/>
      <c r="D2677" s="50"/>
      <c r="E2677" s="4"/>
      <c r="F2677" s="4"/>
      <c r="G2677" s="4"/>
      <c r="H2677" s="4"/>
    </row>
    <row r="2678" spans="3:8" ht="23.1" customHeight="1">
      <c r="C2678" s="50"/>
      <c r="D2678" s="50"/>
      <c r="E2678" s="4"/>
      <c r="F2678" s="4"/>
      <c r="G2678" s="4"/>
      <c r="H2678" s="4"/>
    </row>
    <row r="2679" spans="3:8" ht="23.1" customHeight="1">
      <c r="C2679" s="50"/>
      <c r="D2679" s="50"/>
      <c r="E2679" s="4"/>
      <c r="F2679" s="4"/>
      <c r="G2679" s="4"/>
      <c r="H2679" s="4"/>
    </row>
    <row r="2680" spans="3:8" ht="23.1" customHeight="1">
      <c r="C2680" s="50"/>
      <c r="D2680" s="50"/>
      <c r="E2680" s="4"/>
      <c r="F2680" s="4"/>
      <c r="G2680" s="4"/>
      <c r="H2680" s="4"/>
    </row>
    <row r="2681" spans="3:8" ht="23.1" customHeight="1">
      <c r="C2681" s="50"/>
      <c r="D2681" s="50"/>
      <c r="E2681" s="4"/>
      <c r="F2681" s="4"/>
      <c r="G2681" s="4"/>
      <c r="H2681" s="4"/>
    </row>
    <row r="2682" spans="3:8" ht="23.1" customHeight="1">
      <c r="C2682" s="50"/>
      <c r="D2682" s="50"/>
      <c r="E2682" s="4"/>
      <c r="F2682" s="4"/>
      <c r="G2682" s="4"/>
      <c r="H2682" s="4"/>
    </row>
    <row r="2683" spans="3:8" ht="23.1" customHeight="1">
      <c r="C2683" s="50"/>
      <c r="D2683" s="50"/>
      <c r="E2683" s="4"/>
      <c r="F2683" s="4"/>
      <c r="G2683" s="4"/>
      <c r="H2683" s="4"/>
    </row>
    <row r="2684" spans="3:8" ht="23.1" customHeight="1">
      <c r="C2684" s="50"/>
      <c r="D2684" s="50"/>
      <c r="E2684" s="4"/>
      <c r="F2684" s="4"/>
      <c r="G2684" s="4"/>
      <c r="H2684" s="4"/>
    </row>
    <row r="2685" spans="3:8" ht="23.1" customHeight="1">
      <c r="C2685" s="50"/>
      <c r="D2685" s="50"/>
      <c r="E2685" s="4"/>
      <c r="F2685" s="4"/>
      <c r="G2685" s="4"/>
      <c r="H2685" s="4"/>
    </row>
    <row r="2686" spans="3:8" ht="23.1" customHeight="1">
      <c r="C2686" s="50"/>
      <c r="D2686" s="50"/>
      <c r="E2686" s="4"/>
      <c r="F2686" s="4"/>
      <c r="G2686" s="4"/>
      <c r="H2686" s="4"/>
    </row>
    <row r="2687" spans="3:8" ht="23.1" customHeight="1">
      <c r="C2687" s="50"/>
      <c r="D2687" s="50"/>
      <c r="E2687" s="4"/>
      <c r="F2687" s="4"/>
      <c r="G2687" s="4"/>
      <c r="H2687" s="4"/>
    </row>
    <row r="2688" spans="3:8" ht="23.1" customHeight="1">
      <c r="C2688" s="50"/>
      <c r="D2688" s="50"/>
      <c r="E2688" s="4"/>
      <c r="F2688" s="4"/>
      <c r="G2688" s="4"/>
      <c r="H2688" s="4"/>
    </row>
    <row r="2689" spans="3:8" ht="23.1" customHeight="1">
      <c r="C2689" s="50"/>
      <c r="D2689" s="50"/>
      <c r="E2689" s="4"/>
      <c r="F2689" s="4"/>
      <c r="G2689" s="4"/>
      <c r="H2689" s="4"/>
    </row>
    <row r="2690" spans="3:8" ht="23.1" customHeight="1">
      <c r="C2690" s="50"/>
      <c r="D2690" s="50"/>
      <c r="E2690" s="4"/>
      <c r="F2690" s="4"/>
      <c r="G2690" s="4"/>
      <c r="H2690" s="4"/>
    </row>
    <row r="2691" spans="3:8" ht="23.1" customHeight="1">
      <c r="C2691" s="50"/>
      <c r="D2691" s="50"/>
      <c r="E2691" s="4"/>
      <c r="F2691" s="4"/>
      <c r="G2691" s="4"/>
      <c r="H2691" s="4"/>
    </row>
    <row r="2692" spans="3:8" ht="23.1" customHeight="1">
      <c r="C2692" s="50"/>
      <c r="D2692" s="50"/>
      <c r="E2692" s="4"/>
      <c r="F2692" s="4"/>
      <c r="G2692" s="4"/>
      <c r="H2692" s="4"/>
    </row>
    <row r="2693" spans="3:8" ht="23.1" customHeight="1">
      <c r="C2693" s="50"/>
      <c r="D2693" s="50"/>
      <c r="E2693" s="4"/>
      <c r="F2693" s="4"/>
      <c r="G2693" s="4"/>
      <c r="H2693" s="4"/>
    </row>
    <row r="2694" spans="3:8" ht="23.1" customHeight="1">
      <c r="C2694" s="50"/>
      <c r="D2694" s="50"/>
      <c r="E2694" s="4"/>
      <c r="F2694" s="4"/>
      <c r="G2694" s="4"/>
      <c r="H2694" s="4"/>
    </row>
    <row r="2695" spans="3:8" ht="23.1" customHeight="1">
      <c r="C2695" s="50"/>
      <c r="D2695" s="50"/>
      <c r="E2695" s="4"/>
      <c r="F2695" s="4"/>
      <c r="G2695" s="4"/>
      <c r="H2695" s="4"/>
    </row>
    <row r="2696" spans="3:8" ht="23.1" customHeight="1">
      <c r="C2696" s="50"/>
      <c r="D2696" s="50"/>
      <c r="E2696" s="4"/>
      <c r="F2696" s="4"/>
      <c r="G2696" s="4"/>
      <c r="H2696" s="4"/>
    </row>
    <row r="2697" spans="3:8" ht="23.1" customHeight="1">
      <c r="C2697" s="50"/>
      <c r="D2697" s="50"/>
      <c r="E2697" s="4"/>
      <c r="F2697" s="4"/>
      <c r="G2697" s="4"/>
      <c r="H2697" s="4"/>
    </row>
    <row r="2698" spans="3:8" ht="23.1" customHeight="1">
      <c r="C2698" s="50"/>
      <c r="D2698" s="50"/>
      <c r="E2698" s="4"/>
      <c r="F2698" s="4"/>
      <c r="G2698" s="4"/>
      <c r="H2698" s="4"/>
    </row>
    <row r="2699" spans="3:8" ht="23.1" customHeight="1">
      <c r="C2699" s="50"/>
      <c r="D2699" s="50"/>
      <c r="E2699" s="4"/>
      <c r="F2699" s="4"/>
      <c r="G2699" s="4"/>
      <c r="H2699" s="4"/>
    </row>
    <row r="2700" spans="3:8" ht="23.1" customHeight="1">
      <c r="C2700" s="50"/>
      <c r="D2700" s="50"/>
      <c r="E2700" s="4"/>
      <c r="F2700" s="4"/>
      <c r="G2700" s="4"/>
      <c r="H2700" s="4"/>
    </row>
    <row r="2701" spans="3:8" ht="23.1" customHeight="1">
      <c r="C2701" s="50"/>
      <c r="D2701" s="50"/>
      <c r="E2701" s="4"/>
      <c r="F2701" s="4"/>
      <c r="G2701" s="4"/>
      <c r="H2701" s="4"/>
    </row>
    <row r="2702" spans="3:8" ht="23.1" customHeight="1">
      <c r="C2702" s="50"/>
      <c r="D2702" s="50"/>
      <c r="E2702" s="4"/>
      <c r="F2702" s="4"/>
      <c r="G2702" s="4"/>
      <c r="H2702" s="4"/>
    </row>
    <row r="2703" spans="3:8" ht="23.1" customHeight="1">
      <c r="C2703" s="50"/>
      <c r="D2703" s="50"/>
      <c r="E2703" s="4"/>
      <c r="F2703" s="4"/>
      <c r="G2703" s="4"/>
      <c r="H2703" s="4"/>
    </row>
    <row r="2704" spans="3:8" ht="23.1" customHeight="1">
      <c r="C2704" s="50"/>
      <c r="D2704" s="50"/>
      <c r="E2704" s="4"/>
      <c r="F2704" s="4"/>
      <c r="G2704" s="4"/>
      <c r="H2704" s="4"/>
    </row>
    <row r="2705" spans="3:8" ht="23.1" customHeight="1">
      <c r="C2705" s="50"/>
      <c r="D2705" s="50"/>
      <c r="E2705" s="4"/>
      <c r="F2705" s="4"/>
      <c r="G2705" s="4"/>
      <c r="H2705" s="4"/>
    </row>
    <row r="2706" spans="3:8" ht="23.1" customHeight="1">
      <c r="C2706" s="50"/>
      <c r="D2706" s="50"/>
      <c r="E2706" s="4"/>
      <c r="F2706" s="4"/>
      <c r="G2706" s="4"/>
      <c r="H2706" s="4"/>
    </row>
    <row r="2707" spans="3:8" ht="23.1" customHeight="1">
      <c r="C2707" s="50"/>
      <c r="D2707" s="50"/>
      <c r="E2707" s="4"/>
      <c r="F2707" s="4"/>
      <c r="G2707" s="4"/>
      <c r="H2707" s="4"/>
    </row>
    <row r="2708" spans="3:8" ht="23.1" customHeight="1">
      <c r="C2708" s="50"/>
      <c r="D2708" s="50"/>
      <c r="E2708" s="4"/>
      <c r="F2708" s="4"/>
      <c r="G2708" s="4"/>
      <c r="H2708" s="4"/>
    </row>
    <row r="2709" spans="3:8" ht="23.1" customHeight="1">
      <c r="C2709" s="50"/>
      <c r="D2709" s="50"/>
      <c r="E2709" s="4"/>
      <c r="F2709" s="4"/>
      <c r="G2709" s="4"/>
      <c r="H2709" s="4"/>
    </row>
    <row r="2710" spans="3:8" ht="23.1" customHeight="1">
      <c r="C2710" s="50"/>
      <c r="D2710" s="50"/>
      <c r="E2710" s="4"/>
      <c r="F2710" s="4"/>
      <c r="G2710" s="4"/>
      <c r="H2710" s="4"/>
    </row>
    <row r="2711" spans="3:8" ht="23.1" customHeight="1">
      <c r="C2711" s="50"/>
      <c r="D2711" s="50"/>
      <c r="E2711" s="4"/>
      <c r="F2711" s="4"/>
      <c r="G2711" s="4"/>
      <c r="H2711" s="4"/>
    </row>
    <row r="2712" spans="3:8" ht="23.1" customHeight="1">
      <c r="C2712" s="50"/>
      <c r="D2712" s="50"/>
      <c r="E2712" s="4"/>
      <c r="F2712" s="4"/>
      <c r="G2712" s="4"/>
      <c r="H2712" s="4"/>
    </row>
    <row r="2713" spans="3:8" ht="23.1" customHeight="1">
      <c r="C2713" s="50"/>
      <c r="D2713" s="50"/>
      <c r="E2713" s="4"/>
      <c r="F2713" s="4"/>
      <c r="G2713" s="4"/>
      <c r="H2713" s="4"/>
    </row>
    <row r="2714" spans="3:8" ht="23.1" customHeight="1">
      <c r="C2714" s="50"/>
      <c r="D2714" s="50"/>
      <c r="E2714" s="4"/>
      <c r="F2714" s="4"/>
      <c r="G2714" s="4"/>
      <c r="H2714" s="4"/>
    </row>
    <row r="2715" spans="3:8" ht="23.1" customHeight="1">
      <c r="C2715" s="50"/>
      <c r="D2715" s="50"/>
      <c r="E2715" s="4"/>
      <c r="F2715" s="4"/>
      <c r="G2715" s="4"/>
      <c r="H2715" s="4"/>
    </row>
    <row r="2716" spans="3:8" ht="23.1" customHeight="1">
      <c r="C2716" s="50"/>
      <c r="D2716" s="50"/>
      <c r="E2716" s="4"/>
      <c r="F2716" s="4"/>
      <c r="G2716" s="4"/>
      <c r="H2716" s="4"/>
    </row>
    <row r="2717" spans="3:8" ht="23.1" customHeight="1">
      <c r="C2717" s="50"/>
      <c r="D2717" s="50"/>
      <c r="E2717" s="4"/>
      <c r="F2717" s="4"/>
      <c r="G2717" s="4"/>
      <c r="H2717" s="4"/>
    </row>
    <row r="2718" spans="3:8" ht="23.1" customHeight="1">
      <c r="C2718" s="50"/>
      <c r="D2718" s="50"/>
      <c r="E2718" s="4"/>
      <c r="F2718" s="4"/>
      <c r="G2718" s="4"/>
      <c r="H2718" s="4"/>
    </row>
    <row r="2719" spans="3:8" ht="23.1" customHeight="1">
      <c r="C2719" s="50"/>
      <c r="D2719" s="50"/>
      <c r="E2719" s="4"/>
      <c r="F2719" s="4"/>
      <c r="G2719" s="4"/>
      <c r="H2719" s="4"/>
    </row>
    <row r="2720" spans="3:8" ht="23.1" customHeight="1">
      <c r="C2720" s="50"/>
      <c r="D2720" s="50"/>
      <c r="E2720" s="4"/>
      <c r="F2720" s="4"/>
      <c r="G2720" s="4"/>
      <c r="H2720" s="4"/>
    </row>
    <row r="2721" spans="3:8" ht="23.1" customHeight="1">
      <c r="C2721" s="50"/>
      <c r="D2721" s="50"/>
      <c r="E2721" s="4"/>
      <c r="F2721" s="4"/>
      <c r="G2721" s="4"/>
      <c r="H2721" s="4"/>
    </row>
    <row r="2722" spans="3:8" ht="23.1" customHeight="1">
      <c r="C2722" s="50"/>
      <c r="D2722" s="50"/>
      <c r="E2722" s="4"/>
      <c r="F2722" s="4"/>
      <c r="G2722" s="4"/>
      <c r="H2722" s="4"/>
    </row>
    <row r="2723" spans="3:8" ht="23.1" customHeight="1">
      <c r="C2723" s="50"/>
      <c r="D2723" s="50"/>
      <c r="E2723" s="4"/>
      <c r="F2723" s="4"/>
      <c r="G2723" s="4"/>
      <c r="H2723" s="4"/>
    </row>
    <row r="2724" spans="3:8" ht="23.1" customHeight="1">
      <c r="C2724" s="50"/>
      <c r="D2724" s="50"/>
      <c r="E2724" s="4"/>
      <c r="F2724" s="4"/>
      <c r="G2724" s="4"/>
      <c r="H2724" s="4"/>
    </row>
    <row r="2725" spans="3:8" ht="23.1" customHeight="1">
      <c r="C2725" s="50"/>
      <c r="D2725" s="50"/>
      <c r="E2725" s="4"/>
      <c r="F2725" s="4"/>
      <c r="G2725" s="4"/>
      <c r="H2725" s="4"/>
    </row>
    <row r="2726" spans="3:8" ht="23.1" customHeight="1">
      <c r="C2726" s="50"/>
      <c r="D2726" s="50"/>
      <c r="E2726" s="4"/>
      <c r="F2726" s="4"/>
      <c r="G2726" s="4"/>
      <c r="H2726" s="4"/>
    </row>
    <row r="2727" spans="3:8" ht="23.1" customHeight="1">
      <c r="C2727" s="50"/>
      <c r="D2727" s="50"/>
      <c r="E2727" s="4"/>
      <c r="F2727" s="4"/>
      <c r="G2727" s="4"/>
      <c r="H2727" s="4"/>
    </row>
    <row r="2728" spans="3:8" ht="23.1" customHeight="1">
      <c r="C2728" s="50"/>
      <c r="D2728" s="50"/>
      <c r="E2728" s="4"/>
      <c r="F2728" s="4"/>
      <c r="G2728" s="4"/>
      <c r="H2728" s="4"/>
    </row>
    <row r="2729" spans="3:8" ht="23.1" customHeight="1">
      <c r="C2729" s="50"/>
      <c r="D2729" s="50"/>
      <c r="E2729" s="4"/>
      <c r="F2729" s="4"/>
      <c r="G2729" s="4"/>
      <c r="H2729" s="4"/>
    </row>
    <row r="2730" spans="3:8" ht="23.1" customHeight="1">
      <c r="C2730" s="50"/>
      <c r="D2730" s="50"/>
      <c r="E2730" s="4"/>
      <c r="F2730" s="4"/>
      <c r="G2730" s="4"/>
      <c r="H2730" s="4"/>
    </row>
    <row r="2731" spans="3:8" ht="23.1" customHeight="1">
      <c r="C2731" s="50"/>
      <c r="D2731" s="50"/>
      <c r="E2731" s="4"/>
      <c r="F2731" s="4"/>
      <c r="G2731" s="4"/>
      <c r="H2731" s="4"/>
    </row>
    <row r="2732" spans="3:8" ht="23.1" customHeight="1">
      <c r="C2732" s="50"/>
      <c r="D2732" s="50"/>
      <c r="E2732" s="4"/>
      <c r="F2732" s="4"/>
      <c r="G2732" s="4"/>
      <c r="H2732" s="4"/>
    </row>
    <row r="2733" spans="3:8" ht="23.1" customHeight="1">
      <c r="C2733" s="50"/>
      <c r="D2733" s="50"/>
      <c r="E2733" s="4"/>
      <c r="F2733" s="4"/>
      <c r="G2733" s="4"/>
      <c r="H2733" s="4"/>
    </row>
    <row r="2734" spans="3:8" ht="23.1" customHeight="1">
      <c r="C2734" s="50"/>
      <c r="D2734" s="50"/>
      <c r="E2734" s="4"/>
      <c r="F2734" s="4"/>
      <c r="G2734" s="4"/>
      <c r="H2734" s="4"/>
    </row>
    <row r="2735" spans="3:8" ht="23.1" customHeight="1">
      <c r="C2735" s="50"/>
      <c r="D2735" s="50"/>
      <c r="E2735" s="4"/>
      <c r="F2735" s="4"/>
      <c r="G2735" s="4"/>
      <c r="H2735" s="4"/>
    </row>
    <row r="2736" spans="3:8" ht="23.1" customHeight="1">
      <c r="C2736" s="50"/>
      <c r="D2736" s="50"/>
      <c r="E2736" s="4"/>
      <c r="F2736" s="4"/>
      <c r="G2736" s="4"/>
      <c r="H2736" s="4"/>
    </row>
    <row r="2737" spans="3:8" ht="23.1" customHeight="1">
      <c r="C2737" s="50"/>
      <c r="D2737" s="50"/>
      <c r="E2737" s="4"/>
      <c r="F2737" s="4"/>
      <c r="G2737" s="4"/>
      <c r="H2737" s="4"/>
    </row>
    <row r="2738" spans="3:8" ht="23.1" customHeight="1">
      <c r="C2738" s="50"/>
      <c r="D2738" s="50"/>
      <c r="E2738" s="4"/>
      <c r="F2738" s="4"/>
      <c r="G2738" s="4"/>
      <c r="H2738" s="4"/>
    </row>
    <row r="2739" spans="3:8" ht="23.1" customHeight="1">
      <c r="C2739" s="50"/>
      <c r="D2739" s="50"/>
      <c r="E2739" s="4"/>
      <c r="F2739" s="4"/>
      <c r="G2739" s="4"/>
      <c r="H2739" s="4"/>
    </row>
    <row r="2740" spans="3:8" ht="23.1" customHeight="1">
      <c r="C2740" s="50"/>
      <c r="D2740" s="50"/>
      <c r="E2740" s="4"/>
      <c r="F2740" s="4"/>
      <c r="G2740" s="4"/>
      <c r="H2740" s="4"/>
    </row>
    <row r="2741" spans="3:8" ht="23.1" customHeight="1">
      <c r="C2741" s="50"/>
      <c r="D2741" s="50"/>
      <c r="E2741" s="4"/>
      <c r="F2741" s="4"/>
      <c r="G2741" s="4"/>
      <c r="H2741" s="4"/>
    </row>
    <row r="2742" spans="3:8" ht="23.1" customHeight="1">
      <c r="C2742" s="50"/>
      <c r="D2742" s="50"/>
      <c r="E2742" s="4"/>
      <c r="F2742" s="4"/>
      <c r="G2742" s="4"/>
      <c r="H2742" s="4"/>
    </row>
    <row r="2743" spans="3:8" ht="23.1" customHeight="1">
      <c r="C2743" s="50"/>
      <c r="D2743" s="50"/>
      <c r="E2743" s="4"/>
      <c r="F2743" s="4"/>
      <c r="G2743" s="4"/>
      <c r="H2743" s="4"/>
    </row>
    <row r="2744" spans="3:8" ht="23.1" customHeight="1">
      <c r="C2744" s="50"/>
      <c r="D2744" s="50"/>
      <c r="E2744" s="4"/>
      <c r="F2744" s="4"/>
      <c r="G2744" s="4"/>
      <c r="H2744" s="4"/>
    </row>
    <row r="2745" spans="3:8" ht="23.1" customHeight="1">
      <c r="C2745" s="50"/>
      <c r="D2745" s="50"/>
      <c r="E2745" s="4"/>
      <c r="F2745" s="4"/>
      <c r="G2745" s="4"/>
      <c r="H2745" s="4"/>
    </row>
    <row r="2746" spans="3:8" ht="23.1" customHeight="1">
      <c r="C2746" s="50"/>
      <c r="D2746" s="50"/>
      <c r="E2746" s="4"/>
      <c r="F2746" s="4"/>
      <c r="G2746" s="4"/>
      <c r="H2746" s="4"/>
    </row>
    <row r="2747" spans="3:8" ht="23.1" customHeight="1">
      <c r="C2747" s="50"/>
      <c r="D2747" s="50"/>
      <c r="E2747" s="4"/>
      <c r="F2747" s="4"/>
      <c r="G2747" s="4"/>
      <c r="H2747" s="4"/>
    </row>
    <row r="2748" spans="3:8" ht="23.1" customHeight="1">
      <c r="C2748" s="50"/>
      <c r="D2748" s="50"/>
      <c r="E2748" s="4"/>
      <c r="F2748" s="4"/>
      <c r="G2748" s="4"/>
      <c r="H2748" s="4"/>
    </row>
    <row r="2749" spans="3:8" ht="23.1" customHeight="1">
      <c r="C2749" s="50"/>
      <c r="D2749" s="50"/>
      <c r="E2749" s="4"/>
      <c r="F2749" s="4"/>
      <c r="G2749" s="4"/>
      <c r="H2749" s="4"/>
    </row>
    <row r="2750" spans="3:8" ht="23.1" customHeight="1">
      <c r="C2750" s="50"/>
      <c r="D2750" s="50"/>
      <c r="E2750" s="4"/>
      <c r="F2750" s="4"/>
      <c r="G2750" s="4"/>
      <c r="H2750" s="4"/>
    </row>
    <row r="2751" spans="3:8" ht="23.1" customHeight="1">
      <c r="C2751" s="50"/>
      <c r="D2751" s="50"/>
      <c r="E2751" s="4"/>
      <c r="F2751" s="4"/>
      <c r="G2751" s="4"/>
      <c r="H2751" s="4"/>
    </row>
    <row r="2752" spans="3:8" ht="23.1" customHeight="1">
      <c r="C2752" s="50"/>
      <c r="D2752" s="50"/>
      <c r="E2752" s="4"/>
      <c r="F2752" s="4"/>
      <c r="G2752" s="4"/>
      <c r="H2752" s="4"/>
    </row>
    <row r="2753" spans="3:8" ht="23.1" customHeight="1">
      <c r="C2753" s="50"/>
      <c r="D2753" s="50"/>
      <c r="E2753" s="4"/>
      <c r="F2753" s="4"/>
      <c r="G2753" s="4"/>
      <c r="H2753" s="4"/>
    </row>
    <row r="2754" spans="3:8" ht="23.1" customHeight="1">
      <c r="C2754" s="50"/>
      <c r="D2754" s="50"/>
      <c r="E2754" s="4"/>
      <c r="F2754" s="4"/>
      <c r="G2754" s="4"/>
      <c r="H2754" s="4"/>
    </row>
    <row r="2755" spans="3:8" ht="23.1" customHeight="1">
      <c r="C2755" s="50"/>
      <c r="D2755" s="50"/>
      <c r="E2755" s="4"/>
      <c r="F2755" s="4"/>
      <c r="G2755" s="4"/>
      <c r="H2755" s="4"/>
    </row>
    <row r="2756" spans="3:8" ht="23.1" customHeight="1">
      <c r="C2756" s="50"/>
      <c r="D2756" s="50"/>
      <c r="E2756" s="4"/>
      <c r="F2756" s="4"/>
      <c r="G2756" s="4"/>
      <c r="H2756" s="4"/>
    </row>
    <row r="2757" spans="3:8" ht="23.1" customHeight="1">
      <c r="C2757" s="50"/>
      <c r="D2757" s="50"/>
      <c r="E2757" s="4"/>
      <c r="F2757" s="4"/>
      <c r="G2757" s="4"/>
      <c r="H2757" s="4"/>
    </row>
    <row r="2758" spans="3:8" ht="23.1" customHeight="1">
      <c r="C2758" s="50"/>
      <c r="D2758" s="50"/>
      <c r="E2758" s="4"/>
      <c r="F2758" s="4"/>
      <c r="G2758" s="4"/>
      <c r="H2758" s="4"/>
    </row>
    <row r="2759" spans="3:8" ht="23.1" customHeight="1">
      <c r="C2759" s="50"/>
      <c r="D2759" s="50"/>
      <c r="E2759" s="4"/>
      <c r="F2759" s="4"/>
      <c r="G2759" s="4"/>
      <c r="H2759" s="4"/>
    </row>
    <row r="2760" spans="3:8" ht="23.1" customHeight="1">
      <c r="C2760" s="50"/>
      <c r="D2760" s="50"/>
      <c r="E2760" s="4"/>
      <c r="F2760" s="4"/>
      <c r="G2760" s="4"/>
      <c r="H2760" s="4"/>
    </row>
    <row r="2761" spans="3:8" ht="23.1" customHeight="1">
      <c r="C2761" s="50"/>
      <c r="D2761" s="50"/>
      <c r="E2761" s="4"/>
      <c r="F2761" s="4"/>
      <c r="G2761" s="4"/>
      <c r="H2761" s="4"/>
    </row>
    <row r="2762" spans="3:8" ht="23.1" customHeight="1">
      <c r="C2762" s="50"/>
      <c r="D2762" s="50"/>
      <c r="E2762" s="4"/>
      <c r="F2762" s="4"/>
      <c r="G2762" s="4"/>
      <c r="H2762" s="4"/>
    </row>
    <row r="2763" spans="3:8" ht="23.1" customHeight="1">
      <c r="C2763" s="50"/>
      <c r="D2763" s="50"/>
      <c r="E2763" s="4"/>
      <c r="F2763" s="4"/>
      <c r="G2763" s="4"/>
      <c r="H2763" s="4"/>
    </row>
    <row r="2764" spans="3:8" ht="23.1" customHeight="1">
      <c r="C2764" s="50"/>
      <c r="D2764" s="50"/>
      <c r="E2764" s="4"/>
      <c r="F2764" s="4"/>
      <c r="G2764" s="4"/>
      <c r="H2764" s="4"/>
    </row>
    <row r="2765" spans="3:8" ht="23.1" customHeight="1">
      <c r="C2765" s="50"/>
      <c r="D2765" s="50"/>
      <c r="E2765" s="4"/>
      <c r="F2765" s="4"/>
      <c r="G2765" s="4"/>
      <c r="H2765" s="4"/>
    </row>
    <row r="2766" spans="3:8" ht="23.1" customHeight="1">
      <c r="C2766" s="50"/>
      <c r="D2766" s="50"/>
      <c r="E2766" s="4"/>
      <c r="F2766" s="4"/>
      <c r="G2766" s="4"/>
      <c r="H2766" s="4"/>
    </row>
    <row r="2767" spans="3:8" ht="23.1" customHeight="1">
      <c r="C2767" s="50"/>
      <c r="D2767" s="50"/>
      <c r="E2767" s="4"/>
      <c r="F2767" s="4"/>
      <c r="G2767" s="4"/>
      <c r="H2767" s="4"/>
    </row>
    <row r="2768" spans="3:8" ht="23.1" customHeight="1">
      <c r="C2768" s="50"/>
      <c r="D2768" s="50"/>
      <c r="E2768" s="4"/>
      <c r="F2768" s="4"/>
      <c r="G2768" s="4"/>
      <c r="H2768" s="4"/>
    </row>
    <row r="2769" spans="3:8" ht="23.1" customHeight="1">
      <c r="C2769" s="50"/>
      <c r="D2769" s="50"/>
      <c r="E2769" s="4"/>
      <c r="F2769" s="4"/>
      <c r="G2769" s="4"/>
      <c r="H2769" s="4"/>
    </row>
    <row r="2770" spans="3:8" ht="23.1" customHeight="1">
      <c r="C2770" s="50"/>
      <c r="D2770" s="50"/>
      <c r="E2770" s="4"/>
      <c r="F2770" s="4"/>
      <c r="G2770" s="4"/>
      <c r="H2770" s="4"/>
    </row>
    <row r="2771" spans="3:8" ht="23.1" customHeight="1">
      <c r="C2771" s="50"/>
      <c r="D2771" s="50"/>
      <c r="E2771" s="4"/>
      <c r="F2771" s="4"/>
      <c r="G2771" s="4"/>
      <c r="H2771" s="4"/>
    </row>
    <row r="2772" spans="3:8" ht="23.1" customHeight="1">
      <c r="C2772" s="50"/>
      <c r="D2772" s="50"/>
      <c r="E2772" s="4"/>
      <c r="F2772" s="4"/>
      <c r="G2772" s="4"/>
      <c r="H2772" s="4"/>
    </row>
    <row r="2773" spans="3:8" ht="23.1" customHeight="1">
      <c r="C2773" s="50"/>
      <c r="D2773" s="50"/>
      <c r="E2773" s="4"/>
      <c r="F2773" s="4"/>
      <c r="G2773" s="4"/>
      <c r="H2773" s="4"/>
    </row>
    <row r="2774" spans="3:8" ht="23.1" customHeight="1">
      <c r="C2774" s="50"/>
      <c r="D2774" s="50"/>
      <c r="E2774" s="4"/>
      <c r="F2774" s="4"/>
      <c r="G2774" s="4"/>
      <c r="H2774" s="4"/>
    </row>
    <row r="2775" spans="3:8" ht="23.1" customHeight="1">
      <c r="C2775" s="50"/>
      <c r="D2775" s="50"/>
      <c r="E2775" s="4"/>
      <c r="F2775" s="4"/>
      <c r="G2775" s="4"/>
      <c r="H2775" s="4"/>
    </row>
    <row r="2776" spans="3:8" ht="23.1" customHeight="1">
      <c r="C2776" s="50"/>
      <c r="D2776" s="50"/>
      <c r="E2776" s="4"/>
      <c r="F2776" s="4"/>
      <c r="G2776" s="4"/>
      <c r="H2776" s="4"/>
    </row>
    <row r="2777" spans="3:8" ht="23.1" customHeight="1">
      <c r="C2777" s="50"/>
      <c r="D2777" s="50"/>
      <c r="E2777" s="4"/>
      <c r="F2777" s="4"/>
      <c r="G2777" s="4"/>
      <c r="H2777" s="4"/>
    </row>
    <row r="2778" spans="3:8" ht="23.1" customHeight="1">
      <c r="C2778" s="50"/>
      <c r="D2778" s="50"/>
      <c r="E2778" s="4"/>
      <c r="F2778" s="4"/>
      <c r="G2778" s="4"/>
      <c r="H2778" s="4"/>
    </row>
    <row r="2779" spans="3:8" ht="23.1" customHeight="1">
      <c r="C2779" s="50"/>
      <c r="D2779" s="50"/>
      <c r="E2779" s="4"/>
      <c r="F2779" s="4"/>
      <c r="G2779" s="4"/>
      <c r="H2779" s="4"/>
    </row>
    <row r="2780" spans="3:8" ht="23.1" customHeight="1">
      <c r="C2780" s="50"/>
      <c r="D2780" s="50"/>
      <c r="E2780" s="4"/>
      <c r="F2780" s="4"/>
      <c r="G2780" s="4"/>
      <c r="H2780" s="4"/>
    </row>
    <row r="2781" spans="3:8" ht="23.1" customHeight="1">
      <c r="C2781" s="50"/>
      <c r="D2781" s="50"/>
      <c r="E2781" s="4"/>
      <c r="F2781" s="4"/>
      <c r="G2781" s="4"/>
      <c r="H2781" s="4"/>
    </row>
    <row r="2782" spans="3:8" ht="23.1" customHeight="1">
      <c r="C2782" s="50"/>
      <c r="D2782" s="50"/>
      <c r="E2782" s="4"/>
      <c r="F2782" s="4"/>
      <c r="G2782" s="4"/>
      <c r="H2782" s="4"/>
    </row>
    <row r="2783" spans="3:8" ht="23.1" customHeight="1">
      <c r="C2783" s="50"/>
      <c r="D2783" s="50"/>
      <c r="E2783" s="4"/>
      <c r="F2783" s="4"/>
      <c r="G2783" s="4"/>
      <c r="H2783" s="4"/>
    </row>
    <row r="2784" spans="3:8" ht="23.1" customHeight="1">
      <c r="C2784" s="50"/>
      <c r="D2784" s="50"/>
      <c r="E2784" s="4"/>
      <c r="F2784" s="4"/>
      <c r="G2784" s="4"/>
      <c r="H2784" s="4"/>
    </row>
    <row r="2785" spans="3:8" ht="23.1" customHeight="1">
      <c r="C2785" s="50"/>
      <c r="D2785" s="50"/>
      <c r="E2785" s="4"/>
      <c r="F2785" s="4"/>
      <c r="G2785" s="4"/>
      <c r="H2785" s="4"/>
    </row>
    <row r="2786" spans="3:8" ht="23.1" customHeight="1">
      <c r="C2786" s="50"/>
      <c r="D2786" s="50"/>
      <c r="E2786" s="4"/>
      <c r="F2786" s="4"/>
      <c r="G2786" s="4"/>
      <c r="H2786" s="4"/>
    </row>
    <row r="2787" spans="3:8" ht="23.1" customHeight="1">
      <c r="C2787" s="50"/>
      <c r="D2787" s="50"/>
      <c r="E2787" s="4"/>
      <c r="F2787" s="4"/>
      <c r="G2787" s="4"/>
      <c r="H2787" s="4"/>
    </row>
    <row r="2788" spans="3:8" ht="23.1" customHeight="1">
      <c r="C2788" s="50"/>
      <c r="D2788" s="50"/>
      <c r="E2788" s="4"/>
      <c r="F2788" s="4"/>
      <c r="G2788" s="4"/>
      <c r="H2788" s="4"/>
    </row>
    <row r="2789" spans="3:8" ht="23.1" customHeight="1">
      <c r="C2789" s="50"/>
      <c r="D2789" s="50"/>
      <c r="E2789" s="4"/>
      <c r="F2789" s="4"/>
      <c r="G2789" s="4"/>
      <c r="H2789" s="4"/>
    </row>
    <row r="2790" spans="3:8" ht="23.1" customHeight="1">
      <c r="C2790" s="50"/>
      <c r="D2790" s="50"/>
      <c r="E2790" s="4"/>
      <c r="F2790" s="4"/>
      <c r="G2790" s="4"/>
      <c r="H2790" s="4"/>
    </row>
    <row r="2791" spans="3:8" ht="23.1" customHeight="1">
      <c r="C2791" s="50"/>
      <c r="D2791" s="50"/>
      <c r="E2791" s="4"/>
      <c r="F2791" s="4"/>
      <c r="G2791" s="4"/>
      <c r="H2791" s="4"/>
    </row>
    <row r="2792" spans="3:8" ht="23.1" customHeight="1">
      <c r="C2792" s="50"/>
      <c r="D2792" s="50"/>
      <c r="E2792" s="4"/>
      <c r="F2792" s="4"/>
      <c r="G2792" s="4"/>
      <c r="H2792" s="4"/>
    </row>
    <row r="2793" spans="3:8" ht="23.1" customHeight="1">
      <c r="C2793" s="50"/>
      <c r="D2793" s="50"/>
      <c r="E2793" s="4"/>
      <c r="F2793" s="4"/>
      <c r="G2793" s="4"/>
      <c r="H2793" s="4"/>
    </row>
    <row r="2794" spans="3:8" ht="23.1" customHeight="1">
      <c r="C2794" s="50"/>
      <c r="D2794" s="50"/>
      <c r="E2794" s="4"/>
      <c r="F2794" s="4"/>
      <c r="G2794" s="4"/>
      <c r="H2794" s="4"/>
    </row>
    <row r="2795" spans="3:8" ht="23.1" customHeight="1">
      <c r="C2795" s="50"/>
      <c r="D2795" s="50"/>
      <c r="E2795" s="4"/>
      <c r="F2795" s="4"/>
      <c r="G2795" s="4"/>
      <c r="H2795" s="4"/>
    </row>
    <row r="2796" spans="3:8" ht="23.1" customHeight="1">
      <c r="C2796" s="50"/>
      <c r="D2796" s="50"/>
      <c r="E2796" s="4"/>
      <c r="F2796" s="4"/>
      <c r="G2796" s="4"/>
      <c r="H2796" s="4"/>
    </row>
    <row r="2797" spans="3:8" ht="23.1" customHeight="1">
      <c r="C2797" s="50"/>
      <c r="D2797" s="50"/>
      <c r="E2797" s="4"/>
      <c r="F2797" s="4"/>
      <c r="G2797" s="4"/>
      <c r="H2797" s="4"/>
    </row>
    <row r="2798" spans="3:8" ht="23.1" customHeight="1">
      <c r="C2798" s="50"/>
      <c r="D2798" s="50"/>
      <c r="E2798" s="4"/>
      <c r="F2798" s="4"/>
      <c r="G2798" s="4"/>
      <c r="H2798" s="4"/>
    </row>
    <row r="2799" spans="3:8" ht="23.1" customHeight="1">
      <c r="C2799" s="50"/>
      <c r="D2799" s="50"/>
      <c r="E2799" s="4"/>
      <c r="F2799" s="4"/>
      <c r="G2799" s="4"/>
      <c r="H2799" s="4"/>
    </row>
    <row r="2800" spans="3:8" ht="23.1" customHeight="1">
      <c r="C2800" s="50"/>
      <c r="D2800" s="50"/>
      <c r="E2800" s="4"/>
      <c r="F2800" s="4"/>
      <c r="G2800" s="4"/>
      <c r="H2800" s="4"/>
    </row>
    <row r="2801" spans="3:8" ht="23.1" customHeight="1">
      <c r="C2801" s="50"/>
      <c r="D2801" s="50"/>
      <c r="E2801" s="4"/>
      <c r="F2801" s="4"/>
      <c r="G2801" s="4"/>
      <c r="H2801" s="4"/>
    </row>
    <row r="2802" spans="3:8" ht="23.1" customHeight="1">
      <c r="C2802" s="50"/>
      <c r="D2802" s="50"/>
      <c r="E2802" s="4"/>
      <c r="F2802" s="4"/>
      <c r="G2802" s="4"/>
      <c r="H2802" s="4"/>
    </row>
    <row r="2803" spans="3:8" ht="23.1" customHeight="1">
      <c r="C2803" s="50"/>
      <c r="D2803" s="50"/>
      <c r="E2803" s="4"/>
      <c r="F2803" s="4"/>
      <c r="G2803" s="4"/>
      <c r="H2803" s="4"/>
    </row>
    <row r="2804" spans="3:8" ht="23.1" customHeight="1">
      <c r="C2804" s="50"/>
      <c r="D2804" s="50"/>
      <c r="E2804" s="4"/>
      <c r="F2804" s="4"/>
      <c r="G2804" s="4"/>
      <c r="H2804" s="4"/>
    </row>
    <row r="2805" spans="3:8" ht="23.1" customHeight="1">
      <c r="C2805" s="50"/>
      <c r="D2805" s="50"/>
      <c r="E2805" s="4"/>
      <c r="F2805" s="4"/>
      <c r="G2805" s="4"/>
      <c r="H2805" s="4"/>
    </row>
    <row r="2806" spans="3:8" ht="23.1" customHeight="1">
      <c r="C2806" s="50"/>
      <c r="D2806" s="50"/>
      <c r="E2806" s="4"/>
      <c r="F2806" s="4"/>
      <c r="G2806" s="4"/>
      <c r="H2806" s="4"/>
    </row>
    <row r="2807" spans="3:8" ht="23.1" customHeight="1">
      <c r="C2807" s="50"/>
      <c r="D2807" s="50"/>
      <c r="E2807" s="4"/>
      <c r="F2807" s="4"/>
      <c r="G2807" s="4"/>
      <c r="H2807" s="4"/>
    </row>
    <row r="2808" spans="3:8" ht="23.1" customHeight="1">
      <c r="C2808" s="50"/>
      <c r="D2808" s="50"/>
      <c r="E2808" s="4"/>
      <c r="F2808" s="4"/>
      <c r="G2808" s="4"/>
      <c r="H2808" s="4"/>
    </row>
    <row r="2809" spans="3:8" ht="23.1" customHeight="1">
      <c r="C2809" s="50"/>
      <c r="D2809" s="50"/>
      <c r="E2809" s="4"/>
      <c r="F2809" s="4"/>
      <c r="G2809" s="4"/>
      <c r="H2809" s="4"/>
    </row>
    <row r="2810" spans="3:8" ht="23.1" customHeight="1">
      <c r="C2810" s="50"/>
      <c r="D2810" s="50"/>
      <c r="E2810" s="4"/>
      <c r="F2810" s="4"/>
      <c r="G2810" s="4"/>
      <c r="H2810" s="4"/>
    </row>
    <row r="2811" spans="3:8" ht="23.1" customHeight="1">
      <c r="C2811" s="50"/>
      <c r="D2811" s="50"/>
      <c r="E2811" s="4"/>
      <c r="F2811" s="4"/>
      <c r="G2811" s="4"/>
      <c r="H2811" s="4"/>
    </row>
    <row r="2812" spans="3:8" ht="23.1" customHeight="1">
      <c r="C2812" s="50"/>
      <c r="D2812" s="50"/>
      <c r="E2812" s="4"/>
      <c r="F2812" s="4"/>
      <c r="G2812" s="4"/>
      <c r="H2812" s="4"/>
    </row>
    <row r="2813" spans="3:8" ht="23.1" customHeight="1">
      <c r="C2813" s="50"/>
      <c r="D2813" s="50"/>
      <c r="E2813" s="4"/>
      <c r="F2813" s="4"/>
      <c r="G2813" s="4"/>
      <c r="H2813" s="4"/>
    </row>
    <row r="2814" spans="3:8" ht="23.1" customHeight="1">
      <c r="C2814" s="50"/>
      <c r="D2814" s="50"/>
      <c r="E2814" s="4"/>
      <c r="F2814" s="4"/>
      <c r="G2814" s="4"/>
      <c r="H2814" s="4"/>
    </row>
    <row r="2815" spans="3:8" ht="23.1" customHeight="1">
      <c r="C2815" s="50"/>
      <c r="D2815" s="50"/>
      <c r="E2815" s="4"/>
      <c r="F2815" s="4"/>
      <c r="G2815" s="4"/>
      <c r="H2815" s="4"/>
    </row>
    <row r="2816" spans="3:8" ht="23.1" customHeight="1">
      <c r="C2816" s="50"/>
      <c r="D2816" s="50"/>
      <c r="E2816" s="4"/>
      <c r="F2816" s="4"/>
      <c r="G2816" s="4"/>
      <c r="H2816" s="4"/>
    </row>
    <row r="2817" spans="3:8" ht="23.1" customHeight="1">
      <c r="C2817" s="50"/>
      <c r="D2817" s="50"/>
      <c r="E2817" s="4"/>
      <c r="F2817" s="4"/>
      <c r="G2817" s="4"/>
      <c r="H2817" s="4"/>
    </row>
    <row r="2818" spans="3:8" ht="23.1" customHeight="1">
      <c r="C2818" s="50"/>
      <c r="D2818" s="50"/>
      <c r="E2818" s="4"/>
      <c r="F2818" s="4"/>
      <c r="G2818" s="4"/>
      <c r="H2818" s="4"/>
    </row>
    <row r="2819" spans="3:8" ht="23.1" customHeight="1">
      <c r="C2819" s="50"/>
      <c r="D2819" s="50"/>
      <c r="E2819" s="4"/>
      <c r="F2819" s="4"/>
      <c r="G2819" s="4"/>
      <c r="H2819" s="4"/>
    </row>
    <row r="2820" spans="3:8" ht="23.1" customHeight="1">
      <c r="C2820" s="50"/>
      <c r="D2820" s="50"/>
      <c r="E2820" s="4"/>
      <c r="F2820" s="4"/>
      <c r="G2820" s="4"/>
      <c r="H2820" s="4"/>
    </row>
    <row r="2821" spans="3:8" ht="23.1" customHeight="1">
      <c r="C2821" s="50"/>
      <c r="D2821" s="50"/>
      <c r="E2821" s="4"/>
      <c r="F2821" s="4"/>
      <c r="G2821" s="4"/>
      <c r="H2821" s="4"/>
    </row>
    <row r="2822" spans="3:8" ht="23.1" customHeight="1">
      <c r="C2822" s="50"/>
      <c r="D2822" s="50"/>
      <c r="E2822" s="4"/>
      <c r="F2822" s="4"/>
      <c r="G2822" s="4"/>
      <c r="H2822" s="4"/>
    </row>
    <row r="2823" spans="3:8" ht="23.1" customHeight="1">
      <c r="C2823" s="50"/>
      <c r="D2823" s="50"/>
      <c r="E2823" s="4"/>
      <c r="F2823" s="4"/>
      <c r="G2823" s="4"/>
      <c r="H2823" s="4"/>
    </row>
    <row r="2824" spans="3:8" ht="23.1" customHeight="1">
      <c r="C2824" s="50"/>
      <c r="D2824" s="50"/>
      <c r="E2824" s="4"/>
      <c r="F2824" s="4"/>
      <c r="G2824" s="4"/>
      <c r="H2824" s="4"/>
    </row>
    <row r="2825" spans="3:8" ht="23.1" customHeight="1">
      <c r="C2825" s="50"/>
      <c r="D2825" s="50"/>
      <c r="E2825" s="4"/>
      <c r="F2825" s="4"/>
      <c r="G2825" s="4"/>
      <c r="H2825" s="4"/>
    </row>
    <row r="2826" spans="3:8" ht="23.1" customHeight="1">
      <c r="C2826" s="50"/>
      <c r="D2826" s="50"/>
      <c r="E2826" s="4"/>
      <c r="F2826" s="4"/>
      <c r="G2826" s="4"/>
      <c r="H2826" s="4"/>
    </row>
    <row r="2827" spans="3:8" ht="23.1" customHeight="1">
      <c r="C2827" s="50"/>
      <c r="D2827" s="50"/>
      <c r="E2827" s="4"/>
      <c r="F2827" s="4"/>
      <c r="G2827" s="4"/>
      <c r="H2827" s="4"/>
    </row>
    <row r="2828" spans="3:8" ht="23.1" customHeight="1">
      <c r="C2828" s="50"/>
      <c r="D2828" s="50"/>
      <c r="E2828" s="4"/>
      <c r="F2828" s="4"/>
      <c r="G2828" s="4"/>
      <c r="H2828" s="4"/>
    </row>
    <row r="2829" spans="3:8" ht="23.1" customHeight="1">
      <c r="C2829" s="50"/>
      <c r="D2829" s="50"/>
      <c r="E2829" s="4"/>
      <c r="F2829" s="4"/>
      <c r="G2829" s="4"/>
      <c r="H2829" s="4"/>
    </row>
    <row r="2830" spans="3:8" ht="23.1" customHeight="1">
      <c r="C2830" s="50"/>
      <c r="D2830" s="50"/>
      <c r="E2830" s="4"/>
      <c r="F2830" s="4"/>
      <c r="G2830" s="4"/>
      <c r="H2830" s="4"/>
    </row>
    <row r="2831" spans="3:8" ht="23.1" customHeight="1">
      <c r="C2831" s="50"/>
      <c r="D2831" s="50"/>
      <c r="E2831" s="4"/>
      <c r="F2831" s="4"/>
      <c r="G2831" s="4"/>
      <c r="H2831" s="4"/>
    </row>
    <row r="2832" spans="3:8" ht="23.1" customHeight="1">
      <c r="C2832" s="50"/>
      <c r="D2832" s="50"/>
      <c r="E2832" s="4"/>
      <c r="F2832" s="4"/>
      <c r="G2832" s="4"/>
      <c r="H2832" s="4"/>
    </row>
    <row r="2833" spans="3:8" ht="23.1" customHeight="1">
      <c r="C2833" s="50"/>
      <c r="D2833" s="50"/>
      <c r="E2833" s="4"/>
      <c r="F2833" s="4"/>
      <c r="G2833" s="4"/>
      <c r="H2833" s="4"/>
    </row>
    <row r="2834" spans="3:8" ht="23.1" customHeight="1">
      <c r="C2834" s="50"/>
      <c r="D2834" s="50"/>
      <c r="E2834" s="4"/>
      <c r="F2834" s="4"/>
      <c r="G2834" s="4"/>
      <c r="H2834" s="4"/>
    </row>
    <row r="2835" spans="3:8" ht="23.1" customHeight="1">
      <c r="C2835" s="50"/>
      <c r="D2835" s="50"/>
      <c r="E2835" s="4"/>
      <c r="F2835" s="4"/>
      <c r="G2835" s="4"/>
      <c r="H2835" s="4"/>
    </row>
    <row r="2836" spans="3:8" ht="23.1" customHeight="1">
      <c r="C2836" s="50"/>
      <c r="D2836" s="50"/>
      <c r="E2836" s="4"/>
      <c r="F2836" s="4"/>
      <c r="G2836" s="4"/>
      <c r="H2836" s="4"/>
    </row>
    <row r="2837" spans="3:8" ht="23.1" customHeight="1">
      <c r="C2837" s="50"/>
      <c r="D2837" s="50"/>
      <c r="E2837" s="4"/>
      <c r="F2837" s="4"/>
      <c r="G2837" s="4"/>
      <c r="H2837" s="4"/>
    </row>
    <row r="2838" spans="3:8" ht="23.1" customHeight="1">
      <c r="C2838" s="50"/>
      <c r="D2838" s="50"/>
      <c r="E2838" s="4"/>
      <c r="F2838" s="4"/>
      <c r="G2838" s="4"/>
      <c r="H2838" s="4"/>
    </row>
    <row r="2839" spans="3:8" ht="23.1" customHeight="1">
      <c r="C2839" s="50"/>
      <c r="D2839" s="50"/>
      <c r="E2839" s="4"/>
      <c r="F2839" s="4"/>
      <c r="G2839" s="4"/>
      <c r="H2839" s="4"/>
    </row>
    <row r="2840" spans="3:8" ht="23.1" customHeight="1">
      <c r="C2840" s="50"/>
      <c r="D2840" s="50"/>
      <c r="E2840" s="4"/>
      <c r="F2840" s="4"/>
      <c r="G2840" s="4"/>
      <c r="H2840" s="4"/>
    </row>
    <row r="2841" spans="3:8" ht="23.1" customHeight="1">
      <c r="C2841" s="50"/>
      <c r="D2841" s="50"/>
      <c r="E2841" s="4"/>
      <c r="F2841" s="4"/>
      <c r="G2841" s="4"/>
      <c r="H2841" s="4"/>
    </row>
    <row r="2842" spans="3:8" ht="23.1" customHeight="1">
      <c r="C2842" s="50"/>
      <c r="D2842" s="50"/>
      <c r="E2842" s="4"/>
      <c r="F2842" s="4"/>
      <c r="G2842" s="4"/>
      <c r="H2842" s="4"/>
    </row>
    <row r="2843" spans="3:8" ht="23.1" customHeight="1">
      <c r="C2843" s="50"/>
      <c r="D2843" s="50"/>
      <c r="E2843" s="4"/>
      <c r="F2843" s="4"/>
      <c r="G2843" s="4"/>
      <c r="H2843" s="4"/>
    </row>
    <row r="2844" spans="3:8" ht="23.1" customHeight="1">
      <c r="C2844" s="50"/>
      <c r="D2844" s="50"/>
      <c r="E2844" s="4"/>
      <c r="F2844" s="4"/>
      <c r="G2844" s="4"/>
      <c r="H2844" s="4"/>
    </row>
    <row r="2845" spans="3:8" ht="23.1" customHeight="1">
      <c r="C2845" s="50"/>
      <c r="D2845" s="50"/>
      <c r="E2845" s="4"/>
      <c r="F2845" s="4"/>
      <c r="G2845" s="4"/>
      <c r="H2845" s="4"/>
    </row>
    <row r="2846" spans="3:8" ht="23.1" customHeight="1">
      <c r="C2846" s="50"/>
      <c r="D2846" s="50"/>
      <c r="E2846" s="4"/>
      <c r="F2846" s="4"/>
      <c r="G2846" s="4"/>
      <c r="H2846" s="4"/>
    </row>
    <row r="2847" spans="3:8" ht="23.1" customHeight="1">
      <c r="C2847" s="50"/>
      <c r="D2847" s="50"/>
      <c r="E2847" s="4"/>
      <c r="F2847" s="4"/>
      <c r="G2847" s="4"/>
      <c r="H2847" s="4"/>
    </row>
    <row r="2848" spans="3:8" ht="23.1" customHeight="1">
      <c r="C2848" s="50"/>
      <c r="D2848" s="50"/>
      <c r="E2848" s="4"/>
      <c r="F2848" s="4"/>
      <c r="G2848" s="4"/>
      <c r="H2848" s="4"/>
    </row>
    <row r="2849" spans="3:8" ht="23.1" customHeight="1">
      <c r="C2849" s="50"/>
      <c r="D2849" s="50"/>
      <c r="E2849" s="4"/>
      <c r="F2849" s="4"/>
      <c r="G2849" s="4"/>
      <c r="H2849" s="4"/>
    </row>
    <row r="2850" spans="3:8" ht="23.1" customHeight="1">
      <c r="C2850" s="50"/>
      <c r="D2850" s="50"/>
      <c r="E2850" s="4"/>
      <c r="F2850" s="4"/>
      <c r="G2850" s="4"/>
      <c r="H2850" s="4"/>
    </row>
    <row r="2851" spans="3:8" ht="23.1" customHeight="1">
      <c r="C2851" s="50"/>
      <c r="D2851" s="50"/>
      <c r="E2851" s="4"/>
      <c r="F2851" s="4"/>
      <c r="G2851" s="4"/>
      <c r="H2851" s="4"/>
    </row>
    <row r="2852" spans="3:8" ht="23.1" customHeight="1">
      <c r="C2852" s="50"/>
      <c r="D2852" s="50"/>
      <c r="E2852" s="4"/>
      <c r="F2852" s="4"/>
      <c r="G2852" s="4"/>
      <c r="H2852" s="4"/>
    </row>
    <row r="2853" spans="3:8" ht="23.1" customHeight="1">
      <c r="C2853" s="50"/>
      <c r="D2853" s="50"/>
      <c r="E2853" s="4"/>
      <c r="F2853" s="4"/>
      <c r="G2853" s="4"/>
      <c r="H2853" s="4"/>
    </row>
    <row r="2854" spans="3:8" ht="23.1" customHeight="1">
      <c r="C2854" s="50"/>
      <c r="D2854" s="50"/>
      <c r="E2854" s="4"/>
      <c r="F2854" s="4"/>
      <c r="G2854" s="4"/>
      <c r="H2854" s="4"/>
    </row>
    <row r="2855" spans="3:8" ht="23.1" customHeight="1">
      <c r="C2855" s="50"/>
      <c r="D2855" s="50"/>
      <c r="E2855" s="4"/>
      <c r="F2855" s="4"/>
      <c r="G2855" s="4"/>
      <c r="H2855" s="4"/>
    </row>
    <row r="2856" spans="3:8" ht="23.1" customHeight="1">
      <c r="C2856" s="50"/>
      <c r="D2856" s="50"/>
      <c r="E2856" s="4"/>
      <c r="F2856" s="4"/>
      <c r="G2856" s="4"/>
      <c r="H2856" s="4"/>
    </row>
    <row r="2857" spans="3:8" ht="23.1" customHeight="1">
      <c r="C2857" s="50"/>
      <c r="D2857" s="50"/>
      <c r="E2857" s="4"/>
      <c r="F2857" s="4"/>
      <c r="G2857" s="4"/>
      <c r="H2857" s="4"/>
    </row>
    <row r="2858" spans="3:8" ht="23.1" customHeight="1">
      <c r="C2858" s="50"/>
      <c r="D2858" s="50"/>
      <c r="E2858" s="4"/>
      <c r="F2858" s="4"/>
      <c r="G2858" s="4"/>
      <c r="H2858" s="4"/>
    </row>
    <row r="2859" spans="3:8" ht="23.1" customHeight="1">
      <c r="C2859" s="50"/>
      <c r="D2859" s="50"/>
      <c r="E2859" s="4"/>
      <c r="F2859" s="4"/>
      <c r="G2859" s="4"/>
      <c r="H2859" s="4"/>
    </row>
    <row r="2860" spans="3:8" ht="23.1" customHeight="1">
      <c r="C2860" s="50"/>
      <c r="D2860" s="50"/>
      <c r="E2860" s="4"/>
      <c r="F2860" s="4"/>
      <c r="G2860" s="4"/>
      <c r="H2860" s="4"/>
    </row>
    <row r="2861" spans="3:8" ht="23.1" customHeight="1">
      <c r="C2861" s="50"/>
      <c r="D2861" s="50"/>
      <c r="E2861" s="4"/>
      <c r="F2861" s="4"/>
      <c r="G2861" s="4"/>
      <c r="H2861" s="4"/>
    </row>
    <row r="2862" spans="3:8" ht="23.1" customHeight="1">
      <c r="C2862" s="50"/>
      <c r="D2862" s="50"/>
      <c r="E2862" s="4"/>
      <c r="F2862" s="4"/>
      <c r="G2862" s="4"/>
      <c r="H2862" s="4"/>
    </row>
    <row r="2863" spans="3:8" ht="23.1" customHeight="1">
      <c r="C2863" s="50"/>
      <c r="D2863" s="50"/>
      <c r="E2863" s="4"/>
      <c r="F2863" s="4"/>
      <c r="G2863" s="4"/>
      <c r="H2863" s="4"/>
    </row>
    <row r="2864" spans="3:8" ht="23.1" customHeight="1">
      <c r="C2864" s="50"/>
      <c r="D2864" s="50"/>
      <c r="E2864" s="4"/>
      <c r="F2864" s="4"/>
      <c r="G2864" s="4"/>
      <c r="H2864" s="4"/>
    </row>
    <row r="2865" spans="3:8" ht="23.1" customHeight="1">
      <c r="C2865" s="50"/>
      <c r="D2865" s="50"/>
      <c r="E2865" s="4"/>
      <c r="F2865" s="4"/>
      <c r="G2865" s="4"/>
      <c r="H2865" s="4"/>
    </row>
    <row r="2866" spans="3:8" ht="23.1" customHeight="1">
      <c r="C2866" s="50"/>
      <c r="D2866" s="50"/>
      <c r="E2866" s="4"/>
      <c r="F2866" s="4"/>
      <c r="G2866" s="4"/>
      <c r="H2866" s="4"/>
    </row>
    <row r="2867" spans="3:8" ht="23.1" customHeight="1">
      <c r="C2867" s="50"/>
      <c r="D2867" s="50"/>
      <c r="E2867" s="4"/>
      <c r="F2867" s="4"/>
      <c r="G2867" s="4"/>
      <c r="H2867" s="4"/>
    </row>
    <row r="2868" spans="3:8" ht="23.1" customHeight="1">
      <c r="C2868" s="50"/>
      <c r="D2868" s="50"/>
      <c r="E2868" s="4"/>
      <c r="F2868" s="4"/>
      <c r="G2868" s="4"/>
      <c r="H2868" s="4"/>
    </row>
    <row r="2869" spans="3:8" ht="23.1" customHeight="1">
      <c r="C2869" s="50"/>
      <c r="D2869" s="50"/>
      <c r="E2869" s="4"/>
      <c r="F2869" s="4"/>
      <c r="G2869" s="4"/>
      <c r="H2869" s="4"/>
    </row>
    <row r="2870" spans="3:8" ht="23.1" customHeight="1">
      <c r="C2870" s="50"/>
      <c r="D2870" s="50"/>
      <c r="E2870" s="4"/>
      <c r="F2870" s="4"/>
      <c r="G2870" s="4"/>
      <c r="H2870" s="4"/>
    </row>
    <row r="2871" spans="3:8" ht="23.1" customHeight="1">
      <c r="C2871" s="50"/>
      <c r="D2871" s="50"/>
      <c r="E2871" s="4"/>
      <c r="F2871" s="4"/>
      <c r="G2871" s="4"/>
      <c r="H2871" s="4"/>
    </row>
    <row r="2872" spans="3:8" ht="23.1" customHeight="1">
      <c r="C2872" s="50"/>
      <c r="D2872" s="50"/>
      <c r="E2872" s="4"/>
      <c r="F2872" s="4"/>
      <c r="G2872" s="4"/>
      <c r="H2872" s="4"/>
    </row>
    <row r="2873" spans="3:8" ht="23.1" customHeight="1">
      <c r="C2873" s="50"/>
      <c r="D2873" s="50"/>
      <c r="E2873" s="4"/>
      <c r="F2873" s="4"/>
      <c r="G2873" s="4"/>
      <c r="H2873" s="4"/>
    </row>
    <row r="2874" spans="3:8" ht="23.1" customHeight="1">
      <c r="C2874" s="50"/>
      <c r="D2874" s="50"/>
      <c r="E2874" s="4"/>
      <c r="F2874" s="4"/>
      <c r="G2874" s="4"/>
      <c r="H2874" s="4"/>
    </row>
    <row r="2875" spans="3:8" ht="23.1" customHeight="1">
      <c r="C2875" s="50"/>
      <c r="D2875" s="50"/>
      <c r="E2875" s="4"/>
      <c r="F2875" s="4"/>
      <c r="G2875" s="4"/>
      <c r="H2875" s="4"/>
    </row>
    <row r="2876" spans="3:8" ht="23.1" customHeight="1">
      <c r="C2876" s="50"/>
      <c r="D2876" s="50"/>
      <c r="E2876" s="4"/>
      <c r="F2876" s="4"/>
      <c r="G2876" s="4"/>
      <c r="H2876" s="4"/>
    </row>
    <row r="2877" spans="3:8" ht="23.1" customHeight="1">
      <c r="C2877" s="50"/>
      <c r="D2877" s="50"/>
      <c r="E2877" s="4"/>
      <c r="F2877" s="4"/>
      <c r="G2877" s="4"/>
      <c r="H2877" s="4"/>
    </row>
    <row r="2878" spans="3:8" ht="23.1" customHeight="1">
      <c r="C2878" s="50"/>
      <c r="D2878" s="50"/>
      <c r="E2878" s="4"/>
      <c r="F2878" s="4"/>
      <c r="G2878" s="4"/>
      <c r="H2878" s="4"/>
    </row>
    <row r="2879" spans="3:8" ht="23.1" customHeight="1">
      <c r="C2879" s="50"/>
      <c r="D2879" s="50"/>
      <c r="E2879" s="4"/>
      <c r="F2879" s="4"/>
      <c r="G2879" s="4"/>
      <c r="H2879" s="4"/>
    </row>
    <row r="2880" spans="3:8" ht="23.1" customHeight="1">
      <c r="C2880" s="50"/>
      <c r="D2880" s="50"/>
      <c r="E2880" s="4"/>
      <c r="F2880" s="4"/>
      <c r="G2880" s="4"/>
      <c r="H2880" s="4"/>
    </row>
    <row r="2881" spans="3:8" ht="23.1" customHeight="1">
      <c r="C2881" s="50"/>
      <c r="D2881" s="50"/>
      <c r="E2881" s="4"/>
      <c r="F2881" s="4"/>
      <c r="G2881" s="4"/>
      <c r="H2881" s="4"/>
    </row>
    <row r="2882" spans="3:8" ht="23.1" customHeight="1">
      <c r="C2882" s="50"/>
      <c r="D2882" s="50"/>
      <c r="E2882" s="4"/>
      <c r="F2882" s="4"/>
      <c r="G2882" s="4"/>
      <c r="H2882" s="4"/>
    </row>
    <row r="2883" spans="3:8" ht="23.1" customHeight="1">
      <c r="C2883" s="50"/>
      <c r="D2883" s="50"/>
      <c r="E2883" s="4"/>
      <c r="F2883" s="4"/>
      <c r="G2883" s="4"/>
      <c r="H2883" s="4"/>
    </row>
    <row r="2884" spans="3:8" ht="23.1" customHeight="1">
      <c r="C2884" s="50"/>
      <c r="D2884" s="50"/>
      <c r="E2884" s="4"/>
      <c r="F2884" s="4"/>
      <c r="G2884" s="4"/>
      <c r="H2884" s="4"/>
    </row>
    <row r="2885" spans="3:8" ht="23.1" customHeight="1">
      <c r="C2885" s="50"/>
      <c r="D2885" s="50"/>
      <c r="E2885" s="4"/>
      <c r="F2885" s="4"/>
      <c r="G2885" s="4"/>
      <c r="H2885" s="4"/>
    </row>
    <row r="2886" spans="3:8" ht="23.1" customHeight="1">
      <c r="C2886" s="50"/>
      <c r="D2886" s="50"/>
      <c r="E2886" s="4"/>
      <c r="F2886" s="4"/>
      <c r="G2886" s="4"/>
      <c r="H2886" s="4"/>
    </row>
    <row r="2887" spans="3:8" ht="23.1" customHeight="1">
      <c r="C2887" s="50"/>
      <c r="D2887" s="50"/>
      <c r="E2887" s="4"/>
      <c r="F2887" s="4"/>
      <c r="G2887" s="4"/>
      <c r="H2887" s="4"/>
    </row>
    <row r="2888" spans="3:8" ht="23.1" customHeight="1">
      <c r="C2888" s="50"/>
      <c r="D2888" s="50"/>
      <c r="E2888" s="4"/>
      <c r="F2888" s="4"/>
      <c r="G2888" s="4"/>
      <c r="H2888" s="4"/>
    </row>
    <row r="2889" spans="3:8" ht="23.1" customHeight="1">
      <c r="C2889" s="50"/>
      <c r="D2889" s="50"/>
      <c r="E2889" s="4"/>
      <c r="F2889" s="4"/>
      <c r="G2889" s="4"/>
      <c r="H2889" s="4"/>
    </row>
    <row r="2890" spans="3:8" ht="23.1" customHeight="1">
      <c r="C2890" s="50"/>
      <c r="D2890" s="50"/>
      <c r="E2890" s="4"/>
      <c r="F2890" s="4"/>
      <c r="G2890" s="4"/>
      <c r="H2890" s="4"/>
    </row>
    <row r="2891" spans="3:8" ht="23.1" customHeight="1">
      <c r="C2891" s="50"/>
      <c r="D2891" s="50"/>
      <c r="E2891" s="4"/>
      <c r="F2891" s="4"/>
      <c r="G2891" s="4"/>
      <c r="H2891" s="4"/>
    </row>
    <row r="2892" spans="3:8" ht="23.1" customHeight="1">
      <c r="C2892" s="50"/>
      <c r="D2892" s="50"/>
      <c r="E2892" s="4"/>
      <c r="F2892" s="4"/>
      <c r="G2892" s="4"/>
      <c r="H2892" s="4"/>
    </row>
    <row r="2893" spans="3:8" ht="23.1" customHeight="1">
      <c r="C2893" s="50"/>
      <c r="D2893" s="50"/>
      <c r="E2893" s="4"/>
      <c r="F2893" s="4"/>
      <c r="G2893" s="4"/>
      <c r="H2893" s="4"/>
    </row>
    <row r="2894" spans="3:8" ht="23.1" customHeight="1">
      <c r="C2894" s="50"/>
      <c r="D2894" s="50"/>
      <c r="E2894" s="4"/>
      <c r="F2894" s="4"/>
      <c r="G2894" s="4"/>
      <c r="H2894" s="4"/>
    </row>
    <row r="2895" spans="3:8" ht="23.1" customHeight="1">
      <c r="C2895" s="50"/>
      <c r="D2895" s="50"/>
      <c r="E2895" s="4"/>
      <c r="F2895" s="4"/>
      <c r="G2895" s="4"/>
      <c r="H2895" s="4"/>
    </row>
    <row r="2896" spans="3:8" ht="23.1" customHeight="1">
      <c r="C2896" s="50"/>
      <c r="D2896" s="50"/>
      <c r="E2896" s="4"/>
      <c r="F2896" s="4"/>
      <c r="G2896" s="4"/>
      <c r="H2896" s="4"/>
    </row>
    <row r="2897" spans="3:8" ht="23.1" customHeight="1">
      <c r="C2897" s="50"/>
      <c r="D2897" s="50"/>
      <c r="E2897" s="4"/>
      <c r="F2897" s="4"/>
      <c r="G2897" s="4"/>
      <c r="H2897" s="4"/>
    </row>
    <row r="2898" spans="3:8" ht="23.1" customHeight="1">
      <c r="C2898" s="50"/>
      <c r="D2898" s="50"/>
      <c r="E2898" s="4"/>
      <c r="F2898" s="4"/>
      <c r="G2898" s="4"/>
      <c r="H2898" s="4"/>
    </row>
    <row r="2899" spans="3:8" ht="23.1" customHeight="1">
      <c r="C2899" s="50"/>
      <c r="D2899" s="50"/>
      <c r="E2899" s="4"/>
      <c r="F2899" s="4"/>
      <c r="G2899" s="4"/>
      <c r="H2899" s="4"/>
    </row>
    <row r="2900" spans="3:8" ht="23.1" customHeight="1">
      <c r="C2900" s="50"/>
      <c r="D2900" s="50"/>
      <c r="E2900" s="4"/>
      <c r="F2900" s="4"/>
      <c r="G2900" s="4"/>
      <c r="H2900" s="4"/>
    </row>
    <row r="2901" spans="3:8" ht="23.1" customHeight="1">
      <c r="C2901" s="50"/>
      <c r="D2901" s="50"/>
      <c r="E2901" s="4"/>
      <c r="F2901" s="4"/>
      <c r="G2901" s="4"/>
      <c r="H2901" s="4"/>
    </row>
    <row r="2902" spans="3:8" ht="23.1" customHeight="1">
      <c r="C2902" s="50"/>
      <c r="D2902" s="50"/>
      <c r="E2902" s="4"/>
      <c r="F2902" s="4"/>
      <c r="G2902" s="4"/>
      <c r="H2902" s="4"/>
    </row>
    <row r="2903" spans="3:8" ht="23.1" customHeight="1">
      <c r="C2903" s="50"/>
      <c r="D2903" s="50"/>
      <c r="E2903" s="4"/>
      <c r="F2903" s="4"/>
      <c r="G2903" s="4"/>
      <c r="H2903" s="4"/>
    </row>
    <row r="2904" spans="3:8" ht="23.1" customHeight="1">
      <c r="C2904" s="50"/>
      <c r="D2904" s="50"/>
      <c r="E2904" s="4"/>
      <c r="F2904" s="4"/>
      <c r="G2904" s="4"/>
      <c r="H2904" s="4"/>
    </row>
    <row r="2905" spans="3:8" ht="23.1" customHeight="1">
      <c r="C2905" s="50"/>
      <c r="D2905" s="50"/>
      <c r="E2905" s="4"/>
      <c r="F2905" s="4"/>
      <c r="G2905" s="4"/>
      <c r="H2905" s="4"/>
    </row>
    <row r="2906" spans="3:8" ht="23.1" customHeight="1">
      <c r="C2906" s="50"/>
      <c r="D2906" s="50"/>
      <c r="E2906" s="4"/>
      <c r="F2906" s="4"/>
      <c r="G2906" s="4"/>
      <c r="H2906" s="4"/>
    </row>
    <row r="2907" spans="3:8" ht="23.1" customHeight="1">
      <c r="C2907" s="50"/>
      <c r="D2907" s="50"/>
      <c r="E2907" s="4"/>
      <c r="F2907" s="4"/>
      <c r="G2907" s="4"/>
      <c r="H2907" s="4"/>
    </row>
    <row r="2908" spans="3:8" ht="23.1" customHeight="1">
      <c r="C2908" s="50"/>
      <c r="D2908" s="50"/>
      <c r="E2908" s="4"/>
      <c r="F2908" s="4"/>
      <c r="G2908" s="4"/>
      <c r="H2908" s="4"/>
    </row>
    <row r="2909" spans="3:8" ht="23.1" customHeight="1">
      <c r="C2909" s="50"/>
      <c r="D2909" s="50"/>
      <c r="E2909" s="4"/>
      <c r="F2909" s="4"/>
      <c r="G2909" s="4"/>
      <c r="H2909" s="4"/>
    </row>
    <row r="2910" spans="3:8" ht="23.1" customHeight="1">
      <c r="C2910" s="50"/>
      <c r="D2910" s="50"/>
      <c r="E2910" s="4"/>
      <c r="F2910" s="4"/>
      <c r="G2910" s="4"/>
      <c r="H2910" s="4"/>
    </row>
    <row r="2911" spans="3:8" ht="23.1" customHeight="1">
      <c r="C2911" s="50"/>
      <c r="D2911" s="50"/>
      <c r="E2911" s="4"/>
      <c r="F2911" s="4"/>
      <c r="G2911" s="4"/>
      <c r="H2911" s="4"/>
    </row>
    <row r="2912" spans="3:8" ht="23.1" customHeight="1">
      <c r="C2912" s="50"/>
      <c r="D2912" s="50"/>
      <c r="E2912" s="4"/>
      <c r="F2912" s="4"/>
      <c r="G2912" s="4"/>
      <c r="H2912" s="4"/>
    </row>
    <row r="2913" spans="3:8" ht="23.1" customHeight="1">
      <c r="C2913" s="50"/>
      <c r="D2913" s="50"/>
      <c r="E2913" s="4"/>
      <c r="F2913" s="4"/>
      <c r="G2913" s="4"/>
      <c r="H2913" s="4"/>
    </row>
    <row r="2914" spans="3:8" ht="23.1" customHeight="1">
      <c r="C2914" s="50"/>
      <c r="D2914" s="50"/>
      <c r="E2914" s="4"/>
      <c r="F2914" s="4"/>
      <c r="G2914" s="4"/>
      <c r="H2914" s="4"/>
    </row>
    <row r="2915" spans="3:8" ht="23.1" customHeight="1">
      <c r="C2915" s="50"/>
      <c r="D2915" s="50"/>
      <c r="E2915" s="4"/>
      <c r="F2915" s="4"/>
      <c r="G2915" s="4"/>
      <c r="H2915" s="4"/>
    </row>
    <row r="2916" spans="3:8" ht="23.1" customHeight="1">
      <c r="C2916" s="50"/>
      <c r="D2916" s="50"/>
      <c r="E2916" s="4"/>
      <c r="F2916" s="4"/>
      <c r="G2916" s="4"/>
      <c r="H2916" s="4"/>
    </row>
    <row r="2917" spans="3:8" ht="23.1" customHeight="1">
      <c r="C2917" s="50"/>
      <c r="D2917" s="50"/>
      <c r="E2917" s="4"/>
      <c r="F2917" s="4"/>
      <c r="G2917" s="4"/>
      <c r="H2917" s="4"/>
    </row>
    <row r="2918" spans="3:8" ht="23.1" customHeight="1">
      <c r="C2918" s="50"/>
      <c r="D2918" s="50"/>
      <c r="E2918" s="4"/>
      <c r="F2918" s="4"/>
      <c r="G2918" s="4"/>
      <c r="H2918" s="4"/>
    </row>
    <row r="2919" spans="3:8" ht="23.1" customHeight="1">
      <c r="C2919" s="50"/>
      <c r="D2919" s="50"/>
      <c r="E2919" s="4"/>
      <c r="F2919" s="4"/>
      <c r="G2919" s="4"/>
      <c r="H2919" s="4"/>
    </row>
    <row r="2920" spans="3:8" ht="23.1" customHeight="1">
      <c r="C2920" s="50"/>
      <c r="D2920" s="50"/>
      <c r="E2920" s="4"/>
      <c r="F2920" s="4"/>
      <c r="G2920" s="4"/>
      <c r="H2920" s="4"/>
    </row>
    <row r="2921" spans="3:8" ht="23.1" customHeight="1">
      <c r="C2921" s="50"/>
      <c r="D2921" s="50"/>
      <c r="E2921" s="4"/>
      <c r="F2921" s="4"/>
      <c r="G2921" s="4"/>
      <c r="H2921" s="4"/>
    </row>
    <row r="2922" spans="3:8" ht="23.1" customHeight="1">
      <c r="C2922" s="50"/>
      <c r="D2922" s="50"/>
      <c r="E2922" s="4"/>
      <c r="F2922" s="4"/>
      <c r="G2922" s="4"/>
      <c r="H2922" s="4"/>
    </row>
    <row r="2923" spans="3:8" ht="23.1" customHeight="1">
      <c r="C2923" s="50"/>
      <c r="D2923" s="50"/>
      <c r="E2923" s="4"/>
      <c r="F2923" s="4"/>
      <c r="G2923" s="4"/>
      <c r="H2923" s="4"/>
    </row>
    <row r="2924" spans="3:8" ht="23.1" customHeight="1">
      <c r="C2924" s="50"/>
      <c r="D2924" s="50"/>
      <c r="E2924" s="4"/>
      <c r="F2924" s="4"/>
      <c r="G2924" s="4"/>
      <c r="H2924" s="4"/>
    </row>
    <row r="2925" spans="3:8" ht="23.1" customHeight="1">
      <c r="C2925" s="50"/>
      <c r="D2925" s="50"/>
      <c r="E2925" s="4"/>
      <c r="F2925" s="4"/>
      <c r="G2925" s="4"/>
      <c r="H2925" s="4"/>
    </row>
    <row r="2926" spans="3:8" ht="23.1" customHeight="1">
      <c r="C2926" s="50"/>
      <c r="D2926" s="50"/>
      <c r="E2926" s="4"/>
      <c r="F2926" s="4"/>
      <c r="G2926" s="4"/>
      <c r="H2926" s="4"/>
    </row>
    <row r="2927" spans="3:8" ht="23.1" customHeight="1">
      <c r="C2927" s="50"/>
      <c r="D2927" s="50"/>
      <c r="E2927" s="4"/>
      <c r="F2927" s="4"/>
      <c r="G2927" s="4"/>
      <c r="H2927" s="4"/>
    </row>
    <row r="2928" spans="3:8" ht="23.1" customHeight="1">
      <c r="C2928" s="50"/>
      <c r="D2928" s="50"/>
      <c r="E2928" s="4"/>
      <c r="F2928" s="4"/>
      <c r="G2928" s="4"/>
      <c r="H2928" s="4"/>
    </row>
    <row r="2929" spans="3:8" ht="23.1" customHeight="1">
      <c r="C2929" s="50"/>
      <c r="D2929" s="50"/>
      <c r="E2929" s="4"/>
      <c r="F2929" s="4"/>
      <c r="G2929" s="4"/>
      <c r="H2929" s="4"/>
    </row>
    <row r="2930" spans="3:8" ht="23.1" customHeight="1">
      <c r="C2930" s="50"/>
      <c r="D2930" s="50"/>
      <c r="E2930" s="4"/>
      <c r="F2930" s="4"/>
      <c r="G2930" s="4"/>
      <c r="H2930" s="4"/>
    </row>
    <row r="2931" spans="3:8" ht="23.1" customHeight="1">
      <c r="C2931" s="50"/>
      <c r="D2931" s="50"/>
      <c r="E2931" s="4"/>
      <c r="F2931" s="4"/>
      <c r="G2931" s="4"/>
      <c r="H2931" s="4"/>
    </row>
    <row r="2932" spans="3:8" ht="23.1" customHeight="1">
      <c r="C2932" s="50"/>
      <c r="D2932" s="50"/>
      <c r="E2932" s="4"/>
      <c r="F2932" s="4"/>
      <c r="G2932" s="4"/>
      <c r="H2932" s="4"/>
    </row>
    <row r="2933" spans="3:8" ht="23.1" customHeight="1">
      <c r="C2933" s="50"/>
      <c r="D2933" s="50"/>
      <c r="E2933" s="4"/>
      <c r="F2933" s="4"/>
      <c r="G2933" s="4"/>
      <c r="H2933" s="4"/>
    </row>
    <row r="2934" spans="3:8" ht="23.1" customHeight="1">
      <c r="C2934" s="50"/>
      <c r="D2934" s="50"/>
      <c r="E2934" s="4"/>
      <c r="F2934" s="4"/>
      <c r="G2934" s="4"/>
      <c r="H2934" s="4"/>
    </row>
    <row r="2935" spans="3:8" ht="23.1" customHeight="1">
      <c r="C2935" s="50"/>
      <c r="D2935" s="50"/>
      <c r="E2935" s="4"/>
      <c r="F2935" s="4"/>
      <c r="G2935" s="4"/>
      <c r="H2935" s="4"/>
    </row>
    <row r="2936" spans="3:8" ht="23.1" customHeight="1">
      <c r="C2936" s="50"/>
      <c r="D2936" s="50"/>
      <c r="E2936" s="4"/>
      <c r="F2936" s="4"/>
      <c r="G2936" s="4"/>
      <c r="H2936" s="4"/>
    </row>
    <row r="2937" spans="3:8" ht="23.1" customHeight="1">
      <c r="C2937" s="50"/>
      <c r="D2937" s="50"/>
      <c r="E2937" s="4"/>
      <c r="F2937" s="4"/>
      <c r="G2937" s="4"/>
      <c r="H2937" s="4"/>
    </row>
    <row r="2938" spans="3:8" ht="23.1" customHeight="1">
      <c r="C2938" s="50"/>
      <c r="D2938" s="50"/>
      <c r="E2938" s="4"/>
      <c r="F2938" s="4"/>
      <c r="G2938" s="4"/>
      <c r="H2938" s="4"/>
    </row>
    <row r="2939" spans="3:8" ht="23.1" customHeight="1">
      <c r="C2939" s="50"/>
      <c r="D2939" s="50"/>
      <c r="E2939" s="4"/>
      <c r="F2939" s="4"/>
      <c r="G2939" s="4"/>
      <c r="H2939" s="4"/>
    </row>
    <row r="2940" spans="3:8" ht="23.1" customHeight="1">
      <c r="C2940" s="50"/>
      <c r="D2940" s="50"/>
      <c r="E2940" s="4"/>
      <c r="F2940" s="4"/>
      <c r="G2940" s="4"/>
      <c r="H2940" s="4"/>
    </row>
    <row r="2941" spans="3:8" ht="23.1" customHeight="1">
      <c r="C2941" s="50"/>
      <c r="D2941" s="50"/>
      <c r="E2941" s="4"/>
      <c r="F2941" s="4"/>
      <c r="G2941" s="4"/>
      <c r="H2941" s="4"/>
    </row>
    <row r="2942" spans="3:8" ht="23.1" customHeight="1">
      <c r="C2942" s="50"/>
      <c r="D2942" s="50"/>
      <c r="E2942" s="4"/>
      <c r="F2942" s="4"/>
      <c r="G2942" s="4"/>
      <c r="H2942" s="4"/>
    </row>
    <row r="2943" spans="3:8" ht="23.1" customHeight="1">
      <c r="C2943" s="50"/>
      <c r="D2943" s="50"/>
      <c r="E2943" s="4"/>
      <c r="F2943" s="4"/>
      <c r="G2943" s="4"/>
      <c r="H2943" s="4"/>
    </row>
    <row r="2944" spans="3:8" ht="23.1" customHeight="1">
      <c r="C2944" s="50"/>
      <c r="D2944" s="50"/>
      <c r="E2944" s="4"/>
      <c r="F2944" s="4"/>
      <c r="G2944" s="4"/>
      <c r="H2944" s="4"/>
    </row>
    <row r="2945" spans="3:8" ht="23.1" customHeight="1">
      <c r="C2945" s="50"/>
      <c r="D2945" s="50"/>
      <c r="E2945" s="4"/>
      <c r="F2945" s="4"/>
      <c r="G2945" s="4"/>
      <c r="H2945" s="4"/>
    </row>
    <row r="2946" spans="3:8" ht="23.1" customHeight="1">
      <c r="C2946" s="50"/>
      <c r="D2946" s="50"/>
      <c r="E2946" s="4"/>
      <c r="F2946" s="4"/>
      <c r="G2946" s="4"/>
      <c r="H2946" s="4"/>
    </row>
    <row r="2947" spans="3:8" ht="23.1" customHeight="1">
      <c r="C2947" s="50"/>
      <c r="D2947" s="50"/>
      <c r="E2947" s="4"/>
      <c r="F2947" s="4"/>
      <c r="G2947" s="4"/>
      <c r="H2947" s="4"/>
    </row>
    <row r="2948" spans="3:8" ht="23.1" customHeight="1">
      <c r="C2948" s="50"/>
      <c r="D2948" s="50"/>
      <c r="E2948" s="4"/>
      <c r="F2948" s="4"/>
      <c r="G2948" s="4"/>
      <c r="H2948" s="4"/>
    </row>
    <row r="2949" spans="3:8" ht="23.1" customHeight="1">
      <c r="C2949" s="50"/>
      <c r="D2949" s="50"/>
      <c r="E2949" s="4"/>
      <c r="F2949" s="4"/>
      <c r="G2949" s="4"/>
      <c r="H2949" s="4"/>
    </row>
    <row r="2950" spans="3:8" ht="23.1" customHeight="1">
      <c r="C2950" s="50"/>
      <c r="D2950" s="50"/>
      <c r="E2950" s="4"/>
      <c r="F2950" s="4"/>
      <c r="G2950" s="4"/>
      <c r="H2950" s="4"/>
    </row>
    <row r="2951" spans="3:8" ht="23.1" customHeight="1">
      <c r="C2951" s="50"/>
      <c r="D2951" s="50"/>
      <c r="E2951" s="4"/>
      <c r="F2951" s="4"/>
      <c r="G2951" s="4"/>
      <c r="H2951" s="4"/>
    </row>
    <row r="2952" spans="3:8" ht="23.1" customHeight="1">
      <c r="C2952" s="50"/>
      <c r="D2952" s="50"/>
      <c r="E2952" s="4"/>
      <c r="F2952" s="4"/>
      <c r="G2952" s="4"/>
      <c r="H2952" s="4"/>
    </row>
    <row r="2953" spans="3:8" ht="23.1" customHeight="1">
      <c r="C2953" s="50"/>
      <c r="D2953" s="50"/>
      <c r="E2953" s="4"/>
      <c r="F2953" s="4"/>
      <c r="G2953" s="4"/>
      <c r="H2953" s="4"/>
    </row>
    <row r="2954" spans="3:8" ht="23.1" customHeight="1">
      <c r="C2954" s="50"/>
      <c r="D2954" s="50"/>
      <c r="E2954" s="4"/>
      <c r="F2954" s="4"/>
      <c r="G2954" s="4"/>
      <c r="H2954" s="4"/>
    </row>
    <row r="2955" spans="3:8" ht="23.1" customHeight="1">
      <c r="C2955" s="50"/>
      <c r="D2955" s="50"/>
      <c r="E2955" s="4"/>
      <c r="F2955" s="4"/>
      <c r="G2955" s="4"/>
      <c r="H2955" s="4"/>
    </row>
    <row r="2956" spans="3:8" ht="23.1" customHeight="1">
      <c r="C2956" s="50"/>
      <c r="D2956" s="50"/>
      <c r="E2956" s="4"/>
      <c r="F2956" s="4"/>
      <c r="G2956" s="4"/>
      <c r="H2956" s="4"/>
    </row>
    <row r="2957" spans="3:8" ht="23.1" customHeight="1">
      <c r="C2957" s="50"/>
      <c r="D2957" s="50"/>
      <c r="E2957" s="4"/>
      <c r="F2957" s="4"/>
      <c r="G2957" s="4"/>
      <c r="H2957" s="4"/>
    </row>
    <row r="2958" spans="3:8" ht="23.1" customHeight="1">
      <c r="C2958" s="50"/>
      <c r="D2958" s="50"/>
      <c r="E2958" s="4"/>
      <c r="F2958" s="4"/>
      <c r="G2958" s="4"/>
      <c r="H2958" s="4"/>
    </row>
    <row r="2959" spans="3:8" ht="23.1" customHeight="1">
      <c r="C2959" s="50"/>
      <c r="D2959" s="50"/>
      <c r="E2959" s="4"/>
      <c r="F2959" s="4"/>
      <c r="G2959" s="4"/>
      <c r="H2959" s="4"/>
    </row>
    <row r="2960" spans="3:8" ht="23.1" customHeight="1">
      <c r="C2960" s="50"/>
      <c r="D2960" s="50"/>
      <c r="E2960" s="4"/>
      <c r="F2960" s="4"/>
      <c r="G2960" s="4"/>
      <c r="H2960" s="4"/>
    </row>
    <row r="2961" spans="3:8" ht="23.1" customHeight="1">
      <c r="C2961" s="50"/>
      <c r="D2961" s="50"/>
      <c r="E2961" s="4"/>
      <c r="F2961" s="4"/>
      <c r="G2961" s="4"/>
      <c r="H2961" s="4"/>
    </row>
    <row r="2962" spans="3:8" ht="23.1" customHeight="1">
      <c r="C2962" s="50"/>
      <c r="D2962" s="50"/>
      <c r="E2962" s="4"/>
      <c r="F2962" s="4"/>
      <c r="G2962" s="4"/>
      <c r="H2962" s="4"/>
    </row>
    <row r="2963" spans="3:8" ht="23.1" customHeight="1">
      <c r="C2963" s="50"/>
      <c r="D2963" s="50"/>
      <c r="E2963" s="4"/>
      <c r="F2963" s="4"/>
      <c r="G2963" s="4"/>
      <c r="H2963" s="4"/>
    </row>
    <row r="2964" spans="3:8" ht="23.1" customHeight="1">
      <c r="C2964" s="50"/>
      <c r="D2964" s="50"/>
      <c r="E2964" s="4"/>
      <c r="F2964" s="4"/>
      <c r="G2964" s="4"/>
      <c r="H2964" s="4"/>
    </row>
    <row r="2965" spans="3:8" ht="23.1" customHeight="1">
      <c r="C2965" s="50"/>
      <c r="D2965" s="50"/>
      <c r="E2965" s="4"/>
      <c r="F2965" s="4"/>
      <c r="G2965" s="4"/>
      <c r="H2965" s="4"/>
    </row>
    <row r="2966" spans="3:8" ht="23.1" customHeight="1">
      <c r="C2966" s="50"/>
      <c r="D2966" s="50"/>
      <c r="E2966" s="4"/>
      <c r="F2966" s="4"/>
      <c r="G2966" s="4"/>
      <c r="H2966" s="4"/>
    </row>
    <row r="2967" spans="3:8" ht="23.1" customHeight="1">
      <c r="C2967" s="50"/>
      <c r="D2967" s="50"/>
      <c r="E2967" s="4"/>
      <c r="F2967" s="4"/>
      <c r="G2967" s="4"/>
      <c r="H2967" s="4"/>
    </row>
    <row r="2968" spans="3:8" ht="23.1" customHeight="1">
      <c r="C2968" s="50"/>
      <c r="D2968" s="50"/>
      <c r="E2968" s="4"/>
      <c r="F2968" s="4"/>
      <c r="G2968" s="4"/>
      <c r="H2968" s="4"/>
    </row>
    <row r="2969" spans="3:8" ht="23.1" customHeight="1">
      <c r="C2969" s="50"/>
      <c r="D2969" s="50"/>
      <c r="E2969" s="4"/>
      <c r="F2969" s="4"/>
      <c r="G2969" s="4"/>
      <c r="H2969" s="4"/>
    </row>
    <row r="2970" spans="3:8" ht="23.1" customHeight="1">
      <c r="C2970" s="50"/>
      <c r="D2970" s="50"/>
      <c r="E2970" s="4"/>
      <c r="F2970" s="4"/>
      <c r="G2970" s="4"/>
      <c r="H2970" s="4"/>
    </row>
    <row r="2971" spans="3:8" ht="23.1" customHeight="1">
      <c r="C2971" s="50"/>
      <c r="D2971" s="50"/>
      <c r="E2971" s="4"/>
      <c r="F2971" s="4"/>
      <c r="G2971" s="4"/>
      <c r="H2971" s="4"/>
    </row>
    <row r="2972" spans="3:8" ht="23.1" customHeight="1">
      <c r="C2972" s="50"/>
      <c r="D2972" s="50"/>
      <c r="E2972" s="4"/>
      <c r="F2972" s="4"/>
      <c r="G2972" s="4"/>
      <c r="H2972" s="4"/>
    </row>
    <row r="2973" spans="3:8" ht="23.1" customHeight="1">
      <c r="C2973" s="50"/>
      <c r="D2973" s="50"/>
      <c r="E2973" s="4"/>
      <c r="F2973" s="4"/>
      <c r="G2973" s="4"/>
      <c r="H2973" s="4"/>
    </row>
    <row r="2974" spans="3:8" ht="23.1" customHeight="1">
      <c r="C2974" s="50"/>
      <c r="D2974" s="50"/>
      <c r="E2974" s="4"/>
      <c r="F2974" s="4"/>
      <c r="G2974" s="4"/>
      <c r="H2974" s="4"/>
    </row>
    <row r="2975" spans="3:8" ht="23.1" customHeight="1">
      <c r="C2975" s="50"/>
      <c r="D2975" s="50"/>
      <c r="E2975" s="4"/>
      <c r="F2975" s="4"/>
      <c r="G2975" s="4"/>
      <c r="H2975" s="4"/>
    </row>
    <row r="2976" spans="3:8" ht="23.1" customHeight="1">
      <c r="C2976" s="50"/>
      <c r="D2976" s="50"/>
      <c r="E2976" s="4"/>
      <c r="F2976" s="4"/>
      <c r="G2976" s="4"/>
      <c r="H2976" s="4"/>
    </row>
    <row r="2977" spans="3:8" ht="23.1" customHeight="1">
      <c r="C2977" s="50"/>
      <c r="D2977" s="50"/>
      <c r="E2977" s="4"/>
      <c r="F2977" s="4"/>
      <c r="G2977" s="4"/>
      <c r="H2977" s="4"/>
    </row>
    <row r="2978" spans="3:8" ht="23.1" customHeight="1">
      <c r="C2978" s="50"/>
      <c r="D2978" s="50"/>
      <c r="E2978" s="4"/>
      <c r="F2978" s="4"/>
      <c r="G2978" s="4"/>
      <c r="H2978" s="4"/>
    </row>
    <row r="2979" spans="3:8" ht="23.1" customHeight="1">
      <c r="C2979" s="50"/>
      <c r="D2979" s="50"/>
      <c r="E2979" s="4"/>
      <c r="F2979" s="4"/>
      <c r="G2979" s="4"/>
      <c r="H2979" s="4"/>
    </row>
    <row r="2980" spans="3:8" ht="23.1" customHeight="1">
      <c r="C2980" s="50"/>
      <c r="D2980" s="50"/>
      <c r="E2980" s="4"/>
      <c r="F2980" s="4"/>
      <c r="G2980" s="4"/>
      <c r="H2980" s="4"/>
    </row>
    <row r="2981" spans="3:8" ht="23.1" customHeight="1">
      <c r="C2981" s="50"/>
      <c r="D2981" s="50"/>
      <c r="E2981" s="4"/>
      <c r="F2981" s="4"/>
      <c r="G2981" s="4"/>
      <c r="H2981" s="4"/>
    </row>
    <row r="2982" spans="3:8" ht="23.1" customHeight="1">
      <c r="C2982" s="50"/>
      <c r="D2982" s="50"/>
      <c r="E2982" s="4"/>
      <c r="F2982" s="4"/>
      <c r="G2982" s="4"/>
      <c r="H2982" s="4"/>
    </row>
    <row r="2983" spans="3:8" ht="23.1" customHeight="1">
      <c r="C2983" s="50"/>
      <c r="D2983" s="50"/>
      <c r="E2983" s="4"/>
      <c r="F2983" s="4"/>
      <c r="G2983" s="4"/>
      <c r="H2983" s="4"/>
    </row>
    <row r="2984" spans="3:8" ht="23.1" customHeight="1">
      <c r="C2984" s="50"/>
      <c r="D2984" s="50"/>
      <c r="E2984" s="4"/>
      <c r="F2984" s="4"/>
      <c r="G2984" s="4"/>
      <c r="H2984" s="4"/>
    </row>
    <row r="2985" spans="3:8" ht="23.1" customHeight="1">
      <c r="C2985" s="50"/>
      <c r="D2985" s="50"/>
      <c r="E2985" s="4"/>
      <c r="F2985" s="4"/>
      <c r="G2985" s="4"/>
      <c r="H2985" s="4"/>
    </row>
    <row r="2986" spans="3:8" ht="23.1" customHeight="1">
      <c r="C2986" s="50"/>
      <c r="D2986" s="50"/>
      <c r="E2986" s="4"/>
      <c r="F2986" s="4"/>
      <c r="G2986" s="4"/>
      <c r="H2986" s="4"/>
    </row>
    <row r="2987" spans="3:8" ht="23.1" customHeight="1">
      <c r="C2987" s="50"/>
      <c r="D2987" s="50"/>
      <c r="E2987" s="4"/>
      <c r="F2987" s="4"/>
      <c r="G2987" s="4"/>
      <c r="H2987" s="4"/>
    </row>
    <row r="2988" spans="3:8" ht="23.1" customHeight="1">
      <c r="C2988" s="50"/>
      <c r="D2988" s="50"/>
      <c r="E2988" s="4"/>
      <c r="F2988" s="4"/>
      <c r="G2988" s="4"/>
      <c r="H2988" s="4"/>
    </row>
    <row r="2989" spans="3:8" ht="23.1" customHeight="1">
      <c r="C2989" s="50"/>
      <c r="D2989" s="50"/>
      <c r="E2989" s="4"/>
      <c r="F2989" s="4"/>
      <c r="G2989" s="4"/>
      <c r="H2989" s="4"/>
    </row>
    <row r="2990" spans="3:8" ht="23.1" customHeight="1">
      <c r="C2990" s="50"/>
      <c r="D2990" s="50"/>
      <c r="E2990" s="4"/>
      <c r="F2990" s="4"/>
      <c r="G2990" s="4"/>
      <c r="H2990" s="4"/>
    </row>
    <row r="2991" spans="3:8" ht="23.1" customHeight="1">
      <c r="C2991" s="50"/>
      <c r="D2991" s="50"/>
      <c r="E2991" s="4"/>
      <c r="F2991" s="4"/>
      <c r="G2991" s="4"/>
      <c r="H2991" s="4"/>
    </row>
    <row r="2992" spans="3:8" ht="23.1" customHeight="1">
      <c r="C2992" s="50"/>
      <c r="D2992" s="50"/>
      <c r="E2992" s="4"/>
      <c r="F2992" s="4"/>
      <c r="G2992" s="4"/>
      <c r="H2992" s="4"/>
    </row>
    <row r="2993" spans="3:8" ht="23.1" customHeight="1">
      <c r="C2993" s="50"/>
      <c r="D2993" s="50"/>
      <c r="E2993" s="4"/>
      <c r="F2993" s="4"/>
      <c r="G2993" s="4"/>
      <c r="H2993" s="4"/>
    </row>
    <row r="2994" spans="3:8" ht="23.1" customHeight="1">
      <c r="C2994" s="50"/>
      <c r="D2994" s="50"/>
      <c r="E2994" s="4"/>
      <c r="F2994" s="4"/>
      <c r="G2994" s="4"/>
      <c r="H2994" s="4"/>
    </row>
    <row r="2995" spans="3:8" ht="23.1" customHeight="1">
      <c r="C2995" s="50"/>
      <c r="D2995" s="50"/>
      <c r="E2995" s="4"/>
      <c r="F2995" s="4"/>
      <c r="G2995" s="4"/>
      <c r="H2995" s="4"/>
    </row>
    <row r="2996" spans="3:8" ht="23.1" customHeight="1">
      <c r="C2996" s="50"/>
      <c r="D2996" s="50"/>
      <c r="E2996" s="4"/>
      <c r="F2996" s="4"/>
      <c r="G2996" s="4"/>
      <c r="H2996" s="4"/>
    </row>
    <row r="2997" spans="3:8" ht="23.1" customHeight="1">
      <c r="C2997" s="50"/>
      <c r="D2997" s="50"/>
      <c r="E2997" s="4"/>
      <c r="F2997" s="4"/>
      <c r="G2997" s="4"/>
      <c r="H2997" s="4"/>
    </row>
    <row r="2998" spans="3:8" ht="23.1" customHeight="1">
      <c r="C2998" s="50"/>
      <c r="D2998" s="50"/>
      <c r="E2998" s="4"/>
      <c r="F2998" s="4"/>
      <c r="G2998" s="4"/>
      <c r="H2998" s="4"/>
    </row>
    <row r="2999" spans="3:8" ht="23.1" customHeight="1">
      <c r="C2999" s="50"/>
      <c r="D2999" s="50"/>
      <c r="E2999" s="4"/>
      <c r="F2999" s="4"/>
      <c r="G2999" s="4"/>
      <c r="H2999" s="4"/>
    </row>
    <row r="3000" spans="3:8" ht="23.1" customHeight="1">
      <c r="C3000" s="50"/>
      <c r="D3000" s="50"/>
      <c r="E3000" s="4"/>
      <c r="F3000" s="4"/>
      <c r="G3000" s="4"/>
      <c r="H3000" s="4"/>
    </row>
    <row r="3001" spans="3:8" ht="23.1" customHeight="1">
      <c r="C3001" s="50"/>
      <c r="D3001" s="50"/>
      <c r="E3001" s="4"/>
      <c r="F3001" s="4"/>
      <c r="G3001" s="4"/>
      <c r="H3001" s="4"/>
    </row>
    <row r="3002" spans="3:8" ht="23.1" customHeight="1">
      <c r="C3002" s="50"/>
      <c r="D3002" s="50"/>
      <c r="E3002" s="4"/>
      <c r="F3002" s="4"/>
      <c r="G3002" s="4"/>
      <c r="H3002" s="4"/>
    </row>
    <row r="3003" spans="3:8" ht="23.1" customHeight="1">
      <c r="C3003" s="50"/>
      <c r="D3003" s="50"/>
      <c r="E3003" s="4"/>
      <c r="F3003" s="4"/>
      <c r="G3003" s="4"/>
      <c r="H3003" s="4"/>
    </row>
    <row r="3004" spans="3:8" ht="23.1" customHeight="1">
      <c r="C3004" s="50"/>
      <c r="D3004" s="50"/>
      <c r="E3004" s="4"/>
      <c r="F3004" s="4"/>
      <c r="G3004" s="4"/>
      <c r="H3004" s="4"/>
    </row>
    <row r="3005" spans="3:8" ht="23.1" customHeight="1">
      <c r="C3005" s="50"/>
      <c r="D3005" s="50"/>
      <c r="E3005" s="4"/>
      <c r="F3005" s="4"/>
      <c r="G3005" s="4"/>
      <c r="H3005" s="4"/>
    </row>
    <row r="3006" spans="3:8" ht="23.1" customHeight="1">
      <c r="C3006" s="50"/>
      <c r="D3006" s="50"/>
      <c r="E3006" s="4"/>
      <c r="F3006" s="4"/>
      <c r="G3006" s="4"/>
      <c r="H3006" s="4"/>
    </row>
    <row r="3007" spans="3:8" ht="23.1" customHeight="1">
      <c r="C3007" s="50"/>
      <c r="D3007" s="50"/>
      <c r="E3007" s="4"/>
      <c r="F3007" s="4"/>
      <c r="G3007" s="4"/>
      <c r="H3007" s="4"/>
    </row>
    <row r="3008" spans="3:8" ht="23.1" customHeight="1">
      <c r="C3008" s="50"/>
      <c r="D3008" s="50"/>
      <c r="E3008" s="4"/>
      <c r="F3008" s="4"/>
      <c r="G3008" s="4"/>
      <c r="H3008" s="4"/>
    </row>
    <row r="3009" spans="3:8" ht="23.1" customHeight="1">
      <c r="C3009" s="50"/>
      <c r="D3009" s="50"/>
      <c r="E3009" s="4"/>
      <c r="F3009" s="4"/>
      <c r="G3009" s="4"/>
      <c r="H3009" s="4"/>
    </row>
    <row r="3010" spans="3:8" ht="23.1" customHeight="1">
      <c r="C3010" s="50"/>
      <c r="D3010" s="50"/>
      <c r="E3010" s="4"/>
      <c r="F3010" s="4"/>
      <c r="G3010" s="4"/>
      <c r="H3010" s="4"/>
    </row>
    <row r="3011" spans="3:8" ht="23.1" customHeight="1">
      <c r="C3011" s="50"/>
      <c r="D3011" s="50"/>
      <c r="E3011" s="4"/>
      <c r="F3011" s="4"/>
      <c r="G3011" s="4"/>
      <c r="H3011" s="4"/>
    </row>
    <row r="3012" spans="3:8" ht="23.1" customHeight="1">
      <c r="C3012" s="50"/>
      <c r="D3012" s="50"/>
      <c r="E3012" s="4"/>
      <c r="F3012" s="4"/>
      <c r="G3012" s="4"/>
      <c r="H3012" s="4"/>
    </row>
    <row r="3013" spans="3:8" ht="23.1" customHeight="1">
      <c r="C3013" s="50"/>
      <c r="D3013" s="50"/>
      <c r="E3013" s="4"/>
      <c r="F3013" s="4"/>
      <c r="G3013" s="4"/>
      <c r="H3013" s="4"/>
    </row>
    <row r="3014" spans="3:8" ht="23.1" customHeight="1">
      <c r="C3014" s="50"/>
      <c r="D3014" s="50"/>
      <c r="E3014" s="4"/>
      <c r="F3014" s="4"/>
      <c r="G3014" s="4"/>
      <c r="H3014" s="4"/>
    </row>
    <row r="3015" spans="3:8" ht="23.1" customHeight="1">
      <c r="C3015" s="50"/>
      <c r="D3015" s="50"/>
      <c r="E3015" s="4"/>
      <c r="F3015" s="4"/>
      <c r="G3015" s="4"/>
      <c r="H3015" s="4"/>
    </row>
    <row r="3016" spans="3:8" ht="23.1" customHeight="1">
      <c r="C3016" s="50"/>
      <c r="D3016" s="50"/>
      <c r="E3016" s="4"/>
      <c r="F3016" s="4"/>
      <c r="G3016" s="4"/>
      <c r="H3016" s="4"/>
    </row>
    <row r="3017" spans="3:8" ht="23.1" customHeight="1">
      <c r="C3017" s="50"/>
      <c r="D3017" s="50"/>
      <c r="E3017" s="4"/>
      <c r="F3017" s="4"/>
      <c r="G3017" s="4"/>
      <c r="H3017" s="4"/>
    </row>
    <row r="3018" spans="3:8" ht="23.1" customHeight="1">
      <c r="C3018" s="50"/>
      <c r="D3018" s="50"/>
      <c r="E3018" s="4"/>
      <c r="F3018" s="4"/>
      <c r="G3018" s="4"/>
      <c r="H3018" s="4"/>
    </row>
    <row r="3019" spans="3:8" ht="23.1" customHeight="1">
      <c r="C3019" s="50"/>
      <c r="D3019" s="50"/>
      <c r="E3019" s="4"/>
      <c r="F3019" s="4"/>
      <c r="G3019" s="4"/>
      <c r="H3019" s="4"/>
    </row>
    <row r="3020" spans="3:8" ht="23.1" customHeight="1">
      <c r="C3020" s="50"/>
      <c r="D3020" s="50"/>
      <c r="E3020" s="4"/>
      <c r="F3020" s="4"/>
      <c r="G3020" s="4"/>
      <c r="H3020" s="4"/>
    </row>
    <row r="3021" spans="3:8" ht="23.1" customHeight="1">
      <c r="C3021" s="50"/>
      <c r="D3021" s="50"/>
      <c r="E3021" s="4"/>
      <c r="F3021" s="4"/>
      <c r="G3021" s="4"/>
      <c r="H3021" s="4"/>
    </row>
    <row r="3022" spans="3:8" ht="23.1" customHeight="1">
      <c r="C3022" s="50"/>
      <c r="D3022" s="50"/>
      <c r="E3022" s="4"/>
      <c r="F3022" s="4"/>
      <c r="G3022" s="4"/>
      <c r="H3022" s="4"/>
    </row>
    <row r="3023" spans="3:8" ht="23.1" customHeight="1">
      <c r="C3023" s="50"/>
      <c r="D3023" s="50"/>
      <c r="E3023" s="4"/>
      <c r="F3023" s="4"/>
      <c r="G3023" s="4"/>
      <c r="H3023" s="4"/>
    </row>
    <row r="3024" spans="3:8" ht="23.1" customHeight="1">
      <c r="C3024" s="50"/>
      <c r="D3024" s="50"/>
      <c r="E3024" s="4"/>
      <c r="F3024" s="4"/>
      <c r="G3024" s="4"/>
      <c r="H3024" s="4"/>
    </row>
    <row r="3025" spans="3:8" ht="23.1" customHeight="1">
      <c r="C3025" s="50"/>
      <c r="D3025" s="50"/>
      <c r="E3025" s="4"/>
      <c r="F3025" s="4"/>
      <c r="G3025" s="4"/>
      <c r="H3025" s="4"/>
    </row>
    <row r="3026" spans="3:8" ht="23.1" customHeight="1">
      <c r="C3026" s="50"/>
      <c r="D3026" s="50"/>
      <c r="E3026" s="4"/>
      <c r="F3026" s="4"/>
      <c r="G3026" s="4"/>
      <c r="H3026" s="4"/>
    </row>
    <row r="3027" spans="3:8" ht="23.1" customHeight="1">
      <c r="C3027" s="50"/>
      <c r="D3027" s="50"/>
      <c r="E3027" s="4"/>
      <c r="F3027" s="4"/>
      <c r="G3027" s="4"/>
      <c r="H3027" s="4"/>
    </row>
    <row r="3028" spans="3:8" ht="23.1" customHeight="1">
      <c r="C3028" s="50"/>
      <c r="D3028" s="50"/>
      <c r="E3028" s="4"/>
      <c r="F3028" s="4"/>
      <c r="G3028" s="4"/>
      <c r="H3028" s="4"/>
    </row>
    <row r="3029" spans="3:8" ht="23.1" customHeight="1">
      <c r="C3029" s="50"/>
      <c r="D3029" s="50"/>
      <c r="E3029" s="4"/>
      <c r="F3029" s="4"/>
      <c r="G3029" s="4"/>
      <c r="H3029" s="4"/>
    </row>
    <row r="3030" spans="3:8" ht="23.1" customHeight="1">
      <c r="C3030" s="50"/>
      <c r="D3030" s="50"/>
      <c r="E3030" s="4"/>
      <c r="F3030" s="4"/>
      <c r="G3030" s="4"/>
      <c r="H3030" s="4"/>
    </row>
    <row r="3031" spans="3:8" ht="23.1" customHeight="1">
      <c r="C3031" s="50"/>
      <c r="D3031" s="50"/>
      <c r="E3031" s="4"/>
      <c r="F3031" s="4"/>
      <c r="G3031" s="4"/>
      <c r="H3031" s="4"/>
    </row>
    <row r="3032" spans="3:8" ht="23.1" customHeight="1">
      <c r="C3032" s="50"/>
      <c r="D3032" s="50"/>
      <c r="E3032" s="4"/>
      <c r="F3032" s="4"/>
      <c r="G3032" s="4"/>
      <c r="H3032" s="4"/>
    </row>
    <row r="3033" spans="3:8" ht="23.1" customHeight="1">
      <c r="C3033" s="50"/>
      <c r="D3033" s="50"/>
      <c r="E3033" s="4"/>
      <c r="F3033" s="4"/>
      <c r="G3033" s="4"/>
      <c r="H3033" s="4"/>
    </row>
    <row r="3034" spans="3:8" ht="23.1" customHeight="1">
      <c r="C3034" s="50"/>
      <c r="D3034" s="50"/>
      <c r="E3034" s="4"/>
      <c r="F3034" s="4"/>
      <c r="G3034" s="4"/>
      <c r="H3034" s="4"/>
    </row>
    <row r="3035" spans="3:8" ht="23.1" customHeight="1">
      <c r="C3035" s="50"/>
      <c r="D3035" s="50"/>
      <c r="E3035" s="4"/>
      <c r="F3035" s="4"/>
      <c r="G3035" s="4"/>
      <c r="H3035" s="4"/>
    </row>
    <row r="3036" spans="3:8" ht="23.1" customHeight="1">
      <c r="C3036" s="50"/>
      <c r="D3036" s="50"/>
      <c r="E3036" s="4"/>
      <c r="F3036" s="4"/>
      <c r="G3036" s="4"/>
      <c r="H3036" s="4"/>
    </row>
    <row r="3037" spans="3:8" ht="23.1" customHeight="1">
      <c r="C3037" s="50"/>
      <c r="D3037" s="50"/>
      <c r="E3037" s="4"/>
      <c r="F3037" s="4"/>
      <c r="G3037" s="4"/>
      <c r="H3037" s="4"/>
    </row>
    <row r="3038" spans="3:8" ht="23.1" customHeight="1">
      <c r="C3038" s="50"/>
      <c r="D3038" s="50"/>
      <c r="E3038" s="4"/>
      <c r="F3038" s="4"/>
      <c r="G3038" s="4"/>
      <c r="H3038" s="4"/>
    </row>
    <row r="3039" spans="3:8" ht="23.1" customHeight="1">
      <c r="C3039" s="50"/>
      <c r="D3039" s="50"/>
      <c r="E3039" s="4"/>
      <c r="F3039" s="4"/>
      <c r="G3039" s="4"/>
      <c r="H3039" s="4"/>
    </row>
    <row r="3040" spans="3:8" ht="23.1" customHeight="1">
      <c r="C3040" s="50"/>
      <c r="D3040" s="50"/>
      <c r="E3040" s="4"/>
      <c r="F3040" s="4"/>
      <c r="G3040" s="4"/>
      <c r="H3040" s="4"/>
    </row>
    <row r="3041" spans="3:8" ht="23.1" customHeight="1">
      <c r="C3041" s="50"/>
      <c r="D3041" s="50"/>
      <c r="E3041" s="4"/>
      <c r="F3041" s="4"/>
      <c r="G3041" s="4"/>
      <c r="H3041" s="4"/>
    </row>
    <row r="3042" spans="3:8" ht="23.1" customHeight="1">
      <c r="C3042" s="50"/>
      <c r="D3042" s="50"/>
      <c r="E3042" s="4"/>
      <c r="F3042" s="4"/>
      <c r="G3042" s="4"/>
      <c r="H3042" s="4"/>
    </row>
    <row r="3043" spans="3:8" ht="23.1" customHeight="1">
      <c r="C3043" s="50"/>
      <c r="D3043" s="50"/>
      <c r="E3043" s="4"/>
      <c r="F3043" s="4"/>
      <c r="G3043" s="4"/>
      <c r="H3043" s="4"/>
    </row>
    <row r="3044" spans="3:8" ht="23.1" customHeight="1">
      <c r="C3044" s="50"/>
      <c r="D3044" s="50"/>
      <c r="E3044" s="4"/>
      <c r="F3044" s="4"/>
      <c r="G3044" s="4"/>
      <c r="H3044" s="4"/>
    </row>
    <row r="3045" spans="3:8" ht="23.1" customHeight="1">
      <c r="C3045" s="50"/>
      <c r="D3045" s="50"/>
      <c r="E3045" s="4"/>
      <c r="F3045" s="4"/>
      <c r="G3045" s="4"/>
      <c r="H3045" s="4"/>
    </row>
    <row r="3046" spans="3:8" ht="23.1" customHeight="1">
      <c r="C3046" s="50"/>
      <c r="D3046" s="50"/>
      <c r="E3046" s="4"/>
      <c r="F3046" s="4"/>
      <c r="G3046" s="4"/>
      <c r="H3046" s="4"/>
    </row>
    <row r="3047" spans="3:8" ht="23.1" customHeight="1">
      <c r="C3047" s="50"/>
      <c r="D3047" s="50"/>
      <c r="E3047" s="4"/>
      <c r="F3047" s="4"/>
      <c r="G3047" s="4"/>
      <c r="H3047" s="4"/>
    </row>
    <row r="3048" spans="3:8" ht="23.1" customHeight="1">
      <c r="C3048" s="50"/>
      <c r="D3048" s="50"/>
      <c r="E3048" s="4"/>
      <c r="F3048" s="4"/>
      <c r="G3048" s="4"/>
      <c r="H3048" s="4"/>
    </row>
    <row r="3049" spans="3:8" ht="23.1" customHeight="1">
      <c r="C3049" s="50"/>
      <c r="D3049" s="50"/>
      <c r="E3049" s="4"/>
      <c r="F3049" s="4"/>
      <c r="G3049" s="4"/>
      <c r="H3049" s="4"/>
    </row>
    <row r="3050" spans="3:8" ht="23.1" customHeight="1">
      <c r="C3050" s="50"/>
      <c r="D3050" s="50"/>
      <c r="E3050" s="4"/>
      <c r="F3050" s="4"/>
      <c r="G3050" s="4"/>
      <c r="H3050" s="4"/>
    </row>
    <row r="3051" spans="3:8" ht="23.1" customHeight="1">
      <c r="C3051" s="50"/>
      <c r="D3051" s="50"/>
      <c r="E3051" s="4"/>
      <c r="F3051" s="4"/>
      <c r="G3051" s="4"/>
      <c r="H3051" s="4"/>
    </row>
    <row r="3052" spans="3:8" ht="23.1" customHeight="1">
      <c r="C3052" s="50"/>
      <c r="D3052" s="50"/>
      <c r="E3052" s="4"/>
      <c r="F3052" s="4"/>
      <c r="G3052" s="4"/>
      <c r="H3052" s="4"/>
    </row>
    <row r="3053" spans="3:8" ht="23.1" customHeight="1">
      <c r="C3053" s="50"/>
      <c r="D3053" s="50"/>
      <c r="E3053" s="4"/>
      <c r="F3053" s="4"/>
      <c r="G3053" s="4"/>
      <c r="H3053" s="4"/>
    </row>
    <row r="3054" spans="3:8" ht="23.1" customHeight="1">
      <c r="C3054" s="50"/>
      <c r="D3054" s="50"/>
      <c r="E3054" s="4"/>
      <c r="F3054" s="4"/>
      <c r="G3054" s="4"/>
      <c r="H3054" s="4"/>
    </row>
    <row r="3055" spans="3:8" ht="23.1" customHeight="1">
      <c r="C3055" s="50"/>
      <c r="D3055" s="50"/>
      <c r="E3055" s="4"/>
      <c r="F3055" s="4"/>
      <c r="G3055" s="4"/>
      <c r="H3055" s="4"/>
    </row>
    <row r="3056" spans="3:8" ht="23.1" customHeight="1">
      <c r="C3056" s="50"/>
      <c r="D3056" s="50"/>
      <c r="E3056" s="4"/>
      <c r="F3056" s="4"/>
      <c r="G3056" s="4"/>
      <c r="H3056" s="4"/>
    </row>
    <row r="3057" spans="3:8" ht="23.1" customHeight="1">
      <c r="C3057" s="50"/>
      <c r="D3057" s="50"/>
      <c r="E3057" s="4"/>
      <c r="F3057" s="4"/>
      <c r="G3057" s="4"/>
      <c r="H3057" s="4"/>
    </row>
    <row r="3058" spans="3:8" ht="23.1" customHeight="1">
      <c r="C3058" s="50"/>
      <c r="D3058" s="50"/>
      <c r="E3058" s="4"/>
      <c r="F3058" s="4"/>
      <c r="G3058" s="4"/>
      <c r="H3058" s="4"/>
    </row>
    <row r="3059" spans="3:8" ht="23.1" customHeight="1">
      <c r="C3059" s="50"/>
      <c r="D3059" s="50"/>
      <c r="E3059" s="4"/>
      <c r="F3059" s="4"/>
      <c r="G3059" s="4"/>
      <c r="H3059" s="4"/>
    </row>
    <row r="3060" spans="3:8" ht="23.1" customHeight="1">
      <c r="C3060" s="50"/>
      <c r="D3060" s="50"/>
      <c r="E3060" s="4"/>
      <c r="F3060" s="4"/>
      <c r="G3060" s="4"/>
      <c r="H3060" s="4"/>
    </row>
    <row r="3061" spans="3:8" ht="23.1" customHeight="1">
      <c r="C3061" s="50"/>
      <c r="D3061" s="50"/>
      <c r="E3061" s="4"/>
      <c r="F3061" s="4"/>
      <c r="G3061" s="4"/>
      <c r="H3061" s="4"/>
    </row>
    <row r="3062" spans="3:8" ht="23.1" customHeight="1">
      <c r="C3062" s="50"/>
      <c r="D3062" s="50"/>
      <c r="E3062" s="4"/>
      <c r="F3062" s="4"/>
      <c r="G3062" s="4"/>
      <c r="H3062" s="4"/>
    </row>
    <row r="3063" spans="3:8" ht="23.1" customHeight="1">
      <c r="C3063" s="50"/>
      <c r="D3063" s="50"/>
      <c r="E3063" s="4"/>
      <c r="F3063" s="4"/>
      <c r="G3063" s="4"/>
      <c r="H3063" s="4"/>
    </row>
    <row r="3064" spans="3:8" ht="23.1" customHeight="1">
      <c r="C3064" s="50"/>
      <c r="D3064" s="50"/>
      <c r="E3064" s="4"/>
      <c r="F3064" s="4"/>
      <c r="G3064" s="4"/>
      <c r="H3064" s="4"/>
    </row>
    <row r="3065" spans="3:8" ht="23.1" customHeight="1">
      <c r="C3065" s="50"/>
      <c r="D3065" s="50"/>
      <c r="E3065" s="4"/>
      <c r="F3065" s="4"/>
      <c r="G3065" s="4"/>
      <c r="H3065" s="4"/>
    </row>
    <row r="3066" spans="3:8" ht="23.1" customHeight="1">
      <c r="C3066" s="50"/>
      <c r="D3066" s="50"/>
      <c r="E3066" s="4"/>
      <c r="F3066" s="4"/>
      <c r="G3066" s="4"/>
      <c r="H3066" s="4"/>
    </row>
    <row r="3067" spans="3:8" ht="23.1" customHeight="1">
      <c r="C3067" s="50"/>
      <c r="D3067" s="50"/>
      <c r="E3067" s="4"/>
      <c r="F3067" s="4"/>
      <c r="G3067" s="4"/>
      <c r="H3067" s="4"/>
    </row>
    <row r="3068" spans="3:8" ht="23.1" customHeight="1">
      <c r="C3068" s="50"/>
      <c r="D3068" s="50"/>
      <c r="E3068" s="4"/>
      <c r="F3068" s="4"/>
      <c r="G3068" s="4"/>
      <c r="H3068" s="4"/>
    </row>
    <row r="3069" spans="3:8" ht="23.1" customHeight="1">
      <c r="C3069" s="50"/>
      <c r="D3069" s="50"/>
      <c r="E3069" s="4"/>
      <c r="F3069" s="4"/>
      <c r="G3069" s="4"/>
      <c r="H3069" s="4"/>
    </row>
    <row r="3070" spans="3:8" ht="23.1" customHeight="1">
      <c r="C3070" s="50"/>
      <c r="D3070" s="50"/>
      <c r="E3070" s="4"/>
      <c r="F3070" s="4"/>
      <c r="G3070" s="4"/>
      <c r="H3070" s="4"/>
    </row>
    <row r="3071" spans="3:8" ht="23.1" customHeight="1">
      <c r="C3071" s="50"/>
      <c r="D3071" s="50"/>
      <c r="E3071" s="4"/>
      <c r="F3071" s="4"/>
      <c r="G3071" s="4"/>
      <c r="H3071" s="4"/>
    </row>
    <row r="3072" spans="3:8" ht="23.1" customHeight="1">
      <c r="C3072" s="50"/>
      <c r="D3072" s="50"/>
      <c r="E3072" s="4"/>
      <c r="F3072" s="4"/>
      <c r="G3072" s="4"/>
      <c r="H3072" s="4"/>
    </row>
    <row r="3073" spans="3:8" ht="23.1" customHeight="1">
      <c r="C3073" s="50"/>
      <c r="D3073" s="50"/>
      <c r="E3073" s="4"/>
      <c r="F3073" s="4"/>
      <c r="G3073" s="4"/>
      <c r="H3073" s="4"/>
    </row>
    <row r="3074" spans="3:8" ht="23.1" customHeight="1">
      <c r="C3074" s="50"/>
      <c r="D3074" s="50"/>
      <c r="E3074" s="4"/>
      <c r="F3074" s="4"/>
      <c r="G3074" s="4"/>
      <c r="H3074" s="4"/>
    </row>
    <row r="3075" spans="3:8" ht="23.1" customHeight="1">
      <c r="C3075" s="50"/>
      <c r="D3075" s="50"/>
      <c r="E3075" s="4"/>
      <c r="F3075" s="4"/>
      <c r="G3075" s="4"/>
      <c r="H3075" s="4"/>
    </row>
    <row r="3076" spans="3:8" ht="23.1" customHeight="1">
      <c r="C3076" s="50"/>
      <c r="D3076" s="50"/>
      <c r="E3076" s="4"/>
      <c r="F3076" s="4"/>
      <c r="G3076" s="4"/>
      <c r="H3076" s="4"/>
    </row>
    <row r="3077" spans="3:8" ht="23.1" customHeight="1">
      <c r="C3077" s="50"/>
      <c r="D3077" s="50"/>
      <c r="E3077" s="4"/>
      <c r="F3077" s="4"/>
      <c r="G3077" s="4"/>
      <c r="H3077" s="4"/>
    </row>
    <row r="3078" spans="3:8" ht="23.1" customHeight="1">
      <c r="C3078" s="50"/>
      <c r="D3078" s="50"/>
      <c r="E3078" s="4"/>
      <c r="F3078" s="4"/>
      <c r="G3078" s="4"/>
      <c r="H3078" s="4"/>
    </row>
    <row r="3079" spans="3:8" ht="23.1" customHeight="1">
      <c r="C3079" s="50"/>
      <c r="D3079" s="50"/>
      <c r="E3079" s="4"/>
      <c r="F3079" s="4"/>
      <c r="G3079" s="4"/>
      <c r="H3079" s="4"/>
    </row>
    <row r="3080" spans="3:8" ht="23.1" customHeight="1">
      <c r="C3080" s="50"/>
      <c r="D3080" s="50"/>
      <c r="E3080" s="4"/>
      <c r="F3080" s="4"/>
      <c r="G3080" s="4"/>
      <c r="H3080" s="4"/>
    </row>
    <row r="3081" spans="3:8" ht="23.1" customHeight="1">
      <c r="C3081" s="50"/>
      <c r="D3081" s="50"/>
      <c r="E3081" s="4"/>
      <c r="F3081" s="4"/>
      <c r="G3081" s="4"/>
      <c r="H3081" s="4"/>
    </row>
    <row r="3082" spans="3:8" ht="23.1" customHeight="1">
      <c r="C3082" s="50"/>
      <c r="D3082" s="50"/>
      <c r="E3082" s="4"/>
      <c r="F3082" s="4"/>
      <c r="G3082" s="4"/>
      <c r="H3082" s="4"/>
    </row>
    <row r="3083" spans="3:8" ht="23.1" customHeight="1">
      <c r="C3083" s="50"/>
      <c r="D3083" s="50"/>
      <c r="E3083" s="4"/>
      <c r="F3083" s="4"/>
      <c r="G3083" s="4"/>
      <c r="H3083" s="4"/>
    </row>
    <row r="3084" spans="3:8" ht="23.1" customHeight="1">
      <c r="C3084" s="50"/>
      <c r="D3084" s="50"/>
      <c r="E3084" s="4"/>
      <c r="F3084" s="4"/>
      <c r="G3084" s="4"/>
      <c r="H3084" s="4"/>
    </row>
    <row r="3085" spans="3:8" ht="23.1" customHeight="1">
      <c r="C3085" s="50"/>
      <c r="D3085" s="50"/>
      <c r="E3085" s="4"/>
      <c r="F3085" s="4"/>
      <c r="G3085" s="4"/>
      <c r="H3085" s="4"/>
    </row>
    <row r="3086" spans="3:8" ht="23.1" customHeight="1">
      <c r="C3086" s="50"/>
      <c r="D3086" s="50"/>
      <c r="E3086" s="4"/>
      <c r="F3086" s="4"/>
      <c r="G3086" s="4"/>
      <c r="H3086" s="4"/>
    </row>
    <row r="3087" spans="3:8" ht="23.1" customHeight="1">
      <c r="C3087" s="50"/>
      <c r="D3087" s="50"/>
      <c r="E3087" s="4"/>
      <c r="F3087" s="4"/>
      <c r="G3087" s="4"/>
      <c r="H3087" s="4"/>
    </row>
    <row r="3088" spans="3:8" ht="23.1" customHeight="1">
      <c r="C3088" s="50"/>
      <c r="D3088" s="50"/>
      <c r="E3088" s="4"/>
      <c r="F3088" s="4"/>
      <c r="G3088" s="4"/>
      <c r="H3088" s="4"/>
    </row>
    <row r="3089" spans="3:8" ht="23.1" customHeight="1">
      <c r="C3089" s="50"/>
      <c r="D3089" s="50"/>
      <c r="E3089" s="4"/>
      <c r="F3089" s="4"/>
      <c r="G3089" s="4"/>
      <c r="H3089" s="4"/>
    </row>
    <row r="3090" spans="3:8" ht="23.1" customHeight="1">
      <c r="C3090" s="50"/>
      <c r="D3090" s="50"/>
      <c r="E3090" s="4"/>
      <c r="F3090" s="4"/>
      <c r="G3090" s="4"/>
      <c r="H3090" s="4"/>
    </row>
    <row r="3091" spans="3:8" ht="23.1" customHeight="1">
      <c r="C3091" s="50"/>
      <c r="D3091" s="50"/>
      <c r="E3091" s="4"/>
      <c r="F3091" s="4"/>
      <c r="G3091" s="4"/>
      <c r="H3091" s="4"/>
    </row>
    <row r="3092" spans="3:8" ht="23.1" customHeight="1">
      <c r="C3092" s="50"/>
      <c r="D3092" s="50"/>
      <c r="E3092" s="4"/>
      <c r="F3092" s="4"/>
      <c r="G3092" s="4"/>
      <c r="H3092" s="4"/>
    </row>
    <row r="3093" spans="3:8" ht="23.1" customHeight="1">
      <c r="C3093" s="50"/>
      <c r="D3093" s="50"/>
      <c r="E3093" s="4"/>
      <c r="F3093" s="4"/>
      <c r="G3093" s="4"/>
      <c r="H3093" s="4"/>
    </row>
    <row r="3094" spans="3:8" ht="23.1" customHeight="1">
      <c r="C3094" s="50"/>
      <c r="D3094" s="50"/>
      <c r="E3094" s="4"/>
      <c r="F3094" s="4"/>
      <c r="G3094" s="4"/>
      <c r="H3094" s="4"/>
    </row>
    <row r="3095" spans="3:8" ht="23.1" customHeight="1">
      <c r="C3095" s="50"/>
      <c r="D3095" s="50"/>
      <c r="E3095" s="4"/>
      <c r="F3095" s="4"/>
      <c r="G3095" s="4"/>
      <c r="H3095" s="4"/>
    </row>
    <row r="3096" spans="3:8" ht="23.1" customHeight="1">
      <c r="C3096" s="50"/>
      <c r="D3096" s="50"/>
      <c r="E3096" s="4"/>
      <c r="F3096" s="4"/>
      <c r="G3096" s="4"/>
      <c r="H3096" s="4"/>
    </row>
    <row r="3097" spans="3:8" ht="23.1" customHeight="1">
      <c r="C3097" s="50"/>
      <c r="D3097" s="50"/>
      <c r="E3097" s="4"/>
      <c r="F3097" s="4"/>
      <c r="G3097" s="4"/>
      <c r="H3097" s="4"/>
    </row>
    <row r="3098" spans="3:8" ht="23.1" customHeight="1">
      <c r="C3098" s="50"/>
      <c r="D3098" s="50"/>
      <c r="E3098" s="4"/>
      <c r="F3098" s="4"/>
      <c r="G3098" s="4"/>
      <c r="H3098" s="4"/>
    </row>
    <row r="3099" spans="3:8" ht="23.1" customHeight="1">
      <c r="C3099" s="50"/>
      <c r="D3099" s="50"/>
      <c r="E3099" s="4"/>
      <c r="F3099" s="4"/>
      <c r="G3099" s="4"/>
      <c r="H3099" s="4"/>
    </row>
    <row r="3100" spans="3:8" ht="23.1" customHeight="1">
      <c r="C3100" s="50"/>
      <c r="D3100" s="50"/>
      <c r="E3100" s="4"/>
      <c r="F3100" s="4"/>
      <c r="G3100" s="4"/>
      <c r="H3100" s="4"/>
    </row>
    <row r="3101" spans="3:8" ht="23.1" customHeight="1">
      <c r="C3101" s="50"/>
      <c r="D3101" s="50"/>
      <c r="E3101" s="4"/>
      <c r="F3101" s="4"/>
      <c r="G3101" s="4"/>
      <c r="H3101" s="4"/>
    </row>
    <row r="3102" spans="3:8" ht="23.1" customHeight="1">
      <c r="C3102" s="50"/>
      <c r="D3102" s="50"/>
      <c r="E3102" s="4"/>
      <c r="F3102" s="4"/>
      <c r="G3102" s="4"/>
      <c r="H3102" s="4"/>
    </row>
    <row r="3103" spans="3:8" ht="23.1" customHeight="1">
      <c r="C3103" s="50"/>
      <c r="D3103" s="50"/>
      <c r="E3103" s="4"/>
      <c r="F3103" s="4"/>
      <c r="G3103" s="4"/>
      <c r="H3103" s="4"/>
    </row>
    <row r="3104" spans="3:8" ht="23.1" customHeight="1">
      <c r="C3104" s="50"/>
      <c r="D3104" s="50"/>
      <c r="E3104" s="4"/>
      <c r="F3104" s="4"/>
      <c r="G3104" s="4"/>
      <c r="H3104" s="4"/>
    </row>
    <row r="3105" spans="3:8" ht="23.1" customHeight="1">
      <c r="C3105" s="50"/>
      <c r="D3105" s="50"/>
      <c r="E3105" s="4"/>
      <c r="F3105" s="4"/>
      <c r="G3105" s="4"/>
      <c r="H3105" s="4"/>
    </row>
    <row r="3106" spans="3:8" ht="23.1" customHeight="1">
      <c r="C3106" s="50"/>
      <c r="D3106" s="50"/>
      <c r="E3106" s="4"/>
      <c r="F3106" s="4"/>
      <c r="G3106" s="4"/>
      <c r="H3106" s="4"/>
    </row>
    <row r="3107" spans="3:8" ht="23.1" customHeight="1">
      <c r="C3107" s="50"/>
      <c r="D3107" s="50"/>
      <c r="E3107" s="4"/>
      <c r="F3107" s="4"/>
      <c r="G3107" s="4"/>
      <c r="H3107" s="4"/>
    </row>
    <row r="3108" spans="3:8" ht="23.1" customHeight="1">
      <c r="C3108" s="50"/>
      <c r="D3108" s="50"/>
      <c r="E3108" s="4"/>
      <c r="F3108" s="4"/>
      <c r="G3108" s="4"/>
      <c r="H3108" s="4"/>
    </row>
    <row r="3109" spans="3:8" ht="23.1" customHeight="1">
      <c r="C3109" s="50"/>
      <c r="D3109" s="50"/>
      <c r="E3109" s="4"/>
      <c r="F3109" s="4"/>
      <c r="G3109" s="4"/>
      <c r="H3109" s="4"/>
    </row>
    <row r="3110" spans="3:8" ht="23.1" customHeight="1">
      <c r="C3110" s="50"/>
      <c r="D3110" s="50"/>
      <c r="E3110" s="4"/>
      <c r="F3110" s="4"/>
      <c r="G3110" s="4"/>
      <c r="H3110" s="4"/>
    </row>
    <row r="3111" spans="3:8" ht="23.1" customHeight="1">
      <c r="C3111" s="50"/>
      <c r="D3111" s="50"/>
      <c r="E3111" s="4"/>
      <c r="F3111" s="4"/>
      <c r="G3111" s="4"/>
      <c r="H3111" s="4"/>
    </row>
    <row r="3112" spans="3:8" ht="23.1" customHeight="1">
      <c r="C3112" s="50"/>
      <c r="D3112" s="50"/>
      <c r="E3112" s="4"/>
      <c r="F3112" s="4"/>
      <c r="G3112" s="4"/>
      <c r="H3112" s="4"/>
    </row>
    <row r="3113" spans="3:8" ht="23.1" customHeight="1">
      <c r="C3113" s="50"/>
      <c r="D3113" s="50"/>
      <c r="E3113" s="4"/>
      <c r="F3113" s="4"/>
      <c r="G3113" s="4"/>
      <c r="H3113" s="4"/>
    </row>
    <row r="3114" spans="3:8" ht="23.1" customHeight="1">
      <c r="C3114" s="50"/>
      <c r="D3114" s="50"/>
      <c r="E3114" s="4"/>
      <c r="F3114" s="4"/>
      <c r="G3114" s="4"/>
      <c r="H3114" s="4"/>
    </row>
    <row r="3115" spans="3:8" ht="23.1" customHeight="1">
      <c r="C3115" s="50"/>
      <c r="D3115" s="50"/>
      <c r="E3115" s="4"/>
      <c r="F3115" s="4"/>
      <c r="G3115" s="4"/>
      <c r="H3115" s="4"/>
    </row>
    <row r="3116" spans="3:8" ht="23.1" customHeight="1">
      <c r="C3116" s="50"/>
      <c r="D3116" s="50"/>
      <c r="E3116" s="4"/>
      <c r="F3116" s="4"/>
      <c r="G3116" s="4"/>
      <c r="H3116" s="4"/>
    </row>
    <row r="3117" spans="3:8" ht="23.1" customHeight="1">
      <c r="C3117" s="50"/>
      <c r="D3117" s="50"/>
      <c r="E3117" s="4"/>
      <c r="F3117" s="4"/>
      <c r="G3117" s="4"/>
      <c r="H3117" s="4"/>
    </row>
    <row r="3118" spans="3:8" ht="23.1" customHeight="1">
      <c r="C3118" s="50"/>
      <c r="D3118" s="50"/>
      <c r="E3118" s="4"/>
      <c r="F3118" s="4"/>
      <c r="G3118" s="4"/>
      <c r="H3118" s="4"/>
    </row>
    <row r="3119" spans="3:8" ht="23.1" customHeight="1">
      <c r="C3119" s="50"/>
      <c r="D3119" s="50"/>
      <c r="E3119" s="4"/>
      <c r="F3119" s="4"/>
      <c r="G3119" s="4"/>
      <c r="H3119" s="4"/>
    </row>
    <row r="3120" spans="3:8" ht="23.1" customHeight="1">
      <c r="C3120" s="50"/>
      <c r="D3120" s="50"/>
      <c r="E3120" s="4"/>
      <c r="F3120" s="4"/>
      <c r="G3120" s="4"/>
      <c r="H3120" s="4"/>
    </row>
    <row r="3121" spans="3:8" ht="23.1" customHeight="1">
      <c r="C3121" s="50"/>
      <c r="D3121" s="50"/>
      <c r="E3121" s="4"/>
      <c r="F3121" s="4"/>
      <c r="G3121" s="4"/>
      <c r="H3121" s="4"/>
    </row>
    <row r="3122" spans="3:8" ht="23.1" customHeight="1">
      <c r="C3122" s="50"/>
      <c r="D3122" s="50"/>
      <c r="E3122" s="4"/>
      <c r="F3122" s="4"/>
      <c r="G3122" s="4"/>
      <c r="H3122" s="4"/>
    </row>
    <row r="3123" spans="3:8" ht="23.1" customHeight="1">
      <c r="C3123" s="50"/>
      <c r="D3123" s="50"/>
      <c r="E3123" s="4"/>
      <c r="F3123" s="4"/>
      <c r="G3123" s="4"/>
      <c r="H3123" s="4"/>
    </row>
    <row r="3124" spans="3:8" ht="23.1" customHeight="1">
      <c r="C3124" s="50"/>
      <c r="D3124" s="50"/>
      <c r="E3124" s="4"/>
      <c r="F3124" s="4"/>
      <c r="G3124" s="4"/>
      <c r="H3124" s="4"/>
    </row>
    <row r="3125" spans="3:8" ht="23.1" customHeight="1">
      <c r="C3125" s="50"/>
      <c r="D3125" s="50"/>
      <c r="E3125" s="4"/>
      <c r="F3125" s="4"/>
      <c r="G3125" s="4"/>
      <c r="H3125" s="4"/>
    </row>
    <row r="3126" spans="3:8" ht="23.1" customHeight="1">
      <c r="C3126" s="50"/>
      <c r="D3126" s="50"/>
      <c r="E3126" s="4"/>
      <c r="F3126" s="4"/>
      <c r="G3126" s="4"/>
      <c r="H3126" s="4"/>
    </row>
    <row r="3127" spans="3:8" ht="23.1" customHeight="1">
      <c r="C3127" s="50"/>
      <c r="D3127" s="50"/>
      <c r="E3127" s="4"/>
      <c r="F3127" s="4"/>
      <c r="G3127" s="4"/>
      <c r="H3127" s="4"/>
    </row>
    <row r="3128" spans="3:8" ht="23.1" customHeight="1">
      <c r="C3128" s="50"/>
      <c r="D3128" s="50"/>
      <c r="E3128" s="4"/>
      <c r="F3128" s="4"/>
      <c r="G3128" s="4"/>
      <c r="H3128" s="4"/>
    </row>
    <row r="3129" spans="3:8" ht="23.1" customHeight="1">
      <c r="C3129" s="50"/>
      <c r="D3129" s="50"/>
      <c r="E3129" s="4"/>
      <c r="F3129" s="4"/>
      <c r="G3129" s="4"/>
      <c r="H3129" s="4"/>
    </row>
    <row r="3130" spans="3:8" ht="23.1" customHeight="1">
      <c r="C3130" s="50"/>
      <c r="D3130" s="50"/>
      <c r="E3130" s="4"/>
      <c r="F3130" s="4"/>
      <c r="G3130" s="4"/>
      <c r="H3130" s="4"/>
    </row>
    <row r="3131" spans="3:8" ht="23.1" customHeight="1">
      <c r="C3131" s="50"/>
      <c r="D3131" s="50"/>
      <c r="E3131" s="4"/>
      <c r="F3131" s="4"/>
      <c r="G3131" s="4"/>
      <c r="H3131" s="4"/>
    </row>
    <row r="3132" spans="3:8" ht="23.1" customHeight="1">
      <c r="C3132" s="50"/>
      <c r="D3132" s="50"/>
      <c r="E3132" s="4"/>
      <c r="F3132" s="4"/>
      <c r="G3132" s="4"/>
      <c r="H3132" s="4"/>
    </row>
    <row r="3133" spans="3:8" ht="23.1" customHeight="1">
      <c r="C3133" s="50"/>
      <c r="D3133" s="50"/>
      <c r="E3133" s="4"/>
      <c r="F3133" s="4"/>
      <c r="G3133" s="4"/>
      <c r="H3133" s="4"/>
    </row>
    <row r="3134" spans="3:8" ht="23.1" customHeight="1">
      <c r="C3134" s="50"/>
      <c r="D3134" s="50"/>
      <c r="E3134" s="4"/>
      <c r="F3134" s="4"/>
      <c r="G3134" s="4"/>
      <c r="H3134" s="4"/>
    </row>
    <row r="3135" spans="3:8" ht="23.1" customHeight="1">
      <c r="C3135" s="50"/>
      <c r="D3135" s="50"/>
      <c r="E3135" s="4"/>
      <c r="F3135" s="4"/>
      <c r="G3135" s="4"/>
      <c r="H3135" s="4"/>
    </row>
    <row r="3136" spans="3:8" ht="23.1" customHeight="1">
      <c r="C3136" s="50"/>
      <c r="D3136" s="50"/>
      <c r="E3136" s="4"/>
      <c r="F3136" s="4"/>
      <c r="G3136" s="4"/>
      <c r="H3136" s="4"/>
    </row>
    <row r="3137" spans="3:8" ht="23.1" customHeight="1">
      <c r="C3137" s="50"/>
      <c r="D3137" s="50"/>
      <c r="E3137" s="4"/>
      <c r="F3137" s="4"/>
      <c r="G3137" s="4"/>
      <c r="H3137" s="4"/>
    </row>
    <row r="3138" spans="3:8" ht="23.1" customHeight="1">
      <c r="C3138" s="50"/>
      <c r="D3138" s="50"/>
      <c r="E3138" s="4"/>
      <c r="F3138" s="4"/>
      <c r="G3138" s="4"/>
      <c r="H3138" s="4"/>
    </row>
    <row r="3139" spans="3:8" ht="23.1" customHeight="1">
      <c r="C3139" s="50"/>
      <c r="D3139" s="50"/>
      <c r="E3139" s="4"/>
      <c r="F3139" s="4"/>
      <c r="G3139" s="4"/>
      <c r="H3139" s="4"/>
    </row>
    <row r="3140" spans="3:8" ht="23.1" customHeight="1">
      <c r="C3140" s="50"/>
      <c r="D3140" s="50"/>
      <c r="E3140" s="4"/>
      <c r="F3140" s="4"/>
      <c r="G3140" s="4"/>
      <c r="H3140" s="4"/>
    </row>
    <row r="3141" spans="3:8" ht="23.1" customHeight="1">
      <c r="C3141" s="50"/>
      <c r="D3141" s="50"/>
      <c r="E3141" s="4"/>
      <c r="F3141" s="4"/>
      <c r="G3141" s="4"/>
      <c r="H3141" s="4"/>
    </row>
    <row r="3142" spans="3:8" ht="23.1" customHeight="1">
      <c r="C3142" s="50"/>
      <c r="D3142" s="50"/>
      <c r="E3142" s="4"/>
      <c r="F3142" s="4"/>
      <c r="G3142" s="4"/>
      <c r="H3142" s="4"/>
    </row>
    <row r="3143" spans="3:8" ht="23.1" customHeight="1">
      <c r="C3143" s="50"/>
      <c r="D3143" s="50"/>
      <c r="E3143" s="4"/>
      <c r="F3143" s="4"/>
      <c r="G3143" s="4"/>
      <c r="H3143" s="4"/>
    </row>
    <row r="3144" spans="3:8" ht="23.1" customHeight="1">
      <c r="C3144" s="50"/>
      <c r="D3144" s="50"/>
      <c r="E3144" s="4"/>
      <c r="F3144" s="4"/>
      <c r="G3144" s="4"/>
      <c r="H3144" s="4"/>
    </row>
    <row r="3145" spans="3:8" ht="23.1" customHeight="1">
      <c r="C3145" s="50"/>
      <c r="D3145" s="50"/>
      <c r="E3145" s="4"/>
      <c r="F3145" s="4"/>
      <c r="G3145" s="4"/>
      <c r="H3145" s="4"/>
    </row>
    <row r="3146" spans="3:8" ht="23.1" customHeight="1">
      <c r="C3146" s="50"/>
      <c r="D3146" s="50"/>
      <c r="E3146" s="4"/>
      <c r="F3146" s="4"/>
      <c r="G3146" s="4"/>
      <c r="H3146" s="4"/>
    </row>
    <row r="3147" spans="3:8" ht="23.1" customHeight="1">
      <c r="C3147" s="50"/>
      <c r="D3147" s="50"/>
      <c r="E3147" s="4"/>
      <c r="F3147" s="4"/>
      <c r="G3147" s="4"/>
      <c r="H3147" s="4"/>
    </row>
    <row r="3148" spans="3:8" ht="23.1" customHeight="1">
      <c r="C3148" s="50"/>
      <c r="D3148" s="50"/>
      <c r="E3148" s="4"/>
      <c r="F3148" s="4"/>
      <c r="G3148" s="4"/>
      <c r="H3148" s="4"/>
    </row>
    <row r="3149" spans="3:8" ht="23.1" customHeight="1">
      <c r="C3149" s="50"/>
      <c r="D3149" s="50"/>
      <c r="E3149" s="4"/>
      <c r="F3149" s="4"/>
      <c r="G3149" s="4"/>
      <c r="H3149" s="4"/>
    </row>
    <row r="3150" spans="3:8" ht="23.1" customHeight="1">
      <c r="C3150" s="50"/>
      <c r="D3150" s="50"/>
      <c r="E3150" s="4"/>
      <c r="F3150" s="4"/>
      <c r="G3150" s="4"/>
      <c r="H3150" s="4"/>
    </row>
    <row r="3151" spans="3:8" ht="23.1" customHeight="1">
      <c r="C3151" s="50"/>
      <c r="D3151" s="50"/>
      <c r="E3151" s="4"/>
      <c r="F3151" s="4"/>
      <c r="G3151" s="4"/>
      <c r="H3151" s="4"/>
    </row>
    <row r="3152" spans="3:8" ht="23.1" customHeight="1">
      <c r="C3152" s="50"/>
      <c r="D3152" s="50"/>
      <c r="E3152" s="4"/>
      <c r="F3152" s="4"/>
      <c r="G3152" s="4"/>
      <c r="H3152" s="4"/>
    </row>
    <row r="3153" spans="3:8" ht="23.1" customHeight="1">
      <c r="C3153" s="50"/>
      <c r="D3153" s="50"/>
      <c r="E3153" s="4"/>
      <c r="F3153" s="4"/>
      <c r="G3153" s="4"/>
      <c r="H3153" s="4"/>
    </row>
    <row r="3154" spans="3:8" ht="23.1" customHeight="1">
      <c r="C3154" s="50"/>
      <c r="D3154" s="50"/>
      <c r="E3154" s="4"/>
      <c r="F3154" s="4"/>
      <c r="G3154" s="4"/>
      <c r="H3154" s="4"/>
    </row>
    <row r="3155" spans="3:8" ht="23.1" customHeight="1">
      <c r="C3155" s="50"/>
      <c r="D3155" s="50"/>
      <c r="E3155" s="4"/>
      <c r="F3155" s="4"/>
      <c r="G3155" s="4"/>
      <c r="H3155" s="4"/>
    </row>
    <row r="3156" spans="3:8" ht="23.1" customHeight="1">
      <c r="C3156" s="50"/>
      <c r="D3156" s="50"/>
      <c r="E3156" s="4"/>
      <c r="F3156" s="4"/>
      <c r="G3156" s="4"/>
      <c r="H3156" s="4"/>
    </row>
    <row r="3157" spans="3:8" ht="23.1" customHeight="1">
      <c r="C3157" s="50"/>
      <c r="D3157" s="50"/>
      <c r="E3157" s="4"/>
      <c r="F3157" s="4"/>
      <c r="G3157" s="4"/>
      <c r="H3157" s="4"/>
    </row>
    <row r="3158" spans="3:8" ht="23.1" customHeight="1">
      <c r="C3158" s="50"/>
      <c r="D3158" s="50"/>
      <c r="E3158" s="4"/>
      <c r="F3158" s="4"/>
      <c r="G3158" s="4"/>
      <c r="H3158" s="4"/>
    </row>
    <row r="3159" spans="3:8" ht="23.1" customHeight="1">
      <c r="C3159" s="50"/>
      <c r="D3159" s="50"/>
      <c r="E3159" s="4"/>
      <c r="F3159" s="4"/>
      <c r="G3159" s="4"/>
      <c r="H3159" s="4"/>
    </row>
    <row r="3160" spans="3:8" ht="23.1" customHeight="1">
      <c r="C3160" s="50"/>
      <c r="D3160" s="50"/>
      <c r="E3160" s="4"/>
      <c r="F3160" s="4"/>
      <c r="G3160" s="4"/>
      <c r="H3160" s="4"/>
    </row>
    <row r="3161" spans="3:8" ht="23.1" customHeight="1">
      <c r="C3161" s="50"/>
      <c r="D3161" s="50"/>
      <c r="E3161" s="4"/>
      <c r="F3161" s="4"/>
      <c r="G3161" s="4"/>
      <c r="H3161" s="4"/>
    </row>
    <row r="3162" spans="3:8" ht="23.1" customHeight="1">
      <c r="C3162" s="50"/>
      <c r="D3162" s="50"/>
      <c r="E3162" s="4"/>
      <c r="F3162" s="4"/>
      <c r="G3162" s="4"/>
      <c r="H3162" s="4"/>
    </row>
    <row r="3163" spans="3:8" ht="23.1" customHeight="1">
      <c r="C3163" s="50"/>
      <c r="D3163" s="50"/>
      <c r="E3163" s="4"/>
      <c r="F3163" s="4"/>
      <c r="G3163" s="4"/>
      <c r="H3163" s="4"/>
    </row>
    <row r="3164" spans="3:8" ht="23.1" customHeight="1">
      <c r="C3164" s="50"/>
      <c r="D3164" s="50"/>
      <c r="E3164" s="4"/>
      <c r="F3164" s="4"/>
      <c r="G3164" s="4"/>
      <c r="H3164" s="4"/>
    </row>
    <row r="3165" spans="3:8" ht="23.1" customHeight="1">
      <c r="C3165" s="50"/>
      <c r="D3165" s="50"/>
      <c r="E3165" s="4"/>
      <c r="F3165" s="4"/>
      <c r="G3165" s="4"/>
      <c r="H3165" s="4"/>
    </row>
    <row r="3166" spans="3:8" ht="23.1" customHeight="1">
      <c r="C3166" s="50"/>
      <c r="D3166" s="50"/>
      <c r="E3166" s="4"/>
      <c r="F3166" s="4"/>
      <c r="G3166" s="4"/>
      <c r="H3166" s="4"/>
    </row>
    <row r="3167" spans="3:8" ht="23.1" customHeight="1">
      <c r="C3167" s="50"/>
      <c r="D3167" s="50"/>
      <c r="E3167" s="4"/>
      <c r="F3167" s="4"/>
      <c r="G3167" s="4"/>
      <c r="H3167" s="4"/>
    </row>
    <row r="3168" spans="3:8" ht="23.1" customHeight="1">
      <c r="C3168" s="50"/>
      <c r="D3168" s="50"/>
      <c r="E3168" s="4"/>
      <c r="F3168" s="4"/>
      <c r="G3168" s="4"/>
      <c r="H3168" s="4"/>
    </row>
    <row r="3169" spans="3:8" ht="23.1" customHeight="1">
      <c r="C3169" s="50"/>
      <c r="D3169" s="50"/>
      <c r="E3169" s="4"/>
      <c r="F3169" s="4"/>
      <c r="G3169" s="4"/>
      <c r="H3169" s="4"/>
    </row>
    <row r="3170" spans="3:8" ht="23.1" customHeight="1">
      <c r="C3170" s="50"/>
      <c r="D3170" s="50"/>
      <c r="E3170" s="4"/>
      <c r="F3170" s="4"/>
      <c r="G3170" s="4"/>
      <c r="H3170" s="4"/>
    </row>
    <row r="3171" spans="3:8" ht="23.1" customHeight="1">
      <c r="C3171" s="50"/>
      <c r="D3171" s="50"/>
      <c r="E3171" s="4"/>
      <c r="F3171" s="4"/>
      <c r="G3171" s="4"/>
      <c r="H3171" s="4"/>
    </row>
    <row r="3172" spans="3:8" ht="23.1" customHeight="1">
      <c r="C3172" s="50"/>
      <c r="D3172" s="50"/>
      <c r="E3172" s="4"/>
      <c r="F3172" s="4"/>
      <c r="G3172" s="4"/>
      <c r="H3172" s="4"/>
    </row>
    <row r="3173" spans="3:8" ht="23.1" customHeight="1">
      <c r="C3173" s="50"/>
      <c r="D3173" s="50"/>
      <c r="E3173" s="4"/>
      <c r="F3173" s="4"/>
      <c r="G3173" s="4"/>
      <c r="H3173" s="4"/>
    </row>
    <row r="3174" spans="3:8" ht="23.1" customHeight="1">
      <c r="C3174" s="50"/>
      <c r="D3174" s="50"/>
      <c r="E3174" s="4"/>
      <c r="F3174" s="4"/>
      <c r="G3174" s="4"/>
      <c r="H3174" s="4"/>
    </row>
    <row r="3175" spans="3:8" ht="23.1" customHeight="1">
      <c r="C3175" s="50"/>
      <c r="D3175" s="50"/>
      <c r="E3175" s="4"/>
      <c r="F3175" s="4"/>
      <c r="G3175" s="4"/>
      <c r="H3175" s="4"/>
    </row>
    <row r="3176" spans="3:8" ht="23.1" customHeight="1">
      <c r="C3176" s="50"/>
      <c r="D3176" s="50"/>
      <c r="E3176" s="4"/>
      <c r="F3176" s="4"/>
      <c r="G3176" s="4"/>
      <c r="H3176" s="4"/>
    </row>
    <row r="3177" spans="3:8" ht="23.1" customHeight="1">
      <c r="C3177" s="50"/>
      <c r="D3177" s="50"/>
      <c r="E3177" s="4"/>
      <c r="F3177" s="4"/>
      <c r="G3177" s="4"/>
      <c r="H3177" s="4"/>
    </row>
    <row r="3178" spans="3:8" ht="23.1" customHeight="1">
      <c r="C3178" s="50"/>
      <c r="D3178" s="50"/>
      <c r="E3178" s="4"/>
      <c r="F3178" s="4"/>
      <c r="G3178" s="4"/>
      <c r="H3178" s="4"/>
    </row>
    <row r="3179" spans="3:8" ht="23.1" customHeight="1">
      <c r="C3179" s="50"/>
      <c r="D3179" s="50"/>
      <c r="E3179" s="4"/>
      <c r="F3179" s="4"/>
      <c r="G3179" s="4"/>
      <c r="H3179" s="4"/>
    </row>
    <row r="3180" spans="3:8" ht="23.1" customHeight="1">
      <c r="C3180" s="50"/>
      <c r="D3180" s="50"/>
      <c r="E3180" s="4"/>
      <c r="F3180" s="4"/>
      <c r="G3180" s="4"/>
      <c r="H3180" s="4"/>
    </row>
    <row r="3181" spans="3:8" ht="23.1" customHeight="1">
      <c r="C3181" s="50"/>
      <c r="D3181" s="50"/>
      <c r="E3181" s="4"/>
      <c r="F3181" s="4"/>
      <c r="G3181" s="4"/>
      <c r="H3181" s="4"/>
    </row>
    <row r="3182" spans="3:8" ht="23.1" customHeight="1">
      <c r="C3182" s="50"/>
      <c r="D3182" s="50"/>
      <c r="E3182" s="4"/>
      <c r="F3182" s="4"/>
      <c r="G3182" s="4"/>
      <c r="H3182" s="4"/>
    </row>
    <row r="3183" spans="3:8" ht="23.1" customHeight="1">
      <c r="C3183" s="50"/>
      <c r="D3183" s="50"/>
      <c r="E3183" s="4"/>
      <c r="F3183" s="4"/>
      <c r="G3183" s="4"/>
      <c r="H3183" s="4"/>
    </row>
    <row r="3184" spans="3:8" ht="23.1" customHeight="1">
      <c r="C3184" s="50"/>
      <c r="D3184" s="50"/>
      <c r="E3184" s="4"/>
      <c r="F3184" s="4"/>
      <c r="G3184" s="4"/>
      <c r="H3184" s="4"/>
    </row>
    <row r="3185" spans="3:8" ht="23.1" customHeight="1">
      <c r="C3185" s="50"/>
      <c r="D3185" s="50"/>
      <c r="E3185" s="4"/>
      <c r="F3185" s="4"/>
      <c r="G3185" s="4"/>
      <c r="H3185" s="4"/>
    </row>
    <row r="3186" spans="3:8" ht="23.1" customHeight="1">
      <c r="C3186" s="50"/>
      <c r="D3186" s="50"/>
      <c r="E3186" s="4"/>
      <c r="F3186" s="4"/>
      <c r="G3186" s="4"/>
      <c r="H3186" s="4"/>
    </row>
    <row r="3187" spans="3:8" ht="23.1" customHeight="1">
      <c r="C3187" s="50"/>
      <c r="D3187" s="50"/>
      <c r="E3187" s="4"/>
      <c r="F3187" s="4"/>
      <c r="G3187" s="4"/>
      <c r="H3187" s="4"/>
    </row>
    <row r="3188" spans="3:8" ht="23.1" customHeight="1">
      <c r="C3188" s="50"/>
      <c r="D3188" s="50"/>
      <c r="E3188" s="4"/>
      <c r="F3188" s="4"/>
      <c r="G3188" s="4"/>
      <c r="H3188" s="4"/>
    </row>
    <row r="3189" spans="3:8" ht="23.1" customHeight="1">
      <c r="C3189" s="50"/>
      <c r="D3189" s="50"/>
      <c r="E3189" s="4"/>
      <c r="F3189" s="4"/>
      <c r="G3189" s="4"/>
      <c r="H3189" s="4"/>
    </row>
    <row r="3190" spans="3:8" ht="23.1" customHeight="1">
      <c r="C3190" s="50"/>
      <c r="D3190" s="50"/>
      <c r="E3190" s="4"/>
      <c r="F3190" s="4"/>
      <c r="G3190" s="4"/>
      <c r="H3190" s="4"/>
    </row>
    <row r="3191" spans="3:8" ht="23.1" customHeight="1">
      <c r="C3191" s="50"/>
      <c r="D3191" s="50"/>
      <c r="E3191" s="4"/>
      <c r="F3191" s="4"/>
      <c r="G3191" s="4"/>
      <c r="H3191" s="4"/>
    </row>
    <row r="3192" spans="3:8" ht="23.1" customHeight="1">
      <c r="C3192" s="50"/>
      <c r="D3192" s="50"/>
      <c r="E3192" s="4"/>
      <c r="F3192" s="4"/>
      <c r="G3192" s="4"/>
      <c r="H3192" s="4"/>
    </row>
    <row r="3193" spans="3:8" ht="23.1" customHeight="1">
      <c r="C3193" s="50"/>
      <c r="D3193" s="50"/>
      <c r="E3193" s="4"/>
      <c r="F3193" s="4"/>
      <c r="G3193" s="4"/>
      <c r="H3193" s="4"/>
    </row>
    <row r="3194" spans="3:8" ht="23.1" customHeight="1">
      <c r="C3194" s="50"/>
      <c r="D3194" s="50"/>
      <c r="E3194" s="4"/>
      <c r="F3194" s="4"/>
      <c r="G3194" s="4"/>
      <c r="H3194" s="4"/>
    </row>
    <row r="3195" spans="3:8" ht="23.1" customHeight="1">
      <c r="C3195" s="50"/>
      <c r="D3195" s="50"/>
      <c r="E3195" s="4"/>
      <c r="F3195" s="4"/>
      <c r="G3195" s="4"/>
      <c r="H3195" s="4"/>
    </row>
    <row r="3196" spans="3:8" ht="23.1" customHeight="1">
      <c r="C3196" s="50"/>
      <c r="D3196" s="50"/>
      <c r="E3196" s="4"/>
      <c r="F3196" s="4"/>
      <c r="G3196" s="4"/>
      <c r="H3196" s="4"/>
    </row>
    <row r="3197" spans="3:8" ht="23.1" customHeight="1">
      <c r="C3197" s="50"/>
      <c r="D3197" s="50"/>
      <c r="E3197" s="4"/>
      <c r="F3197" s="4"/>
      <c r="G3197" s="4"/>
      <c r="H3197" s="4"/>
    </row>
    <row r="3198" spans="3:8" ht="23.1" customHeight="1">
      <c r="C3198" s="50"/>
      <c r="D3198" s="50"/>
      <c r="E3198" s="4"/>
      <c r="F3198" s="4"/>
      <c r="G3198" s="4"/>
      <c r="H3198" s="4"/>
    </row>
    <row r="3199" spans="3:8" ht="23.1" customHeight="1">
      <c r="C3199" s="50"/>
      <c r="D3199" s="50"/>
      <c r="E3199" s="4"/>
      <c r="F3199" s="4"/>
      <c r="G3199" s="4"/>
      <c r="H3199" s="4"/>
    </row>
    <row r="3200" spans="3:8" ht="23.1" customHeight="1">
      <c r="C3200" s="50"/>
      <c r="D3200" s="50"/>
      <c r="E3200" s="4"/>
      <c r="F3200" s="4"/>
      <c r="G3200" s="4"/>
      <c r="H3200" s="4"/>
    </row>
    <row r="3201" spans="3:8" ht="23.1" customHeight="1">
      <c r="C3201" s="50"/>
      <c r="D3201" s="50"/>
      <c r="E3201" s="4"/>
      <c r="F3201" s="4"/>
      <c r="G3201" s="4"/>
      <c r="H3201" s="4"/>
    </row>
    <row r="3202" spans="3:8" ht="23.1" customHeight="1">
      <c r="C3202" s="50"/>
      <c r="D3202" s="50"/>
      <c r="E3202" s="4"/>
      <c r="F3202" s="4"/>
      <c r="G3202" s="4"/>
      <c r="H3202" s="4"/>
    </row>
    <row r="3203" spans="3:8" ht="23.1" customHeight="1">
      <c r="C3203" s="50"/>
      <c r="D3203" s="50"/>
      <c r="E3203" s="4"/>
      <c r="F3203" s="4"/>
      <c r="G3203" s="4"/>
      <c r="H3203" s="4"/>
    </row>
    <row r="3204" spans="3:8" ht="23.1" customHeight="1">
      <c r="C3204" s="50"/>
      <c r="D3204" s="50"/>
      <c r="E3204" s="4"/>
      <c r="F3204" s="4"/>
      <c r="G3204" s="4"/>
      <c r="H3204" s="4"/>
    </row>
    <row r="3205" spans="3:8" ht="23.1" customHeight="1">
      <c r="C3205" s="50"/>
      <c r="D3205" s="50"/>
      <c r="E3205" s="4"/>
      <c r="F3205" s="4"/>
      <c r="G3205" s="4"/>
      <c r="H3205" s="4"/>
    </row>
    <row r="3206" spans="3:8" ht="23.1" customHeight="1">
      <c r="C3206" s="50"/>
      <c r="D3206" s="50"/>
      <c r="E3206" s="4"/>
      <c r="F3206" s="4"/>
      <c r="G3206" s="4"/>
      <c r="H3206" s="4"/>
    </row>
    <row r="3207" spans="3:8" ht="23.1" customHeight="1">
      <c r="C3207" s="50"/>
      <c r="D3207" s="50"/>
      <c r="E3207" s="4"/>
      <c r="F3207" s="4"/>
      <c r="G3207" s="4"/>
      <c r="H3207" s="4"/>
    </row>
    <row r="3208" spans="3:8" ht="23.1" customHeight="1">
      <c r="C3208" s="50"/>
      <c r="D3208" s="50"/>
      <c r="E3208" s="4"/>
      <c r="F3208" s="4"/>
      <c r="G3208" s="4"/>
      <c r="H3208" s="4"/>
    </row>
    <row r="3209" spans="3:8" ht="23.1" customHeight="1">
      <c r="C3209" s="50"/>
      <c r="D3209" s="50"/>
      <c r="E3209" s="4"/>
      <c r="F3209" s="4"/>
      <c r="G3209" s="4"/>
      <c r="H3209" s="4"/>
    </row>
    <row r="3210" spans="3:8" ht="23.1" customHeight="1">
      <c r="C3210" s="50"/>
      <c r="D3210" s="50"/>
      <c r="E3210" s="4"/>
      <c r="F3210" s="4"/>
      <c r="G3210" s="4"/>
      <c r="H3210" s="4"/>
    </row>
    <row r="3211" spans="3:8" ht="23.1" customHeight="1">
      <c r="C3211" s="50"/>
      <c r="D3211" s="50"/>
      <c r="E3211" s="4"/>
      <c r="F3211" s="4"/>
      <c r="G3211" s="4"/>
      <c r="H3211" s="4"/>
    </row>
    <row r="3212" spans="3:8" ht="23.1" customHeight="1">
      <c r="C3212" s="50"/>
      <c r="D3212" s="50"/>
      <c r="E3212" s="4"/>
      <c r="F3212" s="4"/>
      <c r="G3212" s="4"/>
      <c r="H3212" s="4"/>
    </row>
    <row r="3213" spans="3:8" ht="23.1" customHeight="1">
      <c r="C3213" s="50"/>
      <c r="D3213" s="50"/>
      <c r="E3213" s="4"/>
      <c r="F3213" s="4"/>
      <c r="G3213" s="4"/>
      <c r="H3213" s="4"/>
    </row>
    <row r="3214" spans="3:8" ht="23.1" customHeight="1">
      <c r="C3214" s="50"/>
      <c r="D3214" s="50"/>
      <c r="E3214" s="4"/>
      <c r="F3214" s="4"/>
      <c r="G3214" s="4"/>
      <c r="H3214" s="4"/>
    </row>
    <row r="3215" spans="3:8" ht="23.1" customHeight="1">
      <c r="C3215" s="50"/>
      <c r="D3215" s="50"/>
      <c r="E3215" s="4"/>
      <c r="F3215" s="4"/>
      <c r="G3215" s="4"/>
      <c r="H3215" s="4"/>
    </row>
    <row r="3216" spans="3:8" ht="23.1" customHeight="1">
      <c r="C3216" s="50"/>
      <c r="D3216" s="50"/>
      <c r="E3216" s="4"/>
      <c r="F3216" s="4"/>
      <c r="G3216" s="4"/>
      <c r="H3216" s="4"/>
    </row>
    <row r="3217" spans="3:8" ht="23.1" customHeight="1">
      <c r="C3217" s="50"/>
      <c r="D3217" s="50"/>
      <c r="E3217" s="4"/>
      <c r="F3217" s="4"/>
      <c r="G3217" s="4"/>
      <c r="H3217" s="4"/>
    </row>
    <row r="3218" spans="3:8" ht="23.1" customHeight="1">
      <c r="C3218" s="50"/>
      <c r="D3218" s="50"/>
      <c r="E3218" s="4"/>
      <c r="F3218" s="4"/>
      <c r="G3218" s="4"/>
      <c r="H3218" s="4"/>
    </row>
    <row r="3219" spans="3:8" ht="23.1" customHeight="1">
      <c r="C3219" s="50"/>
      <c r="D3219" s="50"/>
      <c r="E3219" s="4"/>
      <c r="F3219" s="4"/>
      <c r="G3219" s="4"/>
      <c r="H3219" s="4"/>
    </row>
    <row r="3220" spans="3:8" ht="23.1" customHeight="1">
      <c r="C3220" s="50"/>
      <c r="D3220" s="50"/>
      <c r="E3220" s="4"/>
      <c r="F3220" s="4"/>
      <c r="G3220" s="4"/>
      <c r="H3220" s="4"/>
    </row>
    <row r="3221" spans="3:8" ht="23.1" customHeight="1">
      <c r="C3221" s="50"/>
      <c r="D3221" s="50"/>
      <c r="E3221" s="4"/>
      <c r="F3221" s="4"/>
      <c r="G3221" s="4"/>
      <c r="H3221" s="4"/>
    </row>
    <row r="3222" spans="3:8" ht="23.1" customHeight="1">
      <c r="C3222" s="50"/>
      <c r="D3222" s="50"/>
      <c r="E3222" s="4"/>
      <c r="F3222" s="4"/>
      <c r="G3222" s="4"/>
      <c r="H3222" s="4"/>
    </row>
    <row r="3223" spans="3:8" ht="23.1" customHeight="1">
      <c r="C3223" s="50"/>
      <c r="D3223" s="50"/>
      <c r="E3223" s="4"/>
      <c r="F3223" s="4"/>
      <c r="G3223" s="4"/>
      <c r="H3223" s="4"/>
    </row>
    <row r="3224" spans="3:8" ht="23.1" customHeight="1">
      <c r="C3224" s="50"/>
      <c r="D3224" s="50"/>
      <c r="E3224" s="4"/>
      <c r="F3224" s="4"/>
      <c r="G3224" s="4"/>
      <c r="H3224" s="4"/>
    </row>
    <row r="3225" spans="3:8" ht="23.1" customHeight="1">
      <c r="C3225" s="50"/>
      <c r="D3225" s="50"/>
      <c r="E3225" s="4"/>
      <c r="F3225" s="4"/>
      <c r="G3225" s="4"/>
      <c r="H3225" s="4"/>
    </row>
    <row r="3226" spans="3:8" ht="23.1" customHeight="1">
      <c r="C3226" s="50"/>
      <c r="D3226" s="50"/>
      <c r="E3226" s="4"/>
      <c r="F3226" s="4"/>
      <c r="G3226" s="4"/>
      <c r="H3226" s="4"/>
    </row>
    <row r="3227" spans="3:8" ht="23.1" customHeight="1">
      <c r="C3227" s="50"/>
      <c r="D3227" s="50"/>
      <c r="E3227" s="4"/>
      <c r="F3227" s="4"/>
      <c r="G3227" s="4"/>
      <c r="H3227" s="4"/>
    </row>
    <row r="3228" spans="3:8" ht="23.1" customHeight="1">
      <c r="C3228" s="50"/>
      <c r="D3228" s="50"/>
      <c r="E3228" s="4"/>
      <c r="F3228" s="4"/>
      <c r="G3228" s="4"/>
      <c r="H3228" s="4"/>
    </row>
    <row r="3229" spans="3:8" ht="23.1" customHeight="1">
      <c r="C3229" s="50"/>
      <c r="D3229" s="50"/>
      <c r="E3229" s="4"/>
      <c r="F3229" s="4"/>
      <c r="G3229" s="4"/>
      <c r="H3229" s="4"/>
    </row>
    <row r="3230" spans="3:8" ht="23.1" customHeight="1">
      <c r="C3230" s="50"/>
      <c r="D3230" s="50"/>
      <c r="E3230" s="4"/>
      <c r="F3230" s="4"/>
      <c r="G3230" s="4"/>
      <c r="H3230" s="4"/>
    </row>
    <row r="3231" spans="3:8" ht="23.1" customHeight="1">
      <c r="C3231" s="50"/>
      <c r="D3231" s="50"/>
      <c r="E3231" s="4"/>
      <c r="F3231" s="4"/>
      <c r="G3231" s="4"/>
      <c r="H3231" s="4"/>
    </row>
    <row r="3232" spans="3:8" ht="23.1" customHeight="1">
      <c r="C3232" s="50"/>
      <c r="D3232" s="50"/>
      <c r="E3232" s="4"/>
      <c r="F3232" s="4"/>
      <c r="G3232" s="4"/>
      <c r="H3232" s="4"/>
    </row>
    <row r="3233" spans="3:8" ht="23.1" customHeight="1">
      <c r="C3233" s="50"/>
      <c r="D3233" s="50"/>
      <c r="E3233" s="4"/>
      <c r="F3233" s="4"/>
      <c r="G3233" s="4"/>
      <c r="H3233" s="4"/>
    </row>
    <row r="3234" spans="3:8" ht="23.1" customHeight="1">
      <c r="C3234" s="50"/>
      <c r="D3234" s="50"/>
      <c r="E3234" s="4"/>
      <c r="F3234" s="4"/>
      <c r="G3234" s="4"/>
      <c r="H3234" s="4"/>
    </row>
    <row r="3235" spans="3:8" ht="23.1" customHeight="1">
      <c r="C3235" s="50"/>
      <c r="D3235" s="50"/>
      <c r="E3235" s="4"/>
      <c r="F3235" s="4"/>
      <c r="G3235" s="4"/>
      <c r="H3235" s="4"/>
    </row>
    <row r="3236" spans="3:8" ht="23.1" customHeight="1">
      <c r="C3236" s="50"/>
      <c r="D3236" s="50"/>
      <c r="E3236" s="4"/>
      <c r="F3236" s="4"/>
      <c r="G3236" s="4"/>
      <c r="H3236" s="4"/>
    </row>
    <row r="3237" spans="3:8" ht="23.1" customHeight="1">
      <c r="C3237" s="50"/>
      <c r="D3237" s="50"/>
      <c r="E3237" s="4"/>
      <c r="F3237" s="4"/>
      <c r="G3237" s="4"/>
      <c r="H3237" s="4"/>
    </row>
    <row r="3238" spans="3:8" ht="23.1" customHeight="1">
      <c r="C3238" s="50"/>
      <c r="D3238" s="50"/>
      <c r="E3238" s="4"/>
      <c r="F3238" s="4"/>
      <c r="G3238" s="4"/>
      <c r="H3238" s="4"/>
    </row>
    <row r="3239" spans="3:8" ht="23.1" customHeight="1">
      <c r="C3239" s="50"/>
      <c r="D3239" s="50"/>
      <c r="E3239" s="4"/>
      <c r="F3239" s="4"/>
      <c r="G3239" s="4"/>
      <c r="H3239" s="4"/>
    </row>
    <row r="3240" spans="3:8" ht="23.1" customHeight="1">
      <c r="C3240" s="50"/>
      <c r="D3240" s="50"/>
      <c r="E3240" s="4"/>
      <c r="F3240" s="4"/>
      <c r="G3240" s="4"/>
      <c r="H3240" s="4"/>
    </row>
    <row r="3241" spans="3:8" ht="23.1" customHeight="1">
      <c r="C3241" s="50"/>
      <c r="D3241" s="50"/>
      <c r="E3241" s="4"/>
      <c r="F3241" s="4"/>
      <c r="G3241" s="4"/>
      <c r="H3241" s="4"/>
    </row>
    <row r="3242" spans="3:8" ht="23.1" customHeight="1">
      <c r="C3242" s="50"/>
      <c r="D3242" s="50"/>
      <c r="E3242" s="4"/>
      <c r="F3242" s="4"/>
      <c r="G3242" s="4"/>
      <c r="H3242" s="4"/>
    </row>
    <row r="3243" spans="3:8" ht="23.1" customHeight="1">
      <c r="C3243" s="50"/>
      <c r="D3243" s="50"/>
      <c r="E3243" s="4"/>
      <c r="F3243" s="4"/>
      <c r="G3243" s="4"/>
      <c r="H3243" s="4"/>
    </row>
    <row r="3244" spans="3:8" ht="23.1" customHeight="1">
      <c r="C3244" s="50"/>
      <c r="D3244" s="50"/>
      <c r="E3244" s="4"/>
      <c r="F3244" s="4"/>
      <c r="G3244" s="4"/>
      <c r="H3244" s="4"/>
    </row>
    <row r="3245" spans="3:8" ht="23.1" customHeight="1">
      <c r="C3245" s="50"/>
      <c r="D3245" s="50"/>
      <c r="E3245" s="4"/>
      <c r="F3245" s="4"/>
      <c r="G3245" s="4"/>
      <c r="H3245" s="4"/>
    </row>
    <row r="3246" spans="3:8" ht="23.1" customHeight="1">
      <c r="C3246" s="50"/>
      <c r="D3246" s="50"/>
      <c r="E3246" s="4"/>
      <c r="F3246" s="4"/>
      <c r="G3246" s="4"/>
      <c r="H3246" s="4"/>
    </row>
    <row r="3247" spans="3:8" ht="23.1" customHeight="1">
      <c r="C3247" s="50"/>
      <c r="D3247" s="50"/>
      <c r="E3247" s="4"/>
      <c r="F3247" s="4"/>
      <c r="G3247" s="4"/>
      <c r="H3247" s="4"/>
    </row>
    <row r="3248" spans="3:8" ht="23.1" customHeight="1">
      <c r="C3248" s="50"/>
      <c r="D3248" s="50"/>
      <c r="E3248" s="4"/>
      <c r="F3248" s="4"/>
      <c r="G3248" s="4"/>
      <c r="H3248" s="4"/>
    </row>
    <row r="3249" spans="3:8" ht="23.1" customHeight="1">
      <c r="C3249" s="50"/>
      <c r="D3249" s="50"/>
      <c r="E3249" s="4"/>
      <c r="F3249" s="4"/>
      <c r="G3249" s="4"/>
      <c r="H3249" s="4"/>
    </row>
    <row r="3250" spans="3:8" ht="23.1" customHeight="1">
      <c r="C3250" s="50"/>
      <c r="D3250" s="50"/>
      <c r="E3250" s="4"/>
      <c r="F3250" s="4"/>
      <c r="G3250" s="4"/>
      <c r="H3250" s="4"/>
    </row>
    <row r="3251" spans="3:8" ht="23.1" customHeight="1">
      <c r="C3251" s="50"/>
      <c r="D3251" s="50"/>
      <c r="E3251" s="4"/>
      <c r="F3251" s="4"/>
      <c r="G3251" s="4"/>
      <c r="H3251" s="4"/>
    </row>
    <row r="3252" spans="3:8" ht="23.1" customHeight="1">
      <c r="C3252" s="50"/>
      <c r="D3252" s="50"/>
      <c r="E3252" s="4"/>
      <c r="F3252" s="4"/>
      <c r="G3252" s="4"/>
      <c r="H3252" s="4"/>
    </row>
    <row r="3253" spans="3:8" ht="23.1" customHeight="1">
      <c r="C3253" s="50"/>
      <c r="D3253" s="50"/>
      <c r="E3253" s="4"/>
      <c r="F3253" s="4"/>
      <c r="G3253" s="4"/>
      <c r="H3253" s="4"/>
    </row>
    <row r="3254" spans="3:8" ht="23.1" customHeight="1">
      <c r="C3254" s="50"/>
      <c r="D3254" s="50"/>
      <c r="E3254" s="4"/>
      <c r="F3254" s="4"/>
      <c r="G3254" s="4"/>
      <c r="H3254" s="4"/>
    </row>
    <row r="3255" spans="3:8" ht="23.1" customHeight="1">
      <c r="C3255" s="50"/>
      <c r="D3255" s="50"/>
      <c r="E3255" s="4"/>
      <c r="F3255" s="4"/>
      <c r="G3255" s="4"/>
      <c r="H3255" s="4"/>
    </row>
    <row r="3256" spans="3:8" ht="23.1" customHeight="1">
      <c r="C3256" s="50"/>
      <c r="D3256" s="50"/>
      <c r="E3256" s="4"/>
      <c r="F3256" s="4"/>
      <c r="G3256" s="4"/>
      <c r="H3256" s="4"/>
    </row>
    <row r="3257" spans="3:8" ht="23.1" customHeight="1">
      <c r="C3257" s="50"/>
      <c r="D3257" s="50"/>
      <c r="E3257" s="4"/>
      <c r="F3257" s="4"/>
      <c r="G3257" s="4"/>
      <c r="H3257" s="4"/>
    </row>
    <row r="3258" spans="3:8" ht="23.1" customHeight="1">
      <c r="C3258" s="50"/>
      <c r="D3258" s="50"/>
      <c r="E3258" s="4"/>
      <c r="F3258" s="4"/>
      <c r="G3258" s="4"/>
      <c r="H3258" s="4"/>
    </row>
    <row r="3259" spans="3:8" ht="23.1" customHeight="1">
      <c r="C3259" s="50"/>
      <c r="D3259" s="50"/>
      <c r="E3259" s="4"/>
      <c r="F3259" s="4"/>
      <c r="G3259" s="4"/>
      <c r="H3259" s="4"/>
    </row>
    <row r="3260" spans="3:8" ht="23.1" customHeight="1">
      <c r="C3260" s="50"/>
      <c r="D3260" s="50"/>
      <c r="E3260" s="4"/>
      <c r="F3260" s="4"/>
      <c r="G3260" s="4"/>
      <c r="H3260" s="4"/>
    </row>
    <row r="3261" spans="3:8" ht="23.1" customHeight="1">
      <c r="C3261" s="50"/>
      <c r="D3261" s="50"/>
      <c r="E3261" s="4"/>
      <c r="F3261" s="4"/>
      <c r="G3261" s="4"/>
      <c r="H3261" s="4"/>
    </row>
    <row r="3262" spans="3:8" ht="23.1" customHeight="1">
      <c r="C3262" s="50"/>
      <c r="D3262" s="50"/>
      <c r="E3262" s="4"/>
      <c r="F3262" s="4"/>
      <c r="G3262" s="4"/>
      <c r="H3262" s="4"/>
    </row>
    <row r="3263" spans="3:8" ht="23.1" customHeight="1">
      <c r="C3263" s="50"/>
      <c r="D3263" s="50"/>
      <c r="E3263" s="4"/>
      <c r="F3263" s="4"/>
      <c r="G3263" s="4"/>
      <c r="H3263" s="4"/>
    </row>
    <row r="3264" spans="3:8" ht="23.1" customHeight="1">
      <c r="C3264" s="50"/>
      <c r="D3264" s="50"/>
      <c r="E3264" s="4"/>
      <c r="F3264" s="4"/>
      <c r="G3264" s="4"/>
      <c r="H3264" s="4"/>
    </row>
    <row r="3265" spans="3:8" ht="23.1" customHeight="1">
      <c r="C3265" s="50"/>
      <c r="D3265" s="50"/>
      <c r="E3265" s="4"/>
      <c r="F3265" s="4"/>
      <c r="G3265" s="4"/>
      <c r="H3265" s="4"/>
    </row>
    <row r="3266" spans="3:8" ht="23.1" customHeight="1">
      <c r="C3266" s="50"/>
      <c r="D3266" s="50"/>
      <c r="E3266" s="4"/>
      <c r="F3266" s="4"/>
      <c r="G3266" s="4"/>
      <c r="H3266" s="4"/>
    </row>
    <row r="3267" spans="3:8" ht="23.1" customHeight="1">
      <c r="C3267" s="50"/>
      <c r="D3267" s="50"/>
      <c r="E3267" s="4"/>
      <c r="F3267" s="4"/>
      <c r="G3267" s="4"/>
      <c r="H3267" s="4"/>
    </row>
    <row r="3268" spans="3:8" ht="23.1" customHeight="1">
      <c r="C3268" s="50"/>
      <c r="D3268" s="50"/>
      <c r="E3268" s="4"/>
      <c r="F3268" s="4"/>
      <c r="G3268" s="4"/>
      <c r="H3268" s="4"/>
    </row>
    <row r="3269" spans="3:8" ht="23.1" customHeight="1">
      <c r="C3269" s="50"/>
      <c r="D3269" s="50"/>
      <c r="E3269" s="4"/>
      <c r="F3269" s="4"/>
      <c r="G3269" s="4"/>
      <c r="H3269" s="4"/>
    </row>
    <row r="3270" spans="3:8" ht="23.1" customHeight="1">
      <c r="C3270" s="50"/>
      <c r="D3270" s="50"/>
      <c r="E3270" s="4"/>
      <c r="F3270" s="4"/>
      <c r="G3270" s="4"/>
      <c r="H3270" s="4"/>
    </row>
    <row r="3271" spans="3:8" ht="23.1" customHeight="1">
      <c r="C3271" s="50"/>
      <c r="D3271" s="50"/>
      <c r="E3271" s="4"/>
      <c r="F3271" s="4"/>
      <c r="G3271" s="4"/>
      <c r="H3271" s="4"/>
    </row>
    <row r="3272" spans="3:8" ht="23.1" customHeight="1">
      <c r="C3272" s="50"/>
      <c r="D3272" s="50"/>
      <c r="E3272" s="4"/>
      <c r="F3272" s="4"/>
      <c r="G3272" s="4"/>
      <c r="H3272" s="4"/>
    </row>
    <row r="3273" spans="3:8" ht="23.1" customHeight="1">
      <c r="C3273" s="50"/>
      <c r="D3273" s="50"/>
      <c r="E3273" s="4"/>
      <c r="F3273" s="4"/>
      <c r="G3273" s="4"/>
      <c r="H3273" s="4"/>
    </row>
    <row r="3274" spans="3:8" ht="23.1" customHeight="1">
      <c r="C3274" s="50"/>
      <c r="D3274" s="50"/>
      <c r="E3274" s="4"/>
      <c r="F3274" s="4"/>
      <c r="G3274" s="4"/>
      <c r="H3274" s="4"/>
    </row>
    <row r="3275" spans="3:8" ht="23.1" customHeight="1">
      <c r="C3275" s="50"/>
      <c r="D3275" s="50"/>
      <c r="E3275" s="4"/>
      <c r="F3275" s="4"/>
      <c r="G3275" s="4"/>
      <c r="H3275" s="4"/>
    </row>
    <row r="3276" spans="3:8" ht="23.1" customHeight="1">
      <c r="C3276" s="50"/>
      <c r="D3276" s="50"/>
      <c r="E3276" s="4"/>
      <c r="F3276" s="4"/>
      <c r="G3276" s="4"/>
      <c r="H3276" s="4"/>
    </row>
    <row r="3277" spans="3:8" ht="23.1" customHeight="1">
      <c r="C3277" s="50"/>
      <c r="D3277" s="50"/>
      <c r="E3277" s="4"/>
      <c r="F3277" s="4"/>
      <c r="G3277" s="4"/>
      <c r="H3277" s="4"/>
    </row>
    <row r="3278" spans="3:8" ht="23.1" customHeight="1">
      <c r="C3278" s="50"/>
      <c r="D3278" s="50"/>
      <c r="E3278" s="4"/>
      <c r="F3278" s="4"/>
      <c r="G3278" s="4"/>
      <c r="H3278" s="4"/>
    </row>
    <row r="3279" spans="3:8" ht="23.1" customHeight="1">
      <c r="C3279" s="50"/>
      <c r="D3279" s="50"/>
      <c r="E3279" s="4"/>
      <c r="F3279" s="4"/>
      <c r="G3279" s="4"/>
      <c r="H3279" s="4"/>
    </row>
    <row r="3280" spans="3:8" ht="23.1" customHeight="1">
      <c r="C3280" s="50"/>
      <c r="D3280" s="50"/>
      <c r="E3280" s="4"/>
      <c r="F3280" s="4"/>
      <c r="G3280" s="4"/>
      <c r="H3280" s="4"/>
    </row>
    <row r="3281" spans="3:8" ht="23.1" customHeight="1">
      <c r="C3281" s="50"/>
      <c r="D3281" s="50"/>
      <c r="E3281" s="4"/>
      <c r="F3281" s="4"/>
      <c r="G3281" s="4"/>
      <c r="H3281" s="4"/>
    </row>
    <row r="3282" spans="3:8" ht="23.1" customHeight="1">
      <c r="C3282" s="50"/>
      <c r="D3282" s="50"/>
      <c r="E3282" s="4"/>
      <c r="F3282" s="4"/>
      <c r="G3282" s="4"/>
      <c r="H3282" s="4"/>
    </row>
    <row r="3283" spans="3:8" ht="23.1" customHeight="1">
      <c r="C3283" s="50"/>
      <c r="D3283" s="50"/>
      <c r="E3283" s="4"/>
      <c r="F3283" s="4"/>
      <c r="G3283" s="4"/>
      <c r="H3283" s="4"/>
    </row>
    <row r="3284" spans="3:8" ht="23.1" customHeight="1">
      <c r="C3284" s="50"/>
      <c r="D3284" s="50"/>
      <c r="E3284" s="4"/>
      <c r="F3284" s="4"/>
      <c r="G3284" s="4"/>
      <c r="H3284" s="4"/>
    </row>
    <row r="3285" spans="3:8" ht="23.1" customHeight="1">
      <c r="C3285" s="50"/>
      <c r="D3285" s="50"/>
      <c r="E3285" s="4"/>
      <c r="F3285" s="4"/>
      <c r="G3285" s="4"/>
      <c r="H3285" s="4"/>
    </row>
    <row r="3286" spans="3:8" ht="23.1" customHeight="1">
      <c r="C3286" s="50"/>
      <c r="D3286" s="50"/>
      <c r="E3286" s="4"/>
      <c r="F3286" s="4"/>
      <c r="G3286" s="4"/>
      <c r="H3286" s="4"/>
    </row>
    <row r="3287" spans="3:8" ht="23.1" customHeight="1">
      <c r="C3287" s="50"/>
      <c r="D3287" s="50"/>
      <c r="E3287" s="4"/>
      <c r="F3287" s="4"/>
      <c r="G3287" s="4"/>
      <c r="H3287" s="4"/>
    </row>
    <row r="3288" spans="3:8" ht="23.1" customHeight="1">
      <c r="C3288" s="50"/>
      <c r="D3288" s="50"/>
      <c r="E3288" s="4"/>
      <c r="F3288" s="4"/>
      <c r="G3288" s="4"/>
      <c r="H3288" s="4"/>
    </row>
    <row r="3289" spans="3:8" ht="23.1" customHeight="1">
      <c r="C3289" s="50"/>
      <c r="D3289" s="50"/>
      <c r="E3289" s="4"/>
      <c r="F3289" s="4"/>
      <c r="G3289" s="4"/>
      <c r="H3289" s="4"/>
    </row>
    <row r="3290" spans="3:8" ht="23.1" customHeight="1">
      <c r="C3290" s="50"/>
      <c r="D3290" s="50"/>
      <c r="E3290" s="4"/>
      <c r="F3290" s="4"/>
      <c r="G3290" s="4"/>
      <c r="H3290" s="4"/>
    </row>
    <row r="3291" spans="3:8" ht="23.1" customHeight="1">
      <c r="C3291" s="50"/>
      <c r="D3291" s="50"/>
      <c r="E3291" s="4"/>
      <c r="F3291" s="4"/>
      <c r="G3291" s="4"/>
      <c r="H3291" s="4"/>
    </row>
    <row r="3292" spans="3:8" ht="23.1" customHeight="1">
      <c r="C3292" s="50"/>
      <c r="D3292" s="50"/>
      <c r="E3292" s="4"/>
      <c r="F3292" s="4"/>
      <c r="G3292" s="4"/>
      <c r="H3292" s="4"/>
    </row>
    <row r="3293" spans="3:8" ht="23.1" customHeight="1">
      <c r="C3293" s="50"/>
      <c r="D3293" s="50"/>
      <c r="E3293" s="4"/>
      <c r="F3293" s="4"/>
      <c r="G3293" s="4"/>
      <c r="H3293" s="4"/>
    </row>
    <row r="3294" spans="3:8" ht="23.1" customHeight="1">
      <c r="C3294" s="50"/>
      <c r="D3294" s="50"/>
      <c r="E3294" s="4"/>
      <c r="F3294" s="4"/>
      <c r="G3294" s="4"/>
      <c r="H3294" s="4"/>
    </row>
    <row r="3295" spans="3:8" ht="23.1" customHeight="1">
      <c r="C3295" s="50"/>
      <c r="D3295" s="50"/>
      <c r="E3295" s="4"/>
      <c r="F3295" s="4"/>
      <c r="G3295" s="4"/>
      <c r="H3295" s="4"/>
    </row>
    <row r="3296" spans="3:8" ht="23.1" customHeight="1">
      <c r="C3296" s="50"/>
      <c r="D3296" s="50"/>
      <c r="E3296" s="4"/>
      <c r="F3296" s="4"/>
      <c r="G3296" s="4"/>
      <c r="H3296" s="4"/>
    </row>
    <row r="3297" spans="3:8" ht="23.1" customHeight="1">
      <c r="C3297" s="50"/>
      <c r="D3297" s="50"/>
      <c r="E3297" s="4"/>
      <c r="F3297" s="4"/>
      <c r="G3297" s="4"/>
      <c r="H3297" s="4"/>
    </row>
    <row r="3298" spans="3:8" ht="23.1" customHeight="1">
      <c r="C3298" s="50"/>
      <c r="D3298" s="50"/>
      <c r="E3298" s="4"/>
      <c r="F3298" s="4"/>
      <c r="G3298" s="4"/>
      <c r="H3298" s="4"/>
    </row>
    <row r="3299" spans="3:8" ht="23.1" customHeight="1">
      <c r="C3299" s="50"/>
      <c r="D3299" s="50"/>
      <c r="E3299" s="4"/>
      <c r="F3299" s="4"/>
      <c r="G3299" s="4"/>
      <c r="H3299" s="4"/>
    </row>
    <row r="3300" spans="3:8" ht="23.1" customHeight="1">
      <c r="C3300" s="50"/>
      <c r="D3300" s="50"/>
      <c r="E3300" s="4"/>
      <c r="F3300" s="4"/>
      <c r="G3300" s="4"/>
      <c r="H3300" s="4"/>
    </row>
    <row r="3301" spans="3:8" ht="23.1" customHeight="1">
      <c r="C3301" s="50"/>
      <c r="D3301" s="50"/>
      <c r="E3301" s="4"/>
      <c r="F3301" s="4"/>
      <c r="G3301" s="4"/>
      <c r="H3301" s="4"/>
    </row>
    <row r="3302" spans="3:8" ht="23.1" customHeight="1">
      <c r="C3302" s="50"/>
      <c r="D3302" s="50"/>
      <c r="E3302" s="4"/>
      <c r="F3302" s="4"/>
      <c r="G3302" s="4"/>
      <c r="H3302" s="4"/>
    </row>
    <row r="3303" spans="3:8" ht="23.1" customHeight="1">
      <c r="C3303" s="50"/>
      <c r="D3303" s="50"/>
      <c r="E3303" s="4"/>
      <c r="F3303" s="4"/>
      <c r="G3303" s="4"/>
      <c r="H3303" s="4"/>
    </row>
    <row r="3304" spans="3:8" ht="23.1" customHeight="1">
      <c r="C3304" s="50"/>
      <c r="D3304" s="50"/>
      <c r="E3304" s="4"/>
      <c r="F3304" s="4"/>
      <c r="G3304" s="4"/>
      <c r="H3304" s="4"/>
    </row>
    <row r="3305" spans="3:8" ht="23.1" customHeight="1">
      <c r="C3305" s="50"/>
      <c r="D3305" s="50"/>
      <c r="E3305" s="4"/>
      <c r="F3305" s="4"/>
      <c r="G3305" s="4"/>
      <c r="H3305" s="4"/>
    </row>
    <row r="3306" spans="3:8" ht="23.1" customHeight="1">
      <c r="C3306" s="50"/>
      <c r="D3306" s="50"/>
      <c r="E3306" s="4"/>
      <c r="F3306" s="4"/>
      <c r="G3306" s="4"/>
      <c r="H3306" s="4"/>
    </row>
    <row r="3307" spans="3:8" ht="23.1" customHeight="1">
      <c r="C3307" s="50"/>
      <c r="D3307" s="50"/>
      <c r="E3307" s="4"/>
      <c r="F3307" s="4"/>
      <c r="G3307" s="4"/>
      <c r="H3307" s="4"/>
    </row>
    <row r="3308" spans="3:8" ht="23.1" customHeight="1">
      <c r="C3308" s="50"/>
      <c r="D3308" s="50"/>
      <c r="E3308" s="4"/>
      <c r="F3308" s="4"/>
      <c r="G3308" s="4"/>
      <c r="H3308" s="4"/>
    </row>
    <row r="3309" spans="3:8" ht="23.1" customHeight="1">
      <c r="C3309" s="50"/>
      <c r="D3309" s="50"/>
      <c r="E3309" s="4"/>
      <c r="F3309" s="4"/>
      <c r="G3309" s="4"/>
      <c r="H3309" s="4"/>
    </row>
    <row r="3310" spans="3:8" ht="23.1" customHeight="1">
      <c r="C3310" s="50"/>
      <c r="D3310" s="50"/>
      <c r="E3310" s="4"/>
      <c r="F3310" s="4"/>
      <c r="G3310" s="4"/>
      <c r="H3310" s="4"/>
    </row>
    <row r="3311" spans="3:8" ht="23.1" customHeight="1">
      <c r="C3311" s="50"/>
      <c r="D3311" s="50"/>
      <c r="E3311" s="4"/>
      <c r="F3311" s="4"/>
      <c r="G3311" s="4"/>
      <c r="H3311" s="4"/>
    </row>
    <row r="3312" spans="3:8" ht="23.1" customHeight="1">
      <c r="C3312" s="50"/>
      <c r="D3312" s="50"/>
      <c r="E3312" s="4"/>
      <c r="F3312" s="4"/>
      <c r="G3312" s="4"/>
      <c r="H3312" s="4"/>
    </row>
    <row r="3313" spans="3:8" ht="23.1" customHeight="1">
      <c r="C3313" s="50"/>
      <c r="D3313" s="50"/>
      <c r="E3313" s="4"/>
      <c r="F3313" s="4"/>
      <c r="G3313" s="4"/>
      <c r="H3313" s="4"/>
    </row>
    <row r="3314" spans="3:8" ht="23.1" customHeight="1">
      <c r="C3314" s="50"/>
      <c r="D3314" s="50"/>
      <c r="E3314" s="4"/>
      <c r="F3314" s="4"/>
      <c r="G3314" s="4"/>
      <c r="H3314" s="4"/>
    </row>
    <row r="3315" spans="3:8" ht="23.1" customHeight="1">
      <c r="C3315" s="50"/>
      <c r="D3315" s="50"/>
      <c r="E3315" s="4"/>
      <c r="F3315" s="4"/>
      <c r="G3315" s="4"/>
      <c r="H3315" s="4"/>
    </row>
    <row r="3316" spans="3:8" ht="23.1" customHeight="1">
      <c r="C3316" s="50"/>
      <c r="D3316" s="50"/>
      <c r="E3316" s="4"/>
      <c r="F3316" s="4"/>
      <c r="G3316" s="4"/>
      <c r="H3316" s="4"/>
    </row>
    <row r="3317" spans="3:8" ht="23.1" customHeight="1">
      <c r="C3317" s="50"/>
      <c r="D3317" s="50"/>
      <c r="E3317" s="4"/>
      <c r="F3317" s="4"/>
      <c r="G3317" s="4"/>
      <c r="H3317" s="4"/>
    </row>
    <row r="3318" spans="3:8" ht="23.1" customHeight="1">
      <c r="C3318" s="50"/>
      <c r="D3318" s="50"/>
      <c r="E3318" s="4"/>
      <c r="F3318" s="4"/>
      <c r="G3318" s="4"/>
      <c r="H3318" s="4"/>
    </row>
    <row r="3319" spans="3:8" ht="23.1" customHeight="1">
      <c r="C3319" s="50"/>
      <c r="D3319" s="50"/>
      <c r="E3319" s="4"/>
      <c r="F3319" s="4"/>
      <c r="G3319" s="4"/>
      <c r="H3319" s="4"/>
    </row>
    <row r="3320" spans="3:8" ht="23.1" customHeight="1">
      <c r="C3320" s="50"/>
      <c r="D3320" s="50"/>
      <c r="E3320" s="4"/>
      <c r="F3320" s="4"/>
      <c r="G3320" s="4"/>
      <c r="H3320" s="4"/>
    </row>
    <row r="3321" spans="3:8" ht="23.1" customHeight="1">
      <c r="C3321" s="50"/>
      <c r="D3321" s="50"/>
      <c r="E3321" s="4"/>
      <c r="F3321" s="4"/>
      <c r="G3321" s="4"/>
      <c r="H3321" s="4"/>
    </row>
    <row r="3322" spans="3:8" ht="23.1" customHeight="1">
      <c r="C3322" s="50"/>
      <c r="D3322" s="50"/>
      <c r="E3322" s="4"/>
      <c r="F3322" s="4"/>
      <c r="G3322" s="4"/>
      <c r="H3322" s="4"/>
    </row>
    <row r="3323" spans="3:8" ht="23.1" customHeight="1">
      <c r="C3323" s="50"/>
      <c r="D3323" s="50"/>
      <c r="E3323" s="4"/>
      <c r="F3323" s="4"/>
      <c r="G3323" s="4"/>
      <c r="H3323" s="4"/>
    </row>
    <row r="3324" spans="3:8" ht="23.1" customHeight="1">
      <c r="C3324" s="50"/>
      <c r="D3324" s="50"/>
      <c r="E3324" s="4"/>
      <c r="F3324" s="4"/>
      <c r="G3324" s="4"/>
      <c r="H3324" s="4"/>
    </row>
    <row r="3325" spans="3:8" ht="23.1" customHeight="1">
      <c r="C3325" s="50"/>
      <c r="D3325" s="50"/>
      <c r="E3325" s="4"/>
      <c r="F3325" s="4"/>
      <c r="G3325" s="4"/>
      <c r="H3325" s="4"/>
    </row>
    <row r="3326" spans="3:8" ht="23.1" customHeight="1">
      <c r="C3326" s="50"/>
      <c r="D3326" s="50"/>
      <c r="E3326" s="4"/>
      <c r="F3326" s="4"/>
      <c r="G3326" s="4"/>
      <c r="H3326" s="4"/>
    </row>
    <row r="3327" spans="3:8" ht="23.1" customHeight="1">
      <c r="C3327" s="50"/>
      <c r="D3327" s="50"/>
      <c r="E3327" s="4"/>
      <c r="F3327" s="4"/>
      <c r="G3327" s="4"/>
      <c r="H3327" s="4"/>
    </row>
    <row r="3328" spans="3:8" ht="23.1" customHeight="1">
      <c r="C3328" s="50"/>
      <c r="D3328" s="50"/>
      <c r="E3328" s="4"/>
      <c r="F3328" s="4"/>
      <c r="G3328" s="4"/>
      <c r="H3328" s="4"/>
    </row>
    <row r="3329" spans="3:8" ht="23.1" customHeight="1">
      <c r="C3329" s="50"/>
      <c r="D3329" s="50"/>
      <c r="E3329" s="4"/>
      <c r="F3329" s="4"/>
      <c r="G3329" s="4"/>
      <c r="H3329" s="4"/>
    </row>
    <row r="3330" spans="3:8" ht="23.1" customHeight="1">
      <c r="C3330" s="50"/>
      <c r="D3330" s="50"/>
      <c r="E3330" s="4"/>
      <c r="F3330" s="4"/>
      <c r="G3330" s="4"/>
      <c r="H3330" s="4"/>
    </row>
    <row r="3331" spans="3:8" ht="23.1" customHeight="1">
      <c r="C3331" s="50"/>
      <c r="D3331" s="50"/>
      <c r="E3331" s="4"/>
      <c r="F3331" s="4"/>
      <c r="G3331" s="4"/>
      <c r="H3331" s="4"/>
    </row>
    <row r="3332" spans="3:8" ht="23.1" customHeight="1">
      <c r="C3332" s="50"/>
      <c r="D3332" s="50"/>
      <c r="E3332" s="4"/>
      <c r="F3332" s="4"/>
      <c r="G3332" s="4"/>
      <c r="H3332" s="4"/>
    </row>
    <row r="3333" spans="3:8" ht="23.1" customHeight="1">
      <c r="C3333" s="50"/>
      <c r="D3333" s="50"/>
      <c r="E3333" s="4"/>
      <c r="F3333" s="4"/>
      <c r="G3333" s="4"/>
      <c r="H3333" s="4"/>
    </row>
    <row r="3334" spans="3:8" ht="23.1" customHeight="1">
      <c r="C3334" s="50"/>
      <c r="D3334" s="50"/>
      <c r="E3334" s="4"/>
      <c r="F3334" s="4"/>
      <c r="G3334" s="4"/>
      <c r="H3334" s="4"/>
    </row>
    <row r="3335" spans="3:8" ht="23.1" customHeight="1">
      <c r="C3335" s="50"/>
      <c r="D3335" s="50"/>
      <c r="E3335" s="4"/>
      <c r="F3335" s="4"/>
      <c r="G3335" s="4"/>
      <c r="H3335" s="4"/>
    </row>
    <row r="3336" spans="3:8" ht="23.1" customHeight="1">
      <c r="C3336" s="50"/>
      <c r="D3336" s="50"/>
      <c r="E3336" s="4"/>
      <c r="F3336" s="4"/>
      <c r="G3336" s="4"/>
      <c r="H3336" s="4"/>
    </row>
    <row r="3337" spans="3:8" ht="23.1" customHeight="1">
      <c r="C3337" s="50"/>
      <c r="D3337" s="50"/>
      <c r="E3337" s="4"/>
      <c r="F3337" s="4"/>
      <c r="G3337" s="4"/>
      <c r="H3337" s="4"/>
    </row>
    <row r="3338" spans="3:8" ht="23.1" customHeight="1">
      <c r="C3338" s="50"/>
      <c r="D3338" s="50"/>
      <c r="E3338" s="4"/>
      <c r="F3338" s="4"/>
      <c r="G3338" s="4"/>
      <c r="H3338" s="4"/>
    </row>
    <row r="3339" spans="3:8" ht="23.1" customHeight="1">
      <c r="C3339" s="50"/>
      <c r="D3339" s="50"/>
      <c r="E3339" s="4"/>
      <c r="F3339" s="4"/>
      <c r="G3339" s="4"/>
      <c r="H3339" s="4"/>
    </row>
    <row r="3340" spans="3:8" ht="23.1" customHeight="1">
      <c r="C3340" s="50"/>
      <c r="D3340" s="50"/>
      <c r="E3340" s="4"/>
      <c r="F3340" s="4"/>
      <c r="G3340" s="4"/>
      <c r="H3340" s="4"/>
    </row>
    <row r="3341" spans="3:8" ht="23.1" customHeight="1">
      <c r="C3341" s="50"/>
      <c r="D3341" s="50"/>
      <c r="E3341" s="4"/>
      <c r="F3341" s="4"/>
      <c r="G3341" s="4"/>
      <c r="H3341" s="4"/>
    </row>
    <row r="3342" spans="3:8" ht="23.1" customHeight="1">
      <c r="C3342" s="50"/>
      <c r="D3342" s="50"/>
      <c r="E3342" s="4"/>
      <c r="F3342" s="4"/>
      <c r="G3342" s="4"/>
      <c r="H3342" s="4"/>
    </row>
    <row r="3343" spans="3:8" ht="23.1" customHeight="1">
      <c r="C3343" s="50"/>
      <c r="D3343" s="50"/>
      <c r="E3343" s="4"/>
      <c r="F3343" s="4"/>
      <c r="G3343" s="4"/>
      <c r="H3343" s="4"/>
    </row>
    <row r="3344" spans="3:8" ht="23.1" customHeight="1">
      <c r="C3344" s="50"/>
      <c r="D3344" s="50"/>
      <c r="E3344" s="4"/>
      <c r="F3344" s="4"/>
      <c r="G3344" s="4"/>
      <c r="H3344" s="4"/>
    </row>
    <row r="3345" spans="3:8" ht="23.1" customHeight="1">
      <c r="C3345" s="50"/>
      <c r="D3345" s="50"/>
      <c r="E3345" s="4"/>
      <c r="F3345" s="4"/>
      <c r="G3345" s="4"/>
      <c r="H3345" s="4"/>
    </row>
    <row r="3346" spans="3:8" ht="23.1" customHeight="1">
      <c r="C3346" s="50"/>
      <c r="D3346" s="50"/>
      <c r="E3346" s="4"/>
      <c r="F3346" s="4"/>
      <c r="G3346" s="4"/>
      <c r="H3346" s="4"/>
    </row>
    <row r="3347" spans="3:8" ht="23.1" customHeight="1">
      <c r="C3347" s="50"/>
      <c r="D3347" s="50"/>
      <c r="E3347" s="4"/>
      <c r="F3347" s="4"/>
      <c r="G3347" s="4"/>
      <c r="H3347" s="4"/>
    </row>
    <row r="3348" spans="3:8" ht="23.1" customHeight="1">
      <c r="C3348" s="50"/>
      <c r="D3348" s="50"/>
      <c r="E3348" s="4"/>
      <c r="F3348" s="4"/>
      <c r="G3348" s="4"/>
      <c r="H3348" s="4"/>
    </row>
    <row r="3349" spans="3:8" ht="23.1" customHeight="1">
      <c r="C3349" s="50"/>
      <c r="D3349" s="50"/>
      <c r="E3349" s="4"/>
      <c r="F3349" s="4"/>
      <c r="G3349" s="4"/>
      <c r="H3349" s="4"/>
    </row>
    <row r="3350" spans="3:8" ht="23.1" customHeight="1">
      <c r="C3350" s="50"/>
      <c r="D3350" s="50"/>
      <c r="E3350" s="4"/>
      <c r="F3350" s="4"/>
      <c r="G3350" s="4"/>
      <c r="H3350" s="4"/>
    </row>
    <row r="3351" spans="3:8" ht="23.1" customHeight="1">
      <c r="C3351" s="50"/>
      <c r="D3351" s="50"/>
      <c r="E3351" s="4"/>
      <c r="F3351" s="4"/>
      <c r="G3351" s="4"/>
      <c r="H3351" s="4"/>
    </row>
    <row r="3352" spans="3:8" ht="23.1" customHeight="1">
      <c r="C3352" s="50"/>
      <c r="D3352" s="50"/>
      <c r="E3352" s="4"/>
      <c r="F3352" s="4"/>
      <c r="G3352" s="4"/>
      <c r="H3352" s="4"/>
    </row>
    <row r="3353" spans="3:8" ht="23.1" customHeight="1">
      <c r="C3353" s="50"/>
      <c r="D3353" s="50"/>
      <c r="E3353" s="4"/>
      <c r="F3353" s="4"/>
      <c r="G3353" s="4"/>
      <c r="H3353" s="4"/>
    </row>
    <row r="3354" spans="3:8" ht="23.1" customHeight="1">
      <c r="C3354" s="50"/>
      <c r="D3354" s="50"/>
      <c r="E3354" s="4"/>
      <c r="F3354" s="4"/>
      <c r="G3354" s="4"/>
      <c r="H3354" s="4"/>
    </row>
    <row r="3355" spans="3:8" ht="23.1" customHeight="1">
      <c r="C3355" s="50"/>
      <c r="D3355" s="50"/>
      <c r="E3355" s="4"/>
      <c r="F3355" s="4"/>
      <c r="G3355" s="4"/>
      <c r="H3355" s="4"/>
    </row>
    <row r="3356" spans="3:8" ht="23.1" customHeight="1">
      <c r="C3356" s="50"/>
      <c r="D3356" s="50"/>
      <c r="E3356" s="4"/>
      <c r="F3356" s="4"/>
      <c r="G3356" s="4"/>
      <c r="H3356" s="4"/>
    </row>
    <row r="3357" spans="3:8" ht="23.1" customHeight="1">
      <c r="C3357" s="50"/>
      <c r="D3357" s="50"/>
      <c r="E3357" s="4"/>
      <c r="F3357" s="4"/>
      <c r="G3357" s="4"/>
      <c r="H3357" s="4"/>
    </row>
    <row r="3358" spans="3:8" ht="23.1" customHeight="1">
      <c r="C3358" s="50"/>
      <c r="D3358" s="50"/>
      <c r="E3358" s="4"/>
      <c r="F3358" s="4"/>
      <c r="G3358" s="4"/>
      <c r="H3358" s="4"/>
    </row>
    <row r="3359" spans="3:8" ht="23.1" customHeight="1">
      <c r="C3359" s="50"/>
      <c r="D3359" s="50"/>
      <c r="E3359" s="4"/>
      <c r="F3359" s="4"/>
      <c r="G3359" s="4"/>
      <c r="H3359" s="4"/>
    </row>
    <row r="3360" spans="3:8" ht="23.1" customHeight="1">
      <c r="C3360" s="50"/>
      <c r="D3360" s="50"/>
      <c r="E3360" s="4"/>
      <c r="F3360" s="4"/>
      <c r="G3360" s="4"/>
      <c r="H3360" s="4"/>
    </row>
    <row r="3361" spans="3:8" ht="23.1" customHeight="1">
      <c r="C3361" s="50"/>
      <c r="D3361" s="50"/>
      <c r="E3361" s="4"/>
      <c r="F3361" s="4"/>
      <c r="G3361" s="4"/>
      <c r="H3361" s="4"/>
    </row>
    <row r="3362" spans="3:8" ht="23.1" customHeight="1">
      <c r="C3362" s="50"/>
      <c r="D3362" s="50"/>
      <c r="E3362" s="4"/>
      <c r="F3362" s="4"/>
      <c r="G3362" s="4"/>
      <c r="H3362" s="4"/>
    </row>
    <row r="3363" spans="3:8" ht="23.1" customHeight="1">
      <c r="C3363" s="50"/>
      <c r="D3363" s="50"/>
      <c r="E3363" s="4"/>
      <c r="F3363" s="4"/>
      <c r="G3363" s="4"/>
      <c r="H3363" s="4"/>
    </row>
    <row r="3364" spans="3:8" ht="23.1" customHeight="1">
      <c r="C3364" s="50"/>
      <c r="D3364" s="50"/>
      <c r="E3364" s="4"/>
      <c r="F3364" s="4"/>
      <c r="G3364" s="4"/>
      <c r="H3364" s="4"/>
    </row>
    <row r="3365" spans="3:8" ht="23.1" customHeight="1">
      <c r="C3365" s="50"/>
      <c r="D3365" s="50"/>
      <c r="E3365" s="4"/>
      <c r="F3365" s="4"/>
      <c r="G3365" s="4"/>
      <c r="H3365" s="4"/>
    </row>
    <row r="3366" spans="3:8" ht="23.1" customHeight="1">
      <c r="C3366" s="50"/>
      <c r="D3366" s="50"/>
      <c r="E3366" s="4"/>
      <c r="F3366" s="4"/>
      <c r="G3366" s="4"/>
      <c r="H3366" s="4"/>
    </row>
    <row r="3367" spans="3:8" ht="23.1" customHeight="1">
      <c r="C3367" s="50"/>
      <c r="D3367" s="50"/>
      <c r="E3367" s="4"/>
      <c r="F3367" s="4"/>
      <c r="G3367" s="4"/>
      <c r="H3367" s="4"/>
    </row>
    <row r="3368" spans="3:8" ht="23.1" customHeight="1">
      <c r="C3368" s="50"/>
      <c r="D3368" s="50"/>
      <c r="E3368" s="4"/>
      <c r="F3368" s="4"/>
      <c r="G3368" s="4"/>
      <c r="H3368" s="4"/>
    </row>
    <row r="3369" spans="3:8" ht="23.1" customHeight="1">
      <c r="C3369" s="50"/>
      <c r="D3369" s="50"/>
      <c r="E3369" s="4"/>
      <c r="F3369" s="4"/>
      <c r="G3369" s="4"/>
      <c r="H3369" s="4"/>
    </row>
    <row r="3370" spans="3:8" ht="23.1" customHeight="1">
      <c r="C3370" s="50"/>
      <c r="D3370" s="50"/>
      <c r="E3370" s="4"/>
      <c r="F3370" s="4"/>
      <c r="G3370" s="4"/>
      <c r="H3370" s="4"/>
    </row>
    <row r="3371" spans="3:8" ht="23.1" customHeight="1">
      <c r="C3371" s="50"/>
      <c r="D3371" s="50"/>
      <c r="E3371" s="4"/>
      <c r="F3371" s="4"/>
      <c r="G3371" s="4"/>
      <c r="H3371" s="4"/>
    </row>
    <row r="3372" spans="3:8" ht="23.1" customHeight="1">
      <c r="C3372" s="50"/>
      <c r="D3372" s="50"/>
      <c r="E3372" s="4"/>
      <c r="F3372" s="4"/>
      <c r="G3372" s="4"/>
      <c r="H3372" s="4"/>
    </row>
    <row r="3373" spans="3:8" ht="23.1" customHeight="1">
      <c r="C3373" s="50"/>
      <c r="D3373" s="50"/>
      <c r="E3373" s="4"/>
      <c r="F3373" s="4"/>
      <c r="G3373" s="4"/>
      <c r="H3373" s="4"/>
    </row>
    <row r="3374" spans="3:8" ht="23.1" customHeight="1">
      <c r="C3374" s="50"/>
      <c r="D3374" s="50"/>
      <c r="E3374" s="4"/>
      <c r="F3374" s="4"/>
      <c r="G3374" s="4"/>
      <c r="H3374" s="4"/>
    </row>
    <row r="3375" spans="3:8" ht="23.1" customHeight="1">
      <c r="C3375" s="50"/>
      <c r="D3375" s="50"/>
      <c r="E3375" s="4"/>
      <c r="F3375" s="4"/>
      <c r="G3375" s="4"/>
      <c r="H3375" s="4"/>
    </row>
    <row r="3376" spans="3:8" ht="23.1" customHeight="1">
      <c r="C3376" s="50"/>
      <c r="D3376" s="50"/>
      <c r="E3376" s="4"/>
      <c r="F3376" s="4"/>
      <c r="G3376" s="4"/>
      <c r="H3376" s="4"/>
    </row>
    <row r="3377" spans="3:8" ht="23.1" customHeight="1">
      <c r="C3377" s="50"/>
      <c r="D3377" s="50"/>
      <c r="E3377" s="4"/>
      <c r="F3377" s="4"/>
      <c r="G3377" s="4"/>
      <c r="H3377" s="4"/>
    </row>
    <row r="3378" spans="3:8" ht="23.1" customHeight="1">
      <c r="C3378" s="50"/>
      <c r="D3378" s="50"/>
      <c r="E3378" s="4"/>
      <c r="F3378" s="4"/>
      <c r="G3378" s="4"/>
      <c r="H3378" s="4"/>
    </row>
    <row r="3379" spans="3:8" ht="23.1" customHeight="1">
      <c r="C3379" s="50"/>
      <c r="D3379" s="50"/>
      <c r="E3379" s="4"/>
      <c r="F3379" s="4"/>
      <c r="G3379" s="4"/>
      <c r="H3379" s="4"/>
    </row>
    <row r="3380" spans="3:8" ht="23.1" customHeight="1">
      <c r="C3380" s="50"/>
      <c r="D3380" s="50"/>
      <c r="E3380" s="4"/>
      <c r="F3380" s="4"/>
      <c r="G3380" s="4"/>
      <c r="H3380" s="4"/>
    </row>
    <row r="3381" spans="3:8" ht="23.1" customHeight="1">
      <c r="C3381" s="50"/>
      <c r="D3381" s="50"/>
      <c r="E3381" s="4"/>
      <c r="F3381" s="4"/>
      <c r="G3381" s="4"/>
      <c r="H3381" s="4"/>
    </row>
    <row r="3382" spans="3:8" ht="23.1" customHeight="1">
      <c r="C3382" s="50"/>
      <c r="D3382" s="50"/>
      <c r="E3382" s="4"/>
      <c r="F3382" s="4"/>
      <c r="G3382" s="4"/>
      <c r="H3382" s="4"/>
    </row>
    <row r="3383" spans="3:8" ht="23.1" customHeight="1">
      <c r="C3383" s="50"/>
      <c r="D3383" s="50"/>
      <c r="E3383" s="4"/>
      <c r="F3383" s="4"/>
      <c r="G3383" s="4"/>
      <c r="H3383" s="4"/>
    </row>
    <row r="3384" spans="3:8" ht="23.1" customHeight="1">
      <c r="C3384" s="50"/>
      <c r="D3384" s="50"/>
      <c r="E3384" s="4"/>
      <c r="F3384" s="4"/>
      <c r="G3384" s="4"/>
      <c r="H3384" s="4"/>
    </row>
    <row r="3385" spans="3:8" ht="23.1" customHeight="1">
      <c r="C3385" s="50"/>
      <c r="D3385" s="50"/>
      <c r="E3385" s="4"/>
      <c r="F3385" s="4"/>
      <c r="G3385" s="4"/>
      <c r="H3385" s="4"/>
    </row>
    <row r="3386" spans="3:8" ht="23.1" customHeight="1">
      <c r="C3386" s="50"/>
      <c r="D3386" s="50"/>
      <c r="E3386" s="4"/>
      <c r="F3386" s="4"/>
      <c r="G3386" s="4"/>
      <c r="H3386" s="4"/>
    </row>
    <row r="3387" spans="3:8" ht="23.1" customHeight="1">
      <c r="C3387" s="50"/>
      <c r="D3387" s="50"/>
      <c r="E3387" s="4"/>
      <c r="F3387" s="4"/>
      <c r="G3387" s="4"/>
      <c r="H3387" s="4"/>
    </row>
    <row r="3388" spans="3:8" ht="23.1" customHeight="1">
      <c r="C3388" s="50"/>
      <c r="D3388" s="50"/>
      <c r="E3388" s="4"/>
      <c r="F3388" s="4"/>
      <c r="G3388" s="4"/>
      <c r="H3388" s="4"/>
    </row>
    <row r="3389" spans="3:8" ht="23.1" customHeight="1">
      <c r="C3389" s="50"/>
      <c r="D3389" s="50"/>
      <c r="E3389" s="4"/>
      <c r="F3389" s="4"/>
      <c r="G3389" s="4"/>
      <c r="H3389" s="4"/>
    </row>
    <row r="3390" spans="3:8" ht="23.1" customHeight="1">
      <c r="C3390" s="50"/>
      <c r="D3390" s="50"/>
      <c r="E3390" s="4"/>
      <c r="F3390" s="4"/>
      <c r="G3390" s="4"/>
      <c r="H3390" s="4"/>
    </row>
    <row r="3391" spans="3:8" ht="23.1" customHeight="1">
      <c r="C3391" s="50"/>
      <c r="D3391" s="50"/>
      <c r="E3391" s="4"/>
      <c r="F3391" s="4"/>
      <c r="G3391" s="4"/>
      <c r="H3391" s="4"/>
    </row>
    <row r="3392" spans="3:8" ht="23.1" customHeight="1">
      <c r="C3392" s="50"/>
      <c r="D3392" s="50"/>
      <c r="E3392" s="4"/>
      <c r="F3392" s="4"/>
      <c r="G3392" s="4"/>
      <c r="H3392" s="4"/>
    </row>
    <row r="3393" spans="3:8" ht="23.1" customHeight="1">
      <c r="C3393" s="50"/>
      <c r="D3393" s="50"/>
      <c r="E3393" s="4"/>
      <c r="F3393" s="4"/>
      <c r="G3393" s="4"/>
      <c r="H3393" s="4"/>
    </row>
    <row r="3394" spans="3:8" ht="23.1" customHeight="1">
      <c r="C3394" s="50"/>
      <c r="D3394" s="50"/>
      <c r="E3394" s="4"/>
      <c r="F3394" s="4"/>
      <c r="G3394" s="4"/>
      <c r="H3394" s="4"/>
    </row>
    <row r="3395" spans="3:8" ht="23.1" customHeight="1">
      <c r="C3395" s="50"/>
      <c r="D3395" s="50"/>
      <c r="E3395" s="4"/>
      <c r="F3395" s="4"/>
      <c r="G3395" s="4"/>
      <c r="H3395" s="4"/>
    </row>
    <row r="3396" spans="3:8" ht="23.1" customHeight="1">
      <c r="C3396" s="50"/>
      <c r="D3396" s="50"/>
      <c r="E3396" s="4"/>
      <c r="F3396" s="4"/>
      <c r="G3396" s="4"/>
      <c r="H3396" s="4"/>
    </row>
    <row r="3397" spans="3:8" ht="23.1" customHeight="1">
      <c r="C3397" s="50"/>
      <c r="D3397" s="50"/>
      <c r="E3397" s="4"/>
      <c r="F3397" s="4"/>
      <c r="G3397" s="4"/>
      <c r="H3397" s="4"/>
    </row>
    <row r="3398" spans="3:8" ht="23.1" customHeight="1">
      <c r="C3398" s="50"/>
      <c r="D3398" s="50"/>
      <c r="E3398" s="4"/>
      <c r="F3398" s="4"/>
      <c r="G3398" s="4"/>
      <c r="H3398" s="4"/>
    </row>
    <row r="3399" spans="3:8" ht="23.1" customHeight="1">
      <c r="C3399" s="50"/>
      <c r="D3399" s="50"/>
      <c r="E3399" s="4"/>
      <c r="F3399" s="4"/>
      <c r="G3399" s="4"/>
      <c r="H3399" s="4"/>
    </row>
    <row r="3400" spans="3:8" ht="23.1" customHeight="1">
      <c r="C3400" s="50"/>
      <c r="D3400" s="50"/>
      <c r="E3400" s="4"/>
      <c r="F3400" s="4"/>
      <c r="G3400" s="4"/>
      <c r="H3400" s="4"/>
    </row>
    <row r="3401" spans="3:8" ht="23.1" customHeight="1">
      <c r="C3401" s="50"/>
      <c r="D3401" s="50"/>
      <c r="E3401" s="4"/>
      <c r="F3401" s="4"/>
      <c r="G3401" s="4"/>
      <c r="H3401" s="4"/>
    </row>
    <row r="3402" spans="3:8" ht="23.1" customHeight="1">
      <c r="C3402" s="50"/>
      <c r="D3402" s="50"/>
      <c r="E3402" s="4"/>
      <c r="F3402" s="4"/>
      <c r="G3402" s="4"/>
      <c r="H3402" s="4"/>
    </row>
    <row r="3403" spans="3:8" ht="23.1" customHeight="1">
      <c r="C3403" s="50"/>
      <c r="D3403" s="50"/>
      <c r="E3403" s="4"/>
      <c r="F3403" s="4"/>
      <c r="G3403" s="4"/>
      <c r="H3403" s="4"/>
    </row>
    <row r="3404" spans="3:8" ht="23.1" customHeight="1">
      <c r="C3404" s="50"/>
      <c r="D3404" s="50"/>
      <c r="E3404" s="4"/>
      <c r="F3404" s="4"/>
      <c r="G3404" s="4"/>
      <c r="H3404" s="4"/>
    </row>
    <row r="3405" spans="3:8" ht="23.1" customHeight="1">
      <c r="C3405" s="50"/>
      <c r="D3405" s="50"/>
      <c r="E3405" s="4"/>
      <c r="F3405" s="4"/>
      <c r="G3405" s="4"/>
      <c r="H3405" s="4"/>
    </row>
    <row r="3406" spans="3:8" ht="23.1" customHeight="1">
      <c r="C3406" s="50"/>
      <c r="D3406" s="50"/>
      <c r="E3406" s="4"/>
      <c r="F3406" s="4"/>
      <c r="G3406" s="4"/>
      <c r="H3406" s="4"/>
    </row>
    <row r="3407" spans="3:8" ht="23.1" customHeight="1">
      <c r="C3407" s="50"/>
      <c r="D3407" s="50"/>
      <c r="E3407" s="4"/>
      <c r="F3407" s="4"/>
      <c r="G3407" s="4"/>
      <c r="H3407" s="4"/>
    </row>
    <row r="3408" spans="3:8" ht="23.1" customHeight="1">
      <c r="C3408" s="50"/>
      <c r="D3408" s="50"/>
      <c r="E3408" s="4"/>
      <c r="F3408" s="4"/>
      <c r="G3408" s="4"/>
      <c r="H3408" s="4"/>
    </row>
    <row r="3409" spans="3:8" ht="23.1" customHeight="1">
      <c r="C3409" s="50"/>
      <c r="D3409" s="50"/>
      <c r="E3409" s="4"/>
      <c r="F3409" s="4"/>
      <c r="G3409" s="4"/>
      <c r="H3409" s="4"/>
    </row>
    <row r="3410" spans="3:8" ht="23.1" customHeight="1">
      <c r="C3410" s="50"/>
      <c r="D3410" s="50"/>
      <c r="E3410" s="4"/>
      <c r="F3410" s="4"/>
      <c r="G3410" s="4"/>
      <c r="H3410" s="4"/>
    </row>
    <row r="3411" spans="3:8" ht="23.1" customHeight="1">
      <c r="C3411" s="50"/>
      <c r="D3411" s="50"/>
      <c r="E3411" s="4"/>
      <c r="F3411" s="4"/>
      <c r="G3411" s="4"/>
      <c r="H3411" s="4"/>
    </row>
    <row r="3412" spans="3:8" ht="23.1" customHeight="1">
      <c r="C3412" s="50"/>
      <c r="D3412" s="50"/>
      <c r="E3412" s="4"/>
      <c r="F3412" s="4"/>
      <c r="G3412" s="4"/>
      <c r="H3412" s="4"/>
    </row>
    <row r="3413" spans="3:8" ht="23.1" customHeight="1">
      <c r="C3413" s="50"/>
      <c r="D3413" s="50"/>
      <c r="E3413" s="4"/>
      <c r="F3413" s="4"/>
      <c r="G3413" s="4"/>
      <c r="H3413" s="4"/>
    </row>
    <row r="3414" spans="3:8" ht="23.1" customHeight="1">
      <c r="C3414" s="50"/>
      <c r="D3414" s="50"/>
      <c r="E3414" s="4"/>
      <c r="F3414" s="4"/>
      <c r="G3414" s="4"/>
      <c r="H3414" s="4"/>
    </row>
    <row r="3415" spans="3:8" ht="23.1" customHeight="1">
      <c r="C3415" s="50"/>
      <c r="D3415" s="50"/>
      <c r="E3415" s="4"/>
      <c r="F3415" s="4"/>
      <c r="G3415" s="4"/>
      <c r="H3415" s="4"/>
    </row>
    <row r="3416" spans="3:8" ht="23.1" customHeight="1">
      <c r="C3416" s="50"/>
      <c r="D3416" s="50"/>
      <c r="E3416" s="4"/>
      <c r="F3416" s="4"/>
      <c r="G3416" s="4"/>
      <c r="H3416" s="4"/>
    </row>
    <row r="3417" spans="3:8" ht="23.1" customHeight="1">
      <c r="C3417" s="50"/>
      <c r="D3417" s="50"/>
      <c r="E3417" s="4"/>
      <c r="F3417" s="4"/>
      <c r="G3417" s="4"/>
      <c r="H3417" s="4"/>
    </row>
    <row r="3418" spans="3:8" ht="23.1" customHeight="1">
      <c r="C3418" s="50"/>
      <c r="D3418" s="50"/>
      <c r="E3418" s="4"/>
      <c r="F3418" s="4"/>
      <c r="G3418" s="4"/>
      <c r="H3418" s="4"/>
    </row>
    <row r="3419" spans="3:8" ht="23.1" customHeight="1">
      <c r="C3419" s="50"/>
      <c r="D3419" s="50"/>
      <c r="E3419" s="4"/>
      <c r="F3419" s="4"/>
      <c r="G3419" s="4"/>
      <c r="H3419" s="4"/>
    </row>
    <row r="3420" spans="3:8" ht="23.1" customHeight="1">
      <c r="C3420" s="50"/>
      <c r="D3420" s="50"/>
      <c r="E3420" s="4"/>
      <c r="F3420" s="4"/>
      <c r="G3420" s="4"/>
      <c r="H3420" s="4"/>
    </row>
    <row r="3421" spans="3:8" ht="23.1" customHeight="1">
      <c r="C3421" s="50"/>
      <c r="D3421" s="50"/>
      <c r="E3421" s="4"/>
      <c r="F3421" s="4"/>
      <c r="G3421" s="4"/>
      <c r="H3421" s="4"/>
    </row>
    <row r="3422" spans="3:8" ht="23.1" customHeight="1">
      <c r="C3422" s="50"/>
      <c r="D3422" s="50"/>
      <c r="E3422" s="4"/>
      <c r="F3422" s="4"/>
      <c r="G3422" s="4"/>
      <c r="H3422" s="4"/>
    </row>
    <row r="3423" spans="3:8" ht="23.1" customHeight="1">
      <c r="C3423" s="50"/>
      <c r="D3423" s="50"/>
      <c r="E3423" s="4"/>
      <c r="F3423" s="4"/>
      <c r="G3423" s="4"/>
      <c r="H3423" s="4"/>
    </row>
    <row r="3424" spans="3:8" ht="23.1" customHeight="1">
      <c r="C3424" s="50"/>
      <c r="D3424" s="50"/>
      <c r="E3424" s="4"/>
      <c r="F3424" s="4"/>
      <c r="G3424" s="4"/>
      <c r="H3424" s="4"/>
    </row>
    <row r="3425" spans="3:8" ht="23.1" customHeight="1">
      <c r="C3425" s="50"/>
      <c r="D3425" s="50"/>
      <c r="E3425" s="4"/>
      <c r="F3425" s="4"/>
      <c r="G3425" s="4"/>
      <c r="H3425" s="4"/>
    </row>
    <row r="3426" spans="3:8" ht="23.1" customHeight="1">
      <c r="C3426" s="50"/>
      <c r="D3426" s="50"/>
      <c r="E3426" s="4"/>
      <c r="F3426" s="4"/>
      <c r="G3426" s="4"/>
      <c r="H3426" s="4"/>
    </row>
    <row r="3427" spans="3:8" ht="23.1" customHeight="1">
      <c r="C3427" s="50"/>
      <c r="D3427" s="50"/>
      <c r="E3427" s="4"/>
      <c r="F3427" s="4"/>
      <c r="G3427" s="4"/>
      <c r="H3427" s="4"/>
    </row>
    <row r="3428" spans="3:8" ht="23.1" customHeight="1">
      <c r="C3428" s="50"/>
      <c r="D3428" s="50"/>
      <c r="E3428" s="4"/>
      <c r="F3428" s="4"/>
      <c r="G3428" s="4"/>
      <c r="H3428" s="4"/>
    </row>
    <row r="3429" spans="3:8" ht="23.1" customHeight="1">
      <c r="C3429" s="50"/>
      <c r="D3429" s="50"/>
      <c r="E3429" s="4"/>
      <c r="F3429" s="4"/>
      <c r="G3429" s="4"/>
      <c r="H3429" s="4"/>
    </row>
    <row r="3430" spans="3:8" ht="23.1" customHeight="1">
      <c r="C3430" s="50"/>
      <c r="D3430" s="50"/>
      <c r="E3430" s="4"/>
      <c r="F3430" s="4"/>
      <c r="G3430" s="4"/>
      <c r="H3430" s="4"/>
    </row>
    <row r="3431" spans="3:8" ht="23.1" customHeight="1">
      <c r="C3431" s="50"/>
      <c r="D3431" s="50"/>
      <c r="E3431" s="4"/>
      <c r="F3431" s="4"/>
      <c r="G3431" s="4"/>
      <c r="H3431" s="4"/>
    </row>
    <row r="3432" spans="3:8" ht="23.1" customHeight="1">
      <c r="C3432" s="50"/>
      <c r="D3432" s="50"/>
      <c r="E3432" s="4"/>
      <c r="F3432" s="4"/>
      <c r="G3432" s="4"/>
      <c r="H3432" s="4"/>
    </row>
    <row r="3433" spans="3:8" ht="23.1" customHeight="1">
      <c r="C3433" s="50"/>
      <c r="D3433" s="50"/>
      <c r="E3433" s="4"/>
      <c r="F3433" s="4"/>
      <c r="G3433" s="4"/>
      <c r="H3433" s="4"/>
    </row>
    <row r="3434" spans="3:8" ht="23.1" customHeight="1">
      <c r="C3434" s="50"/>
      <c r="D3434" s="50"/>
      <c r="E3434" s="4"/>
      <c r="F3434" s="4"/>
      <c r="G3434" s="4"/>
      <c r="H3434" s="4"/>
    </row>
    <row r="3435" spans="3:8" ht="23.1" customHeight="1">
      <c r="C3435" s="50"/>
      <c r="D3435" s="50"/>
      <c r="E3435" s="4"/>
      <c r="F3435" s="4"/>
      <c r="G3435" s="4"/>
      <c r="H3435" s="4"/>
    </row>
    <row r="3436" spans="3:8" ht="23.1" customHeight="1">
      <c r="C3436" s="50"/>
      <c r="D3436" s="50"/>
      <c r="E3436" s="4"/>
      <c r="F3436" s="4"/>
      <c r="G3436" s="4"/>
      <c r="H3436" s="4"/>
    </row>
    <row r="3437" spans="3:8" ht="23.1" customHeight="1">
      <c r="C3437" s="50"/>
      <c r="D3437" s="50"/>
      <c r="E3437" s="4"/>
      <c r="F3437" s="4"/>
      <c r="G3437" s="4"/>
      <c r="H3437" s="4"/>
    </row>
    <row r="3438" spans="3:8" ht="23.1" customHeight="1">
      <c r="C3438" s="50"/>
      <c r="D3438" s="50"/>
      <c r="E3438" s="4"/>
      <c r="F3438" s="4"/>
      <c r="G3438" s="4"/>
      <c r="H3438" s="4"/>
    </row>
    <row r="3439" spans="3:8" ht="23.1" customHeight="1">
      <c r="C3439" s="50"/>
      <c r="D3439" s="50"/>
      <c r="E3439" s="4"/>
      <c r="F3439" s="4"/>
      <c r="G3439" s="4"/>
      <c r="H3439" s="4"/>
    </row>
    <row r="3440" spans="3:8" ht="23.1" customHeight="1">
      <c r="C3440" s="50"/>
      <c r="D3440" s="50"/>
      <c r="E3440" s="4"/>
      <c r="F3440" s="4"/>
      <c r="G3440" s="4"/>
      <c r="H3440" s="4"/>
    </row>
    <row r="3441" spans="3:8" ht="23.1" customHeight="1">
      <c r="C3441" s="50"/>
      <c r="D3441" s="50"/>
      <c r="E3441" s="4"/>
      <c r="F3441" s="4"/>
      <c r="G3441" s="4"/>
      <c r="H3441" s="4"/>
    </row>
    <row r="3442" spans="3:8" ht="23.1" customHeight="1">
      <c r="C3442" s="50"/>
      <c r="D3442" s="50"/>
      <c r="E3442" s="4"/>
      <c r="F3442" s="4"/>
      <c r="G3442" s="4"/>
      <c r="H3442" s="4"/>
    </row>
    <row r="3443" spans="3:8" ht="23.1" customHeight="1">
      <c r="C3443" s="50"/>
      <c r="D3443" s="50"/>
      <c r="E3443" s="4"/>
      <c r="F3443" s="4"/>
      <c r="G3443" s="4"/>
      <c r="H3443" s="4"/>
    </row>
    <row r="3444" spans="3:8" ht="23.1" customHeight="1">
      <c r="C3444" s="50"/>
      <c r="D3444" s="50"/>
      <c r="E3444" s="4"/>
      <c r="F3444" s="4"/>
      <c r="G3444" s="4"/>
      <c r="H3444" s="4"/>
    </row>
    <row r="3445" spans="3:8" ht="23.1" customHeight="1">
      <c r="C3445" s="50"/>
      <c r="D3445" s="50"/>
      <c r="E3445" s="4"/>
      <c r="F3445" s="4"/>
      <c r="G3445" s="4"/>
      <c r="H3445" s="4"/>
    </row>
    <row r="3446" spans="3:8" ht="23.1" customHeight="1">
      <c r="C3446" s="50"/>
      <c r="D3446" s="50"/>
      <c r="E3446" s="4"/>
      <c r="F3446" s="4"/>
      <c r="G3446" s="4"/>
      <c r="H3446" s="4"/>
    </row>
    <row r="3447" spans="3:8" ht="23.1" customHeight="1">
      <c r="C3447" s="50"/>
      <c r="D3447" s="50"/>
      <c r="E3447" s="4"/>
      <c r="F3447" s="4"/>
      <c r="G3447" s="4"/>
      <c r="H3447" s="4"/>
    </row>
    <row r="3448" spans="3:8" ht="23.1" customHeight="1">
      <c r="C3448" s="50"/>
      <c r="D3448" s="50"/>
      <c r="E3448" s="4"/>
      <c r="F3448" s="4"/>
      <c r="G3448" s="4"/>
      <c r="H3448" s="4"/>
    </row>
    <row r="3449" spans="3:8" ht="23.1" customHeight="1">
      <c r="C3449" s="50"/>
      <c r="D3449" s="50"/>
      <c r="E3449" s="4"/>
      <c r="F3449" s="4"/>
      <c r="G3449" s="4"/>
      <c r="H3449" s="4"/>
    </row>
    <row r="3450" spans="3:8" ht="23.1" customHeight="1">
      <c r="C3450" s="50"/>
      <c r="D3450" s="50"/>
      <c r="E3450" s="4"/>
      <c r="F3450" s="4"/>
      <c r="G3450" s="4"/>
      <c r="H3450" s="4"/>
    </row>
    <row r="3451" spans="3:8" ht="23.1" customHeight="1">
      <c r="C3451" s="50"/>
      <c r="D3451" s="50"/>
      <c r="E3451" s="4"/>
      <c r="F3451" s="4"/>
      <c r="G3451" s="4"/>
      <c r="H3451" s="4"/>
    </row>
    <row r="3452" spans="3:8" ht="23.1" customHeight="1">
      <c r="C3452" s="50"/>
      <c r="D3452" s="50"/>
      <c r="E3452" s="4"/>
      <c r="F3452" s="4"/>
      <c r="G3452" s="4"/>
      <c r="H3452" s="4"/>
    </row>
    <row r="3453" spans="3:8" ht="23.1" customHeight="1">
      <c r="C3453" s="50"/>
      <c r="D3453" s="50"/>
      <c r="E3453" s="4"/>
      <c r="F3453" s="4"/>
      <c r="G3453" s="4"/>
      <c r="H3453" s="4"/>
    </row>
    <row r="3454" spans="3:8" ht="23.1" customHeight="1">
      <c r="C3454" s="50"/>
      <c r="D3454" s="50"/>
      <c r="E3454" s="4"/>
      <c r="F3454" s="4"/>
      <c r="G3454" s="4"/>
      <c r="H3454" s="4"/>
    </row>
    <row r="3455" spans="3:8" ht="23.1" customHeight="1">
      <c r="C3455" s="50"/>
      <c r="D3455" s="50"/>
      <c r="E3455" s="4"/>
      <c r="F3455" s="4"/>
      <c r="G3455" s="4"/>
      <c r="H3455" s="4"/>
    </row>
    <row r="3456" spans="3:8" ht="23.1" customHeight="1">
      <c r="C3456" s="50"/>
      <c r="D3456" s="50"/>
      <c r="E3456" s="4"/>
      <c r="F3456" s="4"/>
      <c r="G3456" s="4"/>
      <c r="H3456" s="4"/>
    </row>
    <row r="3457" spans="3:8" ht="23.1" customHeight="1">
      <c r="C3457" s="50"/>
      <c r="D3457" s="50"/>
      <c r="E3457" s="4"/>
      <c r="F3457" s="4"/>
      <c r="G3457" s="4"/>
      <c r="H3457" s="4"/>
    </row>
    <row r="3458" spans="3:8" ht="23.1" customHeight="1">
      <c r="C3458" s="50"/>
      <c r="D3458" s="50"/>
      <c r="E3458" s="4"/>
      <c r="F3458" s="4"/>
      <c r="G3458" s="4"/>
      <c r="H3458" s="4"/>
    </row>
    <row r="3459" spans="3:8" ht="23.1" customHeight="1">
      <c r="C3459" s="50"/>
      <c r="D3459" s="50"/>
      <c r="E3459" s="4"/>
      <c r="F3459" s="4"/>
      <c r="G3459" s="4"/>
      <c r="H3459" s="4"/>
    </row>
    <row r="3460" spans="3:8" ht="23.1" customHeight="1">
      <c r="C3460" s="50"/>
      <c r="D3460" s="50"/>
      <c r="E3460" s="4"/>
      <c r="F3460" s="4"/>
      <c r="G3460" s="4"/>
      <c r="H3460" s="4"/>
    </row>
    <row r="3461" spans="3:8" ht="23.1" customHeight="1">
      <c r="C3461" s="50"/>
      <c r="D3461" s="50"/>
      <c r="E3461" s="4"/>
      <c r="F3461" s="4"/>
      <c r="G3461" s="4"/>
      <c r="H3461" s="4"/>
    </row>
    <row r="3462" spans="3:8" ht="23.1" customHeight="1">
      <c r="C3462" s="50"/>
      <c r="D3462" s="50"/>
      <c r="E3462" s="4"/>
      <c r="F3462" s="4"/>
      <c r="G3462" s="4"/>
      <c r="H3462" s="4"/>
    </row>
    <row r="3463" spans="3:8" ht="23.1" customHeight="1">
      <c r="C3463" s="50"/>
      <c r="D3463" s="50"/>
      <c r="E3463" s="4"/>
      <c r="F3463" s="4"/>
      <c r="G3463" s="4"/>
      <c r="H3463" s="4"/>
    </row>
    <row r="3464" spans="3:8" ht="23.1" customHeight="1">
      <c r="C3464" s="50"/>
      <c r="D3464" s="50"/>
      <c r="E3464" s="4"/>
      <c r="F3464" s="4"/>
      <c r="G3464" s="4"/>
      <c r="H3464" s="4"/>
    </row>
    <row r="3465" spans="3:8" ht="23.1" customHeight="1">
      <c r="C3465" s="50"/>
      <c r="D3465" s="50"/>
      <c r="E3465" s="4"/>
      <c r="F3465" s="4"/>
      <c r="G3465" s="4"/>
      <c r="H3465" s="4"/>
    </row>
    <row r="3466" spans="3:8" ht="23.1" customHeight="1">
      <c r="C3466" s="50"/>
      <c r="D3466" s="50"/>
      <c r="E3466" s="4"/>
      <c r="F3466" s="4"/>
      <c r="G3466" s="4"/>
      <c r="H3466" s="4"/>
    </row>
    <row r="3467" spans="3:8" ht="23.1" customHeight="1">
      <c r="C3467" s="50"/>
      <c r="D3467" s="50"/>
      <c r="E3467" s="4"/>
      <c r="F3467" s="4"/>
      <c r="G3467" s="4"/>
      <c r="H3467" s="4"/>
    </row>
    <row r="3468" spans="3:8" ht="23.1" customHeight="1">
      <c r="C3468" s="50"/>
      <c r="D3468" s="50"/>
      <c r="E3468" s="4"/>
      <c r="F3468" s="4"/>
      <c r="G3468" s="4"/>
      <c r="H3468" s="4"/>
    </row>
    <row r="3469" spans="3:8" ht="23.1" customHeight="1">
      <c r="C3469" s="50"/>
      <c r="D3469" s="50"/>
      <c r="E3469" s="4"/>
      <c r="F3469" s="4"/>
      <c r="G3469" s="4"/>
      <c r="H3469" s="4"/>
    </row>
    <row r="3470" spans="3:8" ht="23.1" customHeight="1">
      <c r="C3470" s="50"/>
      <c r="D3470" s="50"/>
      <c r="E3470" s="4"/>
      <c r="F3470" s="4"/>
      <c r="G3470" s="4"/>
      <c r="H3470" s="4"/>
    </row>
    <row r="3471" spans="3:8" ht="23.1" customHeight="1">
      <c r="C3471" s="50"/>
      <c r="D3471" s="50"/>
      <c r="E3471" s="4"/>
      <c r="F3471" s="4"/>
      <c r="G3471" s="4"/>
      <c r="H3471" s="4"/>
    </row>
    <row r="3472" spans="3:8" ht="23.1" customHeight="1">
      <c r="C3472" s="50"/>
      <c r="D3472" s="50"/>
      <c r="E3472" s="4"/>
      <c r="F3472" s="4"/>
      <c r="G3472" s="4"/>
      <c r="H3472" s="4"/>
    </row>
    <row r="3473" spans="3:8" ht="23.1" customHeight="1">
      <c r="C3473" s="50"/>
      <c r="D3473" s="50"/>
      <c r="E3473" s="4"/>
      <c r="F3473" s="4"/>
      <c r="G3473" s="4"/>
      <c r="H3473" s="4"/>
    </row>
    <row r="3474" spans="3:8" ht="23.1" customHeight="1">
      <c r="C3474" s="50"/>
      <c r="D3474" s="50"/>
      <c r="E3474" s="4"/>
      <c r="F3474" s="4"/>
      <c r="G3474" s="4"/>
      <c r="H3474" s="4"/>
    </row>
    <row r="3475" spans="3:8" ht="23.1" customHeight="1">
      <c r="C3475" s="50"/>
      <c r="D3475" s="50"/>
      <c r="E3475" s="4"/>
      <c r="F3475" s="4"/>
      <c r="G3475" s="4"/>
      <c r="H3475" s="4"/>
    </row>
    <row r="3476" spans="3:8" ht="23.1" customHeight="1">
      <c r="C3476" s="50"/>
      <c r="D3476" s="50"/>
      <c r="E3476" s="4"/>
      <c r="F3476" s="4"/>
      <c r="G3476" s="4"/>
      <c r="H3476" s="4"/>
    </row>
    <row r="3477" spans="3:8" ht="23.1" customHeight="1">
      <c r="C3477" s="50"/>
      <c r="D3477" s="50"/>
      <c r="E3477" s="4"/>
      <c r="F3477" s="4"/>
      <c r="G3477" s="4"/>
      <c r="H3477" s="4"/>
    </row>
    <row r="3478" spans="3:8" ht="23.1" customHeight="1">
      <c r="C3478" s="50"/>
      <c r="D3478" s="50"/>
      <c r="E3478" s="4"/>
      <c r="F3478" s="4"/>
      <c r="G3478" s="4"/>
      <c r="H3478" s="4"/>
    </row>
    <row r="3479" spans="3:8" ht="23.1" customHeight="1">
      <c r="C3479" s="50"/>
      <c r="D3479" s="50"/>
      <c r="E3479" s="4"/>
      <c r="F3479" s="4"/>
      <c r="G3479" s="4"/>
      <c r="H3479" s="4"/>
    </row>
    <row r="3480" spans="3:8" ht="23.1" customHeight="1">
      <c r="C3480" s="50"/>
      <c r="D3480" s="50"/>
      <c r="E3480" s="4"/>
      <c r="F3480" s="4"/>
      <c r="G3480" s="4"/>
      <c r="H3480" s="4"/>
    </row>
    <row r="3481" spans="3:8" ht="23.1" customHeight="1">
      <c r="C3481" s="50"/>
      <c r="D3481" s="50"/>
      <c r="E3481" s="4"/>
      <c r="F3481" s="4"/>
      <c r="G3481" s="4"/>
      <c r="H3481" s="4"/>
    </row>
    <row r="3482" spans="3:8" ht="23.1" customHeight="1">
      <c r="C3482" s="50"/>
      <c r="D3482" s="50"/>
      <c r="E3482" s="4"/>
      <c r="F3482" s="4"/>
      <c r="G3482" s="4"/>
      <c r="H3482" s="4"/>
    </row>
    <row r="3483" spans="3:8" ht="23.1" customHeight="1">
      <c r="C3483" s="50"/>
      <c r="D3483" s="50"/>
      <c r="E3483" s="4"/>
      <c r="F3483" s="4"/>
      <c r="G3483" s="4"/>
      <c r="H3483" s="4"/>
    </row>
    <row r="3484" spans="3:8" ht="23.1" customHeight="1">
      <c r="C3484" s="50"/>
      <c r="D3484" s="50"/>
      <c r="E3484" s="4"/>
      <c r="F3484" s="4"/>
      <c r="G3484" s="4"/>
      <c r="H3484" s="4"/>
    </row>
    <row r="3485" spans="3:8" ht="23.1" customHeight="1">
      <c r="C3485" s="50"/>
      <c r="D3485" s="50"/>
      <c r="E3485" s="4"/>
      <c r="F3485" s="4"/>
      <c r="G3485" s="4"/>
      <c r="H3485" s="4"/>
    </row>
    <row r="3486" spans="3:8" ht="23.1" customHeight="1">
      <c r="C3486" s="50"/>
      <c r="D3486" s="50"/>
      <c r="E3486" s="4"/>
      <c r="F3486" s="4"/>
      <c r="G3486" s="4"/>
      <c r="H3486" s="4"/>
    </row>
    <row r="3487" spans="3:8" ht="23.1" customHeight="1">
      <c r="C3487" s="50"/>
      <c r="D3487" s="50"/>
      <c r="E3487" s="4"/>
      <c r="F3487" s="4"/>
      <c r="G3487" s="4"/>
      <c r="H3487" s="4"/>
    </row>
    <row r="3488" spans="3:8" ht="23.1" customHeight="1">
      <c r="C3488" s="50"/>
      <c r="D3488" s="50"/>
      <c r="E3488" s="4"/>
      <c r="F3488" s="4"/>
      <c r="G3488" s="4"/>
      <c r="H3488" s="4"/>
    </row>
    <row r="3489" spans="3:8" ht="23.1" customHeight="1">
      <c r="C3489" s="50"/>
      <c r="D3489" s="50"/>
      <c r="E3489" s="4"/>
      <c r="F3489" s="4"/>
      <c r="G3489" s="4"/>
      <c r="H3489" s="4"/>
    </row>
    <row r="3490" spans="3:8" ht="23.1" customHeight="1">
      <c r="C3490" s="50"/>
      <c r="D3490" s="50"/>
      <c r="E3490" s="4"/>
      <c r="F3490" s="4"/>
      <c r="G3490" s="4"/>
      <c r="H3490" s="4"/>
    </row>
    <row r="3491" spans="3:8" ht="23.1" customHeight="1">
      <c r="C3491" s="50"/>
      <c r="D3491" s="50"/>
      <c r="E3491" s="4"/>
      <c r="F3491" s="4"/>
      <c r="G3491" s="4"/>
      <c r="H3491" s="4"/>
    </row>
    <row r="3492" spans="3:8" ht="23.1" customHeight="1">
      <c r="C3492" s="50"/>
      <c r="D3492" s="50"/>
      <c r="E3492" s="4"/>
      <c r="F3492" s="4"/>
      <c r="G3492" s="4"/>
      <c r="H3492" s="4"/>
    </row>
    <row r="3493" spans="3:8" ht="23.1" customHeight="1">
      <c r="C3493" s="50"/>
      <c r="D3493" s="50"/>
      <c r="E3493" s="4"/>
      <c r="F3493" s="4"/>
      <c r="G3493" s="4"/>
      <c r="H3493" s="4"/>
    </row>
    <row r="3494" spans="3:8" ht="23.1" customHeight="1">
      <c r="C3494" s="50"/>
      <c r="D3494" s="50"/>
      <c r="E3494" s="4"/>
      <c r="F3494" s="4"/>
      <c r="G3494" s="4"/>
      <c r="H3494" s="4"/>
    </row>
    <row r="3495" spans="3:8" ht="23.1" customHeight="1">
      <c r="C3495" s="50"/>
      <c r="D3495" s="50"/>
      <c r="E3495" s="4"/>
      <c r="F3495" s="4"/>
      <c r="G3495" s="4"/>
      <c r="H3495" s="4"/>
    </row>
    <row r="3496" spans="3:8" ht="23.1" customHeight="1">
      <c r="C3496" s="50"/>
      <c r="D3496" s="50"/>
      <c r="E3496" s="4"/>
      <c r="F3496" s="4"/>
      <c r="G3496" s="4"/>
      <c r="H3496" s="4"/>
    </row>
    <row r="3497" spans="3:8" ht="23.1" customHeight="1">
      <c r="C3497" s="50"/>
      <c r="D3497" s="50"/>
      <c r="E3497" s="4"/>
      <c r="F3497" s="4"/>
      <c r="G3497" s="4"/>
      <c r="H3497" s="4"/>
    </row>
    <row r="3498" spans="3:8" ht="23.1" customHeight="1">
      <c r="C3498" s="50"/>
      <c r="D3498" s="50"/>
      <c r="E3498" s="4"/>
      <c r="F3498" s="4"/>
      <c r="G3498" s="4"/>
      <c r="H3498" s="4"/>
    </row>
    <row r="3499" spans="3:8" ht="23.1" customHeight="1">
      <c r="C3499" s="50"/>
      <c r="D3499" s="50"/>
      <c r="E3499" s="4"/>
      <c r="F3499" s="4"/>
      <c r="G3499" s="4"/>
      <c r="H3499" s="4"/>
    </row>
    <row r="3500" spans="3:8" ht="23.1" customHeight="1">
      <c r="C3500" s="50"/>
      <c r="D3500" s="50"/>
      <c r="E3500" s="4"/>
      <c r="F3500" s="4"/>
      <c r="G3500" s="4"/>
      <c r="H3500" s="4"/>
    </row>
    <row r="3501" spans="3:8" ht="23.1" customHeight="1">
      <c r="C3501" s="50"/>
      <c r="D3501" s="50"/>
      <c r="E3501" s="4"/>
      <c r="F3501" s="4"/>
      <c r="G3501" s="4"/>
      <c r="H3501" s="4"/>
    </row>
    <row r="3502" spans="3:8" ht="23.1" customHeight="1">
      <c r="C3502" s="50"/>
      <c r="D3502" s="50"/>
      <c r="E3502" s="4"/>
      <c r="F3502" s="4"/>
      <c r="G3502" s="4"/>
      <c r="H3502" s="4"/>
    </row>
    <row r="3503" spans="3:8" ht="23.1" customHeight="1">
      <c r="C3503" s="50"/>
      <c r="D3503" s="50"/>
      <c r="E3503" s="4"/>
      <c r="F3503" s="4"/>
      <c r="G3503" s="4"/>
      <c r="H3503" s="4"/>
    </row>
    <row r="3504" spans="3:8" ht="23.1" customHeight="1">
      <c r="C3504" s="50"/>
      <c r="D3504" s="50"/>
      <c r="E3504" s="4"/>
      <c r="F3504" s="4"/>
      <c r="G3504" s="4"/>
      <c r="H3504" s="4"/>
    </row>
    <row r="3505" spans="3:8" ht="23.1" customHeight="1">
      <c r="C3505" s="50"/>
      <c r="D3505" s="50"/>
      <c r="E3505" s="4"/>
      <c r="F3505" s="4"/>
      <c r="G3505" s="4"/>
      <c r="H3505" s="4"/>
    </row>
    <row r="3506" spans="3:8" ht="23.1" customHeight="1">
      <c r="C3506" s="50"/>
      <c r="D3506" s="50"/>
      <c r="E3506" s="4"/>
      <c r="F3506" s="4"/>
      <c r="G3506" s="4"/>
      <c r="H3506" s="4"/>
    </row>
    <row r="3507" spans="3:8" ht="23.1" customHeight="1">
      <c r="C3507" s="50"/>
      <c r="D3507" s="50"/>
      <c r="E3507" s="4"/>
      <c r="F3507" s="4"/>
      <c r="G3507" s="4"/>
      <c r="H3507" s="4"/>
    </row>
    <row r="3508" spans="3:8" ht="23.1" customHeight="1">
      <c r="C3508" s="50"/>
      <c r="D3508" s="50"/>
      <c r="E3508" s="4"/>
      <c r="F3508" s="4"/>
      <c r="G3508" s="4"/>
      <c r="H3508" s="4"/>
    </row>
    <row r="3509" spans="3:8" ht="23.1" customHeight="1">
      <c r="C3509" s="50"/>
      <c r="D3509" s="50"/>
      <c r="E3509" s="4"/>
      <c r="F3509" s="4"/>
      <c r="G3509" s="4"/>
      <c r="H3509" s="4"/>
    </row>
    <row r="3510" spans="3:8" ht="23.1" customHeight="1">
      <c r="C3510" s="50"/>
      <c r="D3510" s="50"/>
      <c r="E3510" s="4"/>
      <c r="F3510" s="4"/>
      <c r="G3510" s="4"/>
      <c r="H3510" s="4"/>
    </row>
    <row r="3511" spans="3:8" ht="23.1" customHeight="1">
      <c r="C3511" s="50"/>
      <c r="D3511" s="50"/>
      <c r="E3511" s="4"/>
      <c r="F3511" s="4"/>
      <c r="G3511" s="4"/>
      <c r="H3511" s="4"/>
    </row>
    <row r="3512" spans="3:8" ht="23.1" customHeight="1">
      <c r="C3512" s="50"/>
      <c r="D3512" s="50"/>
      <c r="E3512" s="4"/>
      <c r="F3512" s="4"/>
      <c r="G3512" s="4"/>
      <c r="H3512" s="4"/>
    </row>
    <row r="3513" spans="3:8" ht="23.1" customHeight="1">
      <c r="C3513" s="50"/>
      <c r="D3513" s="50"/>
      <c r="E3513" s="4"/>
      <c r="F3513" s="4"/>
      <c r="G3513" s="4"/>
      <c r="H3513" s="4"/>
    </row>
    <row r="3514" spans="3:8" ht="23.1" customHeight="1">
      <c r="C3514" s="50"/>
      <c r="D3514" s="50"/>
      <c r="E3514" s="4"/>
      <c r="F3514" s="4"/>
      <c r="G3514" s="4"/>
      <c r="H3514" s="4"/>
    </row>
    <row r="3515" spans="3:8" ht="23.1" customHeight="1">
      <c r="C3515" s="50"/>
      <c r="D3515" s="50"/>
      <c r="E3515" s="4"/>
      <c r="F3515" s="4"/>
      <c r="G3515" s="4"/>
      <c r="H3515" s="4"/>
    </row>
    <row r="3516" spans="3:8" ht="23.1" customHeight="1">
      <c r="C3516" s="50"/>
      <c r="D3516" s="50"/>
      <c r="E3516" s="4"/>
      <c r="F3516" s="4"/>
      <c r="G3516" s="4"/>
      <c r="H3516" s="4"/>
    </row>
    <row r="3517" spans="3:8" ht="23.1" customHeight="1">
      <c r="C3517" s="50"/>
      <c r="D3517" s="50"/>
      <c r="E3517" s="4"/>
      <c r="F3517" s="4"/>
      <c r="G3517" s="4"/>
      <c r="H3517" s="4"/>
    </row>
    <row r="3518" spans="3:8" ht="23.1" customHeight="1">
      <c r="C3518" s="50"/>
      <c r="D3518" s="50"/>
      <c r="E3518" s="4"/>
      <c r="F3518" s="4"/>
      <c r="G3518" s="4"/>
      <c r="H3518" s="4"/>
    </row>
    <row r="3519" spans="3:8" ht="23.1" customHeight="1">
      <c r="C3519" s="50"/>
      <c r="D3519" s="50"/>
      <c r="E3519" s="4"/>
      <c r="F3519" s="4"/>
      <c r="G3519" s="4"/>
      <c r="H3519" s="4"/>
    </row>
    <row r="3520" spans="3:8" ht="23.1" customHeight="1">
      <c r="C3520" s="50"/>
      <c r="D3520" s="50"/>
      <c r="E3520" s="4"/>
      <c r="F3520" s="4"/>
      <c r="G3520" s="4"/>
      <c r="H3520" s="4"/>
    </row>
    <row r="3521" spans="3:8" ht="23.1" customHeight="1">
      <c r="C3521" s="50"/>
      <c r="D3521" s="50"/>
      <c r="E3521" s="4"/>
      <c r="F3521" s="4"/>
      <c r="G3521" s="4"/>
      <c r="H3521" s="4"/>
    </row>
    <row r="3522" spans="3:8" ht="23.1" customHeight="1">
      <c r="C3522" s="50"/>
      <c r="D3522" s="50"/>
      <c r="E3522" s="4"/>
      <c r="F3522" s="4"/>
      <c r="G3522" s="4"/>
      <c r="H3522" s="4"/>
    </row>
    <row r="3523" spans="3:8" ht="23.1" customHeight="1">
      <c r="C3523" s="50"/>
      <c r="D3523" s="50"/>
      <c r="E3523" s="4"/>
      <c r="F3523" s="4"/>
      <c r="G3523" s="4"/>
      <c r="H3523" s="4"/>
    </row>
    <row r="3524" spans="3:8" ht="23.1" customHeight="1">
      <c r="C3524" s="50"/>
      <c r="D3524" s="50"/>
      <c r="E3524" s="4"/>
      <c r="F3524" s="4"/>
      <c r="G3524" s="4"/>
      <c r="H3524" s="4"/>
    </row>
    <row r="3525" spans="3:8" ht="23.1" customHeight="1">
      <c r="C3525" s="50"/>
      <c r="D3525" s="50"/>
      <c r="E3525" s="4"/>
      <c r="F3525" s="4"/>
      <c r="G3525" s="4"/>
      <c r="H3525" s="4"/>
    </row>
    <row r="3526" spans="3:8" ht="23.1" customHeight="1">
      <c r="C3526" s="50"/>
      <c r="D3526" s="50"/>
      <c r="E3526" s="4"/>
      <c r="F3526" s="4"/>
      <c r="G3526" s="4"/>
      <c r="H3526" s="4"/>
    </row>
    <row r="3527" spans="3:8" ht="23.1" customHeight="1">
      <c r="C3527" s="50"/>
      <c r="D3527" s="50"/>
      <c r="E3527" s="4"/>
      <c r="F3527" s="4"/>
      <c r="G3527" s="4"/>
      <c r="H3527" s="4"/>
    </row>
    <row r="3528" spans="3:8" ht="23.1" customHeight="1">
      <c r="C3528" s="50"/>
      <c r="D3528" s="50"/>
      <c r="E3528" s="4"/>
      <c r="F3528" s="4"/>
      <c r="G3528" s="4"/>
      <c r="H3528" s="4"/>
    </row>
    <row r="3529" spans="3:8" ht="23.1" customHeight="1">
      <c r="C3529" s="50"/>
      <c r="D3529" s="50"/>
      <c r="E3529" s="4"/>
      <c r="F3529" s="4"/>
      <c r="G3529" s="4"/>
      <c r="H3529" s="4"/>
    </row>
    <row r="3530" spans="3:8" ht="23.1" customHeight="1">
      <c r="C3530" s="50"/>
      <c r="D3530" s="50"/>
      <c r="E3530" s="4"/>
      <c r="F3530" s="4"/>
      <c r="G3530" s="4"/>
      <c r="H3530" s="4"/>
    </row>
    <row r="3531" spans="3:8" ht="23.1" customHeight="1">
      <c r="C3531" s="50"/>
      <c r="D3531" s="50"/>
      <c r="E3531" s="4"/>
      <c r="F3531" s="4"/>
      <c r="G3531" s="4"/>
      <c r="H3531" s="4"/>
    </row>
    <row r="3532" spans="3:8" ht="23.1" customHeight="1">
      <c r="C3532" s="50"/>
      <c r="D3532" s="50"/>
      <c r="E3532" s="4"/>
      <c r="F3532" s="4"/>
      <c r="G3532" s="4"/>
      <c r="H3532" s="4"/>
    </row>
    <row r="3533" spans="3:8" ht="23.1" customHeight="1">
      <c r="C3533" s="50"/>
      <c r="D3533" s="50"/>
      <c r="E3533" s="4"/>
      <c r="F3533" s="4"/>
      <c r="G3533" s="4"/>
      <c r="H3533" s="4"/>
    </row>
    <row r="3534" spans="3:8" ht="23.1" customHeight="1">
      <c r="C3534" s="50"/>
      <c r="D3534" s="50"/>
      <c r="E3534" s="4"/>
      <c r="F3534" s="4"/>
      <c r="G3534" s="4"/>
      <c r="H3534" s="4"/>
    </row>
    <row r="3535" spans="3:8" ht="23.1" customHeight="1">
      <c r="C3535" s="50"/>
      <c r="D3535" s="50"/>
      <c r="E3535" s="4"/>
      <c r="F3535" s="4"/>
      <c r="G3535" s="4"/>
      <c r="H3535" s="4"/>
    </row>
    <row r="3536" spans="3:8" ht="23.1" customHeight="1">
      <c r="C3536" s="50"/>
      <c r="D3536" s="50"/>
      <c r="E3536" s="4"/>
      <c r="F3536" s="4"/>
      <c r="G3536" s="4"/>
      <c r="H3536" s="4"/>
    </row>
    <row r="3537" spans="3:8" ht="23.1" customHeight="1">
      <c r="C3537" s="50"/>
      <c r="D3537" s="50"/>
      <c r="E3537" s="4"/>
      <c r="F3537" s="4"/>
      <c r="G3537" s="4"/>
      <c r="H3537" s="4"/>
    </row>
    <row r="3538" spans="3:8" ht="23.1" customHeight="1">
      <c r="C3538" s="50"/>
      <c r="D3538" s="50"/>
      <c r="E3538" s="4"/>
      <c r="F3538" s="4"/>
      <c r="G3538" s="4"/>
      <c r="H3538" s="4"/>
    </row>
    <row r="3539" spans="3:8" ht="23.1" customHeight="1">
      <c r="C3539" s="50"/>
      <c r="D3539" s="50"/>
      <c r="E3539" s="4"/>
      <c r="F3539" s="4"/>
      <c r="G3539" s="4"/>
      <c r="H3539" s="4"/>
    </row>
    <row r="3540" spans="3:8" ht="23.1" customHeight="1">
      <c r="C3540" s="50"/>
      <c r="D3540" s="50"/>
      <c r="E3540" s="4"/>
      <c r="F3540" s="4"/>
      <c r="G3540" s="4"/>
      <c r="H3540" s="4"/>
    </row>
    <row r="3541" spans="3:8" ht="23.1" customHeight="1">
      <c r="C3541" s="50"/>
      <c r="D3541" s="50"/>
      <c r="E3541" s="4"/>
      <c r="F3541" s="4"/>
      <c r="G3541" s="4"/>
      <c r="H3541" s="4"/>
    </row>
    <row r="3542" spans="3:8" ht="23.1" customHeight="1">
      <c r="C3542" s="50"/>
      <c r="D3542" s="50"/>
      <c r="E3542" s="4"/>
      <c r="F3542" s="4"/>
      <c r="G3542" s="4"/>
      <c r="H3542" s="4"/>
    </row>
    <row r="3543" spans="3:8" ht="23.1" customHeight="1">
      <c r="C3543" s="50"/>
      <c r="D3543" s="50"/>
      <c r="E3543" s="4"/>
      <c r="F3543" s="4"/>
      <c r="G3543" s="4"/>
      <c r="H3543" s="4"/>
    </row>
    <row r="3544" spans="3:8" ht="23.1" customHeight="1">
      <c r="C3544" s="50"/>
      <c r="D3544" s="50"/>
      <c r="E3544" s="4"/>
      <c r="F3544" s="4"/>
      <c r="G3544" s="4"/>
      <c r="H3544" s="4"/>
    </row>
    <row r="3545" spans="3:8" ht="23.1" customHeight="1">
      <c r="C3545" s="50"/>
      <c r="D3545" s="50"/>
      <c r="E3545" s="4"/>
      <c r="F3545" s="4"/>
      <c r="G3545" s="4"/>
      <c r="H3545" s="4"/>
    </row>
    <row r="3546" spans="3:8" ht="23.1" customHeight="1">
      <c r="C3546" s="50"/>
      <c r="D3546" s="50"/>
      <c r="E3546" s="4"/>
      <c r="F3546" s="4"/>
      <c r="G3546" s="4"/>
      <c r="H3546" s="4"/>
    </row>
    <row r="3547" spans="3:8" ht="23.1" customHeight="1">
      <c r="C3547" s="50"/>
      <c r="D3547" s="50"/>
      <c r="E3547" s="4"/>
      <c r="F3547" s="4"/>
      <c r="G3547" s="4"/>
      <c r="H3547" s="4"/>
    </row>
    <row r="3548" spans="3:8" ht="23.1" customHeight="1">
      <c r="C3548" s="50"/>
      <c r="D3548" s="50"/>
      <c r="E3548" s="4"/>
      <c r="F3548" s="4"/>
      <c r="G3548" s="4"/>
      <c r="H3548" s="4"/>
    </row>
    <row r="3549" spans="3:8" ht="23.1" customHeight="1">
      <c r="C3549" s="50"/>
      <c r="D3549" s="50"/>
      <c r="E3549" s="4"/>
      <c r="F3549" s="4"/>
      <c r="G3549" s="4"/>
      <c r="H3549" s="4"/>
    </row>
    <row r="3550" spans="3:8" ht="23.1" customHeight="1">
      <c r="C3550" s="50"/>
      <c r="D3550" s="50"/>
      <c r="E3550" s="4"/>
      <c r="F3550" s="4"/>
      <c r="G3550" s="4"/>
      <c r="H3550" s="4"/>
    </row>
    <row r="3551" spans="3:8" ht="23.1" customHeight="1">
      <c r="C3551" s="50"/>
      <c r="D3551" s="50"/>
      <c r="E3551" s="4"/>
      <c r="F3551" s="4"/>
      <c r="G3551" s="4"/>
      <c r="H3551" s="4"/>
    </row>
    <row r="3552" spans="3:8" ht="23.1" customHeight="1">
      <c r="C3552" s="50"/>
      <c r="D3552" s="50"/>
      <c r="E3552" s="4"/>
      <c r="F3552" s="4"/>
      <c r="G3552" s="4"/>
      <c r="H3552" s="4"/>
    </row>
    <row r="3553" spans="3:8" ht="23.1" customHeight="1">
      <c r="C3553" s="50"/>
      <c r="D3553" s="50"/>
      <c r="E3553" s="4"/>
      <c r="F3553" s="4"/>
      <c r="G3553" s="4"/>
      <c r="H3553" s="4"/>
    </row>
    <row r="3554" spans="3:8" ht="23.1" customHeight="1">
      <c r="C3554" s="50"/>
      <c r="D3554" s="50"/>
      <c r="E3554" s="4"/>
      <c r="F3554" s="4"/>
      <c r="G3554" s="4"/>
      <c r="H3554" s="4"/>
    </row>
    <row r="3555" spans="3:8" ht="23.1" customHeight="1">
      <c r="C3555" s="50"/>
      <c r="D3555" s="50"/>
      <c r="E3555" s="4"/>
      <c r="F3555" s="4"/>
      <c r="G3555" s="4"/>
      <c r="H3555" s="4"/>
    </row>
    <row r="3556" spans="3:8" ht="23.1" customHeight="1">
      <c r="C3556" s="50"/>
      <c r="D3556" s="50"/>
      <c r="E3556" s="4"/>
      <c r="F3556" s="4"/>
      <c r="G3556" s="4"/>
      <c r="H3556" s="4"/>
    </row>
    <row r="3557" spans="3:8" ht="23.1" customHeight="1">
      <c r="C3557" s="50"/>
      <c r="D3557" s="50"/>
      <c r="E3557" s="4"/>
      <c r="F3557" s="4"/>
      <c r="G3557" s="4"/>
      <c r="H3557" s="4"/>
    </row>
    <row r="3558" spans="3:8" ht="23.1" customHeight="1">
      <c r="C3558" s="50"/>
      <c r="D3558" s="50"/>
      <c r="E3558" s="4"/>
      <c r="F3558" s="4"/>
      <c r="G3558" s="4"/>
      <c r="H3558" s="4"/>
    </row>
    <row r="3559" spans="3:8" ht="23.1" customHeight="1">
      <c r="C3559" s="50"/>
      <c r="D3559" s="50"/>
      <c r="E3559" s="4"/>
      <c r="F3559" s="4"/>
      <c r="G3559" s="4"/>
      <c r="H3559" s="4"/>
    </row>
    <row r="3560" spans="3:8" ht="23.1" customHeight="1">
      <c r="C3560" s="50"/>
      <c r="D3560" s="50"/>
      <c r="E3560" s="4"/>
      <c r="F3560" s="4"/>
      <c r="G3560" s="4"/>
      <c r="H3560" s="4"/>
    </row>
    <row r="3561" spans="3:8" ht="23.1" customHeight="1">
      <c r="C3561" s="50"/>
      <c r="D3561" s="50"/>
      <c r="E3561" s="4"/>
      <c r="F3561" s="4"/>
      <c r="G3561" s="4"/>
      <c r="H3561" s="4"/>
    </row>
    <row r="3562" spans="3:8" ht="23.1" customHeight="1">
      <c r="C3562" s="50"/>
      <c r="D3562" s="50"/>
      <c r="E3562" s="4"/>
      <c r="F3562" s="4"/>
      <c r="G3562" s="4"/>
      <c r="H3562" s="4"/>
    </row>
    <row r="3563" spans="3:8" ht="23.1" customHeight="1">
      <c r="C3563" s="50"/>
      <c r="D3563" s="50"/>
      <c r="E3563" s="4"/>
      <c r="F3563" s="4"/>
      <c r="G3563" s="4"/>
      <c r="H3563" s="4"/>
    </row>
    <row r="3564" spans="3:8" ht="23.1" customHeight="1">
      <c r="C3564" s="50"/>
      <c r="D3564" s="50"/>
      <c r="E3564" s="4"/>
      <c r="F3564" s="4"/>
      <c r="G3564" s="4"/>
      <c r="H3564" s="4"/>
    </row>
    <row r="3565" spans="3:8" ht="23.1" customHeight="1">
      <c r="C3565" s="50"/>
      <c r="D3565" s="50"/>
      <c r="E3565" s="4"/>
      <c r="F3565" s="4"/>
      <c r="G3565" s="4"/>
      <c r="H3565" s="4"/>
    </row>
    <row r="3566" spans="3:8" ht="23.1" customHeight="1">
      <c r="C3566" s="50"/>
      <c r="D3566" s="50"/>
      <c r="E3566" s="4"/>
      <c r="F3566" s="4"/>
      <c r="G3566" s="4"/>
      <c r="H3566" s="4"/>
    </row>
    <row r="3567" spans="3:8" ht="23.1" customHeight="1">
      <c r="C3567" s="50"/>
      <c r="D3567" s="50"/>
      <c r="E3567" s="4"/>
      <c r="F3567" s="4"/>
      <c r="G3567" s="4"/>
      <c r="H3567" s="4"/>
    </row>
    <row r="3568" spans="3:8" ht="23.1" customHeight="1">
      <c r="C3568" s="50"/>
      <c r="D3568" s="50"/>
      <c r="E3568" s="4"/>
      <c r="F3568" s="4"/>
      <c r="G3568" s="4"/>
      <c r="H3568" s="4"/>
    </row>
    <row r="3569" spans="3:8" ht="23.1" customHeight="1">
      <c r="C3569" s="50"/>
      <c r="D3569" s="50"/>
      <c r="E3569" s="4"/>
      <c r="F3569" s="4"/>
      <c r="G3569" s="4"/>
      <c r="H3569" s="4"/>
    </row>
    <row r="3570" spans="3:8" ht="23.1" customHeight="1">
      <c r="C3570" s="50"/>
      <c r="D3570" s="50"/>
      <c r="E3570" s="4"/>
      <c r="F3570" s="4"/>
      <c r="G3570" s="4"/>
      <c r="H3570" s="4"/>
    </row>
    <row r="3571" spans="3:8" ht="23.1" customHeight="1">
      <c r="C3571" s="50"/>
      <c r="D3571" s="50"/>
      <c r="E3571" s="4"/>
      <c r="F3571" s="4"/>
      <c r="G3571" s="4"/>
      <c r="H3571" s="4"/>
    </row>
    <row r="3572" spans="3:8" ht="23.1" customHeight="1">
      <c r="C3572" s="50"/>
      <c r="D3572" s="50"/>
      <c r="E3572" s="4"/>
      <c r="F3572" s="4"/>
      <c r="G3572" s="4"/>
      <c r="H3572" s="4"/>
    </row>
    <row r="3573" spans="3:8" ht="23.1" customHeight="1">
      <c r="C3573" s="50"/>
      <c r="D3573" s="50"/>
      <c r="E3573" s="4"/>
      <c r="F3573" s="4"/>
      <c r="G3573" s="4"/>
      <c r="H3573" s="4"/>
    </row>
    <row r="3574" spans="3:8" ht="23.1" customHeight="1">
      <c r="C3574" s="50"/>
      <c r="D3574" s="50"/>
      <c r="E3574" s="4"/>
      <c r="F3574" s="4"/>
      <c r="G3574" s="4"/>
      <c r="H3574" s="4"/>
    </row>
    <row r="3575" spans="3:8" ht="23.1" customHeight="1">
      <c r="C3575" s="50"/>
      <c r="D3575" s="50"/>
      <c r="E3575" s="4"/>
      <c r="F3575" s="4"/>
      <c r="G3575" s="4"/>
      <c r="H3575" s="4"/>
    </row>
    <row r="3576" spans="3:8" ht="23.1" customHeight="1">
      <c r="C3576" s="50"/>
      <c r="D3576" s="50"/>
      <c r="E3576" s="4"/>
      <c r="F3576" s="4"/>
      <c r="G3576" s="4"/>
      <c r="H3576" s="4"/>
    </row>
    <row r="3577" spans="3:8" ht="23.1" customHeight="1">
      <c r="C3577" s="50"/>
      <c r="D3577" s="50"/>
      <c r="E3577" s="4"/>
      <c r="F3577" s="4"/>
      <c r="G3577" s="4"/>
      <c r="H3577" s="4"/>
    </row>
    <row r="3578" spans="3:8" ht="23.1" customHeight="1">
      <c r="C3578" s="50"/>
      <c r="D3578" s="50"/>
      <c r="E3578" s="4"/>
      <c r="F3578" s="4"/>
      <c r="G3578" s="4"/>
      <c r="H3578" s="4"/>
    </row>
    <row r="3579" spans="3:8" ht="23.1" customHeight="1">
      <c r="C3579" s="50"/>
      <c r="D3579" s="50"/>
      <c r="E3579" s="4"/>
      <c r="F3579" s="4"/>
      <c r="G3579" s="4"/>
      <c r="H3579" s="4"/>
    </row>
    <row r="3580" spans="3:8" ht="23.1" customHeight="1">
      <c r="C3580" s="50"/>
      <c r="D3580" s="50"/>
      <c r="E3580" s="4"/>
      <c r="F3580" s="4"/>
      <c r="G3580" s="4"/>
      <c r="H3580" s="4"/>
    </row>
    <row r="3581" spans="3:8" ht="23.1" customHeight="1">
      <c r="C3581" s="50"/>
      <c r="D3581" s="50"/>
      <c r="E3581" s="4"/>
      <c r="F3581" s="4"/>
      <c r="G3581" s="4"/>
      <c r="H3581" s="4"/>
    </row>
    <row r="3582" spans="3:8" ht="23.1" customHeight="1">
      <c r="C3582" s="50"/>
      <c r="D3582" s="50"/>
      <c r="E3582" s="4"/>
      <c r="F3582" s="4"/>
      <c r="G3582" s="4"/>
      <c r="H3582" s="4"/>
    </row>
    <row r="3583" spans="3:8" ht="23.1" customHeight="1">
      <c r="C3583" s="50"/>
      <c r="D3583" s="50"/>
      <c r="E3583" s="4"/>
      <c r="F3583" s="4"/>
      <c r="G3583" s="4"/>
      <c r="H3583" s="4"/>
    </row>
    <row r="3584" spans="3:8" ht="23.1" customHeight="1">
      <c r="C3584" s="50"/>
      <c r="D3584" s="50"/>
      <c r="E3584" s="4"/>
      <c r="F3584" s="4"/>
      <c r="G3584" s="4"/>
      <c r="H3584" s="4"/>
    </row>
    <row r="3585" spans="3:8" ht="23.1" customHeight="1">
      <c r="C3585" s="50"/>
      <c r="D3585" s="50"/>
      <c r="E3585" s="4"/>
      <c r="F3585" s="4"/>
      <c r="G3585" s="4"/>
      <c r="H3585" s="4"/>
    </row>
    <row r="3586" spans="3:8" ht="23.1" customHeight="1">
      <c r="C3586" s="50"/>
      <c r="D3586" s="50"/>
      <c r="E3586" s="4"/>
      <c r="F3586" s="4"/>
      <c r="G3586" s="4"/>
      <c r="H3586" s="4"/>
    </row>
    <row r="3587" spans="3:8" ht="23.1" customHeight="1">
      <c r="C3587" s="50"/>
      <c r="D3587" s="50"/>
      <c r="E3587" s="4"/>
      <c r="F3587" s="4"/>
      <c r="G3587" s="4"/>
      <c r="H3587" s="4"/>
    </row>
    <row r="3588" spans="3:8" ht="23.1" customHeight="1">
      <c r="C3588" s="50"/>
      <c r="D3588" s="50"/>
      <c r="E3588" s="4"/>
      <c r="F3588" s="4"/>
      <c r="G3588" s="4"/>
      <c r="H3588" s="4"/>
    </row>
    <row r="3589" spans="3:8" ht="23.1" customHeight="1">
      <c r="C3589" s="50"/>
      <c r="D3589" s="50"/>
      <c r="E3589" s="4"/>
      <c r="F3589" s="4"/>
      <c r="G3589" s="4"/>
      <c r="H3589" s="4"/>
    </row>
    <row r="3590" spans="3:8" ht="23.1" customHeight="1">
      <c r="C3590" s="50"/>
      <c r="D3590" s="50"/>
      <c r="E3590" s="4"/>
      <c r="F3590" s="4"/>
      <c r="G3590" s="4"/>
      <c r="H3590" s="4"/>
    </row>
    <row r="3591" spans="3:8" ht="23.1" customHeight="1">
      <c r="C3591" s="50"/>
      <c r="D3591" s="50"/>
      <c r="E3591" s="4"/>
      <c r="F3591" s="4"/>
      <c r="G3591" s="4"/>
      <c r="H3591" s="4"/>
    </row>
    <row r="3592" spans="3:8" ht="23.1" customHeight="1">
      <c r="C3592" s="50"/>
      <c r="D3592" s="50"/>
      <c r="E3592" s="4"/>
      <c r="F3592" s="4"/>
      <c r="G3592" s="4"/>
      <c r="H3592" s="4"/>
    </row>
    <row r="3593" spans="3:8" ht="23.1" customHeight="1">
      <c r="C3593" s="50"/>
      <c r="D3593" s="50"/>
      <c r="E3593" s="4"/>
      <c r="F3593" s="4"/>
      <c r="G3593" s="4"/>
      <c r="H3593" s="4"/>
    </row>
    <row r="3594" spans="3:8" ht="23.1" customHeight="1">
      <c r="C3594" s="50"/>
      <c r="D3594" s="50"/>
      <c r="E3594" s="4"/>
      <c r="F3594" s="4"/>
      <c r="G3594" s="4"/>
      <c r="H3594" s="4"/>
    </row>
    <row r="3595" spans="3:8" ht="23.1" customHeight="1">
      <c r="C3595" s="50"/>
      <c r="D3595" s="50"/>
      <c r="E3595" s="4"/>
      <c r="F3595" s="4"/>
      <c r="G3595" s="4"/>
      <c r="H3595" s="4"/>
    </row>
    <row r="3596" spans="3:8" ht="23.1" customHeight="1">
      <c r="C3596" s="50"/>
      <c r="D3596" s="50"/>
      <c r="E3596" s="4"/>
      <c r="F3596" s="4"/>
      <c r="G3596" s="4"/>
      <c r="H3596" s="4"/>
    </row>
    <row r="3597" spans="3:8" ht="23.1" customHeight="1">
      <c r="C3597" s="50"/>
      <c r="D3597" s="50"/>
      <c r="E3597" s="4"/>
      <c r="F3597" s="4"/>
      <c r="G3597" s="4"/>
      <c r="H3597" s="4"/>
    </row>
    <row r="3598" spans="3:8" ht="23.1" customHeight="1">
      <c r="C3598" s="50"/>
      <c r="D3598" s="50"/>
      <c r="E3598" s="4"/>
      <c r="F3598" s="4"/>
      <c r="G3598" s="4"/>
      <c r="H3598" s="4"/>
    </row>
    <row r="3599" spans="3:8" ht="23.1" customHeight="1">
      <c r="C3599" s="50"/>
      <c r="D3599" s="50"/>
      <c r="E3599" s="4"/>
      <c r="F3599" s="4"/>
      <c r="G3599" s="4"/>
      <c r="H3599" s="4"/>
    </row>
    <row r="3600" spans="3:8" ht="23.1" customHeight="1">
      <c r="C3600" s="50"/>
      <c r="D3600" s="50"/>
      <c r="E3600" s="4"/>
      <c r="F3600" s="4"/>
      <c r="G3600" s="4"/>
      <c r="H3600" s="4"/>
    </row>
    <row r="3601" spans="3:8" ht="23.1" customHeight="1">
      <c r="C3601" s="50"/>
      <c r="D3601" s="50"/>
      <c r="E3601" s="4"/>
      <c r="F3601" s="4"/>
      <c r="G3601" s="4"/>
      <c r="H3601" s="4"/>
    </row>
    <row r="3602" spans="3:8" ht="23.1" customHeight="1">
      <c r="C3602" s="50"/>
      <c r="D3602" s="50"/>
      <c r="E3602" s="4"/>
      <c r="F3602" s="4"/>
      <c r="G3602" s="4"/>
      <c r="H3602" s="4"/>
    </row>
    <row r="3603" spans="3:8" ht="23.1" customHeight="1">
      <c r="C3603" s="50"/>
      <c r="D3603" s="50"/>
      <c r="E3603" s="4"/>
      <c r="F3603" s="4"/>
      <c r="G3603" s="4"/>
      <c r="H3603" s="4"/>
    </row>
    <row r="3604" spans="3:8" ht="23.1" customHeight="1">
      <c r="C3604" s="50"/>
      <c r="D3604" s="50"/>
      <c r="E3604" s="4"/>
      <c r="F3604" s="4"/>
      <c r="G3604" s="4"/>
      <c r="H3604" s="4"/>
    </row>
    <row r="3605" spans="3:8" ht="23.1" customHeight="1">
      <c r="C3605" s="50"/>
      <c r="D3605" s="50"/>
      <c r="E3605" s="4"/>
      <c r="F3605" s="4"/>
      <c r="G3605" s="4"/>
      <c r="H3605" s="4"/>
    </row>
    <row r="3606" spans="3:8" ht="23.1" customHeight="1">
      <c r="C3606" s="50"/>
      <c r="D3606" s="50"/>
      <c r="E3606" s="4"/>
      <c r="F3606" s="4"/>
      <c r="G3606" s="4"/>
      <c r="H3606" s="4"/>
    </row>
    <row r="3607" spans="3:8" ht="23.1" customHeight="1">
      <c r="C3607" s="50"/>
      <c r="D3607" s="50"/>
      <c r="E3607" s="4"/>
      <c r="F3607" s="4"/>
      <c r="G3607" s="4"/>
      <c r="H3607" s="4"/>
    </row>
    <row r="3608" spans="3:8" ht="23.1" customHeight="1">
      <c r="C3608" s="50"/>
      <c r="D3608" s="50"/>
      <c r="E3608" s="4"/>
      <c r="F3608" s="4"/>
      <c r="G3608" s="4"/>
      <c r="H3608" s="4"/>
    </row>
    <row r="3609" spans="3:8" ht="23.1" customHeight="1">
      <c r="C3609" s="50"/>
      <c r="D3609" s="50"/>
      <c r="E3609" s="4"/>
      <c r="F3609" s="4"/>
      <c r="G3609" s="4"/>
      <c r="H3609" s="4"/>
    </row>
    <row r="3610" spans="3:8" ht="23.1" customHeight="1">
      <c r="C3610" s="50"/>
      <c r="D3610" s="50"/>
      <c r="E3610" s="4"/>
      <c r="F3610" s="4"/>
      <c r="G3610" s="4"/>
      <c r="H3610" s="4"/>
    </row>
    <row r="3611" spans="3:8" ht="23.1" customHeight="1">
      <c r="C3611" s="50"/>
      <c r="D3611" s="50"/>
      <c r="E3611" s="4"/>
      <c r="F3611" s="4"/>
      <c r="G3611" s="4"/>
      <c r="H3611" s="4"/>
    </row>
    <row r="3612" spans="3:8" ht="23.1" customHeight="1">
      <c r="C3612" s="50"/>
      <c r="D3612" s="50"/>
      <c r="E3612" s="4"/>
      <c r="F3612" s="4"/>
      <c r="G3612" s="4"/>
      <c r="H3612" s="4"/>
    </row>
    <row r="3613" spans="3:8" ht="23.1" customHeight="1">
      <c r="C3613" s="50"/>
      <c r="D3613" s="50"/>
      <c r="E3613" s="4"/>
      <c r="F3613" s="4"/>
      <c r="G3613" s="4"/>
      <c r="H3613" s="4"/>
    </row>
    <row r="3614" spans="3:8" ht="23.1" customHeight="1">
      <c r="C3614" s="50"/>
      <c r="D3614" s="50"/>
      <c r="E3614" s="4"/>
      <c r="F3614" s="4"/>
      <c r="G3614" s="4"/>
      <c r="H3614" s="4"/>
    </row>
    <row r="3615" spans="3:8" ht="23.1" customHeight="1">
      <c r="C3615" s="50"/>
      <c r="D3615" s="50"/>
      <c r="E3615" s="4"/>
      <c r="F3615" s="4"/>
      <c r="G3615" s="4"/>
      <c r="H3615" s="4"/>
    </row>
    <row r="3616" spans="3:8" ht="23.1" customHeight="1">
      <c r="C3616" s="50"/>
      <c r="D3616" s="50"/>
      <c r="E3616" s="4"/>
      <c r="F3616" s="4"/>
      <c r="G3616" s="4"/>
      <c r="H3616" s="4"/>
    </row>
    <row r="3617" spans="3:8" ht="23.1" customHeight="1">
      <c r="C3617" s="50"/>
      <c r="D3617" s="50"/>
      <c r="E3617" s="4"/>
      <c r="F3617" s="4"/>
      <c r="G3617" s="4"/>
      <c r="H3617" s="4"/>
    </row>
    <row r="3618" spans="3:8" ht="23.1" customHeight="1">
      <c r="C3618" s="50"/>
      <c r="D3618" s="50"/>
      <c r="E3618" s="4"/>
      <c r="F3618" s="4"/>
      <c r="G3618" s="4"/>
      <c r="H3618" s="4"/>
    </row>
    <row r="3619" spans="3:8" ht="23.1" customHeight="1">
      <c r="C3619" s="50"/>
      <c r="D3619" s="50"/>
      <c r="E3619" s="4"/>
      <c r="F3619" s="4"/>
      <c r="G3619" s="4"/>
      <c r="H3619" s="4"/>
    </row>
    <row r="3620" spans="3:8" ht="23.1" customHeight="1">
      <c r="C3620" s="50"/>
      <c r="D3620" s="50"/>
      <c r="E3620" s="4"/>
      <c r="F3620" s="4"/>
      <c r="G3620" s="4"/>
      <c r="H3620" s="4"/>
    </row>
    <row r="3621" spans="3:8" ht="23.1" customHeight="1">
      <c r="C3621" s="50"/>
      <c r="D3621" s="50"/>
      <c r="E3621" s="4"/>
      <c r="F3621" s="4"/>
      <c r="G3621" s="4"/>
      <c r="H3621" s="4"/>
    </row>
    <row r="3622" spans="3:8" ht="23.1" customHeight="1">
      <c r="C3622" s="50"/>
      <c r="D3622" s="50"/>
      <c r="E3622" s="4"/>
      <c r="F3622" s="4"/>
      <c r="G3622" s="4"/>
      <c r="H3622" s="4"/>
    </row>
    <row r="3623" spans="3:8" ht="23.1" customHeight="1">
      <c r="C3623" s="50"/>
      <c r="D3623" s="50"/>
      <c r="E3623" s="4"/>
      <c r="F3623" s="4"/>
      <c r="G3623" s="4"/>
      <c r="H3623" s="4"/>
    </row>
    <row r="3624" spans="3:8" ht="23.1" customHeight="1">
      <c r="C3624" s="50"/>
      <c r="D3624" s="50"/>
      <c r="E3624" s="4"/>
      <c r="F3624" s="4"/>
      <c r="G3624" s="4"/>
      <c r="H3624" s="4"/>
    </row>
    <row r="3625" spans="3:8" ht="23.1" customHeight="1">
      <c r="C3625" s="50"/>
      <c r="D3625" s="50"/>
      <c r="E3625" s="4"/>
      <c r="F3625" s="4"/>
      <c r="G3625" s="4"/>
      <c r="H3625" s="4"/>
    </row>
    <row r="3626" spans="3:8" ht="23.1" customHeight="1">
      <c r="C3626" s="50"/>
      <c r="D3626" s="50"/>
      <c r="E3626" s="4"/>
      <c r="F3626" s="4"/>
      <c r="G3626" s="4"/>
      <c r="H3626" s="4"/>
    </row>
    <row r="3627" spans="3:8" ht="23.1" customHeight="1">
      <c r="C3627" s="50"/>
      <c r="D3627" s="50"/>
      <c r="E3627" s="4"/>
      <c r="F3627" s="4"/>
      <c r="G3627" s="4"/>
      <c r="H3627" s="4"/>
    </row>
    <row r="3628" spans="3:8" ht="23.1" customHeight="1">
      <c r="C3628" s="50"/>
      <c r="D3628" s="50"/>
      <c r="E3628" s="4"/>
      <c r="F3628" s="4"/>
      <c r="G3628" s="4"/>
      <c r="H3628" s="4"/>
    </row>
    <row r="3629" spans="3:8" ht="23.1" customHeight="1">
      <c r="C3629" s="50"/>
      <c r="D3629" s="50"/>
      <c r="E3629" s="4"/>
      <c r="F3629" s="4"/>
      <c r="G3629" s="4"/>
      <c r="H3629" s="4"/>
    </row>
    <row r="3630" spans="3:8" ht="23.1" customHeight="1">
      <c r="C3630" s="50"/>
      <c r="D3630" s="50"/>
      <c r="E3630" s="4"/>
      <c r="F3630" s="4"/>
      <c r="G3630" s="4"/>
      <c r="H3630" s="4"/>
    </row>
    <row r="3631" spans="3:8" ht="23.1" customHeight="1">
      <c r="C3631" s="50"/>
      <c r="D3631" s="50"/>
      <c r="E3631" s="4"/>
      <c r="F3631" s="4"/>
      <c r="G3631" s="4"/>
      <c r="H3631" s="4"/>
    </row>
    <row r="3632" spans="3:8" ht="23.1" customHeight="1">
      <c r="C3632" s="50"/>
      <c r="D3632" s="50"/>
      <c r="E3632" s="4"/>
      <c r="F3632" s="4"/>
      <c r="G3632" s="4"/>
      <c r="H3632" s="4"/>
    </row>
    <row r="3633" spans="3:8" ht="23.1" customHeight="1">
      <c r="C3633" s="50"/>
      <c r="D3633" s="50"/>
      <c r="E3633" s="4"/>
      <c r="F3633" s="4"/>
      <c r="G3633" s="4"/>
      <c r="H3633" s="4"/>
    </row>
    <row r="3634" spans="3:8" ht="23.1" customHeight="1">
      <c r="C3634" s="50"/>
      <c r="D3634" s="50"/>
      <c r="E3634" s="4"/>
      <c r="F3634" s="4"/>
      <c r="G3634" s="4"/>
      <c r="H3634" s="4"/>
    </row>
    <row r="3635" spans="3:8" ht="23.1" customHeight="1">
      <c r="C3635" s="50"/>
      <c r="D3635" s="50"/>
      <c r="E3635" s="4"/>
      <c r="F3635" s="4"/>
      <c r="G3635" s="4"/>
      <c r="H3635" s="4"/>
    </row>
    <row r="3636" spans="3:8" ht="23.1" customHeight="1">
      <c r="C3636" s="50"/>
      <c r="D3636" s="50"/>
      <c r="E3636" s="4"/>
      <c r="F3636" s="4"/>
      <c r="G3636" s="4"/>
      <c r="H3636" s="4"/>
    </row>
    <row r="3637" spans="3:8" ht="23.1" customHeight="1">
      <c r="C3637" s="50"/>
      <c r="D3637" s="50"/>
      <c r="E3637" s="4"/>
      <c r="F3637" s="4"/>
      <c r="G3637" s="4"/>
      <c r="H3637" s="4"/>
    </row>
    <row r="3638" spans="3:8" ht="23.1" customHeight="1">
      <c r="C3638" s="50"/>
      <c r="D3638" s="50"/>
      <c r="E3638" s="4"/>
      <c r="F3638" s="4"/>
      <c r="G3638" s="4"/>
      <c r="H3638" s="4"/>
    </row>
    <row r="3639" spans="3:8" ht="23.1" customHeight="1">
      <c r="C3639" s="50"/>
      <c r="D3639" s="50"/>
      <c r="E3639" s="4"/>
      <c r="F3639" s="4"/>
      <c r="G3639" s="4"/>
      <c r="H3639" s="4"/>
    </row>
    <row r="3640" spans="3:8" ht="23.1" customHeight="1">
      <c r="C3640" s="50"/>
      <c r="D3640" s="50"/>
      <c r="E3640" s="4"/>
      <c r="F3640" s="4"/>
      <c r="G3640" s="4"/>
      <c r="H3640" s="4"/>
    </row>
    <row r="3641" spans="3:8" ht="23.1" customHeight="1">
      <c r="C3641" s="50"/>
      <c r="D3641" s="50"/>
      <c r="E3641" s="4"/>
      <c r="F3641" s="4"/>
      <c r="G3641" s="4"/>
      <c r="H3641" s="4"/>
    </row>
    <row r="3642" spans="3:8" ht="23.1" customHeight="1">
      <c r="C3642" s="50"/>
      <c r="D3642" s="50"/>
      <c r="E3642" s="4"/>
      <c r="F3642" s="4"/>
      <c r="G3642" s="4"/>
      <c r="H3642" s="4"/>
    </row>
    <row r="3643" spans="3:8" ht="23.1" customHeight="1">
      <c r="C3643" s="50"/>
      <c r="D3643" s="50"/>
      <c r="E3643" s="4"/>
      <c r="F3643" s="4"/>
      <c r="G3643" s="4"/>
      <c r="H3643" s="4"/>
    </row>
    <row r="3644" spans="3:8" ht="23.1" customHeight="1">
      <c r="C3644" s="50"/>
      <c r="D3644" s="50"/>
      <c r="E3644" s="4"/>
      <c r="F3644" s="4"/>
      <c r="G3644" s="4"/>
      <c r="H3644" s="4"/>
    </row>
    <row r="3645" spans="3:8" ht="23.1" customHeight="1">
      <c r="C3645" s="50"/>
      <c r="D3645" s="50"/>
      <c r="E3645" s="4"/>
      <c r="F3645" s="4"/>
      <c r="G3645" s="4"/>
      <c r="H3645" s="4"/>
    </row>
    <row r="3646" spans="3:8" ht="23.1" customHeight="1">
      <c r="C3646" s="50"/>
      <c r="D3646" s="50"/>
      <c r="E3646" s="4"/>
      <c r="F3646" s="4"/>
      <c r="G3646" s="4"/>
      <c r="H3646" s="4"/>
    </row>
    <row r="3647" spans="3:8" ht="23.1" customHeight="1">
      <c r="C3647" s="50"/>
      <c r="D3647" s="50"/>
      <c r="E3647" s="4"/>
      <c r="F3647" s="4"/>
      <c r="G3647" s="4"/>
      <c r="H3647" s="4"/>
    </row>
    <row r="3648" spans="3:8" ht="23.1" customHeight="1">
      <c r="C3648" s="50"/>
      <c r="D3648" s="50"/>
      <c r="E3648" s="4"/>
      <c r="F3648" s="4"/>
      <c r="G3648" s="4"/>
      <c r="H3648" s="4"/>
    </row>
    <row r="3649" spans="3:8" ht="23.1" customHeight="1">
      <c r="C3649" s="50"/>
      <c r="D3649" s="50"/>
      <c r="E3649" s="4"/>
      <c r="F3649" s="4"/>
      <c r="G3649" s="4"/>
      <c r="H3649" s="4"/>
    </row>
    <row r="3650" spans="3:8" ht="23.1" customHeight="1">
      <c r="C3650" s="50"/>
      <c r="D3650" s="50"/>
      <c r="E3650" s="4"/>
      <c r="F3650" s="4"/>
      <c r="G3650" s="4"/>
      <c r="H3650" s="4"/>
    </row>
    <row r="3651" spans="3:8" ht="23.1" customHeight="1">
      <c r="C3651" s="50"/>
      <c r="D3651" s="50"/>
      <c r="E3651" s="4"/>
      <c r="F3651" s="4"/>
      <c r="G3651" s="4"/>
      <c r="H3651" s="4"/>
    </row>
    <row r="3652" spans="3:8" ht="23.1" customHeight="1">
      <c r="C3652" s="50"/>
      <c r="D3652" s="50"/>
      <c r="E3652" s="4"/>
      <c r="F3652" s="4"/>
      <c r="G3652" s="4"/>
      <c r="H3652" s="4"/>
    </row>
    <row r="3653" spans="3:8" ht="23.1" customHeight="1">
      <c r="C3653" s="50"/>
      <c r="D3653" s="50"/>
      <c r="E3653" s="4"/>
      <c r="F3653" s="4"/>
      <c r="G3653" s="4"/>
      <c r="H3653" s="4"/>
    </row>
    <row r="3654" spans="3:8" ht="23.1" customHeight="1">
      <c r="C3654" s="50"/>
      <c r="D3654" s="50"/>
      <c r="E3654" s="4"/>
      <c r="F3654" s="4"/>
      <c r="G3654" s="4"/>
      <c r="H3654" s="4"/>
    </row>
    <row r="3655" spans="3:8" ht="23.1" customHeight="1">
      <c r="C3655" s="50"/>
      <c r="D3655" s="50"/>
      <c r="E3655" s="4"/>
      <c r="F3655" s="4"/>
      <c r="G3655" s="4"/>
      <c r="H3655" s="4"/>
    </row>
    <row r="3656" spans="3:8" ht="23.1" customHeight="1">
      <c r="C3656" s="50"/>
      <c r="D3656" s="50"/>
      <c r="E3656" s="4"/>
      <c r="F3656" s="4"/>
      <c r="G3656" s="4"/>
      <c r="H3656" s="4"/>
    </row>
    <row r="3657" spans="3:8" ht="23.1" customHeight="1">
      <c r="C3657" s="50"/>
      <c r="D3657" s="50"/>
      <c r="E3657" s="4"/>
      <c r="F3657" s="4"/>
      <c r="G3657" s="4"/>
      <c r="H3657" s="4"/>
    </row>
    <row r="3658" spans="3:8" ht="23.1" customHeight="1">
      <c r="C3658" s="50"/>
      <c r="D3658" s="50"/>
      <c r="E3658" s="4"/>
      <c r="F3658" s="4"/>
      <c r="G3658" s="4"/>
      <c r="H3658" s="4"/>
    </row>
    <row r="3659" spans="3:8" ht="23.1" customHeight="1">
      <c r="C3659" s="50"/>
      <c r="D3659" s="50"/>
      <c r="E3659" s="4"/>
      <c r="F3659" s="4"/>
      <c r="G3659" s="4"/>
      <c r="H3659" s="4"/>
    </row>
    <row r="3660" spans="3:8" ht="23.1" customHeight="1">
      <c r="C3660" s="50"/>
      <c r="D3660" s="50"/>
      <c r="E3660" s="4"/>
      <c r="F3660" s="4"/>
      <c r="G3660" s="4"/>
      <c r="H3660" s="4"/>
    </row>
    <row r="3661" spans="3:8" ht="23.1" customHeight="1">
      <c r="C3661" s="50"/>
      <c r="D3661" s="50"/>
      <c r="E3661" s="4"/>
      <c r="F3661" s="4"/>
      <c r="G3661" s="4"/>
      <c r="H3661" s="4"/>
    </row>
    <row r="3662" spans="3:8" ht="23.1" customHeight="1">
      <c r="C3662" s="50"/>
      <c r="D3662" s="50"/>
      <c r="E3662" s="4"/>
      <c r="F3662" s="4"/>
      <c r="G3662" s="4"/>
      <c r="H3662" s="4"/>
    </row>
    <row r="3663" spans="3:8" ht="23.1" customHeight="1">
      <c r="C3663" s="50"/>
      <c r="D3663" s="50"/>
      <c r="E3663" s="4"/>
      <c r="F3663" s="4"/>
      <c r="G3663" s="4"/>
      <c r="H3663" s="4"/>
    </row>
    <row r="3664" spans="3:8" ht="23.1" customHeight="1">
      <c r="C3664" s="50"/>
      <c r="D3664" s="50"/>
      <c r="E3664" s="4"/>
      <c r="F3664" s="4"/>
      <c r="G3664" s="4"/>
      <c r="H3664" s="4"/>
    </row>
    <row r="3665" spans="3:8" ht="23.1" customHeight="1">
      <c r="C3665" s="50"/>
      <c r="D3665" s="50"/>
      <c r="E3665" s="4"/>
      <c r="F3665" s="4"/>
      <c r="G3665" s="4"/>
      <c r="H3665" s="4"/>
    </row>
    <row r="3666" spans="3:8" ht="23.1" customHeight="1">
      <c r="C3666" s="50"/>
      <c r="D3666" s="50"/>
      <c r="E3666" s="4"/>
      <c r="F3666" s="4"/>
      <c r="G3666" s="4"/>
      <c r="H3666" s="4"/>
    </row>
    <row r="3667" spans="3:8" ht="23.1" customHeight="1">
      <c r="C3667" s="50"/>
      <c r="D3667" s="50"/>
      <c r="E3667" s="4"/>
      <c r="F3667" s="4"/>
      <c r="G3667" s="4"/>
      <c r="H3667" s="4"/>
    </row>
    <row r="3668" spans="3:8" ht="23.1" customHeight="1">
      <c r="C3668" s="50"/>
      <c r="D3668" s="50"/>
      <c r="E3668" s="4"/>
      <c r="F3668" s="4"/>
      <c r="G3668" s="4"/>
      <c r="H3668" s="4"/>
    </row>
    <row r="3669" spans="3:8" ht="23.1" customHeight="1">
      <c r="C3669" s="50"/>
      <c r="D3669" s="50"/>
      <c r="E3669" s="4"/>
      <c r="F3669" s="4"/>
      <c r="G3669" s="4"/>
      <c r="H3669" s="4"/>
    </row>
    <row r="3670" spans="3:8" ht="23.1" customHeight="1">
      <c r="C3670" s="50"/>
      <c r="D3670" s="50"/>
      <c r="E3670" s="4"/>
      <c r="F3670" s="4"/>
      <c r="G3670" s="4"/>
      <c r="H3670" s="4"/>
    </row>
    <row r="3671" spans="3:8" ht="23.1" customHeight="1">
      <c r="C3671" s="50"/>
      <c r="D3671" s="50"/>
      <c r="E3671" s="4"/>
      <c r="F3671" s="4"/>
      <c r="G3671" s="4"/>
      <c r="H3671" s="4"/>
    </row>
    <row r="3672" spans="3:8" ht="23.1" customHeight="1">
      <c r="C3672" s="50"/>
      <c r="D3672" s="50"/>
      <c r="E3672" s="4"/>
      <c r="F3672" s="4"/>
      <c r="G3672" s="4"/>
      <c r="H3672" s="4"/>
    </row>
    <row r="3673" spans="3:8" ht="23.1" customHeight="1">
      <c r="C3673" s="50"/>
      <c r="D3673" s="50"/>
      <c r="E3673" s="4"/>
      <c r="F3673" s="4"/>
      <c r="G3673" s="4"/>
      <c r="H3673" s="4"/>
    </row>
    <row r="3674" spans="3:8" ht="23.1" customHeight="1">
      <c r="C3674" s="50"/>
      <c r="D3674" s="50"/>
      <c r="E3674" s="4"/>
      <c r="F3674" s="4"/>
      <c r="G3674" s="4"/>
      <c r="H3674" s="4"/>
    </row>
    <row r="3675" spans="3:8" ht="23.1" customHeight="1">
      <c r="C3675" s="50"/>
      <c r="D3675" s="50"/>
      <c r="E3675" s="4"/>
      <c r="F3675" s="4"/>
      <c r="G3675" s="4"/>
      <c r="H3675" s="4"/>
    </row>
    <row r="3676" spans="3:8" ht="23.1" customHeight="1">
      <c r="C3676" s="50"/>
      <c r="D3676" s="50"/>
      <c r="E3676" s="4"/>
      <c r="F3676" s="4"/>
      <c r="G3676" s="4"/>
      <c r="H3676" s="4"/>
    </row>
    <row r="3677" spans="3:8" ht="23.1" customHeight="1">
      <c r="C3677" s="50"/>
      <c r="D3677" s="50"/>
      <c r="E3677" s="4"/>
      <c r="F3677" s="4"/>
      <c r="G3677" s="4"/>
      <c r="H3677" s="4"/>
    </row>
    <row r="3678" spans="3:8" ht="23.1" customHeight="1">
      <c r="C3678" s="50"/>
      <c r="D3678" s="50"/>
      <c r="E3678" s="4"/>
      <c r="F3678" s="4"/>
      <c r="G3678" s="4"/>
      <c r="H3678" s="4"/>
    </row>
    <row r="3679" spans="3:8" ht="23.1" customHeight="1">
      <c r="C3679" s="50"/>
      <c r="D3679" s="50"/>
      <c r="E3679" s="4"/>
      <c r="F3679" s="4"/>
      <c r="G3679" s="4"/>
      <c r="H3679" s="4"/>
    </row>
    <row r="3680" spans="3:8" ht="23.1" customHeight="1">
      <c r="C3680" s="50"/>
      <c r="D3680" s="50"/>
      <c r="E3680" s="4"/>
      <c r="F3680" s="4"/>
      <c r="G3680" s="4"/>
      <c r="H3680" s="4"/>
    </row>
    <row r="3681" spans="3:8" ht="23.1" customHeight="1">
      <c r="C3681" s="50"/>
      <c r="D3681" s="50"/>
      <c r="E3681" s="4"/>
      <c r="F3681" s="4"/>
      <c r="G3681" s="4"/>
      <c r="H3681" s="4"/>
    </row>
    <row r="3682" spans="3:8" ht="23.1" customHeight="1">
      <c r="C3682" s="50"/>
      <c r="D3682" s="50"/>
      <c r="E3682" s="4"/>
      <c r="F3682" s="4"/>
      <c r="G3682" s="4"/>
      <c r="H3682" s="4"/>
    </row>
    <row r="3683" spans="3:8" ht="23.1" customHeight="1">
      <c r="C3683" s="50"/>
      <c r="D3683" s="50"/>
      <c r="E3683" s="4"/>
      <c r="F3683" s="4"/>
      <c r="G3683" s="4"/>
      <c r="H3683" s="4"/>
    </row>
    <row r="3684" spans="3:8" ht="23.1" customHeight="1">
      <c r="C3684" s="50"/>
      <c r="D3684" s="50"/>
      <c r="E3684" s="4"/>
      <c r="F3684" s="4"/>
      <c r="G3684" s="4"/>
      <c r="H3684" s="4"/>
    </row>
    <row r="3685" spans="3:8" ht="23.1" customHeight="1">
      <c r="C3685" s="50"/>
      <c r="D3685" s="50"/>
      <c r="E3685" s="4"/>
      <c r="F3685" s="4"/>
      <c r="G3685" s="4"/>
      <c r="H3685" s="4"/>
    </row>
    <row r="3686" spans="3:8" ht="23.1" customHeight="1">
      <c r="C3686" s="50"/>
      <c r="D3686" s="50"/>
      <c r="E3686" s="4"/>
      <c r="F3686" s="4"/>
      <c r="G3686" s="4"/>
      <c r="H3686" s="4"/>
    </row>
    <row r="3687" spans="3:8" ht="23.1" customHeight="1">
      <c r="C3687" s="50"/>
      <c r="D3687" s="50"/>
      <c r="E3687" s="4"/>
      <c r="F3687" s="4"/>
      <c r="G3687" s="4"/>
      <c r="H3687" s="4"/>
    </row>
    <row r="3688" spans="3:8" ht="23.1" customHeight="1">
      <c r="C3688" s="50"/>
      <c r="D3688" s="50"/>
      <c r="E3688" s="4"/>
      <c r="F3688" s="4"/>
      <c r="G3688" s="4"/>
      <c r="H3688" s="4"/>
    </row>
    <row r="3689" spans="3:8" ht="23.1" customHeight="1">
      <c r="C3689" s="50"/>
      <c r="D3689" s="50"/>
      <c r="E3689" s="4"/>
      <c r="F3689" s="4"/>
      <c r="G3689" s="4"/>
      <c r="H3689" s="4"/>
    </row>
    <row r="3690" spans="3:8" ht="23.1" customHeight="1">
      <c r="C3690" s="50"/>
      <c r="D3690" s="50"/>
      <c r="E3690" s="4"/>
      <c r="F3690" s="4"/>
      <c r="G3690" s="4"/>
      <c r="H3690" s="4"/>
    </row>
    <row r="3691" spans="3:8" ht="23.1" customHeight="1">
      <c r="C3691" s="50"/>
      <c r="D3691" s="50"/>
      <c r="E3691" s="4"/>
      <c r="F3691" s="4"/>
      <c r="G3691" s="4"/>
      <c r="H3691" s="4"/>
    </row>
    <row r="3692" spans="3:8" ht="23.1" customHeight="1">
      <c r="C3692" s="50"/>
      <c r="D3692" s="50"/>
      <c r="E3692" s="4"/>
      <c r="F3692" s="4"/>
      <c r="G3692" s="4"/>
      <c r="H3692" s="4"/>
    </row>
    <row r="3693" spans="3:8" ht="23.1" customHeight="1">
      <c r="C3693" s="50"/>
      <c r="D3693" s="50"/>
      <c r="E3693" s="4"/>
      <c r="F3693" s="4"/>
      <c r="G3693" s="4"/>
      <c r="H3693" s="4"/>
    </row>
    <row r="3694" spans="3:8" ht="23.1" customHeight="1">
      <c r="C3694" s="50"/>
      <c r="D3694" s="50"/>
      <c r="E3694" s="4"/>
      <c r="F3694" s="4"/>
      <c r="G3694" s="4"/>
      <c r="H3694" s="4"/>
    </row>
    <row r="3695" spans="3:8" ht="23.1" customHeight="1">
      <c r="C3695" s="50"/>
      <c r="D3695" s="50"/>
      <c r="E3695" s="4"/>
      <c r="F3695" s="4"/>
      <c r="G3695" s="4"/>
      <c r="H3695" s="4"/>
    </row>
    <row r="3696" spans="3:8" ht="23.1" customHeight="1">
      <c r="C3696" s="50"/>
      <c r="D3696" s="50"/>
      <c r="E3696" s="4"/>
      <c r="F3696" s="4"/>
      <c r="G3696" s="4"/>
      <c r="H3696" s="4"/>
    </row>
    <row r="3697" spans="3:8" ht="23.1" customHeight="1">
      <c r="C3697" s="50"/>
      <c r="D3697" s="50"/>
      <c r="E3697" s="4"/>
      <c r="F3697" s="4"/>
      <c r="G3697" s="4"/>
      <c r="H3697" s="4"/>
    </row>
    <row r="3698" spans="3:8" ht="23.1" customHeight="1">
      <c r="C3698" s="50"/>
      <c r="D3698" s="50"/>
      <c r="E3698" s="4"/>
      <c r="F3698" s="4"/>
      <c r="G3698" s="4"/>
      <c r="H3698" s="4"/>
    </row>
    <row r="3699" spans="3:8" ht="23.1" customHeight="1">
      <c r="C3699" s="50"/>
      <c r="D3699" s="50"/>
      <c r="E3699" s="4"/>
      <c r="F3699" s="4"/>
      <c r="G3699" s="4"/>
      <c r="H3699" s="4"/>
    </row>
    <row r="3700" spans="3:8" ht="23.1" customHeight="1">
      <c r="C3700" s="50"/>
      <c r="D3700" s="50"/>
      <c r="E3700" s="4"/>
      <c r="F3700" s="4"/>
      <c r="G3700" s="4"/>
      <c r="H3700" s="4"/>
    </row>
    <row r="3701" spans="3:8" ht="23.1" customHeight="1">
      <c r="C3701" s="50"/>
      <c r="D3701" s="50"/>
      <c r="E3701" s="4"/>
      <c r="F3701" s="4"/>
      <c r="G3701" s="4"/>
      <c r="H3701" s="4"/>
    </row>
    <row r="3702" spans="3:8" ht="23.1" customHeight="1">
      <c r="C3702" s="50"/>
      <c r="D3702" s="50"/>
      <c r="E3702" s="4"/>
      <c r="F3702" s="4"/>
      <c r="G3702" s="4"/>
      <c r="H3702" s="4"/>
    </row>
    <row r="3703" spans="3:8" ht="23.1" customHeight="1">
      <c r="C3703" s="50"/>
      <c r="D3703" s="50"/>
      <c r="E3703" s="4"/>
      <c r="F3703" s="4"/>
      <c r="G3703" s="4"/>
      <c r="H3703" s="4"/>
    </row>
    <row r="3704" spans="3:8" ht="23.1" customHeight="1">
      <c r="C3704" s="50"/>
      <c r="D3704" s="50"/>
      <c r="E3704" s="4"/>
      <c r="F3704" s="4"/>
      <c r="G3704" s="4"/>
      <c r="H3704" s="4"/>
    </row>
    <row r="3705" spans="3:8" ht="23.1" customHeight="1">
      <c r="C3705" s="50"/>
      <c r="D3705" s="50"/>
      <c r="E3705" s="4"/>
      <c r="F3705" s="4"/>
      <c r="G3705" s="4"/>
      <c r="H3705" s="4"/>
    </row>
    <row r="3706" spans="3:8" ht="23.1" customHeight="1">
      <c r="C3706" s="50"/>
      <c r="D3706" s="50"/>
      <c r="E3706" s="4"/>
      <c r="F3706" s="4"/>
      <c r="G3706" s="4"/>
      <c r="H3706" s="4"/>
    </row>
    <row r="3707" spans="3:8" ht="23.1" customHeight="1">
      <c r="C3707" s="50"/>
      <c r="D3707" s="50"/>
      <c r="E3707" s="4"/>
      <c r="F3707" s="4"/>
      <c r="G3707" s="4"/>
      <c r="H3707" s="4"/>
    </row>
    <row r="3708" spans="3:8" ht="23.1" customHeight="1">
      <c r="C3708" s="50"/>
      <c r="D3708" s="50"/>
      <c r="E3708" s="4"/>
      <c r="F3708" s="4"/>
      <c r="G3708" s="4"/>
      <c r="H3708" s="4"/>
    </row>
    <row r="3709" spans="3:8" ht="23.1" customHeight="1">
      <c r="C3709" s="50"/>
      <c r="D3709" s="50"/>
      <c r="E3709" s="4"/>
      <c r="F3709" s="4"/>
      <c r="G3709" s="4"/>
      <c r="H3709" s="4"/>
    </row>
    <row r="3710" spans="3:8" ht="23.1" customHeight="1">
      <c r="C3710" s="50"/>
      <c r="D3710" s="50"/>
      <c r="E3710" s="4"/>
      <c r="F3710" s="4"/>
      <c r="G3710" s="4"/>
      <c r="H3710" s="4"/>
    </row>
    <row r="3711" spans="3:8" ht="23.1" customHeight="1">
      <c r="C3711" s="50"/>
      <c r="D3711" s="50"/>
      <c r="E3711" s="4"/>
      <c r="F3711" s="4"/>
      <c r="G3711" s="4"/>
      <c r="H3711" s="4"/>
    </row>
    <row r="3712" spans="3:8" ht="23.1" customHeight="1">
      <c r="C3712" s="50"/>
      <c r="D3712" s="50"/>
      <c r="E3712" s="4"/>
      <c r="F3712" s="4"/>
      <c r="G3712" s="4"/>
      <c r="H3712" s="4"/>
    </row>
    <row r="3713" spans="3:8" ht="23.1" customHeight="1">
      <c r="C3713" s="50"/>
      <c r="D3713" s="50"/>
      <c r="E3713" s="4"/>
      <c r="F3713" s="4"/>
      <c r="G3713" s="4"/>
      <c r="H3713" s="4"/>
    </row>
    <row r="3714" spans="3:8" ht="23.1" customHeight="1">
      <c r="C3714" s="50"/>
      <c r="D3714" s="50"/>
      <c r="E3714" s="4"/>
      <c r="F3714" s="4"/>
      <c r="G3714" s="4"/>
      <c r="H3714" s="4"/>
    </row>
    <row r="3715" spans="3:8" s="35" customFormat="1" ht="23.1" customHeight="1">
      <c r="C3715" s="51"/>
      <c r="D3715" s="51"/>
    </row>
    <row r="3716" spans="3:8" s="35" customFormat="1" ht="23.1" customHeight="1">
      <c r="C3716" s="51"/>
      <c r="D3716" s="51"/>
    </row>
    <row r="3717" spans="3:8" s="35" customFormat="1" ht="23.1" customHeight="1">
      <c r="C3717" s="51"/>
      <c r="D3717" s="51"/>
    </row>
    <row r="3718" spans="3:8" s="35" customFormat="1" ht="23.1" customHeight="1">
      <c r="C3718" s="51"/>
      <c r="D3718" s="51"/>
    </row>
    <row r="3719" spans="3:8" s="35" customFormat="1" ht="23.1" customHeight="1">
      <c r="C3719" s="51"/>
      <c r="D3719" s="51"/>
    </row>
    <row r="3720" spans="3:8" s="35" customFormat="1" ht="23.1" customHeight="1">
      <c r="C3720" s="51"/>
      <c r="D3720" s="51"/>
    </row>
    <row r="3721" spans="3:8" s="35" customFormat="1" ht="23.1" customHeight="1">
      <c r="C3721" s="51"/>
      <c r="D3721" s="51"/>
    </row>
    <row r="3722" spans="3:8" s="35" customFormat="1" ht="23.1" customHeight="1">
      <c r="C3722" s="51"/>
      <c r="D3722" s="51"/>
    </row>
    <row r="3723" spans="3:8" s="35" customFormat="1" ht="23.1" customHeight="1">
      <c r="C3723" s="51"/>
      <c r="D3723" s="51"/>
    </row>
    <row r="3724" spans="3:8" s="35" customFormat="1" ht="23.1" customHeight="1">
      <c r="C3724" s="51"/>
      <c r="D3724" s="51"/>
    </row>
    <row r="3725" spans="3:8" s="35" customFormat="1" ht="23.1" customHeight="1">
      <c r="C3725" s="51"/>
      <c r="D3725" s="51"/>
    </row>
    <row r="3726" spans="3:8" s="35" customFormat="1" ht="23.1" customHeight="1">
      <c r="C3726" s="51"/>
      <c r="D3726" s="51"/>
    </row>
    <row r="3727" spans="3:8" s="35" customFormat="1" ht="23.1" customHeight="1">
      <c r="C3727" s="51"/>
      <c r="D3727" s="51"/>
    </row>
    <row r="3728" spans="3:8" s="35" customFormat="1" ht="23.1" customHeight="1">
      <c r="C3728" s="51"/>
      <c r="D3728" s="51"/>
    </row>
    <row r="3729" spans="3:4" s="35" customFormat="1" ht="23.1" customHeight="1">
      <c r="C3729" s="51"/>
      <c r="D3729" s="51"/>
    </row>
    <row r="3730" spans="3:4" s="35" customFormat="1" ht="23.1" customHeight="1">
      <c r="C3730" s="51"/>
      <c r="D3730" s="51"/>
    </row>
    <row r="3731" spans="3:4" s="35" customFormat="1" ht="23.1" customHeight="1">
      <c r="C3731" s="51"/>
      <c r="D3731" s="51"/>
    </row>
    <row r="3732" spans="3:4" s="35" customFormat="1" ht="23.1" customHeight="1">
      <c r="C3732" s="51"/>
      <c r="D3732" s="51"/>
    </row>
    <row r="3733" spans="3:4" s="35" customFormat="1" ht="23.1" customHeight="1">
      <c r="C3733" s="51"/>
      <c r="D3733" s="51"/>
    </row>
    <row r="3734" spans="3:4" s="35" customFormat="1" ht="23.1" customHeight="1">
      <c r="C3734" s="51"/>
      <c r="D3734" s="51"/>
    </row>
    <row r="3735" spans="3:4" s="35" customFormat="1" ht="23.1" customHeight="1">
      <c r="C3735" s="51"/>
      <c r="D3735" s="51"/>
    </row>
    <row r="3736" spans="3:4" s="35" customFormat="1" ht="23.1" customHeight="1">
      <c r="C3736" s="51"/>
      <c r="D3736" s="51"/>
    </row>
    <row r="3737" spans="3:4" s="35" customFormat="1" ht="23.1" customHeight="1">
      <c r="C3737" s="51"/>
      <c r="D3737" s="51"/>
    </row>
    <row r="3738" spans="3:4" s="35" customFormat="1" ht="23.1" customHeight="1">
      <c r="C3738" s="51"/>
      <c r="D3738" s="51"/>
    </row>
    <row r="3739" spans="3:4" s="35" customFormat="1" ht="23.1" customHeight="1">
      <c r="C3739" s="51"/>
      <c r="D3739" s="51"/>
    </row>
    <row r="3740" spans="3:4" s="35" customFormat="1" ht="23.1" customHeight="1">
      <c r="C3740" s="51"/>
      <c r="D3740" s="51"/>
    </row>
    <row r="3741" spans="3:4" s="35" customFormat="1" ht="23.1" customHeight="1">
      <c r="C3741" s="51"/>
      <c r="D3741" s="51"/>
    </row>
    <row r="3742" spans="3:4" s="35" customFormat="1" ht="23.1" customHeight="1">
      <c r="C3742" s="51"/>
      <c r="D3742" s="51"/>
    </row>
    <row r="3743" spans="3:4" s="35" customFormat="1" ht="23.1" customHeight="1">
      <c r="C3743" s="51"/>
      <c r="D3743" s="51"/>
    </row>
    <row r="3744" spans="3:4" s="35" customFormat="1" ht="23.1" customHeight="1">
      <c r="C3744" s="51"/>
      <c r="D3744" s="51"/>
    </row>
    <row r="3745" spans="3:4" s="35" customFormat="1" ht="23.1" customHeight="1">
      <c r="C3745" s="51"/>
      <c r="D3745" s="51"/>
    </row>
    <row r="3746" spans="3:4" s="35" customFormat="1" ht="23.1" customHeight="1">
      <c r="C3746" s="51"/>
      <c r="D3746" s="51"/>
    </row>
    <row r="3747" spans="3:4" s="35" customFormat="1" ht="23.1" customHeight="1">
      <c r="C3747" s="51"/>
      <c r="D3747" s="51"/>
    </row>
    <row r="3748" spans="3:4" s="35" customFormat="1" ht="23.1" customHeight="1">
      <c r="C3748" s="51"/>
      <c r="D3748" s="51"/>
    </row>
    <row r="3749" spans="3:4" s="35" customFormat="1" ht="23.1" customHeight="1">
      <c r="C3749" s="51"/>
      <c r="D3749" s="51"/>
    </row>
    <row r="3750" spans="3:4" s="35" customFormat="1" ht="23.1" customHeight="1">
      <c r="C3750" s="51"/>
      <c r="D3750" s="51"/>
    </row>
    <row r="3751" spans="3:4" s="35" customFormat="1" ht="23.1" customHeight="1">
      <c r="C3751" s="51"/>
      <c r="D3751" s="51"/>
    </row>
    <row r="3752" spans="3:4" s="35" customFormat="1" ht="23.1" customHeight="1">
      <c r="C3752" s="51"/>
      <c r="D3752" s="51"/>
    </row>
    <row r="3753" spans="3:4" s="35" customFormat="1" ht="23.1" customHeight="1">
      <c r="C3753" s="51"/>
      <c r="D3753" s="51"/>
    </row>
    <row r="3754" spans="3:4" s="35" customFormat="1" ht="23.1" customHeight="1">
      <c r="C3754" s="51"/>
      <c r="D3754" s="51"/>
    </row>
    <row r="3755" spans="3:4" s="35" customFormat="1" ht="23.1" customHeight="1">
      <c r="C3755" s="51"/>
      <c r="D3755" s="51"/>
    </row>
    <row r="3756" spans="3:4" s="35" customFormat="1" ht="23.1" customHeight="1">
      <c r="C3756" s="51"/>
      <c r="D3756" s="51"/>
    </row>
    <row r="3757" spans="3:4" s="35" customFormat="1" ht="23.1" customHeight="1">
      <c r="C3757" s="51"/>
      <c r="D3757" s="51"/>
    </row>
    <row r="3758" spans="3:4" s="35" customFormat="1" ht="23.1" customHeight="1">
      <c r="C3758" s="51"/>
      <c r="D3758" s="51"/>
    </row>
    <row r="3759" spans="3:4" s="35" customFormat="1" ht="23.1" customHeight="1">
      <c r="C3759" s="51"/>
      <c r="D3759" s="51"/>
    </row>
    <row r="3760" spans="3:4" s="35" customFormat="1" ht="23.1" customHeight="1">
      <c r="C3760" s="51"/>
      <c r="D3760" s="51"/>
    </row>
    <row r="3761" spans="3:4" s="35" customFormat="1" ht="23.1" customHeight="1">
      <c r="C3761" s="51"/>
      <c r="D3761" s="51"/>
    </row>
    <row r="3762" spans="3:4" s="35" customFormat="1" ht="23.1" customHeight="1">
      <c r="C3762" s="51"/>
      <c r="D3762" s="51"/>
    </row>
    <row r="3763" spans="3:4" s="35" customFormat="1" ht="23.1" customHeight="1">
      <c r="C3763" s="51"/>
      <c r="D3763" s="51"/>
    </row>
    <row r="3764" spans="3:4" s="35" customFormat="1" ht="23.1" customHeight="1">
      <c r="C3764" s="51"/>
      <c r="D3764" s="51"/>
    </row>
    <row r="3765" spans="3:4" s="35" customFormat="1" ht="23.1" customHeight="1">
      <c r="C3765" s="51"/>
      <c r="D3765" s="51"/>
    </row>
    <row r="3766" spans="3:4" s="35" customFormat="1" ht="23.1" customHeight="1">
      <c r="C3766" s="51"/>
      <c r="D3766" s="51"/>
    </row>
    <row r="3767" spans="3:4" s="35" customFormat="1" ht="23.1" customHeight="1">
      <c r="C3767" s="51"/>
      <c r="D3767" s="51"/>
    </row>
    <row r="3768" spans="3:4" s="35" customFormat="1" ht="23.1" customHeight="1">
      <c r="C3768" s="51"/>
      <c r="D3768" s="51"/>
    </row>
    <row r="3769" spans="3:4" s="35" customFormat="1" ht="23.1" customHeight="1">
      <c r="C3769" s="51"/>
      <c r="D3769" s="51"/>
    </row>
    <row r="3770" spans="3:4" s="35" customFormat="1" ht="23.1" customHeight="1">
      <c r="C3770" s="51"/>
      <c r="D3770" s="51"/>
    </row>
    <row r="3771" spans="3:4" s="35" customFormat="1" ht="23.1" customHeight="1">
      <c r="C3771" s="51"/>
      <c r="D3771" s="51"/>
    </row>
    <row r="3772" spans="3:4" s="35" customFormat="1" ht="23.1" customHeight="1">
      <c r="C3772" s="51"/>
      <c r="D3772" s="51"/>
    </row>
    <row r="3773" spans="3:4" s="35" customFormat="1" ht="23.1" customHeight="1">
      <c r="C3773" s="51"/>
      <c r="D3773" s="51"/>
    </row>
    <row r="3774" spans="3:4" s="35" customFormat="1" ht="23.1" customHeight="1">
      <c r="C3774" s="51"/>
      <c r="D3774" s="51"/>
    </row>
    <row r="3775" spans="3:4" s="35" customFormat="1" ht="23.1" customHeight="1">
      <c r="C3775" s="51"/>
      <c r="D3775" s="51"/>
    </row>
    <row r="3776" spans="3:4" s="35" customFormat="1" ht="23.1" customHeight="1">
      <c r="C3776" s="51"/>
      <c r="D3776" s="51"/>
    </row>
    <row r="3777" spans="3:4" s="35" customFormat="1" ht="23.1" customHeight="1">
      <c r="C3777" s="51"/>
      <c r="D3777" s="51"/>
    </row>
    <row r="3778" spans="3:4" s="35" customFormat="1" ht="23.1" customHeight="1">
      <c r="C3778" s="51"/>
      <c r="D3778" s="51"/>
    </row>
    <row r="3779" spans="3:4" s="35" customFormat="1" ht="23.1" customHeight="1">
      <c r="C3779" s="51"/>
      <c r="D3779" s="51"/>
    </row>
    <row r="3780" spans="3:4" s="35" customFormat="1" ht="23.1" customHeight="1">
      <c r="C3780" s="51"/>
      <c r="D3780" s="51"/>
    </row>
    <row r="3781" spans="3:4" s="35" customFormat="1" ht="23.1" customHeight="1">
      <c r="C3781" s="51"/>
      <c r="D3781" s="51"/>
    </row>
    <row r="3782" spans="3:4" s="35" customFormat="1" ht="23.1" customHeight="1">
      <c r="C3782" s="51"/>
      <c r="D3782" s="51"/>
    </row>
    <row r="3783" spans="3:4" s="35" customFormat="1" ht="23.1" customHeight="1">
      <c r="C3783" s="51"/>
      <c r="D3783" s="51"/>
    </row>
    <row r="3784" spans="3:4" s="35" customFormat="1" ht="23.1" customHeight="1">
      <c r="C3784" s="51"/>
      <c r="D3784" s="51"/>
    </row>
    <row r="3785" spans="3:4" s="35" customFormat="1" ht="23.1" customHeight="1">
      <c r="C3785" s="51"/>
      <c r="D3785" s="51"/>
    </row>
    <row r="3786" spans="3:4" s="35" customFormat="1" ht="23.1" customHeight="1">
      <c r="C3786" s="51"/>
      <c r="D3786" s="51"/>
    </row>
    <row r="3787" spans="3:4" s="35" customFormat="1" ht="23.1" customHeight="1">
      <c r="C3787" s="51"/>
      <c r="D3787" s="51"/>
    </row>
    <row r="3788" spans="3:4" s="35" customFormat="1" ht="23.1" customHeight="1">
      <c r="C3788" s="51"/>
      <c r="D3788" s="51"/>
    </row>
    <row r="3789" spans="3:4" s="35" customFormat="1" ht="23.1" customHeight="1">
      <c r="C3789" s="51"/>
      <c r="D3789" s="51"/>
    </row>
    <row r="3790" spans="3:4" s="35" customFormat="1" ht="23.1" customHeight="1">
      <c r="C3790" s="51"/>
      <c r="D3790" s="51"/>
    </row>
    <row r="3791" spans="3:4" s="35" customFormat="1" ht="23.1" customHeight="1">
      <c r="C3791" s="51"/>
      <c r="D3791" s="51"/>
    </row>
    <row r="3792" spans="3:4" s="35" customFormat="1" ht="23.1" customHeight="1">
      <c r="C3792" s="51"/>
      <c r="D3792" s="51"/>
    </row>
    <row r="3793" spans="3:4" s="35" customFormat="1" ht="23.1" customHeight="1">
      <c r="C3793" s="51"/>
      <c r="D3793" s="51"/>
    </row>
    <row r="3794" spans="3:4" s="35" customFormat="1" ht="23.1" customHeight="1">
      <c r="C3794" s="51"/>
      <c r="D3794" s="51"/>
    </row>
    <row r="3795" spans="3:4" s="35" customFormat="1" ht="23.1" customHeight="1">
      <c r="C3795" s="51"/>
      <c r="D3795" s="51"/>
    </row>
    <row r="3796" spans="3:4" s="35" customFormat="1" ht="23.1" customHeight="1">
      <c r="C3796" s="51"/>
      <c r="D3796" s="51"/>
    </row>
    <row r="3797" spans="3:4" s="35" customFormat="1" ht="23.1" customHeight="1">
      <c r="C3797" s="51"/>
      <c r="D3797" s="51"/>
    </row>
    <row r="3798" spans="3:4" s="35" customFormat="1" ht="23.1" customHeight="1">
      <c r="C3798" s="51"/>
      <c r="D3798" s="51"/>
    </row>
    <row r="3799" spans="3:4" s="35" customFormat="1" ht="23.1" customHeight="1">
      <c r="C3799" s="51"/>
      <c r="D3799" s="51"/>
    </row>
    <row r="3800" spans="3:4" s="35" customFormat="1" ht="23.1" customHeight="1">
      <c r="C3800" s="51"/>
      <c r="D3800" s="51"/>
    </row>
    <row r="3801" spans="3:4" s="35" customFormat="1" ht="23.1" customHeight="1">
      <c r="C3801" s="51"/>
      <c r="D3801" s="51"/>
    </row>
    <row r="3802" spans="3:4" s="35" customFormat="1" ht="23.1" customHeight="1">
      <c r="C3802" s="51"/>
      <c r="D3802" s="51"/>
    </row>
    <row r="3803" spans="3:4" s="35" customFormat="1" ht="23.1" customHeight="1">
      <c r="C3803" s="51"/>
      <c r="D3803" s="51"/>
    </row>
    <row r="3804" spans="3:4" s="35" customFormat="1" ht="23.1" customHeight="1">
      <c r="C3804" s="51"/>
      <c r="D3804" s="51"/>
    </row>
    <row r="3805" spans="3:4" s="35" customFormat="1" ht="23.1" customHeight="1">
      <c r="C3805" s="51"/>
      <c r="D3805" s="51"/>
    </row>
    <row r="3806" spans="3:4" s="35" customFormat="1" ht="23.1" customHeight="1">
      <c r="C3806" s="51"/>
      <c r="D3806" s="51"/>
    </row>
    <row r="3807" spans="3:4" s="35" customFormat="1" ht="23.1" customHeight="1">
      <c r="C3807" s="51"/>
      <c r="D3807" s="51"/>
    </row>
    <row r="3808" spans="3:4" s="35" customFormat="1" ht="23.1" customHeight="1">
      <c r="C3808" s="51"/>
      <c r="D3808" s="51"/>
    </row>
    <row r="3809" spans="3:4" s="35" customFormat="1" ht="23.1" customHeight="1">
      <c r="C3809" s="51"/>
      <c r="D3809" s="51"/>
    </row>
    <row r="3810" spans="3:4" s="35" customFormat="1" ht="23.1" customHeight="1">
      <c r="C3810" s="51"/>
      <c r="D3810" s="51"/>
    </row>
    <row r="3811" spans="3:4" s="35" customFormat="1" ht="23.1" customHeight="1">
      <c r="C3811" s="51"/>
      <c r="D3811" s="51"/>
    </row>
    <row r="3812" spans="3:4" s="35" customFormat="1" ht="23.1" customHeight="1">
      <c r="C3812" s="51"/>
      <c r="D3812" s="51"/>
    </row>
    <row r="3813" spans="3:4" s="35" customFormat="1" ht="23.1" customHeight="1">
      <c r="C3813" s="51"/>
      <c r="D3813" s="51"/>
    </row>
    <row r="3814" spans="3:4" s="35" customFormat="1" ht="23.1" customHeight="1">
      <c r="C3814" s="51"/>
      <c r="D3814" s="51"/>
    </row>
    <row r="3815" spans="3:4" s="35" customFormat="1" ht="23.1" customHeight="1">
      <c r="C3815" s="51"/>
      <c r="D3815" s="51"/>
    </row>
    <row r="3816" spans="3:4" s="35" customFormat="1" ht="23.1" customHeight="1">
      <c r="C3816" s="51"/>
      <c r="D3816" s="51"/>
    </row>
    <row r="3817" spans="3:4" s="35" customFormat="1" ht="23.1" customHeight="1">
      <c r="C3817" s="51"/>
      <c r="D3817" s="51"/>
    </row>
    <row r="3818" spans="3:4" s="35" customFormat="1" ht="23.1" customHeight="1">
      <c r="C3818" s="51"/>
      <c r="D3818" s="51"/>
    </row>
    <row r="3819" spans="3:4" s="35" customFormat="1" ht="23.1" customHeight="1">
      <c r="C3819" s="51"/>
      <c r="D3819" s="51"/>
    </row>
    <row r="3820" spans="3:4" s="35" customFormat="1" ht="23.1" customHeight="1">
      <c r="C3820" s="51"/>
      <c r="D3820" s="51"/>
    </row>
    <row r="3821" spans="3:4" s="35" customFormat="1" ht="23.1" customHeight="1">
      <c r="C3821" s="51"/>
      <c r="D3821" s="51"/>
    </row>
    <row r="3822" spans="3:4" s="35" customFormat="1" ht="23.1" customHeight="1">
      <c r="C3822" s="51"/>
      <c r="D3822" s="51"/>
    </row>
    <row r="3823" spans="3:4" s="35" customFormat="1" ht="23.1" customHeight="1">
      <c r="C3823" s="51"/>
      <c r="D3823" s="51"/>
    </row>
    <row r="3824" spans="3:4" s="35" customFormat="1" ht="23.1" customHeight="1">
      <c r="C3824" s="51"/>
      <c r="D3824" s="51"/>
    </row>
    <row r="3825" spans="3:4" s="35" customFormat="1" ht="23.1" customHeight="1">
      <c r="C3825" s="51"/>
      <c r="D3825" s="51"/>
    </row>
    <row r="3826" spans="3:4" s="35" customFormat="1" ht="23.1" customHeight="1">
      <c r="C3826" s="51"/>
      <c r="D3826" s="51"/>
    </row>
    <row r="3827" spans="3:4" s="35" customFormat="1" ht="23.1" customHeight="1">
      <c r="C3827" s="51"/>
      <c r="D3827" s="51"/>
    </row>
    <row r="3828" spans="3:4" s="35" customFormat="1" ht="23.1" customHeight="1">
      <c r="C3828" s="51"/>
      <c r="D3828" s="51"/>
    </row>
    <row r="3829" spans="3:4" s="35" customFormat="1" ht="23.1" customHeight="1">
      <c r="C3829" s="51"/>
      <c r="D3829" s="51"/>
    </row>
    <row r="3830" spans="3:4" s="35" customFormat="1" ht="23.1" customHeight="1">
      <c r="C3830" s="51"/>
      <c r="D3830" s="51"/>
    </row>
    <row r="3831" spans="3:4" s="35" customFormat="1" ht="23.1" customHeight="1">
      <c r="C3831" s="51"/>
      <c r="D3831" s="51"/>
    </row>
    <row r="3832" spans="3:4" s="35" customFormat="1" ht="23.1" customHeight="1">
      <c r="C3832" s="51"/>
      <c r="D3832" s="51"/>
    </row>
    <row r="3833" spans="3:4" s="35" customFormat="1" ht="23.1" customHeight="1">
      <c r="C3833" s="51"/>
      <c r="D3833" s="51"/>
    </row>
    <row r="3834" spans="3:4" s="35" customFormat="1" ht="23.1" customHeight="1">
      <c r="C3834" s="51"/>
      <c r="D3834" s="51"/>
    </row>
    <row r="3835" spans="3:4" s="35" customFormat="1" ht="23.1" customHeight="1">
      <c r="C3835" s="51"/>
      <c r="D3835" s="51"/>
    </row>
    <row r="3836" spans="3:4" s="35" customFormat="1" ht="23.1" customHeight="1">
      <c r="C3836" s="51"/>
      <c r="D3836" s="51"/>
    </row>
    <row r="3837" spans="3:4" s="35" customFormat="1" ht="23.1" customHeight="1">
      <c r="C3837" s="51"/>
      <c r="D3837" s="51"/>
    </row>
    <row r="3838" spans="3:4" s="35" customFormat="1" ht="23.1" customHeight="1">
      <c r="C3838" s="51"/>
      <c r="D3838" s="51"/>
    </row>
    <row r="3839" spans="3:4" s="35" customFormat="1" ht="23.1" customHeight="1">
      <c r="C3839" s="51"/>
      <c r="D3839" s="51"/>
    </row>
    <row r="3840" spans="3:4" s="35" customFormat="1" ht="23.1" customHeight="1">
      <c r="C3840" s="51"/>
      <c r="D3840" s="51"/>
    </row>
    <row r="3841" spans="3:4" s="35" customFormat="1" ht="23.1" customHeight="1">
      <c r="C3841" s="51"/>
      <c r="D3841" s="51"/>
    </row>
    <row r="3842" spans="3:4" s="35" customFormat="1" ht="23.1" customHeight="1">
      <c r="C3842" s="51"/>
      <c r="D3842" s="51"/>
    </row>
    <row r="3843" spans="3:4" s="35" customFormat="1" ht="23.1" customHeight="1">
      <c r="C3843" s="51"/>
      <c r="D3843" s="51"/>
    </row>
    <row r="3844" spans="3:4" s="35" customFormat="1" ht="23.1" customHeight="1">
      <c r="C3844" s="51"/>
      <c r="D3844" s="51"/>
    </row>
    <row r="3845" spans="3:4" s="35" customFormat="1" ht="23.1" customHeight="1">
      <c r="C3845" s="51"/>
      <c r="D3845" s="51"/>
    </row>
    <row r="3846" spans="3:4" s="35" customFormat="1" ht="23.1" customHeight="1">
      <c r="C3846" s="51"/>
      <c r="D3846" s="51"/>
    </row>
    <row r="3847" spans="3:4" s="35" customFormat="1" ht="23.1" customHeight="1">
      <c r="C3847" s="51"/>
      <c r="D3847" s="51"/>
    </row>
    <row r="3848" spans="3:4" s="35" customFormat="1" ht="23.1" customHeight="1">
      <c r="C3848" s="51"/>
      <c r="D3848" s="51"/>
    </row>
    <row r="3849" spans="3:4" s="35" customFormat="1" ht="23.1" customHeight="1">
      <c r="C3849" s="51"/>
      <c r="D3849" s="51"/>
    </row>
    <row r="3850" spans="3:4" s="35" customFormat="1" ht="23.1" customHeight="1">
      <c r="C3850" s="51"/>
      <c r="D3850" s="51"/>
    </row>
    <row r="3851" spans="3:4" s="35" customFormat="1" ht="23.1" customHeight="1">
      <c r="C3851" s="51"/>
      <c r="D3851" s="51"/>
    </row>
    <row r="3852" spans="3:4" s="35" customFormat="1" ht="23.1" customHeight="1">
      <c r="C3852" s="51"/>
      <c r="D3852" s="51"/>
    </row>
    <row r="3853" spans="3:4" s="35" customFormat="1" ht="23.1" customHeight="1">
      <c r="C3853" s="51"/>
      <c r="D3853" s="51"/>
    </row>
    <row r="3854" spans="3:4" s="35" customFormat="1" ht="23.1" customHeight="1">
      <c r="C3854" s="51"/>
      <c r="D3854" s="51"/>
    </row>
    <row r="3855" spans="3:4" s="35" customFormat="1" ht="23.1" customHeight="1">
      <c r="C3855" s="51"/>
      <c r="D3855" s="51"/>
    </row>
    <row r="3856" spans="3:4" s="35" customFormat="1" ht="23.1" customHeight="1">
      <c r="C3856" s="51"/>
      <c r="D3856" s="51"/>
    </row>
    <row r="3857" spans="3:4" s="35" customFormat="1" ht="23.1" customHeight="1">
      <c r="C3857" s="51"/>
      <c r="D3857" s="51"/>
    </row>
    <row r="3858" spans="3:4" s="35" customFormat="1" ht="23.1" customHeight="1">
      <c r="C3858" s="51"/>
      <c r="D3858" s="51"/>
    </row>
    <row r="3859" spans="3:4" s="35" customFormat="1" ht="23.1" customHeight="1">
      <c r="C3859" s="51"/>
      <c r="D3859" s="51"/>
    </row>
    <row r="3860" spans="3:4" s="35" customFormat="1" ht="23.1" customHeight="1">
      <c r="C3860" s="51"/>
      <c r="D3860" s="51"/>
    </row>
    <row r="3861" spans="3:4" s="35" customFormat="1" ht="23.1" customHeight="1">
      <c r="C3861" s="51"/>
      <c r="D3861" s="51"/>
    </row>
    <row r="3862" spans="3:4" s="35" customFormat="1" ht="23.1" customHeight="1">
      <c r="C3862" s="51"/>
      <c r="D3862" s="51"/>
    </row>
    <row r="3863" spans="3:4" s="35" customFormat="1" ht="23.1" customHeight="1">
      <c r="C3863" s="51"/>
      <c r="D3863" s="51"/>
    </row>
    <row r="3864" spans="3:4" s="35" customFormat="1" ht="23.1" customHeight="1">
      <c r="C3864" s="51"/>
      <c r="D3864" s="51"/>
    </row>
    <row r="3865" spans="3:4" s="35" customFormat="1" ht="23.1" customHeight="1">
      <c r="C3865" s="51"/>
      <c r="D3865" s="51"/>
    </row>
    <row r="3866" spans="3:4" s="35" customFormat="1" ht="23.1" customHeight="1">
      <c r="C3866" s="51"/>
      <c r="D3866" s="51"/>
    </row>
    <row r="3867" spans="3:4" s="35" customFormat="1" ht="23.1" customHeight="1">
      <c r="C3867" s="51"/>
      <c r="D3867" s="51"/>
    </row>
    <row r="3868" spans="3:4" s="35" customFormat="1" ht="23.1" customHeight="1">
      <c r="C3868" s="51"/>
      <c r="D3868" s="51"/>
    </row>
    <row r="3869" spans="3:4" s="35" customFormat="1" ht="23.1" customHeight="1">
      <c r="C3869" s="51"/>
      <c r="D3869" s="51"/>
    </row>
    <row r="3870" spans="3:4" s="35" customFormat="1" ht="23.1" customHeight="1">
      <c r="C3870" s="51"/>
      <c r="D3870" s="51"/>
    </row>
    <row r="3871" spans="3:4" s="35" customFormat="1" ht="23.1" customHeight="1">
      <c r="C3871" s="51"/>
      <c r="D3871" s="51"/>
    </row>
    <row r="3872" spans="3:4" s="35" customFormat="1" ht="23.1" customHeight="1">
      <c r="C3872" s="51"/>
      <c r="D3872" s="51"/>
    </row>
    <row r="3873" spans="3:4" s="35" customFormat="1" ht="23.1" customHeight="1">
      <c r="C3873" s="51"/>
      <c r="D3873" s="51"/>
    </row>
    <row r="3874" spans="3:4" s="35" customFormat="1" ht="23.1" customHeight="1">
      <c r="C3874" s="51"/>
      <c r="D3874" s="51"/>
    </row>
    <row r="3875" spans="3:4" s="35" customFormat="1" ht="23.1" customHeight="1">
      <c r="C3875" s="51"/>
      <c r="D3875" s="51"/>
    </row>
    <row r="3876" spans="3:4" s="35" customFormat="1" ht="23.1" customHeight="1">
      <c r="C3876" s="51"/>
      <c r="D3876" s="51"/>
    </row>
    <row r="3877" spans="3:4" s="35" customFormat="1" ht="23.1" customHeight="1">
      <c r="C3877" s="51"/>
      <c r="D3877" s="51"/>
    </row>
    <row r="3878" spans="3:4" s="35" customFormat="1" ht="23.1" customHeight="1">
      <c r="C3878" s="51"/>
      <c r="D3878" s="51"/>
    </row>
    <row r="3879" spans="3:4" s="35" customFormat="1" ht="23.1" customHeight="1">
      <c r="C3879" s="51"/>
      <c r="D3879" s="51"/>
    </row>
    <row r="3880" spans="3:4" s="35" customFormat="1" ht="23.1" customHeight="1">
      <c r="C3880" s="51"/>
      <c r="D3880" s="51"/>
    </row>
    <row r="3881" spans="3:4" s="35" customFormat="1" ht="23.1" customHeight="1">
      <c r="C3881" s="51"/>
      <c r="D3881" s="51"/>
    </row>
    <row r="3882" spans="3:4" s="35" customFormat="1" ht="23.1" customHeight="1">
      <c r="C3882" s="51"/>
      <c r="D3882" s="51"/>
    </row>
    <row r="3883" spans="3:4" s="35" customFormat="1" ht="23.1" customHeight="1">
      <c r="C3883" s="51"/>
      <c r="D3883" s="51"/>
    </row>
    <row r="3884" spans="3:4" s="35" customFormat="1" ht="23.1" customHeight="1">
      <c r="C3884" s="51"/>
      <c r="D3884" s="51"/>
    </row>
    <row r="3885" spans="3:4" s="35" customFormat="1" ht="23.1" customHeight="1">
      <c r="C3885" s="51"/>
      <c r="D3885" s="51"/>
    </row>
    <row r="3886" spans="3:4" s="35" customFormat="1" ht="23.1" customHeight="1">
      <c r="C3886" s="51"/>
      <c r="D3886" s="51"/>
    </row>
    <row r="3887" spans="3:4" s="35" customFormat="1" ht="23.1" customHeight="1">
      <c r="C3887" s="51"/>
      <c r="D3887" s="51"/>
    </row>
    <row r="3888" spans="3:4" s="35" customFormat="1" ht="23.1" customHeight="1">
      <c r="C3888" s="51"/>
      <c r="D3888" s="51"/>
    </row>
    <row r="3889" spans="3:4" s="35" customFormat="1" ht="23.1" customHeight="1">
      <c r="C3889" s="51"/>
      <c r="D3889" s="51"/>
    </row>
    <row r="3890" spans="3:4" s="35" customFormat="1" ht="23.1" customHeight="1">
      <c r="C3890" s="51"/>
      <c r="D3890" s="51"/>
    </row>
    <row r="3891" spans="3:4" s="35" customFormat="1" ht="23.1" customHeight="1">
      <c r="C3891" s="51"/>
      <c r="D3891" s="51"/>
    </row>
    <row r="3892" spans="3:4" s="35" customFormat="1" ht="23.1" customHeight="1">
      <c r="C3892" s="51"/>
      <c r="D3892" s="51"/>
    </row>
    <row r="3893" spans="3:4" s="35" customFormat="1" ht="23.1" customHeight="1">
      <c r="C3893" s="51"/>
      <c r="D3893" s="51"/>
    </row>
    <row r="3894" spans="3:4" s="35" customFormat="1" ht="23.1" customHeight="1">
      <c r="C3894" s="51"/>
      <c r="D3894" s="51"/>
    </row>
    <row r="3895" spans="3:4" s="35" customFormat="1" ht="23.1" customHeight="1">
      <c r="C3895" s="51"/>
      <c r="D3895" s="51"/>
    </row>
    <row r="3896" spans="3:4" s="35" customFormat="1" ht="23.1" customHeight="1">
      <c r="C3896" s="51"/>
      <c r="D3896" s="51"/>
    </row>
    <row r="3897" spans="3:4" s="35" customFormat="1" ht="23.1" customHeight="1">
      <c r="C3897" s="51"/>
      <c r="D3897" s="51"/>
    </row>
    <row r="3898" spans="3:4" s="35" customFormat="1" ht="23.1" customHeight="1">
      <c r="C3898" s="51"/>
      <c r="D3898" s="51"/>
    </row>
    <row r="3899" spans="3:4" s="35" customFormat="1" ht="23.1" customHeight="1">
      <c r="C3899" s="51"/>
      <c r="D3899" s="51"/>
    </row>
    <row r="3900" spans="3:4" s="35" customFormat="1" ht="23.1" customHeight="1">
      <c r="C3900" s="51"/>
      <c r="D3900" s="51"/>
    </row>
    <row r="3901" spans="3:4" s="35" customFormat="1" ht="23.1" customHeight="1">
      <c r="C3901" s="51"/>
      <c r="D3901" s="51"/>
    </row>
    <row r="3902" spans="3:4" s="35" customFormat="1" ht="23.1" customHeight="1">
      <c r="C3902" s="51"/>
      <c r="D3902" s="51"/>
    </row>
    <row r="3903" spans="3:4" s="35" customFormat="1" ht="23.1" customHeight="1">
      <c r="C3903" s="51"/>
      <c r="D3903" s="51"/>
    </row>
    <row r="3904" spans="3:4" s="35" customFormat="1" ht="23.1" customHeight="1">
      <c r="C3904" s="51"/>
      <c r="D3904" s="51"/>
    </row>
    <row r="3905" spans="3:4" s="35" customFormat="1" ht="23.1" customHeight="1">
      <c r="C3905" s="51"/>
      <c r="D3905" s="51"/>
    </row>
    <row r="3906" spans="3:4" s="35" customFormat="1" ht="23.1" customHeight="1">
      <c r="C3906" s="51"/>
      <c r="D3906" s="51"/>
    </row>
    <row r="3907" spans="3:4" s="35" customFormat="1" ht="23.1" customHeight="1">
      <c r="C3907" s="51"/>
      <c r="D3907" s="51"/>
    </row>
    <row r="3908" spans="3:4" s="35" customFormat="1" ht="23.1" customHeight="1">
      <c r="C3908" s="51"/>
      <c r="D3908" s="51"/>
    </row>
    <row r="3909" spans="3:4" s="35" customFormat="1" ht="23.1" customHeight="1">
      <c r="C3909" s="51"/>
      <c r="D3909" s="51"/>
    </row>
    <row r="3910" spans="3:4" s="35" customFormat="1" ht="23.1" customHeight="1">
      <c r="C3910" s="51"/>
      <c r="D3910" s="51"/>
    </row>
    <row r="3911" spans="3:4" s="35" customFormat="1" ht="23.1" customHeight="1">
      <c r="C3911" s="51"/>
      <c r="D3911" s="51"/>
    </row>
    <row r="3912" spans="3:4" s="35" customFormat="1" ht="23.1" customHeight="1">
      <c r="C3912" s="51"/>
      <c r="D3912" s="51"/>
    </row>
    <row r="3913" spans="3:4" s="35" customFormat="1" ht="23.1" customHeight="1">
      <c r="C3913" s="51"/>
      <c r="D3913" s="51"/>
    </row>
    <row r="3914" spans="3:4" s="35" customFormat="1" ht="23.1" customHeight="1">
      <c r="C3914" s="51"/>
      <c r="D3914" s="51"/>
    </row>
    <row r="3915" spans="3:4" s="35" customFormat="1" ht="23.1" customHeight="1">
      <c r="C3915" s="51"/>
      <c r="D3915" s="51"/>
    </row>
    <row r="3916" spans="3:4" s="35" customFormat="1" ht="23.1" customHeight="1">
      <c r="C3916" s="51"/>
      <c r="D3916" s="51"/>
    </row>
    <row r="3917" spans="3:4" s="35" customFormat="1" ht="23.1" customHeight="1">
      <c r="C3917" s="51"/>
      <c r="D3917" s="51"/>
    </row>
    <row r="3918" spans="3:4" s="35" customFormat="1" ht="23.1" customHeight="1">
      <c r="C3918" s="51"/>
      <c r="D3918" s="51"/>
    </row>
    <row r="3919" spans="3:4" s="35" customFormat="1" ht="23.1" customHeight="1">
      <c r="C3919" s="51"/>
      <c r="D3919" s="51"/>
    </row>
    <row r="3920" spans="3:4" s="35" customFormat="1" ht="23.1" customHeight="1">
      <c r="C3920" s="51"/>
      <c r="D3920" s="51"/>
    </row>
    <row r="3921" spans="3:4" s="35" customFormat="1" ht="23.1" customHeight="1">
      <c r="C3921" s="51"/>
      <c r="D3921" s="51"/>
    </row>
    <row r="3922" spans="3:4" s="35" customFormat="1" ht="23.1" customHeight="1">
      <c r="C3922" s="51"/>
      <c r="D3922" s="51"/>
    </row>
    <row r="3923" spans="3:4" s="35" customFormat="1" ht="23.1" customHeight="1">
      <c r="C3923" s="51"/>
      <c r="D3923" s="51"/>
    </row>
    <row r="3924" spans="3:4" s="35" customFormat="1" ht="23.1" customHeight="1">
      <c r="C3924" s="51"/>
      <c r="D3924" s="51"/>
    </row>
    <row r="3925" spans="3:4" s="35" customFormat="1" ht="23.1" customHeight="1">
      <c r="C3925" s="51"/>
      <c r="D3925" s="51"/>
    </row>
    <row r="3926" spans="3:4" s="35" customFormat="1" ht="23.1" customHeight="1">
      <c r="C3926" s="51"/>
      <c r="D3926" s="51"/>
    </row>
    <row r="3927" spans="3:4" s="35" customFormat="1" ht="23.1" customHeight="1">
      <c r="C3927" s="51"/>
      <c r="D3927" s="51"/>
    </row>
    <row r="3928" spans="3:4" s="35" customFormat="1" ht="23.1" customHeight="1">
      <c r="C3928" s="51"/>
      <c r="D3928" s="51"/>
    </row>
    <row r="3929" spans="3:4" s="35" customFormat="1" ht="23.1" customHeight="1">
      <c r="C3929" s="51"/>
      <c r="D3929" s="51"/>
    </row>
    <row r="3930" spans="3:4" s="35" customFormat="1" ht="23.1" customHeight="1">
      <c r="C3930" s="51"/>
      <c r="D3930" s="51"/>
    </row>
    <row r="3931" spans="3:4" s="35" customFormat="1" ht="23.1" customHeight="1">
      <c r="C3931" s="51"/>
      <c r="D3931" s="51"/>
    </row>
    <row r="3932" spans="3:4" s="35" customFormat="1" ht="23.1" customHeight="1">
      <c r="C3932" s="51"/>
      <c r="D3932" s="51"/>
    </row>
    <row r="3933" spans="3:4" s="35" customFormat="1" ht="23.1" customHeight="1">
      <c r="C3933" s="51"/>
      <c r="D3933" s="51"/>
    </row>
    <row r="3934" spans="3:4" s="35" customFormat="1" ht="23.1" customHeight="1">
      <c r="C3934" s="51"/>
      <c r="D3934" s="51"/>
    </row>
    <row r="3935" spans="3:4" s="35" customFormat="1" ht="23.1" customHeight="1">
      <c r="C3935" s="51"/>
      <c r="D3935" s="51"/>
    </row>
    <row r="3936" spans="3:4" s="35" customFormat="1" ht="23.1" customHeight="1">
      <c r="C3936" s="51"/>
      <c r="D3936" s="51"/>
    </row>
    <row r="3937" spans="3:4" s="35" customFormat="1" ht="23.1" customHeight="1">
      <c r="C3937" s="51"/>
      <c r="D3937" s="51"/>
    </row>
    <row r="3938" spans="3:4" s="35" customFormat="1" ht="23.1" customHeight="1">
      <c r="C3938" s="51"/>
      <c r="D3938" s="51"/>
    </row>
    <row r="3939" spans="3:4" s="35" customFormat="1" ht="23.1" customHeight="1">
      <c r="C3939" s="51"/>
      <c r="D3939" s="51"/>
    </row>
    <row r="3940" spans="3:4" s="35" customFormat="1" ht="23.1" customHeight="1">
      <c r="C3940" s="51"/>
      <c r="D3940" s="51"/>
    </row>
    <row r="3941" spans="3:4" s="35" customFormat="1" ht="23.1" customHeight="1">
      <c r="C3941" s="51"/>
      <c r="D3941" s="51"/>
    </row>
    <row r="3942" spans="3:4" s="35" customFormat="1" ht="23.1" customHeight="1">
      <c r="C3942" s="51"/>
      <c r="D3942" s="51"/>
    </row>
    <row r="3943" spans="3:4" s="35" customFormat="1" ht="23.1" customHeight="1">
      <c r="C3943" s="51"/>
      <c r="D3943" s="51"/>
    </row>
    <row r="3944" spans="3:4" s="35" customFormat="1" ht="23.1" customHeight="1">
      <c r="C3944" s="51"/>
      <c r="D3944" s="51"/>
    </row>
    <row r="3945" spans="3:4" s="35" customFormat="1" ht="23.1" customHeight="1">
      <c r="C3945" s="51"/>
      <c r="D3945" s="51"/>
    </row>
    <row r="3946" spans="3:4" s="35" customFormat="1" ht="23.1" customHeight="1">
      <c r="C3946" s="51"/>
      <c r="D3946" s="51"/>
    </row>
    <row r="3947" spans="3:4" s="35" customFormat="1" ht="23.1" customHeight="1">
      <c r="C3947" s="51"/>
      <c r="D3947" s="51"/>
    </row>
    <row r="3948" spans="3:4" s="35" customFormat="1" ht="23.1" customHeight="1">
      <c r="C3948" s="51"/>
      <c r="D3948" s="51"/>
    </row>
    <row r="3949" spans="3:4" s="35" customFormat="1" ht="23.1" customHeight="1">
      <c r="C3949" s="51"/>
      <c r="D3949" s="51"/>
    </row>
    <row r="3950" spans="3:4" s="35" customFormat="1" ht="23.1" customHeight="1">
      <c r="C3950" s="51"/>
      <c r="D3950" s="51"/>
    </row>
    <row r="3951" spans="3:4" s="35" customFormat="1" ht="23.1" customHeight="1">
      <c r="C3951" s="51"/>
      <c r="D3951" s="51"/>
    </row>
    <row r="3952" spans="3:4" s="35" customFormat="1" ht="23.1" customHeight="1">
      <c r="C3952" s="51"/>
      <c r="D3952" s="51"/>
    </row>
    <row r="3953" spans="3:4" s="35" customFormat="1" ht="23.1" customHeight="1">
      <c r="C3953" s="51"/>
      <c r="D3953" s="51"/>
    </row>
    <row r="3954" spans="3:4" s="35" customFormat="1" ht="23.1" customHeight="1">
      <c r="C3954" s="51"/>
      <c r="D3954" s="51"/>
    </row>
    <row r="3955" spans="3:4" s="35" customFormat="1" ht="23.1" customHeight="1">
      <c r="C3955" s="51"/>
      <c r="D3955" s="51"/>
    </row>
    <row r="3956" spans="3:4" s="35" customFormat="1" ht="23.1" customHeight="1">
      <c r="C3956" s="51"/>
      <c r="D3956" s="51"/>
    </row>
    <row r="3957" spans="3:4" s="35" customFormat="1" ht="23.1" customHeight="1">
      <c r="C3957" s="51"/>
      <c r="D3957" s="51"/>
    </row>
    <row r="3958" spans="3:4" s="35" customFormat="1" ht="23.1" customHeight="1">
      <c r="C3958" s="51"/>
      <c r="D3958" s="51"/>
    </row>
    <row r="3959" spans="3:4" s="35" customFormat="1" ht="23.1" customHeight="1">
      <c r="C3959" s="51"/>
      <c r="D3959" s="51"/>
    </row>
    <row r="3960" spans="3:4" s="35" customFormat="1" ht="23.1" customHeight="1">
      <c r="C3960" s="51"/>
      <c r="D3960" s="51"/>
    </row>
    <row r="3961" spans="3:4" s="35" customFormat="1" ht="23.1" customHeight="1">
      <c r="C3961" s="51"/>
      <c r="D3961" s="51"/>
    </row>
    <row r="3962" spans="3:4" s="35" customFormat="1" ht="23.1" customHeight="1">
      <c r="C3962" s="51"/>
      <c r="D3962" s="51"/>
    </row>
    <row r="3963" spans="3:4" s="35" customFormat="1" ht="23.1" customHeight="1">
      <c r="C3963" s="51"/>
      <c r="D3963" s="51"/>
    </row>
    <row r="3964" spans="3:4" s="35" customFormat="1" ht="23.1" customHeight="1">
      <c r="C3964" s="51"/>
      <c r="D3964" s="51"/>
    </row>
    <row r="3965" spans="3:4" s="35" customFormat="1" ht="23.1" customHeight="1">
      <c r="C3965" s="51"/>
      <c r="D3965" s="51"/>
    </row>
    <row r="3966" spans="3:4" s="35" customFormat="1" ht="23.1" customHeight="1">
      <c r="C3966" s="51"/>
      <c r="D3966" s="51"/>
    </row>
    <row r="3967" spans="3:4" s="35" customFormat="1" ht="23.1" customHeight="1">
      <c r="C3967" s="51"/>
      <c r="D3967" s="51"/>
    </row>
    <row r="3968" spans="3:4" s="35" customFormat="1" ht="23.1" customHeight="1">
      <c r="C3968" s="51"/>
      <c r="D3968" s="51"/>
    </row>
    <row r="3969" spans="3:4" s="35" customFormat="1" ht="23.1" customHeight="1">
      <c r="C3969" s="51"/>
      <c r="D3969" s="51"/>
    </row>
    <row r="3970" spans="3:4" s="35" customFormat="1" ht="23.1" customHeight="1">
      <c r="C3970" s="51"/>
      <c r="D3970" s="51"/>
    </row>
    <row r="3971" spans="3:4" s="35" customFormat="1" ht="23.1" customHeight="1">
      <c r="C3971" s="51"/>
      <c r="D3971" s="51"/>
    </row>
    <row r="3972" spans="3:4" s="35" customFormat="1" ht="23.1" customHeight="1">
      <c r="C3972" s="51"/>
      <c r="D3972" s="51"/>
    </row>
    <row r="3973" spans="3:4" s="35" customFormat="1" ht="23.1" customHeight="1">
      <c r="C3973" s="51"/>
      <c r="D3973" s="51"/>
    </row>
    <row r="3974" spans="3:4" s="35" customFormat="1" ht="23.1" customHeight="1">
      <c r="C3974" s="51"/>
      <c r="D3974" s="51"/>
    </row>
    <row r="3975" spans="3:4" s="35" customFormat="1" ht="23.1" customHeight="1">
      <c r="C3975" s="51"/>
      <c r="D3975" s="51"/>
    </row>
    <row r="3976" spans="3:4" s="35" customFormat="1" ht="23.1" customHeight="1">
      <c r="C3976" s="51"/>
      <c r="D3976" s="51"/>
    </row>
    <row r="3977" spans="3:4" s="35" customFormat="1" ht="23.1" customHeight="1">
      <c r="C3977" s="51"/>
      <c r="D3977" s="51"/>
    </row>
    <row r="3978" spans="3:4" s="35" customFormat="1" ht="23.1" customHeight="1">
      <c r="C3978" s="51"/>
      <c r="D3978" s="51"/>
    </row>
    <row r="3979" spans="3:4" s="35" customFormat="1" ht="23.1" customHeight="1">
      <c r="C3979" s="51"/>
      <c r="D3979" s="51"/>
    </row>
    <row r="3980" spans="3:4" s="35" customFormat="1" ht="23.1" customHeight="1">
      <c r="C3980" s="51"/>
      <c r="D3980" s="51"/>
    </row>
    <row r="3981" spans="3:4" s="35" customFormat="1" ht="23.1" customHeight="1">
      <c r="C3981" s="51"/>
      <c r="D3981" s="51"/>
    </row>
    <row r="3982" spans="3:4" s="35" customFormat="1" ht="23.1" customHeight="1">
      <c r="C3982" s="51"/>
      <c r="D3982" s="51"/>
    </row>
    <row r="3983" spans="3:4" s="35" customFormat="1" ht="23.1" customHeight="1">
      <c r="C3983" s="51"/>
      <c r="D3983" s="51"/>
    </row>
    <row r="3984" spans="3:4" s="35" customFormat="1" ht="23.1" customHeight="1">
      <c r="C3984" s="51"/>
      <c r="D3984" s="51"/>
    </row>
    <row r="3985" spans="3:4" s="35" customFormat="1" ht="23.1" customHeight="1">
      <c r="C3985" s="51"/>
      <c r="D3985" s="51"/>
    </row>
    <row r="3986" spans="3:4" s="35" customFormat="1" ht="23.1" customHeight="1">
      <c r="C3986" s="51"/>
      <c r="D3986" s="51"/>
    </row>
    <row r="3987" spans="3:4" s="35" customFormat="1" ht="23.1" customHeight="1">
      <c r="C3987" s="51"/>
      <c r="D3987" s="51"/>
    </row>
    <row r="3988" spans="3:4" s="35" customFormat="1" ht="23.1" customHeight="1">
      <c r="C3988" s="51"/>
      <c r="D3988" s="51"/>
    </row>
    <row r="3989" spans="3:4" s="35" customFormat="1" ht="23.1" customHeight="1">
      <c r="C3989" s="51"/>
      <c r="D3989" s="51"/>
    </row>
    <row r="3990" spans="3:4" s="35" customFormat="1" ht="23.1" customHeight="1">
      <c r="C3990" s="51"/>
      <c r="D3990" s="51"/>
    </row>
    <row r="3991" spans="3:4" s="35" customFormat="1" ht="23.1" customHeight="1">
      <c r="C3991" s="51"/>
      <c r="D3991" s="51"/>
    </row>
    <row r="3992" spans="3:4" s="35" customFormat="1" ht="23.1" customHeight="1">
      <c r="C3992" s="51"/>
      <c r="D3992" s="51"/>
    </row>
    <row r="3993" spans="3:4" s="35" customFormat="1" ht="23.1" customHeight="1">
      <c r="C3993" s="51"/>
      <c r="D3993" s="51"/>
    </row>
    <row r="3994" spans="3:4" s="35" customFormat="1" ht="23.1" customHeight="1">
      <c r="C3994" s="51"/>
      <c r="D3994" s="51"/>
    </row>
    <row r="3995" spans="3:4" s="35" customFormat="1" ht="23.1" customHeight="1">
      <c r="C3995" s="51"/>
      <c r="D3995" s="51"/>
    </row>
    <row r="3996" spans="3:4" s="35" customFormat="1" ht="23.1" customHeight="1">
      <c r="C3996" s="51"/>
      <c r="D3996" s="51"/>
    </row>
    <row r="3997" spans="3:4" s="35" customFormat="1" ht="23.1" customHeight="1">
      <c r="C3997" s="51"/>
      <c r="D3997" s="51"/>
    </row>
    <row r="3998" spans="3:4" s="35" customFormat="1" ht="23.1" customHeight="1">
      <c r="C3998" s="51"/>
      <c r="D3998" s="51"/>
    </row>
    <row r="3999" spans="3:4" s="35" customFormat="1" ht="23.1" customHeight="1">
      <c r="C3999" s="51"/>
      <c r="D3999" s="51"/>
    </row>
    <row r="4000" spans="3:4" s="35" customFormat="1" ht="23.1" customHeight="1">
      <c r="C4000" s="51"/>
      <c r="D4000" s="51"/>
    </row>
    <row r="4001" spans="3:4" s="35" customFormat="1" ht="23.1" customHeight="1">
      <c r="C4001" s="51"/>
      <c r="D4001" s="51"/>
    </row>
    <row r="4002" spans="3:4" s="35" customFormat="1" ht="23.1" customHeight="1">
      <c r="C4002" s="51"/>
      <c r="D4002" s="51"/>
    </row>
    <row r="4003" spans="3:4" s="35" customFormat="1" ht="23.1" customHeight="1">
      <c r="C4003" s="51"/>
      <c r="D4003" s="51"/>
    </row>
    <row r="4004" spans="3:4" s="35" customFormat="1" ht="23.1" customHeight="1">
      <c r="C4004" s="51"/>
      <c r="D4004" s="51"/>
    </row>
    <row r="4005" spans="3:4" s="35" customFormat="1" ht="23.1" customHeight="1">
      <c r="C4005" s="51"/>
      <c r="D4005" s="51"/>
    </row>
    <row r="4006" spans="3:4" s="35" customFormat="1" ht="23.1" customHeight="1">
      <c r="C4006" s="51"/>
      <c r="D4006" s="51"/>
    </row>
    <row r="4007" spans="3:4" s="35" customFormat="1" ht="23.1" customHeight="1">
      <c r="C4007" s="51"/>
      <c r="D4007" s="51"/>
    </row>
    <row r="4008" spans="3:4" s="35" customFormat="1" ht="23.1" customHeight="1">
      <c r="C4008" s="51"/>
      <c r="D4008" s="51"/>
    </row>
    <row r="4009" spans="3:4" s="35" customFormat="1" ht="23.1" customHeight="1">
      <c r="C4009" s="51"/>
      <c r="D4009" s="51"/>
    </row>
    <row r="4010" spans="3:4" s="35" customFormat="1" ht="23.1" customHeight="1">
      <c r="C4010" s="51"/>
      <c r="D4010" s="51"/>
    </row>
    <row r="4011" spans="3:4" s="35" customFormat="1" ht="23.1" customHeight="1">
      <c r="C4011" s="51"/>
      <c r="D4011" s="51"/>
    </row>
    <row r="4012" spans="3:4" s="35" customFormat="1" ht="23.1" customHeight="1">
      <c r="C4012" s="51"/>
      <c r="D4012" s="51"/>
    </row>
    <row r="4013" spans="3:4" s="35" customFormat="1" ht="23.1" customHeight="1">
      <c r="C4013" s="51"/>
      <c r="D4013" s="51"/>
    </row>
    <row r="4014" spans="3:4" s="35" customFormat="1" ht="23.1" customHeight="1">
      <c r="C4014" s="51"/>
      <c r="D4014" s="51"/>
    </row>
    <row r="4015" spans="3:4" s="35" customFormat="1" ht="23.1" customHeight="1">
      <c r="C4015" s="51"/>
      <c r="D4015" s="51"/>
    </row>
    <row r="4016" spans="3:4" s="35" customFormat="1" ht="23.1" customHeight="1">
      <c r="C4016" s="51"/>
      <c r="D4016" s="51"/>
    </row>
    <row r="4017" spans="3:4" s="35" customFormat="1" ht="23.1" customHeight="1">
      <c r="C4017" s="51"/>
      <c r="D4017" s="51"/>
    </row>
    <row r="4018" spans="3:4" s="35" customFormat="1" ht="23.1" customHeight="1">
      <c r="C4018" s="51"/>
      <c r="D4018" s="51"/>
    </row>
    <row r="4019" spans="3:4" s="35" customFormat="1" ht="23.1" customHeight="1">
      <c r="C4019" s="51"/>
      <c r="D4019" s="51"/>
    </row>
    <row r="4020" spans="3:4" s="35" customFormat="1" ht="23.1" customHeight="1">
      <c r="C4020" s="51"/>
      <c r="D4020" s="51"/>
    </row>
    <row r="4021" spans="3:4" s="35" customFormat="1" ht="23.1" customHeight="1">
      <c r="C4021" s="51"/>
      <c r="D4021" s="51"/>
    </row>
    <row r="4022" spans="3:4" s="35" customFormat="1" ht="23.1" customHeight="1">
      <c r="C4022" s="51"/>
      <c r="D4022" s="51"/>
    </row>
    <row r="4023" spans="3:4" s="35" customFormat="1" ht="23.1" customHeight="1">
      <c r="C4023" s="51"/>
      <c r="D4023" s="51"/>
    </row>
    <row r="4024" spans="3:4" s="35" customFormat="1" ht="23.1" customHeight="1">
      <c r="C4024" s="51"/>
      <c r="D4024" s="51"/>
    </row>
    <row r="4025" spans="3:4" s="35" customFormat="1" ht="23.1" customHeight="1">
      <c r="C4025" s="51"/>
      <c r="D4025" s="51"/>
    </row>
    <row r="4026" spans="3:4" s="35" customFormat="1" ht="23.1" customHeight="1">
      <c r="C4026" s="51"/>
      <c r="D4026" s="51"/>
    </row>
    <row r="4027" spans="3:4" s="35" customFormat="1" ht="23.1" customHeight="1">
      <c r="C4027" s="51"/>
      <c r="D4027" s="51"/>
    </row>
    <row r="4028" spans="3:4" s="35" customFormat="1" ht="23.1" customHeight="1">
      <c r="C4028" s="51"/>
      <c r="D4028" s="51"/>
    </row>
    <row r="4029" spans="3:4" s="35" customFormat="1" ht="23.1" customHeight="1">
      <c r="C4029" s="51"/>
      <c r="D4029" s="51"/>
    </row>
    <row r="4030" spans="3:4" s="35" customFormat="1" ht="23.1" customHeight="1">
      <c r="C4030" s="51"/>
      <c r="D4030" s="51"/>
    </row>
    <row r="4031" spans="3:4" s="35" customFormat="1" ht="23.1" customHeight="1">
      <c r="C4031" s="51"/>
      <c r="D4031" s="51"/>
    </row>
    <row r="4032" spans="3:4" s="35" customFormat="1" ht="23.1" customHeight="1">
      <c r="C4032" s="51"/>
      <c r="D4032" s="51"/>
    </row>
    <row r="4033" spans="2:4" s="35" customFormat="1" ht="23.1" customHeight="1">
      <c r="C4033" s="51"/>
      <c r="D4033" s="51"/>
    </row>
    <row r="4034" spans="2:4" ht="23.1" customHeight="1">
      <c r="B4034" s="4">
        <f>'Live Balance'!A2</f>
        <v>1111</v>
      </c>
    </row>
    <row r="4035" spans="2:4" ht="23.1" customHeight="1">
      <c r="B4035" s="4">
        <f>'Live Balance'!A3</f>
        <v>2222</v>
      </c>
    </row>
    <row r="4036" spans="2:4" ht="23.1" customHeight="1">
      <c r="B4036" s="4">
        <f>'Live Balance'!A4</f>
        <v>3333</v>
      </c>
    </row>
    <row r="4037" spans="2:4" ht="23.1" customHeight="1">
      <c r="B4037" s="4">
        <f>'Live Balance'!A5</f>
        <v>4444</v>
      </c>
    </row>
    <row r="4038" spans="2:4" ht="23.1" customHeight="1">
      <c r="B4038" s="4">
        <f>'Live Balance'!A6</f>
        <v>0</v>
      </c>
    </row>
    <row r="4039" spans="2:4" ht="23.1" customHeight="1">
      <c r="B4039" s="4">
        <f>'Live Balance'!A7</f>
        <v>0</v>
      </c>
    </row>
    <row r="4040" spans="2:4" ht="23.1" customHeight="1">
      <c r="B4040" s="4">
        <f>'Live Balance'!A8</f>
        <v>0</v>
      </c>
    </row>
    <row r="4041" spans="2:4" ht="23.1" customHeight="1">
      <c r="B4041" s="4">
        <f>'Live Balance'!A9</f>
        <v>0</v>
      </c>
    </row>
    <row r="4042" spans="2:4" ht="23.1" customHeight="1">
      <c r="B4042" s="4">
        <f>'Live Balance'!A10</f>
        <v>0</v>
      </c>
    </row>
    <row r="4043" spans="2:4" ht="23.1" customHeight="1">
      <c r="B4043" s="4">
        <f>'Live Balance'!A11</f>
        <v>0</v>
      </c>
    </row>
    <row r="4044" spans="2:4" ht="23.1" customHeight="1">
      <c r="B4044" s="4">
        <f>'Live Balance'!A12</f>
        <v>0</v>
      </c>
    </row>
    <row r="4045" spans="2:4" ht="23.1" customHeight="1">
      <c r="B4045" s="4">
        <f>'Live Balance'!A13</f>
        <v>0</v>
      </c>
    </row>
    <row r="4046" spans="2:4" ht="23.1" customHeight="1">
      <c r="B4046" s="4">
        <f>'Live Balance'!A14</f>
        <v>0</v>
      </c>
    </row>
    <row r="4047" spans="2:4" ht="23.1" customHeight="1">
      <c r="B4047" s="4">
        <f>'Live Balance'!A15</f>
        <v>0</v>
      </c>
    </row>
    <row r="4048" spans="2:4" ht="23.1" customHeight="1">
      <c r="B4048" s="4">
        <f>'Live Balance'!A16</f>
        <v>0</v>
      </c>
    </row>
    <row r="4049" spans="2:2" ht="23.1" customHeight="1">
      <c r="B4049" s="4">
        <f>'Live Balance'!A17</f>
        <v>0</v>
      </c>
    </row>
    <row r="4050" spans="2:2" ht="23.1" customHeight="1">
      <c r="B4050" s="4">
        <f>'Live Balance'!A18</f>
        <v>0</v>
      </c>
    </row>
    <row r="4051" spans="2:2" ht="23.1" customHeight="1">
      <c r="B4051" s="4">
        <f>'Live Balance'!A19</f>
        <v>0</v>
      </c>
    </row>
    <row r="4052" spans="2:2" ht="23.1" customHeight="1">
      <c r="B4052" s="4">
        <f>'Live Balance'!A20</f>
        <v>0</v>
      </c>
    </row>
    <row r="4053" spans="2:2" ht="23.1" customHeight="1">
      <c r="B4053" s="4">
        <f>'Live Balance'!A21</f>
        <v>0</v>
      </c>
    </row>
    <row r="4054" spans="2:2" ht="23.1" customHeight="1">
      <c r="B4054" s="4">
        <f>'Live Balance'!A22</f>
        <v>0</v>
      </c>
    </row>
    <row r="4055" spans="2:2" ht="23.1" customHeight="1">
      <c r="B4055" s="4">
        <f>'Live Balance'!A23</f>
        <v>0</v>
      </c>
    </row>
    <row r="4056" spans="2:2" ht="23.1" customHeight="1">
      <c r="B4056" s="4">
        <f>'Live Balance'!A24</f>
        <v>0</v>
      </c>
    </row>
    <row r="4057" spans="2:2" ht="23.1" customHeight="1">
      <c r="B4057" s="4">
        <f>'Live Balance'!A25</f>
        <v>0</v>
      </c>
    </row>
    <row r="4058" spans="2:2" ht="23.1" customHeight="1">
      <c r="B4058" s="4">
        <f>'Live Balance'!A26</f>
        <v>0</v>
      </c>
    </row>
    <row r="4059" spans="2:2" ht="23.1" customHeight="1">
      <c r="B4059" s="4">
        <f>'Live Balance'!A27</f>
        <v>0</v>
      </c>
    </row>
    <row r="4060" spans="2:2" ht="23.1" customHeight="1">
      <c r="B4060" s="4">
        <f>'Live Balance'!A28</f>
        <v>0</v>
      </c>
    </row>
    <row r="4061" spans="2:2" ht="23.1" customHeight="1">
      <c r="B4061" s="4">
        <f>'Live Balance'!A29</f>
        <v>0</v>
      </c>
    </row>
    <row r="4062" spans="2:2" ht="23.1" customHeight="1">
      <c r="B4062" s="4">
        <f>'Live Balance'!A30</f>
        <v>0</v>
      </c>
    </row>
    <row r="4063" spans="2:2" ht="23.1" customHeight="1">
      <c r="B4063" s="4">
        <f>'Live Balance'!A31</f>
        <v>0</v>
      </c>
    </row>
    <row r="4064" spans="2:2" ht="23.1" customHeight="1">
      <c r="B4064" s="4">
        <f>'Live Balance'!A32</f>
        <v>0</v>
      </c>
    </row>
    <row r="4065" spans="2:2" ht="23.1" customHeight="1">
      <c r="B4065" s="4">
        <f>'Live Balance'!A33</f>
        <v>0</v>
      </c>
    </row>
    <row r="4066" spans="2:2" ht="23.1" customHeight="1">
      <c r="B4066" s="4">
        <f>'Live Balance'!A34</f>
        <v>0</v>
      </c>
    </row>
    <row r="4067" spans="2:2" ht="23.1" customHeight="1">
      <c r="B4067" s="4">
        <f>'Live Balance'!A35</f>
        <v>0</v>
      </c>
    </row>
    <row r="4068" spans="2:2" ht="23.1" customHeight="1">
      <c r="B4068" s="4">
        <f>'Live Balance'!A36</f>
        <v>0</v>
      </c>
    </row>
    <row r="4069" spans="2:2" ht="23.1" customHeight="1">
      <c r="B4069" s="4">
        <f>'Live Balance'!A37</f>
        <v>0</v>
      </c>
    </row>
    <row r="4070" spans="2:2" ht="23.1" customHeight="1">
      <c r="B4070" s="4">
        <f>'Live Balance'!A38</f>
        <v>0</v>
      </c>
    </row>
    <row r="4071" spans="2:2" ht="23.1" customHeight="1">
      <c r="B4071" s="4">
        <f>'Live Balance'!A39</f>
        <v>0</v>
      </c>
    </row>
    <row r="4072" spans="2:2" ht="23.1" customHeight="1">
      <c r="B4072" s="4">
        <f>'Live Balance'!A40</f>
        <v>0</v>
      </c>
    </row>
    <row r="4073" spans="2:2" ht="23.1" customHeight="1">
      <c r="B4073" s="4">
        <f>'Live Balance'!A41</f>
        <v>0</v>
      </c>
    </row>
    <row r="4074" spans="2:2" ht="23.1" customHeight="1">
      <c r="B4074" s="4">
        <f>'Live Balance'!A42</f>
        <v>0</v>
      </c>
    </row>
    <row r="4075" spans="2:2" ht="23.1" customHeight="1">
      <c r="B4075" s="4">
        <f>'Live Balance'!A43</f>
        <v>0</v>
      </c>
    </row>
    <row r="4076" spans="2:2" ht="23.1" customHeight="1">
      <c r="B4076" s="4">
        <f>'Live Balance'!A44</f>
        <v>0</v>
      </c>
    </row>
    <row r="4077" spans="2:2" ht="23.1" customHeight="1">
      <c r="B4077" s="4">
        <f>'Live Balance'!A45</f>
        <v>0</v>
      </c>
    </row>
    <row r="4078" spans="2:2" ht="23.1" customHeight="1">
      <c r="B4078" s="4">
        <f>'Live Balance'!A46</f>
        <v>0</v>
      </c>
    </row>
    <row r="4079" spans="2:2" ht="23.1" customHeight="1">
      <c r="B4079" s="4">
        <f>'Live Balance'!A47</f>
        <v>0</v>
      </c>
    </row>
    <row r="4080" spans="2:2" ht="23.1" customHeight="1">
      <c r="B4080" s="4">
        <f>'Live Balance'!A48</f>
        <v>0</v>
      </c>
    </row>
    <row r="4081" spans="2:2" ht="23.1" customHeight="1">
      <c r="B4081" s="4">
        <f>'Live Balance'!A49</f>
        <v>0</v>
      </c>
    </row>
    <row r="4082" spans="2:2" ht="23.1" customHeight="1">
      <c r="B4082" s="4">
        <f>'Live Balance'!A50</f>
        <v>0</v>
      </c>
    </row>
    <row r="4083" spans="2:2" ht="23.1" customHeight="1">
      <c r="B4083" s="4">
        <f>'Live Balance'!A51</f>
        <v>0</v>
      </c>
    </row>
    <row r="4084" spans="2:2" ht="23.1" customHeight="1">
      <c r="B4084" s="4">
        <f>'Live Balance'!A52</f>
        <v>0</v>
      </c>
    </row>
    <row r="4085" spans="2:2" ht="23.1" customHeight="1">
      <c r="B4085" s="4">
        <f>'Live Balance'!A53</f>
        <v>0</v>
      </c>
    </row>
    <row r="4086" spans="2:2" ht="23.1" customHeight="1">
      <c r="B4086" s="4">
        <f>'Live Balance'!A54</f>
        <v>0</v>
      </c>
    </row>
    <row r="4087" spans="2:2" ht="23.1" customHeight="1">
      <c r="B4087" s="4">
        <f>'Live Balance'!A55</f>
        <v>0</v>
      </c>
    </row>
    <row r="4088" spans="2:2" ht="23.1" customHeight="1">
      <c r="B4088" s="4">
        <f>'Live Balance'!A56</f>
        <v>0</v>
      </c>
    </row>
    <row r="4089" spans="2:2" ht="23.1" customHeight="1">
      <c r="B4089" s="4">
        <f>'Live Balance'!A57</f>
        <v>0</v>
      </c>
    </row>
    <row r="4090" spans="2:2" ht="23.1" customHeight="1">
      <c r="B4090" s="4">
        <f>'Live Balance'!A58</f>
        <v>0</v>
      </c>
    </row>
    <row r="4091" spans="2:2" ht="23.1" customHeight="1">
      <c r="B4091" s="4">
        <f>'Live Balance'!A59</f>
        <v>0</v>
      </c>
    </row>
    <row r="4092" spans="2:2" ht="23.1" customHeight="1">
      <c r="B4092" s="4">
        <f>'Live Balance'!A60</f>
        <v>0</v>
      </c>
    </row>
    <row r="4093" spans="2:2" ht="23.1" customHeight="1">
      <c r="B4093" s="4">
        <f>'Live Balance'!A61</f>
        <v>0</v>
      </c>
    </row>
    <row r="4094" spans="2:2" ht="23.1" customHeight="1">
      <c r="B4094" s="4">
        <f>'Live Balance'!A62</f>
        <v>0</v>
      </c>
    </row>
    <row r="4095" spans="2:2" ht="23.1" customHeight="1">
      <c r="B4095" s="4">
        <f>'Live Balance'!A63</f>
        <v>0</v>
      </c>
    </row>
    <row r="4096" spans="2:2" ht="23.1" customHeight="1">
      <c r="B4096" s="4">
        <f>'Live Balance'!A64</f>
        <v>0</v>
      </c>
    </row>
    <row r="4097" spans="2:2" ht="23.1" customHeight="1">
      <c r="B4097" s="4">
        <f>'Live Balance'!A65</f>
        <v>0</v>
      </c>
    </row>
    <row r="4098" spans="2:2" ht="23.1" customHeight="1">
      <c r="B4098" s="4">
        <f>'Live Balance'!A66</f>
        <v>0</v>
      </c>
    </row>
    <row r="4099" spans="2:2" ht="23.1" customHeight="1">
      <c r="B4099" s="4">
        <f>'Live Balance'!A67</f>
        <v>0</v>
      </c>
    </row>
    <row r="4100" spans="2:2" ht="23.1" customHeight="1">
      <c r="B4100" s="4">
        <f>'Live Balance'!A68</f>
        <v>0</v>
      </c>
    </row>
    <row r="4101" spans="2:2" ht="23.1" customHeight="1">
      <c r="B4101" s="4">
        <f>'Live Balance'!A69</f>
        <v>0</v>
      </c>
    </row>
    <row r="4102" spans="2:2" ht="23.1" customHeight="1">
      <c r="B4102" s="4">
        <f>'Live Balance'!A70</f>
        <v>0</v>
      </c>
    </row>
    <row r="4103" spans="2:2" ht="23.1" customHeight="1">
      <c r="B4103" s="4">
        <f>'Live Balance'!A71</f>
        <v>0</v>
      </c>
    </row>
    <row r="4104" spans="2:2" ht="23.1" customHeight="1">
      <c r="B4104" s="4">
        <f>'Live Balance'!A72</f>
        <v>0</v>
      </c>
    </row>
    <row r="4105" spans="2:2" ht="23.1" customHeight="1">
      <c r="B4105" s="4">
        <f>'Live Balance'!A73</f>
        <v>0</v>
      </c>
    </row>
    <row r="4106" spans="2:2" ht="23.1" customHeight="1">
      <c r="B4106" s="4">
        <f>'Live Balance'!A74</f>
        <v>0</v>
      </c>
    </row>
    <row r="4107" spans="2:2" ht="23.1" customHeight="1">
      <c r="B4107" s="4">
        <f>'Live Balance'!A75</f>
        <v>0</v>
      </c>
    </row>
    <row r="4108" spans="2:2" ht="23.1" customHeight="1">
      <c r="B4108" s="4">
        <f>'Live Balance'!A76</f>
        <v>0</v>
      </c>
    </row>
    <row r="4109" spans="2:2" ht="23.1" customHeight="1">
      <c r="B4109" s="4">
        <f>'Live Balance'!A77</f>
        <v>0</v>
      </c>
    </row>
    <row r="4110" spans="2:2" ht="23.1" customHeight="1">
      <c r="B4110" s="4">
        <f>'Live Balance'!A78</f>
        <v>0</v>
      </c>
    </row>
    <row r="4111" spans="2:2" ht="23.1" customHeight="1">
      <c r="B4111" s="4">
        <f>'Live Balance'!A79</f>
        <v>0</v>
      </c>
    </row>
    <row r="4112" spans="2:2" ht="23.1" customHeight="1">
      <c r="B4112" s="4">
        <f>'Live Balance'!A80</f>
        <v>0</v>
      </c>
    </row>
    <row r="4113" spans="2:2" ht="23.1" customHeight="1">
      <c r="B4113" s="4">
        <f>'Live Balance'!A81</f>
        <v>0</v>
      </c>
    </row>
    <row r="4114" spans="2:2" ht="23.1" customHeight="1">
      <c r="B4114" s="4">
        <f>'Live Balance'!A82</f>
        <v>0</v>
      </c>
    </row>
    <row r="4115" spans="2:2" ht="23.1" customHeight="1">
      <c r="B4115" s="4">
        <f>'Live Balance'!A83</f>
        <v>0</v>
      </c>
    </row>
    <row r="4116" spans="2:2" ht="23.1" customHeight="1">
      <c r="B4116" s="4">
        <f>'Live Balance'!A84</f>
        <v>0</v>
      </c>
    </row>
    <row r="4117" spans="2:2" ht="23.1" customHeight="1">
      <c r="B4117" s="4">
        <f>'Live Balance'!A85</f>
        <v>0</v>
      </c>
    </row>
    <row r="4118" spans="2:2" ht="23.1" customHeight="1">
      <c r="B4118" s="4">
        <f>'Live Balance'!A86</f>
        <v>0</v>
      </c>
    </row>
    <row r="4119" spans="2:2" ht="23.1" customHeight="1">
      <c r="B4119" s="4">
        <f>'Live Balance'!A87</f>
        <v>0</v>
      </c>
    </row>
    <row r="4120" spans="2:2" ht="23.1" customHeight="1">
      <c r="B4120" s="4">
        <f>'Live Balance'!A88</f>
        <v>0</v>
      </c>
    </row>
    <row r="4121" spans="2:2" ht="23.1" customHeight="1">
      <c r="B4121" s="4">
        <f>'Live Balance'!A89</f>
        <v>0</v>
      </c>
    </row>
    <row r="4122" spans="2:2" ht="23.1" customHeight="1">
      <c r="B4122" s="4">
        <f>'Live Balance'!A90</f>
        <v>0</v>
      </c>
    </row>
    <row r="4123" spans="2:2" ht="23.1" customHeight="1">
      <c r="B4123" s="4">
        <f>'Live Balance'!A91</f>
        <v>0</v>
      </c>
    </row>
    <row r="4124" spans="2:2" ht="23.1" customHeight="1">
      <c r="B4124" s="4">
        <f>'Live Balance'!A92</f>
        <v>0</v>
      </c>
    </row>
    <row r="4125" spans="2:2" ht="23.1" customHeight="1">
      <c r="B4125" s="4">
        <f>'Live Balance'!A93</f>
        <v>0</v>
      </c>
    </row>
    <row r="4126" spans="2:2" ht="23.1" customHeight="1">
      <c r="B4126" s="4">
        <f>'Live Balance'!A94</f>
        <v>0</v>
      </c>
    </row>
    <row r="4127" spans="2:2" ht="23.1" customHeight="1">
      <c r="B4127" s="4">
        <f>'Live Balance'!A95</f>
        <v>0</v>
      </c>
    </row>
    <row r="4128" spans="2:2" ht="23.1" customHeight="1">
      <c r="B4128" s="4">
        <f>'Live Balance'!A96</f>
        <v>0</v>
      </c>
    </row>
    <row r="4129" spans="2:2" ht="23.1" customHeight="1">
      <c r="B4129" s="4">
        <f>'Live Balance'!A97</f>
        <v>0</v>
      </c>
    </row>
    <row r="4130" spans="2:2" ht="23.1" customHeight="1">
      <c r="B4130" s="4">
        <f>'Live Balance'!A98</f>
        <v>0</v>
      </c>
    </row>
    <row r="4131" spans="2:2" ht="23.1" customHeight="1">
      <c r="B4131" s="4">
        <f>'Live Balance'!A99</f>
        <v>0</v>
      </c>
    </row>
    <row r="4132" spans="2:2" ht="23.1" customHeight="1">
      <c r="B4132" s="4">
        <f>'Live Balance'!A100</f>
        <v>0</v>
      </c>
    </row>
    <row r="4133" spans="2:2" ht="23.1" customHeight="1">
      <c r="B4133" s="4">
        <f>'Live Balance'!A101</f>
        <v>0</v>
      </c>
    </row>
    <row r="4134" spans="2:2" ht="23.1" customHeight="1">
      <c r="B4134" s="4">
        <f>'Live Balance'!A102</f>
        <v>0</v>
      </c>
    </row>
    <row r="4135" spans="2:2" ht="23.1" customHeight="1">
      <c r="B4135" s="4">
        <f>'Live Balance'!A103</f>
        <v>0</v>
      </c>
    </row>
    <row r="4136" spans="2:2" ht="23.1" customHeight="1">
      <c r="B4136" s="4">
        <f>'Live Balance'!A104</f>
        <v>0</v>
      </c>
    </row>
    <row r="4137" spans="2:2" ht="23.1" customHeight="1">
      <c r="B4137" s="4">
        <f>'Live Balance'!A105</f>
        <v>0</v>
      </c>
    </row>
    <row r="4138" spans="2:2" ht="23.1" customHeight="1">
      <c r="B4138" s="4">
        <f>'Live Balance'!A106</f>
        <v>0</v>
      </c>
    </row>
    <row r="4139" spans="2:2" ht="23.1" customHeight="1">
      <c r="B4139" s="4">
        <f>'Live Balance'!A107</f>
        <v>0</v>
      </c>
    </row>
    <row r="4140" spans="2:2" ht="23.1" customHeight="1">
      <c r="B4140" s="4">
        <f>'Live Balance'!A108</f>
        <v>0</v>
      </c>
    </row>
    <row r="4141" spans="2:2" ht="23.1" customHeight="1">
      <c r="B4141" s="4">
        <f>'Live Balance'!A109</f>
        <v>0</v>
      </c>
    </row>
    <row r="4142" spans="2:2" ht="23.1" customHeight="1">
      <c r="B4142" s="4">
        <f>'Live Balance'!A110</f>
        <v>0</v>
      </c>
    </row>
    <row r="4143" spans="2:2" ht="23.1" customHeight="1">
      <c r="B4143" s="4">
        <f>'Live Balance'!A111</f>
        <v>0</v>
      </c>
    </row>
    <row r="4144" spans="2:2" ht="23.1" customHeight="1">
      <c r="B4144" s="4">
        <f>'Live Balance'!A112</f>
        <v>0</v>
      </c>
    </row>
    <row r="4145" spans="2:2" ht="23.1" customHeight="1">
      <c r="B4145" s="4">
        <f>'Live Balance'!A113</f>
        <v>0</v>
      </c>
    </row>
    <row r="4146" spans="2:2" ht="23.1" customHeight="1">
      <c r="B4146" s="4">
        <f>'Live Balance'!A114</f>
        <v>0</v>
      </c>
    </row>
    <row r="4147" spans="2:2" ht="23.1" customHeight="1">
      <c r="B4147" s="4">
        <f>'Live Balance'!A115</f>
        <v>0</v>
      </c>
    </row>
    <row r="4148" spans="2:2" ht="23.1" customHeight="1">
      <c r="B4148" s="4">
        <f>'Live Balance'!A116</f>
        <v>0</v>
      </c>
    </row>
    <row r="4149" spans="2:2" ht="23.1" customHeight="1">
      <c r="B4149" s="4">
        <f>'Live Balance'!A117</f>
        <v>0</v>
      </c>
    </row>
    <row r="4150" spans="2:2" ht="23.1" customHeight="1">
      <c r="B4150" s="4">
        <f>'Live Balance'!A118</f>
        <v>0</v>
      </c>
    </row>
    <row r="4151" spans="2:2" ht="23.1" customHeight="1">
      <c r="B4151" s="4">
        <f>'Live Balance'!A119</f>
        <v>0</v>
      </c>
    </row>
    <row r="4152" spans="2:2" ht="23.1" customHeight="1">
      <c r="B4152" s="4">
        <f>'Live Balance'!A120</f>
        <v>0</v>
      </c>
    </row>
    <row r="4153" spans="2:2" ht="23.1" customHeight="1">
      <c r="B4153" s="4">
        <f>'Live Balance'!A121</f>
        <v>0</v>
      </c>
    </row>
    <row r="4154" spans="2:2" ht="23.1" customHeight="1">
      <c r="B4154" s="4">
        <f>'Live Balance'!A122</f>
        <v>0</v>
      </c>
    </row>
    <row r="4155" spans="2:2" ht="23.1" customHeight="1">
      <c r="B4155" s="4">
        <f>'Live Balance'!A123</f>
        <v>0</v>
      </c>
    </row>
    <row r="4156" spans="2:2" ht="23.1" customHeight="1">
      <c r="B4156" s="4">
        <f>'Live Balance'!A124</f>
        <v>0</v>
      </c>
    </row>
    <row r="4157" spans="2:2" ht="23.1" customHeight="1">
      <c r="B4157" s="4">
        <f>'Live Balance'!A125</f>
        <v>0</v>
      </c>
    </row>
    <row r="4158" spans="2:2" ht="23.1" customHeight="1">
      <c r="B4158" s="4">
        <f>'Live Balance'!A126</f>
        <v>0</v>
      </c>
    </row>
    <row r="4159" spans="2:2" ht="23.1" customHeight="1">
      <c r="B4159" s="4">
        <f>'Live Balance'!A127</f>
        <v>0</v>
      </c>
    </row>
    <row r="4160" spans="2:2" ht="23.1" customHeight="1">
      <c r="B4160" s="4">
        <f>'Live Balance'!A128</f>
        <v>0</v>
      </c>
    </row>
    <row r="4161" spans="2:2" ht="23.1" customHeight="1">
      <c r="B4161" s="4">
        <f>'Live Balance'!A129</f>
        <v>0</v>
      </c>
    </row>
    <row r="4162" spans="2:2" ht="23.1" customHeight="1">
      <c r="B4162" s="4">
        <f>'Live Balance'!A130</f>
        <v>0</v>
      </c>
    </row>
    <row r="4163" spans="2:2" ht="23.1" customHeight="1">
      <c r="B4163" s="4">
        <f>'Live Balance'!A131</f>
        <v>0</v>
      </c>
    </row>
    <row r="4164" spans="2:2" ht="23.1" customHeight="1">
      <c r="B4164" s="4">
        <f>'Live Balance'!A132</f>
        <v>0</v>
      </c>
    </row>
    <row r="4165" spans="2:2" ht="23.1" customHeight="1">
      <c r="B4165" s="4">
        <f>'Live Balance'!A133</f>
        <v>0</v>
      </c>
    </row>
    <row r="4166" spans="2:2" ht="23.1" customHeight="1">
      <c r="B4166" s="4">
        <f>'Live Balance'!A134</f>
        <v>0</v>
      </c>
    </row>
    <row r="4167" spans="2:2" ht="23.1" customHeight="1">
      <c r="B4167" s="4">
        <f>'Live Balance'!A135</f>
        <v>0</v>
      </c>
    </row>
    <row r="4168" spans="2:2" ht="23.1" customHeight="1">
      <c r="B4168" s="4">
        <f>'Live Balance'!A136</f>
        <v>0</v>
      </c>
    </row>
    <row r="4169" spans="2:2" ht="23.1" customHeight="1">
      <c r="B4169" s="4">
        <f>'Live Balance'!A137</f>
        <v>0</v>
      </c>
    </row>
    <row r="4170" spans="2:2" ht="23.1" customHeight="1">
      <c r="B4170" s="4">
        <f>'Live Balance'!A138</f>
        <v>0</v>
      </c>
    </row>
    <row r="4171" spans="2:2" ht="23.1" customHeight="1">
      <c r="B4171" s="4">
        <f>'Live Balance'!A139</f>
        <v>0</v>
      </c>
    </row>
    <row r="4172" spans="2:2" ht="23.1" customHeight="1">
      <c r="B4172" s="4">
        <f>'Live Balance'!A140</f>
        <v>0</v>
      </c>
    </row>
    <row r="4173" spans="2:2" ht="23.1" customHeight="1">
      <c r="B4173" s="4">
        <f>'Live Balance'!A141</f>
        <v>0</v>
      </c>
    </row>
    <row r="4174" spans="2:2" ht="23.1" customHeight="1">
      <c r="B4174" s="4">
        <f>'Live Balance'!A142</f>
        <v>0</v>
      </c>
    </row>
    <row r="4175" spans="2:2" ht="23.1" customHeight="1">
      <c r="B4175" s="4">
        <f>'Live Balance'!A143</f>
        <v>0</v>
      </c>
    </row>
    <row r="4176" spans="2:2" ht="23.1" customHeight="1">
      <c r="B4176" s="4">
        <f>'Live Balance'!A144</f>
        <v>0</v>
      </c>
    </row>
    <row r="4177" spans="2:2" ht="23.1" customHeight="1">
      <c r="B4177" s="4">
        <f>'Live Balance'!A145</f>
        <v>0</v>
      </c>
    </row>
    <row r="4178" spans="2:2" ht="23.1" customHeight="1">
      <c r="B4178" s="4">
        <f>'Live Balance'!A146</f>
        <v>0</v>
      </c>
    </row>
    <row r="4179" spans="2:2" ht="23.1" customHeight="1">
      <c r="B4179" s="4">
        <f>'Live Balance'!A147</f>
        <v>0</v>
      </c>
    </row>
    <row r="4180" spans="2:2" ht="23.1" customHeight="1">
      <c r="B4180" s="4">
        <f>'Live Balance'!A148</f>
        <v>0</v>
      </c>
    </row>
    <row r="4181" spans="2:2" ht="23.1" customHeight="1">
      <c r="B4181" s="4">
        <f>'Live Balance'!A149</f>
        <v>0</v>
      </c>
    </row>
    <row r="4182" spans="2:2" ht="23.1" customHeight="1">
      <c r="B4182" s="4">
        <f>'Live Balance'!A150</f>
        <v>0</v>
      </c>
    </row>
    <row r="4183" spans="2:2" ht="23.1" customHeight="1">
      <c r="B4183" s="4">
        <f>'Live Balance'!A151</f>
        <v>0</v>
      </c>
    </row>
    <row r="4184" spans="2:2" ht="23.1" customHeight="1">
      <c r="B4184" s="4">
        <f>'Live Balance'!A152</f>
        <v>0</v>
      </c>
    </row>
    <row r="4185" spans="2:2" ht="23.1" customHeight="1">
      <c r="B4185" s="4">
        <f>'Live Balance'!A153</f>
        <v>0</v>
      </c>
    </row>
    <row r="4186" spans="2:2" ht="23.1" customHeight="1">
      <c r="B4186" s="4">
        <f>'Live Balance'!A154</f>
        <v>0</v>
      </c>
    </row>
    <row r="4187" spans="2:2" ht="23.1" customHeight="1">
      <c r="B4187" s="4">
        <f>'Live Balance'!A155</f>
        <v>0</v>
      </c>
    </row>
    <row r="4188" spans="2:2" ht="23.1" customHeight="1">
      <c r="B4188" s="4">
        <f>'Live Balance'!A156</f>
        <v>0</v>
      </c>
    </row>
    <row r="4189" spans="2:2" ht="23.1" customHeight="1">
      <c r="B4189" s="4">
        <f>'Live Balance'!A157</f>
        <v>0</v>
      </c>
    </row>
    <row r="4190" spans="2:2" ht="23.1" customHeight="1">
      <c r="B4190" s="4">
        <f>'Live Balance'!A158</f>
        <v>0</v>
      </c>
    </row>
    <row r="4191" spans="2:2" ht="23.1" customHeight="1">
      <c r="B4191" s="4">
        <f>'Live Balance'!A159</f>
        <v>0</v>
      </c>
    </row>
    <row r="4192" spans="2:2" ht="23.1" customHeight="1">
      <c r="B4192" s="4">
        <f>'Live Balance'!A160</f>
        <v>0</v>
      </c>
    </row>
    <row r="4193" spans="2:2" ht="23.1" customHeight="1">
      <c r="B4193" s="4">
        <f>'Live Balance'!A161</f>
        <v>0</v>
      </c>
    </row>
    <row r="4194" spans="2:2" ht="23.1" customHeight="1">
      <c r="B4194" s="4">
        <f>'Live Balance'!A162</f>
        <v>0</v>
      </c>
    </row>
    <row r="4195" spans="2:2" ht="23.1" customHeight="1">
      <c r="B4195" s="4">
        <f>'Live Balance'!A163</f>
        <v>0</v>
      </c>
    </row>
    <row r="4196" spans="2:2" ht="23.1" customHeight="1">
      <c r="B4196" s="4">
        <f>'Live Balance'!A164</f>
        <v>0</v>
      </c>
    </row>
    <row r="4197" spans="2:2" ht="23.1" customHeight="1">
      <c r="B4197" s="4">
        <f>'Live Balance'!A165</f>
        <v>0</v>
      </c>
    </row>
    <row r="4198" spans="2:2" ht="23.1" customHeight="1">
      <c r="B4198" s="4">
        <f>'Live Balance'!A166</f>
        <v>0</v>
      </c>
    </row>
    <row r="4199" spans="2:2" ht="23.1" customHeight="1">
      <c r="B4199" s="4">
        <f>'Live Balance'!A167</f>
        <v>0</v>
      </c>
    </row>
    <row r="4200" spans="2:2" ht="23.1" customHeight="1">
      <c r="B4200" s="4">
        <f>'Live Balance'!A168</f>
        <v>0</v>
      </c>
    </row>
    <row r="4201" spans="2:2" ht="23.1" customHeight="1">
      <c r="B4201" s="4">
        <f>'Live Balance'!A169</f>
        <v>0</v>
      </c>
    </row>
    <row r="4202" spans="2:2" ht="23.1" customHeight="1">
      <c r="B4202" s="4">
        <f>'Live Balance'!A170</f>
        <v>0</v>
      </c>
    </row>
    <row r="4203" spans="2:2" ht="23.1" customHeight="1">
      <c r="B4203" s="4">
        <f>'Live Balance'!A171</f>
        <v>0</v>
      </c>
    </row>
    <row r="4204" spans="2:2" ht="23.1" customHeight="1">
      <c r="B4204" s="4">
        <f>'Live Balance'!A172</f>
        <v>0</v>
      </c>
    </row>
    <row r="4205" spans="2:2" ht="23.1" customHeight="1">
      <c r="B4205" s="4">
        <f>'Live Balance'!A173</f>
        <v>0</v>
      </c>
    </row>
    <row r="4206" spans="2:2" ht="23.1" customHeight="1">
      <c r="B4206" s="4">
        <f>'Live Balance'!A174</f>
        <v>0</v>
      </c>
    </row>
    <row r="4207" spans="2:2" ht="23.1" customHeight="1">
      <c r="B4207" s="4">
        <f>'Live Balance'!A175</f>
        <v>0</v>
      </c>
    </row>
    <row r="4208" spans="2:2" ht="23.1" customHeight="1">
      <c r="B4208" s="4">
        <f>'Live Balance'!A176</f>
        <v>0</v>
      </c>
    </row>
    <row r="4209" spans="2:2" ht="23.1" customHeight="1">
      <c r="B4209" s="4">
        <f>'Live Balance'!A177</f>
        <v>0</v>
      </c>
    </row>
    <row r="4210" spans="2:2" ht="23.1" customHeight="1">
      <c r="B4210" s="4">
        <f>'Live Balance'!A178</f>
        <v>0</v>
      </c>
    </row>
    <row r="4211" spans="2:2" ht="23.1" customHeight="1">
      <c r="B4211" s="4">
        <f>'Live Balance'!A179</f>
        <v>0</v>
      </c>
    </row>
    <row r="4212" spans="2:2" ht="23.1" customHeight="1">
      <c r="B4212" s="4">
        <f>'Live Balance'!A180</f>
        <v>0</v>
      </c>
    </row>
    <row r="4213" spans="2:2" ht="23.1" customHeight="1">
      <c r="B4213" s="4">
        <f>'Live Balance'!A181</f>
        <v>0</v>
      </c>
    </row>
    <row r="4214" spans="2:2" ht="23.1" customHeight="1">
      <c r="B4214" s="4">
        <f>'Live Balance'!A182</f>
        <v>0</v>
      </c>
    </row>
    <row r="4215" spans="2:2" ht="23.1" customHeight="1">
      <c r="B4215" s="4">
        <f>'Live Balance'!A183</f>
        <v>0</v>
      </c>
    </row>
    <row r="4216" spans="2:2" ht="23.1" customHeight="1">
      <c r="B4216" s="4">
        <f>'Live Balance'!A184</f>
        <v>0</v>
      </c>
    </row>
    <row r="4217" spans="2:2" ht="23.1" customHeight="1">
      <c r="B4217" s="4">
        <f>'Live Balance'!A185</f>
        <v>0</v>
      </c>
    </row>
    <row r="4218" spans="2:2" ht="23.1" customHeight="1">
      <c r="B4218" s="4">
        <f>'Live Balance'!A186</f>
        <v>0</v>
      </c>
    </row>
    <row r="4219" spans="2:2" ht="23.1" customHeight="1">
      <c r="B4219" s="4">
        <f>'Live Balance'!A187</f>
        <v>0</v>
      </c>
    </row>
    <row r="4220" spans="2:2" ht="23.1" customHeight="1">
      <c r="B4220" s="4">
        <f>'Live Balance'!A188</f>
        <v>0</v>
      </c>
    </row>
    <row r="4221" spans="2:2" ht="23.1" customHeight="1">
      <c r="B4221" s="4">
        <f>'Live Balance'!A189</f>
        <v>0</v>
      </c>
    </row>
    <row r="4222" spans="2:2" ht="23.1" customHeight="1">
      <c r="B4222" s="4">
        <f>'Live Balance'!A190</f>
        <v>0</v>
      </c>
    </row>
    <row r="4223" spans="2:2" ht="23.1" customHeight="1">
      <c r="B4223" s="4">
        <f>'Live Balance'!A191</f>
        <v>0</v>
      </c>
    </row>
    <row r="4224" spans="2:2" ht="23.1" customHeight="1">
      <c r="B4224" s="4">
        <f>'Live Balance'!A192</f>
        <v>0</v>
      </c>
    </row>
    <row r="4225" spans="2:2" ht="23.1" customHeight="1">
      <c r="B4225" s="4">
        <f>'Live Balance'!A193</f>
        <v>0</v>
      </c>
    </row>
    <row r="4226" spans="2:2" ht="23.1" customHeight="1">
      <c r="B4226" s="4">
        <f>'Live Balance'!A194</f>
        <v>0</v>
      </c>
    </row>
    <row r="4227" spans="2:2" ht="23.1" customHeight="1">
      <c r="B4227" s="4">
        <f>'Live Balance'!A195</f>
        <v>0</v>
      </c>
    </row>
    <row r="4228" spans="2:2" ht="23.1" customHeight="1">
      <c r="B4228" s="4">
        <f>'Live Balance'!A196</f>
        <v>0</v>
      </c>
    </row>
    <row r="4229" spans="2:2" ht="23.1" customHeight="1">
      <c r="B4229" s="4">
        <f>'Live Balance'!A197</f>
        <v>0</v>
      </c>
    </row>
    <row r="4230" spans="2:2" ht="23.1" customHeight="1">
      <c r="B4230" s="4">
        <f>'Live Balance'!A198</f>
        <v>0</v>
      </c>
    </row>
    <row r="4231" spans="2:2" ht="23.1" customHeight="1">
      <c r="B4231" s="4">
        <f>'Live Balance'!A199</f>
        <v>0</v>
      </c>
    </row>
    <row r="4232" spans="2:2" ht="23.1" customHeight="1">
      <c r="B4232" s="4">
        <f>'Live Balance'!A200</f>
        <v>0</v>
      </c>
    </row>
    <row r="4233" spans="2:2" ht="23.1" customHeight="1">
      <c r="B4233" s="4">
        <f>'Live Balance'!A201</f>
        <v>0</v>
      </c>
    </row>
    <row r="4234" spans="2:2" ht="23.1" customHeight="1">
      <c r="B4234" s="4">
        <f>'Live Balance'!A202</f>
        <v>0</v>
      </c>
    </row>
    <row r="4235" spans="2:2" ht="23.1" customHeight="1">
      <c r="B4235" s="4">
        <f>'Live Balance'!A203</f>
        <v>0</v>
      </c>
    </row>
    <row r="4236" spans="2:2" ht="23.1" customHeight="1">
      <c r="B4236" s="4">
        <f>'Live Balance'!A204</f>
        <v>0</v>
      </c>
    </row>
    <row r="4237" spans="2:2" ht="23.1" customHeight="1">
      <c r="B4237" s="4">
        <f>'Live Balance'!A205</f>
        <v>0</v>
      </c>
    </row>
    <row r="4238" spans="2:2" ht="23.1" customHeight="1">
      <c r="B4238" s="4">
        <f>'Live Balance'!A206</f>
        <v>0</v>
      </c>
    </row>
    <row r="4239" spans="2:2" ht="23.1" customHeight="1">
      <c r="B4239" s="4">
        <f>'Live Balance'!A207</f>
        <v>0</v>
      </c>
    </row>
    <row r="4240" spans="2:2" ht="23.1" customHeight="1">
      <c r="B4240" s="4">
        <f>'Live Balance'!A208</f>
        <v>0</v>
      </c>
    </row>
    <row r="4241" spans="2:2" ht="23.1" customHeight="1">
      <c r="B4241" s="4">
        <f>'Live Balance'!A209</f>
        <v>0</v>
      </c>
    </row>
    <row r="4242" spans="2:2" ht="23.1" customHeight="1">
      <c r="B4242" s="4">
        <f>'Live Balance'!A210</f>
        <v>0</v>
      </c>
    </row>
    <row r="4243" spans="2:2" ht="23.1" customHeight="1">
      <c r="B4243" s="4">
        <f>'Live Balance'!A211</f>
        <v>0</v>
      </c>
    </row>
    <row r="4244" spans="2:2" ht="23.1" customHeight="1">
      <c r="B4244" s="4">
        <f>'Live Balance'!A212</f>
        <v>0</v>
      </c>
    </row>
    <row r="4245" spans="2:2" ht="23.1" customHeight="1">
      <c r="B4245" s="4">
        <f>'Live Balance'!A213</f>
        <v>0</v>
      </c>
    </row>
    <row r="4246" spans="2:2" ht="23.1" customHeight="1">
      <c r="B4246" s="4">
        <f>'Live Balance'!A214</f>
        <v>0</v>
      </c>
    </row>
    <row r="4247" spans="2:2" ht="23.1" customHeight="1">
      <c r="B4247" s="4">
        <f>'Live Balance'!A215</f>
        <v>0</v>
      </c>
    </row>
    <row r="4248" spans="2:2" ht="23.1" customHeight="1">
      <c r="B4248" s="4">
        <f>'Live Balance'!A216</f>
        <v>0</v>
      </c>
    </row>
    <row r="4249" spans="2:2" ht="23.1" customHeight="1">
      <c r="B4249" s="4">
        <f>'Live Balance'!A217</f>
        <v>0</v>
      </c>
    </row>
    <row r="4250" spans="2:2" ht="23.1" customHeight="1">
      <c r="B4250" s="4">
        <f>'Live Balance'!A218</f>
        <v>0</v>
      </c>
    </row>
    <row r="4251" spans="2:2" ht="23.1" customHeight="1">
      <c r="B4251" s="4">
        <f>'Live Balance'!A219</f>
        <v>0</v>
      </c>
    </row>
    <row r="4252" spans="2:2" ht="23.1" customHeight="1">
      <c r="B4252" s="4">
        <f>'Live Balance'!A220</f>
        <v>0</v>
      </c>
    </row>
    <row r="4253" spans="2:2" ht="23.1" customHeight="1">
      <c r="B4253" s="4">
        <f>'Live Balance'!A221</f>
        <v>0</v>
      </c>
    </row>
    <row r="4254" spans="2:2" ht="23.1" customHeight="1">
      <c r="B4254" s="4">
        <f>'Live Balance'!A222</f>
        <v>0</v>
      </c>
    </row>
    <row r="4255" spans="2:2" ht="23.1" customHeight="1">
      <c r="B4255" s="4">
        <f>'Live Balance'!A223</f>
        <v>0</v>
      </c>
    </row>
    <row r="4256" spans="2:2" ht="23.1" customHeight="1">
      <c r="B4256" s="4">
        <f>'Live Balance'!A224</f>
        <v>0</v>
      </c>
    </row>
    <row r="4257" spans="2:2" ht="23.1" customHeight="1">
      <c r="B4257" s="4">
        <f>'Live Balance'!A225</f>
        <v>0</v>
      </c>
    </row>
    <row r="4258" spans="2:2" ht="23.1" customHeight="1">
      <c r="B4258" s="4">
        <f>'Live Balance'!A226</f>
        <v>0</v>
      </c>
    </row>
    <row r="4259" spans="2:2" ht="23.1" customHeight="1">
      <c r="B4259" s="4">
        <f>'Live Balance'!A227</f>
        <v>0</v>
      </c>
    </row>
    <row r="4260" spans="2:2" ht="23.1" customHeight="1">
      <c r="B4260" s="4">
        <f>'Live Balance'!A228</f>
        <v>0</v>
      </c>
    </row>
    <row r="4261" spans="2:2" ht="23.1" customHeight="1">
      <c r="B4261" s="4">
        <f>'Live Balance'!A229</f>
        <v>0</v>
      </c>
    </row>
    <row r="4262" spans="2:2" ht="23.1" customHeight="1">
      <c r="B4262" s="4">
        <f>'Live Balance'!A230</f>
        <v>0</v>
      </c>
    </row>
    <row r="4263" spans="2:2" ht="23.1" customHeight="1">
      <c r="B4263" s="4">
        <f>'Live Balance'!A231</f>
        <v>0</v>
      </c>
    </row>
    <row r="4264" spans="2:2" ht="23.1" customHeight="1">
      <c r="B4264" s="4">
        <f>'Live Balance'!A232</f>
        <v>0</v>
      </c>
    </row>
    <row r="4265" spans="2:2" ht="23.1" customHeight="1">
      <c r="B4265" s="4">
        <f>'Live Balance'!A233</f>
        <v>0</v>
      </c>
    </row>
    <row r="4266" spans="2:2" ht="23.1" customHeight="1">
      <c r="B4266" s="4">
        <f>'Live Balance'!A234</f>
        <v>0</v>
      </c>
    </row>
    <row r="4267" spans="2:2" ht="23.1" customHeight="1">
      <c r="B4267" s="4">
        <f>'Live Balance'!A235</f>
        <v>0</v>
      </c>
    </row>
    <row r="4268" spans="2:2" ht="23.1" customHeight="1">
      <c r="B4268" s="4">
        <f>'Live Balance'!A236</f>
        <v>0</v>
      </c>
    </row>
    <row r="4269" spans="2:2" ht="23.1" customHeight="1">
      <c r="B4269" s="4">
        <f>'Live Balance'!A237</f>
        <v>0</v>
      </c>
    </row>
    <row r="4270" spans="2:2" ht="23.1" customHeight="1">
      <c r="B4270" s="4">
        <f>'Live Balance'!A238</f>
        <v>0</v>
      </c>
    </row>
    <row r="4271" spans="2:2" ht="23.1" customHeight="1">
      <c r="B4271" s="4">
        <f>'Live Balance'!A239</f>
        <v>0</v>
      </c>
    </row>
    <row r="4272" spans="2:2" ht="23.1" customHeight="1">
      <c r="B4272" s="4">
        <f>'Live Balance'!A240</f>
        <v>0</v>
      </c>
    </row>
    <row r="4273" spans="2:2" ht="23.1" customHeight="1">
      <c r="B4273" s="4">
        <f>'Live Balance'!A241</f>
        <v>0</v>
      </c>
    </row>
    <row r="4274" spans="2:2" ht="23.1" customHeight="1">
      <c r="B4274" s="4">
        <f>'Live Balance'!A242</f>
        <v>0</v>
      </c>
    </row>
    <row r="4275" spans="2:2" ht="23.1" customHeight="1">
      <c r="B4275" s="4">
        <f>'Live Balance'!A243</f>
        <v>0</v>
      </c>
    </row>
    <row r="4276" spans="2:2" ht="23.1" customHeight="1">
      <c r="B4276" s="4">
        <f>'Live Balance'!A244</f>
        <v>0</v>
      </c>
    </row>
    <row r="4277" spans="2:2" ht="23.1" customHeight="1">
      <c r="B4277" s="4">
        <f>'Live Balance'!A245</f>
        <v>0</v>
      </c>
    </row>
    <row r="4278" spans="2:2" ht="23.1" customHeight="1">
      <c r="B4278" s="4">
        <f>'Live Balance'!A246</f>
        <v>0</v>
      </c>
    </row>
    <row r="4279" spans="2:2" ht="23.1" customHeight="1">
      <c r="B4279" s="4">
        <f>'Live Balance'!A247</f>
        <v>0</v>
      </c>
    </row>
    <row r="4280" spans="2:2" ht="23.1" customHeight="1">
      <c r="B4280" s="4">
        <f>'Live Balance'!A248</f>
        <v>0</v>
      </c>
    </row>
    <row r="4281" spans="2:2" ht="23.1" customHeight="1">
      <c r="B4281" s="4">
        <f>'Live Balance'!A249</f>
        <v>0</v>
      </c>
    </row>
    <row r="4282" spans="2:2" ht="23.1" customHeight="1">
      <c r="B4282" s="4">
        <f>'Live Balance'!A250</f>
        <v>0</v>
      </c>
    </row>
    <row r="4283" spans="2:2" ht="23.1" customHeight="1">
      <c r="B4283" s="4">
        <f>'Live Balance'!A251</f>
        <v>0</v>
      </c>
    </row>
    <row r="4284" spans="2:2" ht="23.1" customHeight="1">
      <c r="B4284" s="4">
        <f>'Live Balance'!A252</f>
        <v>0</v>
      </c>
    </row>
    <row r="4285" spans="2:2" ht="23.1" customHeight="1">
      <c r="B4285" s="4">
        <f>'Live Balance'!A253</f>
        <v>0</v>
      </c>
    </row>
    <row r="4286" spans="2:2" ht="23.1" customHeight="1">
      <c r="B4286" s="4">
        <f>'Live Balance'!A254</f>
        <v>0</v>
      </c>
    </row>
    <row r="4287" spans="2:2" ht="23.1" customHeight="1">
      <c r="B4287" s="4">
        <f>'Live Balance'!A255</f>
        <v>0</v>
      </c>
    </row>
    <row r="4288" spans="2:2" ht="23.1" customHeight="1">
      <c r="B4288" s="4">
        <f>'Live Balance'!A256</f>
        <v>0</v>
      </c>
    </row>
    <row r="4289" spans="2:2" ht="23.1" customHeight="1">
      <c r="B4289" s="4">
        <f>'Live Balance'!A257</f>
        <v>0</v>
      </c>
    </row>
    <row r="4290" spans="2:2" ht="23.1" customHeight="1">
      <c r="B4290" s="4">
        <f>'Live Balance'!A258</f>
        <v>0</v>
      </c>
    </row>
    <row r="4291" spans="2:2" ht="23.1" customHeight="1">
      <c r="B4291" s="4">
        <f>'Live Balance'!A259</f>
        <v>0</v>
      </c>
    </row>
    <row r="4292" spans="2:2" ht="23.1" customHeight="1">
      <c r="B4292" s="4">
        <f>'Live Balance'!A260</f>
        <v>0</v>
      </c>
    </row>
    <row r="4293" spans="2:2" ht="23.1" customHeight="1">
      <c r="B4293" s="4">
        <f>'Live Balance'!A261</f>
        <v>0</v>
      </c>
    </row>
    <row r="4294" spans="2:2" ht="23.1" customHeight="1">
      <c r="B4294" s="4">
        <f>'Live Balance'!A262</f>
        <v>0</v>
      </c>
    </row>
    <row r="4295" spans="2:2" ht="23.1" customHeight="1">
      <c r="B4295" s="4">
        <f>'Live Balance'!A263</f>
        <v>0</v>
      </c>
    </row>
    <row r="4296" spans="2:2" ht="23.1" customHeight="1">
      <c r="B4296" s="4">
        <f>'Live Balance'!A264</f>
        <v>0</v>
      </c>
    </row>
    <row r="4297" spans="2:2" ht="23.1" customHeight="1">
      <c r="B4297" s="4">
        <f>'Live Balance'!A265</f>
        <v>0</v>
      </c>
    </row>
    <row r="4298" spans="2:2" ht="23.1" customHeight="1">
      <c r="B4298" s="4">
        <f>'Live Balance'!A266</f>
        <v>0</v>
      </c>
    </row>
    <row r="4299" spans="2:2" ht="23.1" customHeight="1">
      <c r="B4299" s="4">
        <f>'Live Balance'!A267</f>
        <v>0</v>
      </c>
    </row>
    <row r="4300" spans="2:2" ht="23.1" customHeight="1">
      <c r="B4300" s="4">
        <f>'Live Balance'!A268</f>
        <v>0</v>
      </c>
    </row>
    <row r="4301" spans="2:2" ht="23.1" customHeight="1">
      <c r="B4301" s="4">
        <f>'Live Balance'!A269</f>
        <v>0</v>
      </c>
    </row>
    <row r="4302" spans="2:2" ht="23.1" customHeight="1">
      <c r="B4302" s="4">
        <f>'Live Balance'!A270</f>
        <v>0</v>
      </c>
    </row>
    <row r="4303" spans="2:2" ht="23.1" customHeight="1">
      <c r="B4303" s="4">
        <f>'Live Balance'!A271</f>
        <v>0</v>
      </c>
    </row>
    <row r="4304" spans="2:2" ht="23.1" customHeight="1">
      <c r="B4304" s="4">
        <f>'Live Balance'!A272</f>
        <v>0</v>
      </c>
    </row>
    <row r="4305" spans="2:2" ht="23.1" customHeight="1">
      <c r="B4305" s="4">
        <f>'Live Balance'!A273</f>
        <v>0</v>
      </c>
    </row>
    <row r="4306" spans="2:2" ht="23.1" customHeight="1">
      <c r="B4306" s="4">
        <f>'Live Balance'!A274</f>
        <v>0</v>
      </c>
    </row>
    <row r="4307" spans="2:2" ht="23.1" customHeight="1">
      <c r="B4307" s="4">
        <f>'Live Balance'!A275</f>
        <v>0</v>
      </c>
    </row>
    <row r="4308" spans="2:2" ht="23.1" customHeight="1">
      <c r="B4308" s="4">
        <f>'Live Balance'!A276</f>
        <v>0</v>
      </c>
    </row>
    <row r="4309" spans="2:2" ht="23.1" customHeight="1">
      <c r="B4309" s="4">
        <f>'Live Balance'!A277</f>
        <v>0</v>
      </c>
    </row>
    <row r="4310" spans="2:2" ht="23.1" customHeight="1">
      <c r="B4310" s="4">
        <f>'Live Balance'!A278</f>
        <v>0</v>
      </c>
    </row>
    <row r="4311" spans="2:2" ht="23.1" customHeight="1">
      <c r="B4311" s="4">
        <f>'Live Balance'!A279</f>
        <v>0</v>
      </c>
    </row>
    <row r="4312" spans="2:2" ht="23.1" customHeight="1">
      <c r="B4312" s="4">
        <f>'Live Balance'!A280</f>
        <v>0</v>
      </c>
    </row>
    <row r="4313" spans="2:2" ht="23.1" customHeight="1">
      <c r="B4313" s="4">
        <f>'Live Balance'!A281</f>
        <v>0</v>
      </c>
    </row>
    <row r="4314" spans="2:2" ht="23.1" customHeight="1">
      <c r="B4314" s="4">
        <f>'Live Balance'!A282</f>
        <v>0</v>
      </c>
    </row>
    <row r="4315" spans="2:2" ht="23.1" customHeight="1">
      <c r="B4315" s="4">
        <f>'Live Balance'!A283</f>
        <v>0</v>
      </c>
    </row>
    <row r="4316" spans="2:2" ht="23.1" customHeight="1">
      <c r="B4316" s="4">
        <f>'Live Balance'!A284</f>
        <v>0</v>
      </c>
    </row>
    <row r="4317" spans="2:2" ht="23.1" customHeight="1">
      <c r="B4317" s="4">
        <f>'Live Balance'!A285</f>
        <v>0</v>
      </c>
    </row>
    <row r="4318" spans="2:2" ht="23.1" customHeight="1">
      <c r="B4318" s="4">
        <f>'Live Balance'!A286</f>
        <v>0</v>
      </c>
    </row>
    <row r="4319" spans="2:2" ht="23.1" customHeight="1">
      <c r="B4319" s="4">
        <f>'Live Balance'!A287</f>
        <v>0</v>
      </c>
    </row>
    <row r="4320" spans="2:2" ht="23.1" customHeight="1">
      <c r="B4320" s="4">
        <f>'Live Balance'!A288</f>
        <v>0</v>
      </c>
    </row>
    <row r="4321" spans="2:2" ht="23.1" customHeight="1">
      <c r="B4321" s="4">
        <f>'Live Balance'!A289</f>
        <v>0</v>
      </c>
    </row>
    <row r="4322" spans="2:2" ht="23.1" customHeight="1">
      <c r="B4322" s="4">
        <f>'Live Balance'!A290</f>
        <v>0</v>
      </c>
    </row>
    <row r="4323" spans="2:2" ht="23.1" customHeight="1">
      <c r="B4323" s="4">
        <f>'Live Balance'!A291</f>
        <v>0</v>
      </c>
    </row>
    <row r="4324" spans="2:2" ht="23.1" customHeight="1">
      <c r="B4324" s="4">
        <f>'Live Balance'!A292</f>
        <v>0</v>
      </c>
    </row>
    <row r="4325" spans="2:2" ht="23.1" customHeight="1">
      <c r="B4325" s="4">
        <f>'Live Balance'!A293</f>
        <v>0</v>
      </c>
    </row>
    <row r="4326" spans="2:2" ht="23.1" customHeight="1">
      <c r="B4326" s="4">
        <f>'Live Balance'!A294</f>
        <v>0</v>
      </c>
    </row>
    <row r="4327" spans="2:2" ht="23.1" customHeight="1">
      <c r="B4327" s="4">
        <f>'Live Balance'!A295</f>
        <v>0</v>
      </c>
    </row>
    <row r="4328" spans="2:2" ht="23.1" customHeight="1">
      <c r="B4328" s="4">
        <f>'Live Balance'!A296</f>
        <v>0</v>
      </c>
    </row>
    <row r="4329" spans="2:2" ht="23.1" customHeight="1">
      <c r="B4329" s="4">
        <f>'Live Balance'!A297</f>
        <v>0</v>
      </c>
    </row>
    <row r="4330" spans="2:2" ht="23.1" customHeight="1">
      <c r="B4330" s="4">
        <f>'Live Balance'!A298</f>
        <v>0</v>
      </c>
    </row>
    <row r="4331" spans="2:2" ht="23.1" customHeight="1">
      <c r="B4331" s="4">
        <f>'Live Balance'!A299</f>
        <v>0</v>
      </c>
    </row>
    <row r="4332" spans="2:2" ht="23.1" customHeight="1">
      <c r="B4332" s="4">
        <f>'Live Balance'!A300</f>
        <v>0</v>
      </c>
    </row>
    <row r="4333" spans="2:2" ht="23.1" customHeight="1">
      <c r="B4333" s="4">
        <f>'Live Balance'!A301</f>
        <v>0</v>
      </c>
    </row>
    <row r="4334" spans="2:2" ht="23.1" customHeight="1">
      <c r="B4334" s="4">
        <f>'Live Balance'!A302</f>
        <v>0</v>
      </c>
    </row>
    <row r="4335" spans="2:2" ht="23.1" customHeight="1">
      <c r="B4335" s="4">
        <f>'Live Balance'!A303</f>
        <v>0</v>
      </c>
    </row>
    <row r="4336" spans="2:2" ht="23.1" customHeight="1">
      <c r="B4336" s="4">
        <f>'Live Balance'!A304</f>
        <v>0</v>
      </c>
    </row>
    <row r="4337" spans="2:2" ht="23.1" customHeight="1">
      <c r="B4337" s="4">
        <f>'Live Balance'!A305</f>
        <v>0</v>
      </c>
    </row>
    <row r="4338" spans="2:2" ht="23.1" customHeight="1">
      <c r="B4338" s="4">
        <f>'Live Balance'!A306</f>
        <v>0</v>
      </c>
    </row>
    <row r="4339" spans="2:2" ht="23.1" customHeight="1">
      <c r="B4339" s="4">
        <f>'Live Balance'!A307</f>
        <v>0</v>
      </c>
    </row>
    <row r="4340" spans="2:2" ht="23.1" customHeight="1">
      <c r="B4340" s="4">
        <f>'Live Balance'!A308</f>
        <v>0</v>
      </c>
    </row>
    <row r="4341" spans="2:2" ht="23.1" customHeight="1">
      <c r="B4341" s="4">
        <f>'Live Balance'!A309</f>
        <v>0</v>
      </c>
    </row>
    <row r="4342" spans="2:2" ht="23.1" customHeight="1">
      <c r="B4342" s="4">
        <f>'Live Balance'!A310</f>
        <v>0</v>
      </c>
    </row>
    <row r="4343" spans="2:2" ht="23.1" customHeight="1">
      <c r="B4343" s="4">
        <f>'Live Balance'!A311</f>
        <v>0</v>
      </c>
    </row>
    <row r="4344" spans="2:2" ht="23.1" customHeight="1">
      <c r="B4344" s="4">
        <f>'Live Balance'!A312</f>
        <v>0</v>
      </c>
    </row>
    <row r="4345" spans="2:2" ht="23.1" customHeight="1">
      <c r="B4345" s="4">
        <f>'Live Balance'!A313</f>
        <v>0</v>
      </c>
    </row>
    <row r="4346" spans="2:2" ht="23.1" customHeight="1">
      <c r="B4346" s="4">
        <f>'Live Balance'!A314</f>
        <v>0</v>
      </c>
    </row>
    <row r="4347" spans="2:2" ht="23.1" customHeight="1">
      <c r="B4347" s="4">
        <f>'Live Balance'!A315</f>
        <v>0</v>
      </c>
    </row>
    <row r="4348" spans="2:2" ht="23.1" customHeight="1">
      <c r="B4348" s="4">
        <f>'Live Balance'!A316</f>
        <v>0</v>
      </c>
    </row>
    <row r="4349" spans="2:2" ht="23.1" customHeight="1">
      <c r="B4349" s="4">
        <f>'Live Balance'!A317</f>
        <v>0</v>
      </c>
    </row>
    <row r="4350" spans="2:2" ht="23.1" customHeight="1">
      <c r="B4350" s="4">
        <f>'Live Balance'!A318</f>
        <v>0</v>
      </c>
    </row>
    <row r="4351" spans="2:2" ht="23.1" customHeight="1">
      <c r="B4351" s="4">
        <f>'Live Balance'!A319</f>
        <v>0</v>
      </c>
    </row>
    <row r="4352" spans="2:2" ht="23.1" customHeight="1">
      <c r="B4352" s="4">
        <f>'Live Balance'!A320</f>
        <v>0</v>
      </c>
    </row>
    <row r="4353" spans="2:2" ht="23.1" customHeight="1">
      <c r="B4353" s="4">
        <f>'Live Balance'!A321</f>
        <v>0</v>
      </c>
    </row>
    <row r="4354" spans="2:2" ht="23.1" customHeight="1">
      <c r="B4354" s="4">
        <f>'Live Balance'!A322</f>
        <v>0</v>
      </c>
    </row>
    <row r="4355" spans="2:2" ht="23.1" customHeight="1">
      <c r="B4355" s="4">
        <f>'Live Balance'!A323</f>
        <v>0</v>
      </c>
    </row>
    <row r="4356" spans="2:2" ht="23.1" customHeight="1">
      <c r="B4356" s="4">
        <f>'Live Balance'!A324</f>
        <v>0</v>
      </c>
    </row>
    <row r="4357" spans="2:2" ht="23.1" customHeight="1">
      <c r="B4357" s="4">
        <f>'Live Balance'!A325</f>
        <v>0</v>
      </c>
    </row>
    <row r="4358" spans="2:2" ht="23.1" customHeight="1">
      <c r="B4358" s="4">
        <f>'Live Balance'!A326</f>
        <v>0</v>
      </c>
    </row>
    <row r="4359" spans="2:2" ht="23.1" customHeight="1">
      <c r="B4359" s="4">
        <f>'Live Balance'!A327</f>
        <v>0</v>
      </c>
    </row>
    <row r="4360" spans="2:2" ht="23.1" customHeight="1">
      <c r="B4360" s="4">
        <f>'Live Balance'!A328</f>
        <v>0</v>
      </c>
    </row>
    <row r="4361" spans="2:2" ht="23.1" customHeight="1">
      <c r="B4361" s="4">
        <f>'Live Balance'!A329</f>
        <v>0</v>
      </c>
    </row>
    <row r="4362" spans="2:2" ht="23.1" customHeight="1">
      <c r="B4362" s="4">
        <f>'Live Balance'!A330</f>
        <v>0</v>
      </c>
    </row>
    <row r="4363" spans="2:2" ht="23.1" customHeight="1">
      <c r="B4363" s="4">
        <f>'Live Balance'!A331</f>
        <v>0</v>
      </c>
    </row>
    <row r="4364" spans="2:2" ht="23.1" customHeight="1">
      <c r="B4364" s="4">
        <f>'Live Balance'!A332</f>
        <v>0</v>
      </c>
    </row>
    <row r="4365" spans="2:2" ht="23.1" customHeight="1">
      <c r="B4365" s="4">
        <f>'Live Balance'!A333</f>
        <v>0</v>
      </c>
    </row>
    <row r="4366" spans="2:2" ht="23.1" customHeight="1">
      <c r="B4366" s="4">
        <f>'Live Balance'!A334</f>
        <v>0</v>
      </c>
    </row>
    <row r="4367" spans="2:2" ht="23.1" customHeight="1">
      <c r="B4367" s="4">
        <f>'Live Balance'!A335</f>
        <v>0</v>
      </c>
    </row>
    <row r="4368" spans="2:2" ht="23.1" customHeight="1">
      <c r="B4368" s="4">
        <f>'Live Balance'!A336</f>
        <v>0</v>
      </c>
    </row>
    <row r="4369" spans="2:2" ht="23.1" customHeight="1">
      <c r="B4369" s="4">
        <f>'Live Balance'!A337</f>
        <v>0</v>
      </c>
    </row>
    <row r="4370" spans="2:2" ht="23.1" customHeight="1">
      <c r="B4370" s="4">
        <f>'Live Balance'!A338</f>
        <v>0</v>
      </c>
    </row>
    <row r="4371" spans="2:2" ht="23.1" customHeight="1">
      <c r="B4371" s="4">
        <f>'Live Balance'!A339</f>
        <v>0</v>
      </c>
    </row>
    <row r="4372" spans="2:2" ht="23.1" customHeight="1">
      <c r="B4372" s="4">
        <f>'Live Balance'!A340</f>
        <v>0</v>
      </c>
    </row>
    <row r="4373" spans="2:2" ht="23.1" customHeight="1">
      <c r="B4373" s="4">
        <f>'Live Balance'!A341</f>
        <v>0</v>
      </c>
    </row>
    <row r="4374" spans="2:2" ht="23.1" customHeight="1">
      <c r="B4374" s="4">
        <f>'Live Balance'!A342</f>
        <v>0</v>
      </c>
    </row>
    <row r="4375" spans="2:2" ht="23.1" customHeight="1">
      <c r="B4375" s="4">
        <f>'Live Balance'!A343</f>
        <v>0</v>
      </c>
    </row>
    <row r="4376" spans="2:2" ht="23.1" customHeight="1">
      <c r="B4376" s="4">
        <f>'Live Balance'!A344</f>
        <v>0</v>
      </c>
    </row>
    <row r="4377" spans="2:2" ht="23.1" customHeight="1">
      <c r="B4377" s="4">
        <f>'Live Balance'!A345</f>
        <v>0</v>
      </c>
    </row>
    <row r="4378" spans="2:2" ht="23.1" customHeight="1">
      <c r="B4378" s="4">
        <f>'Live Balance'!A346</f>
        <v>0</v>
      </c>
    </row>
    <row r="4379" spans="2:2" ht="23.1" customHeight="1">
      <c r="B4379" s="4">
        <f>'Live Balance'!A347</f>
        <v>0</v>
      </c>
    </row>
    <row r="4380" spans="2:2" ht="23.1" customHeight="1">
      <c r="B4380" s="4">
        <f>'Live Balance'!A348</f>
        <v>0</v>
      </c>
    </row>
    <row r="4381" spans="2:2" ht="23.1" customHeight="1">
      <c r="B4381" s="4">
        <f>'Live Balance'!A349</f>
        <v>0</v>
      </c>
    </row>
    <row r="4382" spans="2:2" ht="23.1" customHeight="1">
      <c r="B4382" s="4">
        <f>'Live Balance'!A350</f>
        <v>0</v>
      </c>
    </row>
    <row r="4383" spans="2:2" ht="23.1" customHeight="1">
      <c r="B4383" s="4">
        <f>'Live Balance'!A351</f>
        <v>0</v>
      </c>
    </row>
    <row r="4384" spans="2:2" ht="23.1" customHeight="1">
      <c r="B4384" s="4">
        <f>'Live Balance'!A352</f>
        <v>0</v>
      </c>
    </row>
    <row r="4385" spans="2:2" ht="23.1" customHeight="1">
      <c r="B4385" s="4">
        <f>'Live Balance'!A353</f>
        <v>0</v>
      </c>
    </row>
    <row r="4386" spans="2:2" ht="23.1" customHeight="1">
      <c r="B4386" s="4">
        <f>'Live Balance'!A354</f>
        <v>0</v>
      </c>
    </row>
    <row r="4387" spans="2:2" ht="23.1" customHeight="1">
      <c r="B4387" s="4">
        <f>'Live Balance'!A355</f>
        <v>0</v>
      </c>
    </row>
    <row r="4388" spans="2:2" ht="23.1" customHeight="1">
      <c r="B4388" s="4">
        <f>'Live Balance'!A356</f>
        <v>0</v>
      </c>
    </row>
    <row r="4389" spans="2:2" ht="23.1" customHeight="1">
      <c r="B4389" s="4">
        <f>'Live Balance'!A357</f>
        <v>0</v>
      </c>
    </row>
    <row r="4390" spans="2:2" ht="23.1" customHeight="1">
      <c r="B4390" s="4">
        <f>'Live Balance'!A358</f>
        <v>0</v>
      </c>
    </row>
    <row r="4391" spans="2:2" ht="23.1" customHeight="1">
      <c r="B4391" s="4">
        <f>'Live Balance'!A359</f>
        <v>0</v>
      </c>
    </row>
    <row r="4392" spans="2:2" ht="23.1" customHeight="1">
      <c r="B4392" s="4">
        <f>'Live Balance'!A360</f>
        <v>0</v>
      </c>
    </row>
    <row r="4393" spans="2:2" ht="23.1" customHeight="1">
      <c r="B4393" s="4">
        <f>'Live Balance'!A361</f>
        <v>0</v>
      </c>
    </row>
    <row r="4394" spans="2:2" ht="23.1" customHeight="1">
      <c r="B4394" s="4">
        <f>'Live Balance'!A362</f>
        <v>0</v>
      </c>
    </row>
    <row r="4395" spans="2:2" ht="23.1" customHeight="1">
      <c r="B4395" s="4">
        <f>'Live Balance'!A363</f>
        <v>0</v>
      </c>
    </row>
    <row r="4396" spans="2:2" ht="23.1" customHeight="1">
      <c r="B4396" s="4">
        <f>'Live Balance'!A364</f>
        <v>0</v>
      </c>
    </row>
    <row r="4397" spans="2:2" ht="23.1" customHeight="1">
      <c r="B4397" s="4">
        <f>'Live Balance'!A365</f>
        <v>0</v>
      </c>
    </row>
    <row r="4398" spans="2:2" ht="23.1" customHeight="1">
      <c r="B4398" s="4">
        <f>'Live Balance'!A366</f>
        <v>0</v>
      </c>
    </row>
    <row r="4399" spans="2:2" ht="23.1" customHeight="1">
      <c r="B4399" s="4">
        <f>'Live Balance'!A367</f>
        <v>0</v>
      </c>
    </row>
    <row r="4400" spans="2:2" ht="23.1" customHeight="1">
      <c r="B4400" s="4">
        <f>'Live Balance'!A368</f>
        <v>0</v>
      </c>
    </row>
    <row r="4401" spans="2:2" ht="23.1" customHeight="1">
      <c r="B4401" s="4">
        <f>'Live Balance'!A369</f>
        <v>0</v>
      </c>
    </row>
    <row r="4402" spans="2:2" ht="23.1" customHeight="1">
      <c r="B4402" s="4">
        <f>'Live Balance'!A370</f>
        <v>0</v>
      </c>
    </row>
    <row r="4403" spans="2:2" ht="23.1" customHeight="1">
      <c r="B4403" s="4">
        <f>'Live Balance'!A371</f>
        <v>0</v>
      </c>
    </row>
    <row r="4404" spans="2:2" ht="23.1" customHeight="1">
      <c r="B4404" s="4">
        <f>'Live Balance'!A372</f>
        <v>0</v>
      </c>
    </row>
    <row r="4405" spans="2:2" ht="23.1" customHeight="1">
      <c r="B4405" s="4">
        <f>'Live Balance'!A373</f>
        <v>0</v>
      </c>
    </row>
    <row r="4406" spans="2:2" ht="23.1" customHeight="1">
      <c r="B4406" s="4">
        <f>'Live Balance'!A374</f>
        <v>0</v>
      </c>
    </row>
    <row r="4407" spans="2:2" ht="23.1" customHeight="1">
      <c r="B4407" s="4">
        <f>'Live Balance'!A375</f>
        <v>0</v>
      </c>
    </row>
    <row r="4408" spans="2:2" ht="23.1" customHeight="1">
      <c r="B4408" s="4">
        <f>'Live Balance'!A376</f>
        <v>0</v>
      </c>
    </row>
    <row r="4409" spans="2:2" ht="23.1" customHeight="1">
      <c r="B4409" s="4">
        <f>'Live Balance'!A377</f>
        <v>0</v>
      </c>
    </row>
    <row r="4410" spans="2:2" ht="23.1" customHeight="1">
      <c r="B4410" s="4">
        <f>'Live Balance'!A378</f>
        <v>0</v>
      </c>
    </row>
    <row r="4411" spans="2:2" ht="23.1" customHeight="1">
      <c r="B4411" s="4">
        <f>'Live Balance'!A379</f>
        <v>0</v>
      </c>
    </row>
    <row r="4412" spans="2:2" ht="23.1" customHeight="1">
      <c r="B4412" s="4">
        <f>'Live Balance'!A380</f>
        <v>0</v>
      </c>
    </row>
    <row r="4413" spans="2:2" ht="23.1" customHeight="1">
      <c r="B4413" s="4">
        <f>'Live Balance'!A381</f>
        <v>0</v>
      </c>
    </row>
    <row r="4414" spans="2:2" ht="23.1" customHeight="1">
      <c r="B4414" s="4">
        <f>'Live Balance'!A382</f>
        <v>0</v>
      </c>
    </row>
    <row r="4415" spans="2:2" ht="23.1" customHeight="1">
      <c r="B4415" s="4">
        <f>'Live Balance'!A383</f>
        <v>0</v>
      </c>
    </row>
    <row r="4416" spans="2:2" ht="23.1" customHeight="1">
      <c r="B4416" s="4">
        <f>'Live Balance'!A384</f>
        <v>0</v>
      </c>
    </row>
    <row r="4417" spans="2:2" ht="23.1" customHeight="1">
      <c r="B4417" s="4">
        <f>'Live Balance'!A385</f>
        <v>0</v>
      </c>
    </row>
    <row r="4418" spans="2:2" ht="23.1" customHeight="1">
      <c r="B4418" s="4">
        <f>'Live Balance'!A386</f>
        <v>0</v>
      </c>
    </row>
    <row r="4419" spans="2:2" ht="23.1" customHeight="1">
      <c r="B4419" s="4">
        <f>'Live Balance'!A387</f>
        <v>0</v>
      </c>
    </row>
    <row r="4420" spans="2:2" ht="23.1" customHeight="1">
      <c r="B4420" s="4">
        <f>'Live Balance'!A388</f>
        <v>0</v>
      </c>
    </row>
    <row r="4421" spans="2:2" ht="23.1" customHeight="1">
      <c r="B4421" s="4">
        <f>'Live Balance'!A389</f>
        <v>0</v>
      </c>
    </row>
    <row r="4422" spans="2:2" ht="23.1" customHeight="1">
      <c r="B4422" s="4">
        <f>'Live Balance'!A390</f>
        <v>0</v>
      </c>
    </row>
    <row r="4423" spans="2:2" ht="23.1" customHeight="1">
      <c r="B4423" s="4">
        <f>'Live Balance'!A391</f>
        <v>0</v>
      </c>
    </row>
    <row r="4424" spans="2:2" ht="23.1" customHeight="1">
      <c r="B4424" s="4">
        <f>'Live Balance'!A392</f>
        <v>0</v>
      </c>
    </row>
    <row r="4425" spans="2:2" ht="23.1" customHeight="1">
      <c r="B4425" s="4">
        <f>'Live Balance'!A393</f>
        <v>0</v>
      </c>
    </row>
    <row r="4426" spans="2:2" ht="23.1" customHeight="1">
      <c r="B4426" s="4">
        <f>'Live Balance'!A394</f>
        <v>0</v>
      </c>
    </row>
    <row r="4427" spans="2:2" ht="23.1" customHeight="1">
      <c r="B4427" s="4">
        <f>'Live Balance'!A395</f>
        <v>0</v>
      </c>
    </row>
    <row r="4428" spans="2:2" ht="23.1" customHeight="1">
      <c r="B4428" s="4">
        <f>'Live Balance'!A396</f>
        <v>0</v>
      </c>
    </row>
    <row r="4429" spans="2:2" ht="23.1" customHeight="1">
      <c r="B4429" s="4">
        <f>'Live Balance'!A397</f>
        <v>0</v>
      </c>
    </row>
    <row r="4430" spans="2:2" ht="23.1" customHeight="1">
      <c r="B4430" s="4">
        <f>'Live Balance'!A398</f>
        <v>0</v>
      </c>
    </row>
    <row r="4431" spans="2:2" ht="23.1" customHeight="1">
      <c r="B4431" s="4">
        <f>'Live Balance'!A399</f>
        <v>0</v>
      </c>
    </row>
    <row r="4432" spans="2:2" ht="23.1" customHeight="1">
      <c r="B4432" s="4">
        <f>'Live Balance'!A400</f>
        <v>0</v>
      </c>
    </row>
    <row r="4433" spans="2:2" ht="23.1" customHeight="1">
      <c r="B4433" s="4">
        <f>'Live Balance'!A401</f>
        <v>0</v>
      </c>
    </row>
    <row r="4434" spans="2:2" ht="23.1" customHeight="1">
      <c r="B4434" s="4">
        <f>'Live Balance'!A402</f>
        <v>0</v>
      </c>
    </row>
    <row r="4435" spans="2:2" ht="23.1" customHeight="1">
      <c r="B4435" s="4">
        <f>'Live Balance'!A403</f>
        <v>0</v>
      </c>
    </row>
    <row r="4436" spans="2:2" ht="23.1" customHeight="1">
      <c r="B4436" s="4">
        <f>'Live Balance'!A404</f>
        <v>0</v>
      </c>
    </row>
    <row r="4437" spans="2:2" ht="23.1" customHeight="1">
      <c r="B4437" s="4">
        <f>'Live Balance'!A405</f>
        <v>0</v>
      </c>
    </row>
    <row r="4438" spans="2:2" ht="23.1" customHeight="1">
      <c r="B4438" s="4">
        <f>'Live Balance'!A406</f>
        <v>0</v>
      </c>
    </row>
    <row r="4439" spans="2:2" ht="23.1" customHeight="1">
      <c r="B4439" s="4">
        <f>'Live Balance'!A407</f>
        <v>0</v>
      </c>
    </row>
    <row r="4440" spans="2:2" ht="23.1" customHeight="1">
      <c r="B4440" s="4">
        <f>'Live Balance'!A408</f>
        <v>0</v>
      </c>
    </row>
    <row r="4441" spans="2:2" ht="23.1" customHeight="1">
      <c r="B4441" s="4">
        <f>'Live Balance'!A409</f>
        <v>0</v>
      </c>
    </row>
    <row r="4442" spans="2:2" ht="23.1" customHeight="1">
      <c r="B4442" s="4">
        <f>'Live Balance'!A410</f>
        <v>0</v>
      </c>
    </row>
    <row r="4443" spans="2:2" ht="23.1" customHeight="1">
      <c r="B4443" s="4">
        <f>'Live Balance'!A411</f>
        <v>0</v>
      </c>
    </row>
    <row r="4444" spans="2:2" ht="23.1" customHeight="1">
      <c r="B4444" s="4">
        <f>'Live Balance'!A412</f>
        <v>0</v>
      </c>
    </row>
    <row r="4445" spans="2:2" ht="23.1" customHeight="1">
      <c r="B4445" s="4">
        <f>'Live Balance'!A413</f>
        <v>0</v>
      </c>
    </row>
    <row r="4446" spans="2:2" ht="23.1" customHeight="1">
      <c r="B4446" s="4">
        <f>'Live Balance'!A414</f>
        <v>0</v>
      </c>
    </row>
    <row r="4447" spans="2:2" ht="23.1" customHeight="1">
      <c r="B4447" s="4">
        <f>'Live Balance'!A415</f>
        <v>0</v>
      </c>
    </row>
    <row r="4448" spans="2:2" ht="23.1" customHeight="1">
      <c r="B4448" s="4">
        <f>'Live Balance'!A416</f>
        <v>0</v>
      </c>
    </row>
    <row r="4449" spans="2:2" ht="23.1" customHeight="1">
      <c r="B4449" s="4">
        <f>'Live Balance'!A417</f>
        <v>0</v>
      </c>
    </row>
    <row r="4450" spans="2:2" ht="23.1" customHeight="1">
      <c r="B4450" s="4">
        <f>'Live Balance'!A418</f>
        <v>0</v>
      </c>
    </row>
    <row r="4451" spans="2:2" ht="23.1" customHeight="1">
      <c r="B4451" s="4">
        <f>'Live Balance'!A419</f>
        <v>0</v>
      </c>
    </row>
    <row r="4452" spans="2:2" ht="23.1" customHeight="1">
      <c r="B4452" s="4">
        <f>'Live Balance'!A420</f>
        <v>0</v>
      </c>
    </row>
    <row r="4453" spans="2:2" ht="23.1" customHeight="1">
      <c r="B4453" s="4">
        <f>'Live Balance'!A421</f>
        <v>0</v>
      </c>
    </row>
    <row r="4454" spans="2:2" ht="23.1" customHeight="1">
      <c r="B4454" s="4">
        <f>'Live Balance'!A422</f>
        <v>0</v>
      </c>
    </row>
    <row r="4455" spans="2:2" ht="23.1" customHeight="1">
      <c r="B4455" s="4">
        <f>'Live Balance'!A423</f>
        <v>0</v>
      </c>
    </row>
    <row r="4456" spans="2:2" ht="23.1" customHeight="1">
      <c r="B4456" s="4">
        <f>'Live Balance'!A424</f>
        <v>0</v>
      </c>
    </row>
    <row r="4457" spans="2:2" ht="23.1" customHeight="1">
      <c r="B4457" s="4">
        <f>'Live Balance'!A425</f>
        <v>0</v>
      </c>
    </row>
    <row r="4458" spans="2:2" ht="23.1" customHeight="1">
      <c r="B4458" s="4">
        <f>'Live Balance'!A426</f>
        <v>0</v>
      </c>
    </row>
    <row r="4459" spans="2:2" ht="23.1" customHeight="1">
      <c r="B4459" s="4">
        <f>'Live Balance'!A427</f>
        <v>0</v>
      </c>
    </row>
    <row r="4460" spans="2:2" ht="23.1" customHeight="1">
      <c r="B4460" s="4">
        <f>'Live Balance'!A428</f>
        <v>0</v>
      </c>
    </row>
    <row r="4461" spans="2:2" ht="23.1" customHeight="1">
      <c r="B4461" s="4">
        <f>'Live Balance'!A429</f>
        <v>0</v>
      </c>
    </row>
    <row r="4462" spans="2:2" ht="23.1" customHeight="1">
      <c r="B4462" s="4">
        <f>'Live Balance'!A430</f>
        <v>0</v>
      </c>
    </row>
    <row r="4463" spans="2:2" ht="23.1" customHeight="1">
      <c r="B4463" s="4">
        <f>'Live Balance'!A431</f>
        <v>0</v>
      </c>
    </row>
    <row r="4464" spans="2:2" ht="23.1" customHeight="1">
      <c r="B4464" s="4">
        <f>'Live Balance'!A432</f>
        <v>0</v>
      </c>
    </row>
    <row r="4465" spans="2:2" ht="23.1" customHeight="1">
      <c r="B4465" s="4">
        <f>'Live Balance'!A433</f>
        <v>0</v>
      </c>
    </row>
    <row r="4466" spans="2:2" ht="23.1" customHeight="1">
      <c r="B4466" s="4">
        <f>'Live Balance'!A434</f>
        <v>0</v>
      </c>
    </row>
    <row r="4467" spans="2:2" ht="23.1" customHeight="1">
      <c r="B4467" s="4">
        <f>'Live Balance'!A435</f>
        <v>0</v>
      </c>
    </row>
    <row r="4468" spans="2:2" ht="23.1" customHeight="1">
      <c r="B4468" s="4">
        <f>'Live Balance'!A436</f>
        <v>0</v>
      </c>
    </row>
    <row r="4469" spans="2:2" ht="23.1" customHeight="1">
      <c r="B4469" s="4">
        <f>'Live Balance'!A437</f>
        <v>0</v>
      </c>
    </row>
    <row r="4470" spans="2:2" ht="23.1" customHeight="1">
      <c r="B4470" s="4">
        <f>'Live Balance'!A438</f>
        <v>0</v>
      </c>
    </row>
    <row r="4471" spans="2:2" ht="23.1" customHeight="1">
      <c r="B4471" s="4">
        <f>'Live Balance'!A439</f>
        <v>0</v>
      </c>
    </row>
    <row r="4472" spans="2:2" ht="23.1" customHeight="1">
      <c r="B4472" s="4">
        <f>'Live Balance'!A440</f>
        <v>0</v>
      </c>
    </row>
    <row r="4473" spans="2:2" ht="23.1" customHeight="1">
      <c r="B4473" s="4">
        <f>'Live Balance'!A441</f>
        <v>0</v>
      </c>
    </row>
    <row r="4474" spans="2:2" ht="23.1" customHeight="1">
      <c r="B4474" s="4">
        <f>'Live Balance'!A442</f>
        <v>0</v>
      </c>
    </row>
    <row r="4475" spans="2:2" ht="23.1" customHeight="1">
      <c r="B4475" s="4">
        <f>'Live Balance'!A443</f>
        <v>0</v>
      </c>
    </row>
    <row r="4476" spans="2:2" ht="23.1" customHeight="1">
      <c r="B4476" s="4">
        <f>'Live Balance'!A444</f>
        <v>0</v>
      </c>
    </row>
    <row r="4477" spans="2:2" ht="23.1" customHeight="1">
      <c r="B4477" s="4">
        <f>'Live Balance'!A445</f>
        <v>0</v>
      </c>
    </row>
    <row r="4478" spans="2:2" ht="23.1" customHeight="1">
      <c r="B4478" s="4">
        <f>'Live Balance'!A446</f>
        <v>0</v>
      </c>
    </row>
    <row r="4479" spans="2:2" ht="23.1" customHeight="1">
      <c r="B4479" s="4">
        <f>'Live Balance'!A447</f>
        <v>0</v>
      </c>
    </row>
    <row r="4480" spans="2:2" ht="23.1" customHeight="1">
      <c r="B4480" s="4">
        <f>'Live Balance'!A448</f>
        <v>0</v>
      </c>
    </row>
    <row r="4481" spans="2:2" ht="23.1" customHeight="1">
      <c r="B4481" s="4">
        <f>'Live Balance'!A449</f>
        <v>0</v>
      </c>
    </row>
    <row r="4482" spans="2:2" ht="23.1" customHeight="1">
      <c r="B4482" s="4">
        <f>'Live Balance'!A450</f>
        <v>0</v>
      </c>
    </row>
    <row r="4483" spans="2:2" ht="23.1" customHeight="1">
      <c r="B4483" s="4">
        <f>'Live Balance'!A451</f>
        <v>0</v>
      </c>
    </row>
    <row r="4484" spans="2:2" ht="23.1" customHeight="1">
      <c r="B4484" s="4">
        <f>'Live Balance'!A452</f>
        <v>0</v>
      </c>
    </row>
    <row r="4485" spans="2:2" ht="23.1" customHeight="1">
      <c r="B4485" s="4">
        <f>'Live Balance'!A453</f>
        <v>0</v>
      </c>
    </row>
    <row r="4486" spans="2:2" ht="23.1" customHeight="1">
      <c r="B4486" s="4">
        <f>'Live Balance'!A454</f>
        <v>0</v>
      </c>
    </row>
    <row r="4487" spans="2:2" ht="23.1" customHeight="1">
      <c r="B4487" s="4">
        <f>'Live Balance'!A455</f>
        <v>0</v>
      </c>
    </row>
    <row r="4488" spans="2:2" ht="23.1" customHeight="1">
      <c r="B4488" s="4">
        <f>'Live Balance'!A456</f>
        <v>0</v>
      </c>
    </row>
    <row r="4489" spans="2:2" ht="23.1" customHeight="1">
      <c r="B4489" s="4">
        <f>'Live Balance'!A457</f>
        <v>0</v>
      </c>
    </row>
    <row r="4490" spans="2:2" ht="23.1" customHeight="1">
      <c r="B4490" s="4">
        <f>'Live Balance'!A458</f>
        <v>0</v>
      </c>
    </row>
    <row r="4491" spans="2:2" ht="23.1" customHeight="1">
      <c r="B4491" s="4">
        <f>'Live Balance'!A459</f>
        <v>0</v>
      </c>
    </row>
    <row r="4492" spans="2:2" ht="23.1" customHeight="1">
      <c r="B4492" s="4">
        <f>'Live Balance'!A460</f>
        <v>0</v>
      </c>
    </row>
    <row r="4493" spans="2:2" ht="23.1" customHeight="1">
      <c r="B4493" s="4">
        <f>'Live Balance'!A461</f>
        <v>0</v>
      </c>
    </row>
    <row r="4494" spans="2:2" ht="23.1" customHeight="1">
      <c r="B4494" s="4">
        <f>'Live Balance'!A462</f>
        <v>0</v>
      </c>
    </row>
    <row r="4495" spans="2:2" ht="23.1" customHeight="1">
      <c r="B4495" s="4">
        <f>'Live Balance'!A463</f>
        <v>0</v>
      </c>
    </row>
    <row r="4496" spans="2:2" ht="23.1" customHeight="1">
      <c r="B4496" s="4">
        <f>'Live Balance'!A464</f>
        <v>0</v>
      </c>
    </row>
    <row r="4497" spans="2:2" ht="23.1" customHeight="1">
      <c r="B4497" s="4">
        <f>'Live Balance'!A465</f>
        <v>0</v>
      </c>
    </row>
    <row r="4498" spans="2:2" ht="23.1" customHeight="1">
      <c r="B4498" s="4">
        <f>'Live Balance'!A466</f>
        <v>0</v>
      </c>
    </row>
    <row r="4499" spans="2:2" ht="23.1" customHeight="1">
      <c r="B4499" s="4">
        <f>'Live Balance'!A467</f>
        <v>0</v>
      </c>
    </row>
    <row r="4500" spans="2:2" ht="23.1" customHeight="1">
      <c r="B4500" s="4">
        <f>'Live Balance'!A468</f>
        <v>0</v>
      </c>
    </row>
    <row r="4501" spans="2:2" ht="23.1" customHeight="1">
      <c r="B4501" s="4">
        <f>'Live Balance'!A469</f>
        <v>0</v>
      </c>
    </row>
    <row r="4502" spans="2:2" ht="23.1" customHeight="1">
      <c r="B4502" s="4">
        <f>'Live Balance'!A470</f>
        <v>0</v>
      </c>
    </row>
    <row r="4503" spans="2:2" ht="23.1" customHeight="1">
      <c r="B4503" s="4">
        <f>'Live Balance'!A471</f>
        <v>0</v>
      </c>
    </row>
    <row r="4504" spans="2:2" ht="23.1" customHeight="1">
      <c r="B4504" s="4">
        <f>'Live Balance'!A472</f>
        <v>0</v>
      </c>
    </row>
    <row r="4505" spans="2:2" ht="23.1" customHeight="1">
      <c r="B4505" s="4">
        <f>'Live Balance'!A473</f>
        <v>0</v>
      </c>
    </row>
    <row r="4506" spans="2:2" ht="23.1" customHeight="1">
      <c r="B4506" s="4">
        <f>'Live Balance'!A474</f>
        <v>0</v>
      </c>
    </row>
    <row r="4507" spans="2:2" ht="23.1" customHeight="1">
      <c r="B4507" s="4">
        <f>'Live Balance'!A475</f>
        <v>0</v>
      </c>
    </row>
    <row r="4508" spans="2:2" ht="23.1" customHeight="1">
      <c r="B4508" s="4">
        <f>'Live Balance'!A476</f>
        <v>0</v>
      </c>
    </row>
    <row r="4509" spans="2:2" ht="23.1" customHeight="1">
      <c r="B4509" s="4">
        <f>'Live Balance'!A477</f>
        <v>0</v>
      </c>
    </row>
    <row r="4510" spans="2:2" ht="23.1" customHeight="1">
      <c r="B4510" s="4">
        <f>'Live Balance'!A478</f>
        <v>0</v>
      </c>
    </row>
    <row r="4511" spans="2:2" ht="23.1" customHeight="1">
      <c r="B4511" s="4">
        <f>'Live Balance'!A479</f>
        <v>0</v>
      </c>
    </row>
    <row r="4512" spans="2:2" ht="23.1" customHeight="1">
      <c r="B4512" s="4">
        <f>'Live Balance'!A480</f>
        <v>0</v>
      </c>
    </row>
    <row r="4513" spans="2:2" ht="23.1" customHeight="1">
      <c r="B4513" s="4">
        <f>'Live Balance'!A481</f>
        <v>0</v>
      </c>
    </row>
    <row r="4514" spans="2:2" ht="23.1" customHeight="1">
      <c r="B4514" s="4">
        <f>'Live Balance'!A482</f>
        <v>0</v>
      </c>
    </row>
    <row r="4515" spans="2:2" ht="23.1" customHeight="1">
      <c r="B4515" s="4">
        <f>'Live Balance'!A483</f>
        <v>0</v>
      </c>
    </row>
    <row r="4516" spans="2:2" ht="23.1" customHeight="1">
      <c r="B4516" s="4">
        <f>'Live Balance'!A484</f>
        <v>0</v>
      </c>
    </row>
    <row r="4517" spans="2:2" ht="23.1" customHeight="1">
      <c r="B4517" s="4">
        <f>'Live Balance'!A485</f>
        <v>0</v>
      </c>
    </row>
    <row r="4518" spans="2:2" ht="23.1" customHeight="1">
      <c r="B4518" s="4">
        <f>'Live Balance'!A486</f>
        <v>0</v>
      </c>
    </row>
    <row r="4519" spans="2:2" ht="23.1" customHeight="1">
      <c r="B4519" s="4">
        <f>'Live Balance'!A487</f>
        <v>0</v>
      </c>
    </row>
    <row r="4520" spans="2:2" ht="23.1" customHeight="1">
      <c r="B4520" s="4">
        <f>'Live Balance'!A488</f>
        <v>0</v>
      </c>
    </row>
    <row r="4521" spans="2:2" ht="23.1" customHeight="1">
      <c r="B4521" s="4">
        <f>'Live Balance'!A489</f>
        <v>0</v>
      </c>
    </row>
    <row r="4522" spans="2:2" ht="23.1" customHeight="1">
      <c r="B4522" s="4">
        <f>'Live Balance'!A490</f>
        <v>0</v>
      </c>
    </row>
    <row r="4523" spans="2:2" ht="23.1" customHeight="1">
      <c r="B4523" s="4">
        <f>'Live Balance'!A491</f>
        <v>0</v>
      </c>
    </row>
    <row r="4524" spans="2:2" ht="23.1" customHeight="1">
      <c r="B4524" s="4">
        <f>'Live Balance'!A492</f>
        <v>0</v>
      </c>
    </row>
    <row r="4525" spans="2:2" ht="23.1" customHeight="1">
      <c r="B4525" s="4">
        <f>'Live Balance'!A493</f>
        <v>0</v>
      </c>
    </row>
    <row r="4526" spans="2:2" ht="23.1" customHeight="1">
      <c r="B4526" s="4">
        <f>'Live Balance'!A494</f>
        <v>0</v>
      </c>
    </row>
    <row r="4527" spans="2:2" ht="23.1" customHeight="1">
      <c r="B4527" s="4">
        <f>'Live Balance'!A495</f>
        <v>0</v>
      </c>
    </row>
    <row r="4528" spans="2:2" ht="23.1" customHeight="1">
      <c r="B4528" s="4">
        <f>'Live Balance'!A496</f>
        <v>0</v>
      </c>
    </row>
    <row r="4529" spans="2:2" ht="23.1" customHeight="1">
      <c r="B4529" s="4">
        <f>'Live Balance'!A497</f>
        <v>0</v>
      </c>
    </row>
    <row r="4530" spans="2:2" ht="23.1" customHeight="1">
      <c r="B4530" s="4">
        <f>'Live Balance'!A498</f>
        <v>0</v>
      </c>
    </row>
    <row r="4531" spans="2:2" ht="23.1" customHeight="1">
      <c r="B4531" s="4">
        <f>'Live Balance'!A499</f>
        <v>0</v>
      </c>
    </row>
    <row r="4532" spans="2:2" ht="23.1" customHeight="1">
      <c r="B4532" s="4">
        <f>'Live Balance'!A500</f>
        <v>0</v>
      </c>
    </row>
    <row r="4533" spans="2:2" ht="23.1" customHeight="1">
      <c r="B4533" s="4">
        <f>'Live Balance'!A501</f>
        <v>0</v>
      </c>
    </row>
    <row r="4534" spans="2:2" ht="23.1" customHeight="1">
      <c r="B4534" s="4">
        <f>'Live Balance'!A502</f>
        <v>0</v>
      </c>
    </row>
    <row r="4535" spans="2:2" ht="23.1" customHeight="1">
      <c r="B4535" s="4">
        <f>'Live Balance'!A503</f>
        <v>0</v>
      </c>
    </row>
    <row r="4536" spans="2:2" ht="23.1" customHeight="1">
      <c r="B4536" s="4">
        <f>'Live Balance'!A504</f>
        <v>0</v>
      </c>
    </row>
    <row r="4537" spans="2:2" ht="23.1" customHeight="1">
      <c r="B4537" s="4">
        <f>'Live Balance'!A505</f>
        <v>0</v>
      </c>
    </row>
    <row r="4538" spans="2:2" ht="23.1" customHeight="1">
      <c r="B4538" s="4">
        <f>'Live Balance'!A506</f>
        <v>0</v>
      </c>
    </row>
    <row r="4539" spans="2:2" ht="23.1" customHeight="1">
      <c r="B4539" s="4">
        <f>'Live Balance'!A507</f>
        <v>0</v>
      </c>
    </row>
    <row r="4540" spans="2:2" ht="23.1" customHeight="1">
      <c r="B4540" s="4">
        <f>'Live Balance'!A508</f>
        <v>0</v>
      </c>
    </row>
    <row r="4541" spans="2:2" ht="23.1" customHeight="1">
      <c r="B4541" s="4">
        <f>'Live Balance'!A509</f>
        <v>0</v>
      </c>
    </row>
    <row r="4542" spans="2:2" ht="23.1" customHeight="1">
      <c r="B4542" s="4">
        <f>'Live Balance'!A510</f>
        <v>0</v>
      </c>
    </row>
    <row r="4543" spans="2:2" ht="23.1" customHeight="1">
      <c r="B4543" s="4">
        <f>'Live Balance'!A511</f>
        <v>0</v>
      </c>
    </row>
    <row r="4544" spans="2:2" ht="23.1" customHeight="1">
      <c r="B4544" s="4">
        <f>'Live Balance'!A512</f>
        <v>0</v>
      </c>
    </row>
    <row r="4545" spans="2:2" ht="23.1" customHeight="1">
      <c r="B4545" s="4">
        <f>'Live Balance'!A513</f>
        <v>0</v>
      </c>
    </row>
    <row r="4546" spans="2:2" ht="23.1" customHeight="1">
      <c r="B4546" s="4">
        <f>'Live Balance'!A514</f>
        <v>0</v>
      </c>
    </row>
    <row r="4547" spans="2:2" ht="23.1" customHeight="1">
      <c r="B4547" s="4">
        <f>'Live Balance'!A515</f>
        <v>0</v>
      </c>
    </row>
    <row r="4548" spans="2:2" ht="23.1" customHeight="1">
      <c r="B4548" s="4">
        <f>'Live Balance'!A516</f>
        <v>0</v>
      </c>
    </row>
    <row r="4549" spans="2:2" ht="23.1" customHeight="1">
      <c r="B4549" s="4">
        <f>'Live Balance'!A517</f>
        <v>0</v>
      </c>
    </row>
    <row r="4550" spans="2:2" ht="23.1" customHeight="1">
      <c r="B4550" s="4">
        <f>'Live Balance'!A518</f>
        <v>0</v>
      </c>
    </row>
    <row r="4551" spans="2:2" ht="23.1" customHeight="1">
      <c r="B4551" s="4">
        <f>'Live Balance'!A519</f>
        <v>0</v>
      </c>
    </row>
    <row r="4552" spans="2:2" ht="23.1" customHeight="1">
      <c r="B4552" s="4">
        <f>'Live Balance'!A520</f>
        <v>0</v>
      </c>
    </row>
    <row r="4553" spans="2:2" ht="23.1" customHeight="1">
      <c r="B4553" s="4">
        <f>'Live Balance'!A521</f>
        <v>0</v>
      </c>
    </row>
    <row r="4554" spans="2:2" ht="23.1" customHeight="1">
      <c r="B4554" s="4">
        <f>'Live Balance'!A522</f>
        <v>0</v>
      </c>
    </row>
    <row r="4555" spans="2:2" ht="23.1" customHeight="1">
      <c r="B4555" s="4">
        <f>'Live Balance'!A523</f>
        <v>0</v>
      </c>
    </row>
    <row r="4556" spans="2:2" ht="23.1" customHeight="1">
      <c r="B4556" s="4">
        <f>'Live Balance'!A524</f>
        <v>0</v>
      </c>
    </row>
    <row r="4557" spans="2:2" ht="23.1" customHeight="1">
      <c r="B4557" s="4">
        <f>'Live Balance'!A525</f>
        <v>0</v>
      </c>
    </row>
    <row r="4558" spans="2:2" ht="23.1" customHeight="1">
      <c r="B4558" s="4">
        <f>'Live Balance'!A526</f>
        <v>0</v>
      </c>
    </row>
    <row r="4559" spans="2:2" ht="23.1" customHeight="1">
      <c r="B4559" s="4">
        <f>'Live Balance'!A527</f>
        <v>0</v>
      </c>
    </row>
    <row r="4560" spans="2:2" ht="23.1" customHeight="1">
      <c r="B4560" s="4">
        <f>'Live Balance'!A528</f>
        <v>0</v>
      </c>
    </row>
    <row r="4561" spans="2:2" ht="23.1" customHeight="1">
      <c r="B4561" s="4">
        <f>'Live Balance'!A529</f>
        <v>0</v>
      </c>
    </row>
    <row r="4562" spans="2:2" ht="23.1" customHeight="1">
      <c r="B4562" s="4">
        <f>'Live Balance'!A530</f>
        <v>0</v>
      </c>
    </row>
    <row r="4563" spans="2:2" ht="23.1" customHeight="1">
      <c r="B4563" s="4">
        <f>'Live Balance'!A531</f>
        <v>0</v>
      </c>
    </row>
    <row r="4564" spans="2:2" ht="23.1" customHeight="1">
      <c r="B4564" s="4">
        <f>'Live Balance'!A532</f>
        <v>0</v>
      </c>
    </row>
    <row r="4565" spans="2:2" ht="23.1" customHeight="1">
      <c r="B4565" s="4">
        <f>'Live Balance'!A533</f>
        <v>0</v>
      </c>
    </row>
    <row r="4566" spans="2:2" ht="23.1" customHeight="1">
      <c r="B4566" s="4">
        <f>'Live Balance'!A534</f>
        <v>0</v>
      </c>
    </row>
    <row r="4567" spans="2:2" ht="23.1" customHeight="1">
      <c r="B4567" s="4">
        <f>'Live Balance'!A535</f>
        <v>0</v>
      </c>
    </row>
    <row r="4568" spans="2:2" ht="23.1" customHeight="1">
      <c r="B4568" s="4">
        <f>'Live Balance'!A536</f>
        <v>0</v>
      </c>
    </row>
    <row r="4569" spans="2:2" ht="23.1" customHeight="1">
      <c r="B4569" s="4">
        <f>'Live Balance'!A537</f>
        <v>0</v>
      </c>
    </row>
    <row r="4570" spans="2:2" ht="23.1" customHeight="1">
      <c r="B4570" s="4">
        <f>'Live Balance'!A538</f>
        <v>0</v>
      </c>
    </row>
    <row r="4571" spans="2:2" ht="23.1" customHeight="1">
      <c r="B4571" s="4">
        <f>'Live Balance'!A539</f>
        <v>0</v>
      </c>
    </row>
    <row r="4572" spans="2:2" ht="23.1" customHeight="1">
      <c r="B4572" s="4">
        <f>'Live Balance'!A540</f>
        <v>0</v>
      </c>
    </row>
    <row r="4573" spans="2:2" ht="23.1" customHeight="1">
      <c r="B4573" s="4">
        <f>'Live Balance'!A541</f>
        <v>0</v>
      </c>
    </row>
    <row r="4574" spans="2:2" ht="23.1" customHeight="1">
      <c r="B4574" s="4">
        <f>'Live Balance'!A542</f>
        <v>0</v>
      </c>
    </row>
    <row r="4575" spans="2:2" ht="23.1" customHeight="1">
      <c r="B4575" s="4">
        <f>'Live Balance'!A543</f>
        <v>0</v>
      </c>
    </row>
    <row r="4576" spans="2:2" ht="23.1" customHeight="1">
      <c r="B4576" s="4">
        <f>'Live Balance'!A544</f>
        <v>0</v>
      </c>
    </row>
    <row r="4577" spans="2:2" ht="23.1" customHeight="1">
      <c r="B4577" s="4">
        <f>'Live Balance'!A545</f>
        <v>0</v>
      </c>
    </row>
    <row r="4578" spans="2:2" ht="23.1" customHeight="1">
      <c r="B4578" s="4">
        <f>'Live Balance'!A546</f>
        <v>0</v>
      </c>
    </row>
    <row r="4579" spans="2:2" ht="23.1" customHeight="1">
      <c r="B4579" s="4">
        <f>'Live Balance'!A547</f>
        <v>0</v>
      </c>
    </row>
    <row r="4580" spans="2:2" ht="23.1" customHeight="1">
      <c r="B4580" s="4">
        <f>'Live Balance'!A548</f>
        <v>0</v>
      </c>
    </row>
    <row r="4581" spans="2:2" ht="23.1" customHeight="1">
      <c r="B4581" s="4">
        <f>'Live Balance'!A549</f>
        <v>0</v>
      </c>
    </row>
    <row r="4582" spans="2:2" ht="23.1" customHeight="1">
      <c r="B4582" s="4">
        <f>'Live Balance'!A550</f>
        <v>0</v>
      </c>
    </row>
    <row r="4583" spans="2:2" ht="23.1" customHeight="1">
      <c r="B4583" s="4">
        <f>'Live Balance'!A551</f>
        <v>0</v>
      </c>
    </row>
    <row r="4584" spans="2:2" ht="23.1" customHeight="1">
      <c r="B4584" s="4">
        <f>'Live Balance'!A552</f>
        <v>0</v>
      </c>
    </row>
    <row r="4585" spans="2:2" ht="23.1" customHeight="1">
      <c r="B4585" s="4">
        <f>'Live Balance'!A553</f>
        <v>0</v>
      </c>
    </row>
    <row r="4586" spans="2:2" ht="23.1" customHeight="1">
      <c r="B4586" s="4">
        <f>'Live Balance'!A554</f>
        <v>0</v>
      </c>
    </row>
    <row r="4587" spans="2:2" ht="23.1" customHeight="1">
      <c r="B4587" s="4">
        <f>'Live Balance'!A555</f>
        <v>0</v>
      </c>
    </row>
    <row r="4588" spans="2:2" ht="23.1" customHeight="1">
      <c r="B4588" s="4">
        <f>'Live Balance'!A556</f>
        <v>0</v>
      </c>
    </row>
    <row r="4589" spans="2:2" ht="23.1" customHeight="1">
      <c r="B4589" s="4">
        <f>'Live Balance'!A557</f>
        <v>0</v>
      </c>
    </row>
    <row r="4590" spans="2:2" ht="23.1" customHeight="1">
      <c r="B4590" s="4">
        <f>'Live Balance'!A558</f>
        <v>0</v>
      </c>
    </row>
    <row r="4591" spans="2:2" ht="23.1" customHeight="1">
      <c r="B4591" s="4">
        <f>'Live Balance'!A559</f>
        <v>0</v>
      </c>
    </row>
    <row r="4592" spans="2:2" ht="23.1" customHeight="1">
      <c r="B4592" s="4">
        <f>'Live Balance'!A560</f>
        <v>0</v>
      </c>
    </row>
    <row r="4593" spans="2:2" ht="23.1" customHeight="1">
      <c r="B4593" s="4">
        <f>'Live Balance'!A561</f>
        <v>0</v>
      </c>
    </row>
    <row r="4594" spans="2:2" ht="23.1" customHeight="1">
      <c r="B4594" s="4">
        <f>'Live Balance'!A562</f>
        <v>0</v>
      </c>
    </row>
    <row r="4595" spans="2:2" ht="23.1" customHeight="1">
      <c r="B4595" s="4">
        <f>'Live Balance'!A563</f>
        <v>0</v>
      </c>
    </row>
    <row r="4596" spans="2:2" ht="23.1" customHeight="1">
      <c r="B4596" s="4">
        <f>'Live Balance'!A564</f>
        <v>0</v>
      </c>
    </row>
    <row r="4597" spans="2:2" ht="23.1" customHeight="1">
      <c r="B4597" s="4">
        <f>'Live Balance'!A565</f>
        <v>0</v>
      </c>
    </row>
    <row r="4598" spans="2:2" ht="23.1" customHeight="1">
      <c r="B4598" s="4">
        <f>'Live Balance'!A566</f>
        <v>0</v>
      </c>
    </row>
    <row r="4599" spans="2:2" ht="23.1" customHeight="1">
      <c r="B4599" s="4">
        <f>'Live Balance'!A567</f>
        <v>0</v>
      </c>
    </row>
    <row r="4600" spans="2:2" ht="23.1" customHeight="1">
      <c r="B4600" s="4">
        <f>'Live Balance'!A568</f>
        <v>0</v>
      </c>
    </row>
    <row r="4601" spans="2:2" ht="23.1" customHeight="1">
      <c r="B4601" s="4">
        <f>'Live Balance'!A569</f>
        <v>0</v>
      </c>
    </row>
    <row r="4602" spans="2:2" ht="23.1" customHeight="1">
      <c r="B4602" s="4">
        <f>'Live Balance'!A570</f>
        <v>0</v>
      </c>
    </row>
    <row r="4603" spans="2:2" ht="23.1" customHeight="1">
      <c r="B4603" s="4">
        <f>'Live Balance'!A571</f>
        <v>0</v>
      </c>
    </row>
    <row r="4604" spans="2:2" ht="23.1" customHeight="1">
      <c r="B4604" s="4">
        <f>'Live Balance'!A572</f>
        <v>0</v>
      </c>
    </row>
    <row r="4605" spans="2:2" ht="23.1" customHeight="1">
      <c r="B4605" s="4">
        <f>'Live Balance'!A573</f>
        <v>0</v>
      </c>
    </row>
    <row r="4606" spans="2:2" ht="23.1" customHeight="1">
      <c r="B4606" s="4">
        <f>'Live Balance'!A574</f>
        <v>0</v>
      </c>
    </row>
    <row r="4607" spans="2:2" ht="23.1" customHeight="1">
      <c r="B4607" s="4">
        <f>'Live Balance'!A575</f>
        <v>0</v>
      </c>
    </row>
    <row r="4608" spans="2:2" ht="23.1" customHeight="1">
      <c r="B4608" s="4">
        <f>'Live Balance'!A576</f>
        <v>0</v>
      </c>
    </row>
    <row r="4609" spans="2:2" ht="23.1" customHeight="1">
      <c r="B4609" s="4">
        <f>'Live Balance'!A577</f>
        <v>0</v>
      </c>
    </row>
    <row r="4610" spans="2:2" ht="23.1" customHeight="1">
      <c r="B4610" s="4">
        <f>'Live Balance'!A578</f>
        <v>0</v>
      </c>
    </row>
    <row r="4611" spans="2:2" ht="23.1" customHeight="1">
      <c r="B4611" s="4">
        <f>'Live Balance'!A579</f>
        <v>0</v>
      </c>
    </row>
    <row r="4612" spans="2:2" ht="23.1" customHeight="1">
      <c r="B4612" s="4">
        <f>'Live Balance'!A580</f>
        <v>0</v>
      </c>
    </row>
    <row r="4613" spans="2:2" ht="23.1" customHeight="1">
      <c r="B4613" s="4">
        <f>'Live Balance'!A581</f>
        <v>0</v>
      </c>
    </row>
    <row r="4614" spans="2:2" ht="23.1" customHeight="1">
      <c r="B4614" s="4">
        <f>'Live Balance'!A582</f>
        <v>0</v>
      </c>
    </row>
    <row r="4615" spans="2:2" ht="23.1" customHeight="1">
      <c r="B4615" s="4">
        <f>'Live Balance'!A583</f>
        <v>0</v>
      </c>
    </row>
    <row r="4616" spans="2:2" ht="23.1" customHeight="1">
      <c r="B4616" s="4">
        <f>'Live Balance'!A584</f>
        <v>0</v>
      </c>
    </row>
    <row r="4617" spans="2:2" ht="23.1" customHeight="1">
      <c r="B4617" s="4">
        <f>'Live Balance'!A585</f>
        <v>0</v>
      </c>
    </row>
    <row r="4618" spans="2:2" ht="23.1" customHeight="1">
      <c r="B4618" s="4">
        <f>'Live Balance'!A586</f>
        <v>0</v>
      </c>
    </row>
    <row r="4619" spans="2:2" ht="23.1" customHeight="1">
      <c r="B4619" s="4">
        <f>'Live Balance'!A587</f>
        <v>0</v>
      </c>
    </row>
    <row r="4620" spans="2:2" ht="23.1" customHeight="1">
      <c r="B4620" s="4">
        <f>'Live Balance'!A588</f>
        <v>0</v>
      </c>
    </row>
    <row r="4621" spans="2:2" ht="23.1" customHeight="1">
      <c r="B4621" s="4">
        <f>'Live Balance'!A589</f>
        <v>0</v>
      </c>
    </row>
    <row r="4622" spans="2:2" ht="23.1" customHeight="1">
      <c r="B4622" s="4">
        <f>'Live Balance'!A590</f>
        <v>0</v>
      </c>
    </row>
    <row r="4623" spans="2:2" ht="23.1" customHeight="1">
      <c r="B4623" s="4">
        <f>'Live Balance'!A591</f>
        <v>0</v>
      </c>
    </row>
    <row r="4624" spans="2:2" ht="23.1" customHeight="1">
      <c r="B4624" s="4">
        <f>'Live Balance'!A592</f>
        <v>0</v>
      </c>
    </row>
    <row r="4625" spans="2:2" ht="23.1" customHeight="1">
      <c r="B4625" s="4">
        <f>'Live Balance'!A593</f>
        <v>0</v>
      </c>
    </row>
    <row r="4626" spans="2:2" ht="23.1" customHeight="1">
      <c r="B4626" s="4">
        <f>'Live Balance'!A594</f>
        <v>0</v>
      </c>
    </row>
    <row r="4627" spans="2:2" ht="23.1" customHeight="1">
      <c r="B4627" s="4">
        <f>'Live Balance'!A595</f>
        <v>0</v>
      </c>
    </row>
    <row r="4628" spans="2:2" ht="23.1" customHeight="1">
      <c r="B4628" s="4">
        <f>'Live Balance'!A596</f>
        <v>0</v>
      </c>
    </row>
    <row r="4629" spans="2:2" ht="23.1" customHeight="1">
      <c r="B4629" s="4">
        <f>'Live Balance'!A597</f>
        <v>0</v>
      </c>
    </row>
    <row r="4630" spans="2:2" ht="23.1" customHeight="1">
      <c r="B4630" s="4">
        <f>'Live Balance'!A598</f>
        <v>0</v>
      </c>
    </row>
    <row r="4631" spans="2:2" ht="23.1" customHeight="1">
      <c r="B4631" s="4">
        <f>'Live Balance'!A599</f>
        <v>0</v>
      </c>
    </row>
    <row r="4632" spans="2:2" ht="23.1" customHeight="1">
      <c r="B4632" s="4">
        <f>'Live Balance'!A600</f>
        <v>0</v>
      </c>
    </row>
    <row r="4633" spans="2:2" ht="23.1" customHeight="1">
      <c r="B4633" s="4">
        <f>'Live Balance'!A601</f>
        <v>0</v>
      </c>
    </row>
    <row r="4634" spans="2:2" ht="23.1" customHeight="1">
      <c r="B4634" s="4">
        <f>'Live Balance'!A602</f>
        <v>0</v>
      </c>
    </row>
    <row r="4635" spans="2:2" ht="23.1" customHeight="1">
      <c r="B4635" s="4">
        <f>'Live Balance'!A603</f>
        <v>0</v>
      </c>
    </row>
    <row r="4636" spans="2:2" ht="23.1" customHeight="1">
      <c r="B4636" s="4">
        <f>'Live Balance'!A604</f>
        <v>0</v>
      </c>
    </row>
    <row r="4637" spans="2:2" ht="23.1" customHeight="1">
      <c r="B4637" s="4">
        <f>'Live Balance'!A605</f>
        <v>0</v>
      </c>
    </row>
    <row r="4638" spans="2:2" ht="23.1" customHeight="1">
      <c r="B4638" s="4">
        <f>'Live Balance'!A606</f>
        <v>0</v>
      </c>
    </row>
    <row r="4639" spans="2:2" ht="23.1" customHeight="1">
      <c r="B4639" s="4">
        <f>'Live Balance'!A607</f>
        <v>0</v>
      </c>
    </row>
    <row r="4640" spans="2:2" ht="23.1" customHeight="1">
      <c r="B4640" s="4">
        <f>'Live Balance'!A608</f>
        <v>0</v>
      </c>
    </row>
    <row r="4641" spans="2:2" ht="23.1" customHeight="1">
      <c r="B4641" s="4">
        <f>'Live Balance'!A609</f>
        <v>0</v>
      </c>
    </row>
    <row r="4642" spans="2:2" ht="23.1" customHeight="1">
      <c r="B4642" s="4">
        <f>'Live Balance'!A610</f>
        <v>0</v>
      </c>
    </row>
    <row r="4643" spans="2:2" ht="23.1" customHeight="1">
      <c r="B4643" s="4">
        <f>'Live Balance'!A611</f>
        <v>0</v>
      </c>
    </row>
    <row r="4644" spans="2:2" ht="23.1" customHeight="1">
      <c r="B4644" s="4">
        <f>'Live Balance'!A612</f>
        <v>0</v>
      </c>
    </row>
    <row r="4645" spans="2:2" ht="23.1" customHeight="1">
      <c r="B4645" s="4">
        <f>'Live Balance'!A613</f>
        <v>0</v>
      </c>
    </row>
    <row r="4646" spans="2:2" ht="23.1" customHeight="1">
      <c r="B4646" s="4">
        <f>'Live Balance'!A614</f>
        <v>0</v>
      </c>
    </row>
    <row r="4647" spans="2:2" ht="23.1" customHeight="1">
      <c r="B4647" s="4">
        <f>'Live Balance'!A615</f>
        <v>0</v>
      </c>
    </row>
    <row r="4648" spans="2:2" ht="23.1" customHeight="1">
      <c r="B4648" s="4">
        <f>'Live Balance'!A616</f>
        <v>0</v>
      </c>
    </row>
    <row r="4649" spans="2:2" ht="23.1" customHeight="1">
      <c r="B4649" s="4">
        <f>'Live Balance'!A617</f>
        <v>0</v>
      </c>
    </row>
    <row r="4650" spans="2:2" ht="23.1" customHeight="1">
      <c r="B4650" s="4">
        <f>'Live Balance'!A618</f>
        <v>0</v>
      </c>
    </row>
  </sheetData>
  <sheetProtection sheet="1" objects="1" scenarios="1"/>
  <dataConsolidate topLabels="1">
    <dataRefs count="2">
      <dataRef ref="B1:B1048576" sheet="Live Balance"/>
      <dataRef ref="B2:B52" sheet="Live Balance"/>
    </dataRefs>
  </dataConsolidate>
  <dataValidations count="3">
    <dataValidation type="date" allowBlank="1" showInputMessage="1" showErrorMessage="1" sqref="A2:A148">
      <formula1>A2</formula1>
      <formula2>A892</formula2>
    </dataValidation>
    <dataValidation type="date" allowBlank="1" showInputMessage="1" showErrorMessage="1" sqref="A149:A1310">
      <formula1>A149</formula1>
      <formula2>A1175</formula2>
    </dataValidation>
    <dataValidation type="list" allowBlank="1" showInputMessage="1" showErrorMessage="1" sqref="B2:B1310">
      <formula1>$B$4034:$B$4650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650"/>
  <sheetViews>
    <sheetView workbookViewId="0">
      <selection activeCell="I2" sqref="I2"/>
    </sheetView>
  </sheetViews>
  <sheetFormatPr defaultColWidth="9.140625" defaultRowHeight="23.1" customHeight="1"/>
  <cols>
    <col min="1" max="1" width="11.7109375" style="4" customWidth="1"/>
    <col min="2" max="2" width="8.5703125" style="4" bestFit="1" customWidth="1"/>
    <col min="3" max="3" width="14.140625" style="49" bestFit="1" customWidth="1"/>
    <col min="4" max="4" width="16.7109375" style="49" bestFit="1" customWidth="1"/>
    <col min="5" max="5" width="7.7109375" style="8" customWidth="1"/>
    <col min="6" max="6" width="10.140625" style="8" customWidth="1"/>
    <col min="7" max="7" width="13.85546875" style="12" customWidth="1"/>
    <col min="8" max="8" width="9.5703125" style="8" customWidth="1"/>
    <col min="9" max="9" width="32.7109375" style="4" customWidth="1"/>
    <col min="10" max="16384" width="9.140625" style="4"/>
  </cols>
  <sheetData>
    <row r="1" spans="1:9" ht="16.5" thickBot="1">
      <c r="A1" s="21" t="s">
        <v>8</v>
      </c>
      <c r="B1" s="21" t="s">
        <v>9</v>
      </c>
      <c r="C1" s="48" t="s">
        <v>1</v>
      </c>
      <c r="D1" s="48" t="s">
        <v>2</v>
      </c>
      <c r="E1" s="21" t="s">
        <v>10</v>
      </c>
      <c r="F1" s="21" t="s">
        <v>11</v>
      </c>
      <c r="G1" s="21" t="s">
        <v>3</v>
      </c>
      <c r="H1" s="21" t="s">
        <v>12</v>
      </c>
      <c r="I1" s="21" t="s">
        <v>13</v>
      </c>
    </row>
    <row r="2" spans="1:9" ht="16.5">
      <c r="A2" s="46" t="str">
        <f ca="1">IF(B2="","",TODAY())</f>
        <v/>
      </c>
      <c r="B2" s="5"/>
      <c r="C2" s="11" t="str">
        <f>IF(B2="","",SUMIF('Live Balance'!$A$2:$A$52,B2,'Live Balance'!$B$2:$B$52))</f>
        <v/>
      </c>
      <c r="D2" s="11" t="str">
        <f>IF(B2="","",SUMIF('Live Balance'!$A$2:$A$52,B2,'Live Balance'!$C$2:$C$52))</f>
        <v/>
      </c>
      <c r="E2" s="9"/>
      <c r="F2" s="9"/>
      <c r="G2" s="33" t="str">
        <f>IFERROR(VLOOKUP(B2,'Live Balance'!$A$2:$D$1589,4,FALSE),"")</f>
        <v/>
      </c>
      <c r="H2" s="10"/>
      <c r="I2" s="6"/>
    </row>
    <row r="3" spans="1:9" ht="16.5">
      <c r="A3" s="47" t="str">
        <f t="shared" ref="A3:A66" ca="1" si="0">IF(B3="","",TODAY())</f>
        <v/>
      </c>
      <c r="B3" s="28"/>
      <c r="C3" s="29" t="str">
        <f>IF(B3="","",SUMIF('Live Balance'!$A$2:$A$52,B3,'Live Balance'!$B$2:$B$52))</f>
        <v/>
      </c>
      <c r="D3" s="29" t="str">
        <f>IF(B3="","",SUMIF('Live Balance'!$A$2:$A$52,B3,'Live Balance'!$C$2:$C$52))</f>
        <v/>
      </c>
      <c r="E3" s="30"/>
      <c r="F3" s="30"/>
      <c r="G3" s="33" t="str">
        <f>IFERROR(VLOOKUP(B3,'Live Balance'!$A$2:$D$1589,4,FALSE),"")</f>
        <v/>
      </c>
      <c r="H3" s="26"/>
      <c r="I3" s="27"/>
    </row>
    <row r="4" spans="1:9" ht="16.5">
      <c r="A4" s="47" t="str">
        <f t="shared" ca="1" si="0"/>
        <v/>
      </c>
      <c r="B4" s="28"/>
      <c r="C4" s="29" t="str">
        <f>IF(B4="","",SUMIF('Live Balance'!$A$2:$A$52,B4,'Live Balance'!$B$2:$B$52))</f>
        <v/>
      </c>
      <c r="D4" s="29" t="str">
        <f>IF(B4="","",SUMIF('Live Balance'!$A$2:$A$52,B4,'Live Balance'!$C$2:$C$52))</f>
        <v/>
      </c>
      <c r="E4" s="30"/>
      <c r="F4" s="30"/>
      <c r="G4" s="33" t="str">
        <f>IFERROR(VLOOKUP(B4,'Live Balance'!$A$2:$D$1589,4,FALSE),"")</f>
        <v/>
      </c>
      <c r="H4" s="26"/>
      <c r="I4" s="27"/>
    </row>
    <row r="5" spans="1:9" ht="16.5">
      <c r="A5" s="47" t="str">
        <f t="shared" ca="1" si="0"/>
        <v/>
      </c>
      <c r="B5" s="28"/>
      <c r="C5" s="29" t="str">
        <f>IF(B5="","",SUMIF('Live Balance'!$A$2:$A$52,B5,'Live Balance'!$B$2:$B$52))</f>
        <v/>
      </c>
      <c r="D5" s="29" t="str">
        <f>IF(B5="","",SUMIF('Live Balance'!$A$2:$A$52,B5,'Live Balance'!$C$2:$C$52))</f>
        <v/>
      </c>
      <c r="E5" s="30"/>
      <c r="F5" s="30"/>
      <c r="G5" s="33" t="str">
        <f>IFERROR(VLOOKUP(B5,'Live Balance'!$A$2:$D$1589,4,FALSE),"")</f>
        <v/>
      </c>
      <c r="H5" s="26"/>
      <c r="I5" s="27"/>
    </row>
    <row r="6" spans="1:9" ht="16.5">
      <c r="A6" s="47" t="str">
        <f t="shared" ca="1" si="0"/>
        <v/>
      </c>
      <c r="B6" s="28"/>
      <c r="C6" s="29" t="str">
        <f>IF(B6="","",SUMIF('Live Balance'!$A$2:$A$52,B6,'Live Balance'!$B$2:$B$52))</f>
        <v/>
      </c>
      <c r="D6" s="29" t="str">
        <f>IF(B6="","",SUMIF('Live Balance'!$A$2:$A$52,B6,'Live Balance'!$C$2:$C$52))</f>
        <v/>
      </c>
      <c r="E6" s="30"/>
      <c r="F6" s="30"/>
      <c r="G6" s="33" t="str">
        <f>IFERROR(VLOOKUP(B6,'Live Balance'!$A$2:$D$1589,4,FALSE),"")</f>
        <v/>
      </c>
      <c r="H6" s="26"/>
      <c r="I6" s="27"/>
    </row>
    <row r="7" spans="1:9" ht="16.5">
      <c r="A7" s="47" t="str">
        <f t="shared" ca="1" si="0"/>
        <v/>
      </c>
      <c r="B7" s="28"/>
      <c r="C7" s="29" t="str">
        <f>IF(B7="","",SUMIF('Live Balance'!$A$2:$A$52,B7,'Live Balance'!$B$2:$B$52))</f>
        <v/>
      </c>
      <c r="D7" s="29" t="str">
        <f>IF(B7="","",SUMIF('Live Balance'!$A$2:$A$52,B7,'Live Balance'!$C$2:$C$52))</f>
        <v/>
      </c>
      <c r="E7" s="30"/>
      <c r="F7" s="30"/>
      <c r="G7" s="33" t="str">
        <f>IFERROR(VLOOKUP(B7,'Live Balance'!$A$2:$D$1589,4,FALSE),"")</f>
        <v/>
      </c>
      <c r="H7" s="26"/>
      <c r="I7" s="27"/>
    </row>
    <row r="8" spans="1:9" ht="16.5">
      <c r="A8" s="47" t="str">
        <f t="shared" ca="1" si="0"/>
        <v/>
      </c>
      <c r="B8" s="28"/>
      <c r="C8" s="29" t="str">
        <f>IF(B8="","",SUMIF('Live Balance'!$A$2:$A$52,B8,'Live Balance'!$B$2:$B$52))</f>
        <v/>
      </c>
      <c r="D8" s="29" t="str">
        <f>IF(B8="","",SUMIF('Live Balance'!$A$2:$A$52,B8,'Live Balance'!$C$2:$C$52))</f>
        <v/>
      </c>
      <c r="E8" s="30"/>
      <c r="F8" s="30"/>
      <c r="G8" s="33" t="str">
        <f>IFERROR(VLOOKUP(B8,'Live Balance'!$A$2:$D$1589,4,FALSE),"")</f>
        <v/>
      </c>
      <c r="H8" s="26"/>
      <c r="I8" s="27"/>
    </row>
    <row r="9" spans="1:9" ht="16.5">
      <c r="A9" s="47" t="str">
        <f t="shared" ca="1" si="0"/>
        <v/>
      </c>
      <c r="B9" s="28"/>
      <c r="C9" s="29" t="str">
        <f>IF(B9="","",SUMIF('Live Balance'!$A$2:$A$52,B9,'Live Balance'!$B$2:$B$52))</f>
        <v/>
      </c>
      <c r="D9" s="29" t="str">
        <f>IF(B9="","",SUMIF('Live Balance'!$A$2:$A$52,B9,'Live Balance'!$C$2:$C$52))</f>
        <v/>
      </c>
      <c r="E9" s="30"/>
      <c r="F9" s="30"/>
      <c r="G9" s="33" t="str">
        <f>IFERROR(VLOOKUP(B9,'Live Balance'!$A$2:$D$1589,4,FALSE),"")</f>
        <v/>
      </c>
      <c r="H9" s="26"/>
      <c r="I9" s="27"/>
    </row>
    <row r="10" spans="1:9" ht="16.5">
      <c r="A10" s="47" t="str">
        <f t="shared" ca="1" si="0"/>
        <v/>
      </c>
      <c r="B10" s="28"/>
      <c r="C10" s="29" t="str">
        <f>IF(B10="","",SUMIF('Live Balance'!$A$2:$A$52,B10,'Live Balance'!$B$2:$B$52))</f>
        <v/>
      </c>
      <c r="D10" s="29" t="str">
        <f>IF(B10="","",SUMIF('Live Balance'!$A$2:$A$52,B10,'Live Balance'!$C$2:$C$52))</f>
        <v/>
      </c>
      <c r="E10" s="30"/>
      <c r="F10" s="30"/>
      <c r="G10" s="33" t="str">
        <f>IFERROR(VLOOKUP(B10,'Live Balance'!$A$2:$D$1589,4,FALSE),"")</f>
        <v/>
      </c>
      <c r="H10" s="26"/>
      <c r="I10" s="27"/>
    </row>
    <row r="11" spans="1:9" ht="16.5">
      <c r="A11" s="47" t="str">
        <f t="shared" ca="1" si="0"/>
        <v/>
      </c>
      <c r="B11" s="28"/>
      <c r="C11" s="29" t="str">
        <f>IF(B11="","",SUMIF('Live Balance'!$A$2:$A$52,B11,'Live Balance'!$B$2:$B$52))</f>
        <v/>
      </c>
      <c r="D11" s="29" t="str">
        <f>IF(B11="","",SUMIF('Live Balance'!$A$2:$A$52,B11,'Live Balance'!$C$2:$C$52))</f>
        <v/>
      </c>
      <c r="E11" s="30"/>
      <c r="F11" s="30"/>
      <c r="G11" s="33" t="str">
        <f>IFERROR(VLOOKUP(B11,'Live Balance'!$A$2:$D$1589,4,FALSE),"")</f>
        <v/>
      </c>
      <c r="H11" s="26"/>
      <c r="I11" s="27"/>
    </row>
    <row r="12" spans="1:9" ht="16.5">
      <c r="A12" s="47" t="str">
        <f t="shared" ca="1" si="0"/>
        <v/>
      </c>
      <c r="B12" s="28"/>
      <c r="C12" s="29" t="str">
        <f>IF(B12="","",SUMIF('Live Balance'!$A$2:$A$52,B12,'Live Balance'!$B$2:$B$52))</f>
        <v/>
      </c>
      <c r="D12" s="29" t="str">
        <f>IF(B12="","",SUMIF('Live Balance'!$A$2:$A$52,B12,'Live Balance'!$C$2:$C$52))</f>
        <v/>
      </c>
      <c r="E12" s="30"/>
      <c r="F12" s="30"/>
      <c r="G12" s="33" t="str">
        <f>IFERROR(VLOOKUP(B12,'Live Balance'!$A$2:$D$1589,4,FALSE),"")</f>
        <v/>
      </c>
      <c r="H12" s="26"/>
      <c r="I12" s="27"/>
    </row>
    <row r="13" spans="1:9" ht="16.5">
      <c r="A13" s="47" t="str">
        <f t="shared" ca="1" si="0"/>
        <v/>
      </c>
      <c r="B13" s="28"/>
      <c r="C13" s="29" t="str">
        <f>IF(B13="","",SUMIF('Live Balance'!$A$2:$A$52,B13,'Live Balance'!$B$2:$B$52))</f>
        <v/>
      </c>
      <c r="D13" s="29" t="str">
        <f>IF(B13="","",SUMIF('Live Balance'!$A$2:$A$52,B13,'Live Balance'!$C$2:$C$52))</f>
        <v/>
      </c>
      <c r="E13" s="30"/>
      <c r="F13" s="30"/>
      <c r="G13" s="33" t="str">
        <f>IFERROR(VLOOKUP(B13,'Live Balance'!$A$2:$D$1589,4,FALSE),"")</f>
        <v/>
      </c>
      <c r="H13" s="26"/>
      <c r="I13" s="27"/>
    </row>
    <row r="14" spans="1:9" ht="16.5">
      <c r="A14" s="47" t="str">
        <f t="shared" ca="1" si="0"/>
        <v/>
      </c>
      <c r="B14" s="28"/>
      <c r="C14" s="29" t="str">
        <f>IF(B14="","",SUMIF('Live Balance'!$A$2:$A$52,B14,'Live Balance'!$B$2:$B$52))</f>
        <v/>
      </c>
      <c r="D14" s="29" t="str">
        <f>IF(B14="","",SUMIF('Live Balance'!$A$2:$A$52,B14,'Live Balance'!$C$2:$C$52))</f>
        <v/>
      </c>
      <c r="E14" s="30"/>
      <c r="F14" s="30"/>
      <c r="G14" s="33" t="str">
        <f>IFERROR(VLOOKUP(B14,'Live Balance'!$A$2:$D$1589,4,FALSE),"")</f>
        <v/>
      </c>
      <c r="H14" s="26"/>
      <c r="I14" s="27"/>
    </row>
    <row r="15" spans="1:9" ht="16.5">
      <c r="A15" s="47" t="str">
        <f t="shared" ca="1" si="0"/>
        <v/>
      </c>
      <c r="B15" s="28"/>
      <c r="C15" s="29" t="str">
        <f>IF(B15="","",SUMIF('Live Balance'!$A$2:$A$52,B15,'Live Balance'!$B$2:$B$52))</f>
        <v/>
      </c>
      <c r="D15" s="29" t="str">
        <f>IF(B15="","",SUMIF('Live Balance'!$A$2:$A$52,B15,'Live Balance'!$C$2:$C$52))</f>
        <v/>
      </c>
      <c r="E15" s="30"/>
      <c r="F15" s="30"/>
      <c r="G15" s="33" t="str">
        <f>IFERROR(VLOOKUP(B15,'Live Balance'!$A$2:$D$1589,4,FALSE),"")</f>
        <v/>
      </c>
      <c r="H15" s="26"/>
      <c r="I15" s="27"/>
    </row>
    <row r="16" spans="1:9" ht="16.5">
      <c r="A16" s="47" t="str">
        <f t="shared" ca="1" si="0"/>
        <v/>
      </c>
      <c r="B16" s="28"/>
      <c r="C16" s="29" t="str">
        <f>IF(B16="","",SUMIF('Live Balance'!$A$2:$A$52,B16,'Live Balance'!$B$2:$B$52))</f>
        <v/>
      </c>
      <c r="D16" s="29" t="str">
        <f>IF(B16="","",SUMIF('Live Balance'!$A$2:$A$52,B16,'Live Balance'!$C$2:$C$52))</f>
        <v/>
      </c>
      <c r="E16" s="30"/>
      <c r="F16" s="30"/>
      <c r="G16" s="33" t="str">
        <f>IFERROR(VLOOKUP(B16,'Live Balance'!$A$2:$D$1589,4,FALSE),"")</f>
        <v/>
      </c>
      <c r="H16" s="26"/>
      <c r="I16" s="27"/>
    </row>
    <row r="17" spans="1:9" ht="16.5">
      <c r="A17" s="47" t="str">
        <f t="shared" ca="1" si="0"/>
        <v/>
      </c>
      <c r="B17" s="28"/>
      <c r="C17" s="29" t="str">
        <f>IF(B17="","",SUMIF('Live Balance'!$A$2:$A$52,B17,'Live Balance'!$B$2:$B$52))</f>
        <v/>
      </c>
      <c r="D17" s="29" t="str">
        <f>IF(B17="","",SUMIF('Live Balance'!$A$2:$A$52,B17,'Live Balance'!$C$2:$C$52))</f>
        <v/>
      </c>
      <c r="E17" s="30"/>
      <c r="F17" s="30"/>
      <c r="G17" s="33" t="str">
        <f>IFERROR(VLOOKUP(B17,'Live Balance'!$A$2:$D$1589,4,FALSE),"")</f>
        <v/>
      </c>
      <c r="H17" s="26"/>
      <c r="I17" s="27"/>
    </row>
    <row r="18" spans="1:9" ht="16.5">
      <c r="A18" s="47" t="str">
        <f t="shared" ca="1" si="0"/>
        <v/>
      </c>
      <c r="B18" s="28"/>
      <c r="C18" s="29" t="str">
        <f>IF(B18="","",SUMIF('Live Balance'!$A$2:$A$52,B18,'Live Balance'!$B$2:$B$52))</f>
        <v/>
      </c>
      <c r="D18" s="29" t="str">
        <f>IF(B18="","",SUMIF('Live Balance'!$A$2:$A$52,B18,'Live Balance'!$C$2:$C$52))</f>
        <v/>
      </c>
      <c r="E18" s="30"/>
      <c r="F18" s="30"/>
      <c r="G18" s="33" t="str">
        <f>IFERROR(VLOOKUP(B18,'Live Balance'!$A$2:$D$1589,4,FALSE),"")</f>
        <v/>
      </c>
      <c r="H18" s="26"/>
      <c r="I18" s="27"/>
    </row>
    <row r="19" spans="1:9" ht="16.5">
      <c r="A19" s="47" t="str">
        <f t="shared" ca="1" si="0"/>
        <v/>
      </c>
      <c r="B19" s="28"/>
      <c r="C19" s="29" t="str">
        <f>IF(B19="","",SUMIF('Live Balance'!$A$2:$A$52,B19,'Live Balance'!$B$2:$B$52))</f>
        <v/>
      </c>
      <c r="D19" s="29" t="str">
        <f>IF(B19="","",SUMIF('Live Balance'!$A$2:$A$52,B19,'Live Balance'!$C$2:$C$52))</f>
        <v/>
      </c>
      <c r="E19" s="30"/>
      <c r="F19" s="30"/>
      <c r="G19" s="33" t="str">
        <f>IFERROR(VLOOKUP(B19,'Live Balance'!$A$2:$D$1589,4,FALSE),"")</f>
        <v/>
      </c>
      <c r="H19" s="26"/>
      <c r="I19" s="27"/>
    </row>
    <row r="20" spans="1:9" ht="16.5">
      <c r="A20" s="47" t="str">
        <f t="shared" ca="1" si="0"/>
        <v/>
      </c>
      <c r="B20" s="28"/>
      <c r="C20" s="29" t="str">
        <f>IF(B20="","",SUMIF('Live Balance'!$A$2:$A$52,B20,'Live Balance'!$B$2:$B$52))</f>
        <v/>
      </c>
      <c r="D20" s="29" t="str">
        <f>IF(B20="","",SUMIF('Live Balance'!$A$2:$A$52,B20,'Live Balance'!$C$2:$C$52))</f>
        <v/>
      </c>
      <c r="E20" s="30"/>
      <c r="F20" s="30"/>
      <c r="G20" s="33" t="str">
        <f>IFERROR(VLOOKUP(B20,'Live Balance'!$A$2:$D$1589,4,FALSE),"")</f>
        <v/>
      </c>
      <c r="H20" s="26"/>
      <c r="I20" s="27"/>
    </row>
    <row r="21" spans="1:9" ht="16.5">
      <c r="A21" s="47" t="str">
        <f t="shared" ca="1" si="0"/>
        <v/>
      </c>
      <c r="B21" s="28"/>
      <c r="C21" s="29" t="str">
        <f>IF(B21="","",SUMIF('Live Balance'!$A$2:$A$52,B21,'Live Balance'!$B$2:$B$52))</f>
        <v/>
      </c>
      <c r="D21" s="29" t="str">
        <f>IF(B21="","",SUMIF('Live Balance'!$A$2:$A$52,B21,'Live Balance'!$C$2:$C$52))</f>
        <v/>
      </c>
      <c r="E21" s="30"/>
      <c r="F21" s="30"/>
      <c r="G21" s="33" t="str">
        <f>IFERROR(VLOOKUP(B21,'Live Balance'!$A$2:$D$1589,4,FALSE),"")</f>
        <v/>
      </c>
      <c r="H21" s="26"/>
      <c r="I21" s="27"/>
    </row>
    <row r="22" spans="1:9" ht="16.5">
      <c r="A22" s="47" t="str">
        <f t="shared" ca="1" si="0"/>
        <v/>
      </c>
      <c r="B22" s="28"/>
      <c r="C22" s="29" t="str">
        <f>IF(B22="","",SUMIF('Live Balance'!$A$2:$A$52,B22,'Live Balance'!$B$2:$B$52))</f>
        <v/>
      </c>
      <c r="D22" s="29" t="str">
        <f>IF(B22="","",SUMIF('Live Balance'!$A$2:$A$52,B22,'Live Balance'!$C$2:$C$52))</f>
        <v/>
      </c>
      <c r="E22" s="30"/>
      <c r="F22" s="30"/>
      <c r="G22" s="33" t="str">
        <f>IFERROR(VLOOKUP(B22,'Live Balance'!$A$2:$D$1589,4,FALSE),"")</f>
        <v/>
      </c>
      <c r="H22" s="26"/>
      <c r="I22" s="27"/>
    </row>
    <row r="23" spans="1:9" ht="16.5">
      <c r="A23" s="47" t="str">
        <f t="shared" ca="1" si="0"/>
        <v/>
      </c>
      <c r="B23" s="28"/>
      <c r="C23" s="29" t="str">
        <f>IF(B23="","",SUMIF('Live Balance'!$A$2:$A$52,B23,'Live Balance'!$B$2:$B$52))</f>
        <v/>
      </c>
      <c r="D23" s="29" t="str">
        <f>IF(B23="","",SUMIF('Live Balance'!$A$2:$A$52,B23,'Live Balance'!$C$2:$C$52))</f>
        <v/>
      </c>
      <c r="E23" s="30"/>
      <c r="F23" s="30"/>
      <c r="G23" s="33" t="str">
        <f>IFERROR(VLOOKUP(B23,'Live Balance'!$A$2:$D$1589,4,FALSE),"")</f>
        <v/>
      </c>
      <c r="H23" s="26"/>
      <c r="I23" s="27"/>
    </row>
    <row r="24" spans="1:9" ht="16.5">
      <c r="A24" s="47" t="str">
        <f t="shared" ca="1" si="0"/>
        <v/>
      </c>
      <c r="B24" s="28"/>
      <c r="C24" s="29" t="str">
        <f>IF(B24="","",SUMIF('Live Balance'!$A$2:$A$52,B24,'Live Balance'!$B$2:$B$52))</f>
        <v/>
      </c>
      <c r="D24" s="29" t="str">
        <f>IF(B24="","",SUMIF('Live Balance'!$A$2:$A$52,B24,'Live Balance'!$C$2:$C$52))</f>
        <v/>
      </c>
      <c r="E24" s="30"/>
      <c r="F24" s="30"/>
      <c r="G24" s="33" t="str">
        <f>IFERROR(VLOOKUP(B24,'Live Balance'!$A$2:$D$1589,4,FALSE),"")</f>
        <v/>
      </c>
      <c r="H24" s="26"/>
      <c r="I24" s="27"/>
    </row>
    <row r="25" spans="1:9" ht="16.5">
      <c r="A25" s="47" t="str">
        <f t="shared" ca="1" si="0"/>
        <v/>
      </c>
      <c r="B25" s="28"/>
      <c r="C25" s="29" t="str">
        <f>IF(B25="","",SUMIF('Live Balance'!$A$2:$A$52,B25,'Live Balance'!$B$2:$B$52))</f>
        <v/>
      </c>
      <c r="D25" s="29" t="str">
        <f>IF(B25="","",SUMIF('Live Balance'!$A$2:$A$52,B25,'Live Balance'!$C$2:$C$52))</f>
        <v/>
      </c>
      <c r="E25" s="30"/>
      <c r="F25" s="30"/>
      <c r="G25" s="33" t="str">
        <f>IFERROR(VLOOKUP(B25,'Live Balance'!$A$2:$D$1589,4,FALSE),"")</f>
        <v/>
      </c>
      <c r="H25" s="26"/>
      <c r="I25" s="27"/>
    </row>
    <row r="26" spans="1:9" ht="16.5">
      <c r="A26" s="47" t="str">
        <f t="shared" ca="1" si="0"/>
        <v/>
      </c>
      <c r="B26" s="28"/>
      <c r="C26" s="29" t="str">
        <f>IF(B26="","",SUMIF('Live Balance'!$A$2:$A$52,B26,'Live Balance'!$B$2:$B$52))</f>
        <v/>
      </c>
      <c r="D26" s="29" t="str">
        <f>IF(B26="","",SUMIF('Live Balance'!$A$2:$A$52,B26,'Live Balance'!$C$2:$C$52))</f>
        <v/>
      </c>
      <c r="E26" s="30"/>
      <c r="F26" s="30"/>
      <c r="G26" s="33" t="str">
        <f>IFERROR(VLOOKUP(B26,'Live Balance'!$A$2:$D$1589,4,FALSE),"")</f>
        <v/>
      </c>
      <c r="H26" s="26"/>
      <c r="I26" s="27"/>
    </row>
    <row r="27" spans="1:9" ht="16.5">
      <c r="A27" s="47" t="str">
        <f t="shared" ca="1" si="0"/>
        <v/>
      </c>
      <c r="B27" s="28"/>
      <c r="C27" s="29" t="str">
        <f>IF(B27="","",SUMIF('Live Balance'!$A$2:$A$52,B27,'Live Balance'!$B$2:$B$52))</f>
        <v/>
      </c>
      <c r="D27" s="29" t="str">
        <f>IF(B27="","",SUMIF('Live Balance'!$A$2:$A$52,B27,'Live Balance'!$C$2:$C$52))</f>
        <v/>
      </c>
      <c r="E27" s="30"/>
      <c r="F27" s="30"/>
      <c r="G27" s="33" t="str">
        <f>IFERROR(VLOOKUP(B27,'Live Balance'!$A$2:$D$1589,4,FALSE),"")</f>
        <v/>
      </c>
      <c r="H27" s="26"/>
      <c r="I27" s="27"/>
    </row>
    <row r="28" spans="1:9" ht="16.5">
      <c r="A28" s="47" t="str">
        <f t="shared" ca="1" si="0"/>
        <v/>
      </c>
      <c r="B28" s="28"/>
      <c r="C28" s="29" t="str">
        <f>IF(B28="","",SUMIF('Live Balance'!$A$2:$A$52,B28,'Live Balance'!$B$2:$B$52))</f>
        <v/>
      </c>
      <c r="D28" s="29" t="str">
        <f>IF(B28="","",SUMIF('Live Balance'!$A$2:$A$52,B28,'Live Balance'!$C$2:$C$52))</f>
        <v/>
      </c>
      <c r="E28" s="30"/>
      <c r="F28" s="30"/>
      <c r="G28" s="33" t="str">
        <f>IFERROR(VLOOKUP(B28,'Live Balance'!$A$2:$D$1589,4,FALSE),"")</f>
        <v/>
      </c>
      <c r="H28" s="26"/>
      <c r="I28" s="27"/>
    </row>
    <row r="29" spans="1:9" ht="16.5">
      <c r="A29" s="47" t="str">
        <f t="shared" ca="1" si="0"/>
        <v/>
      </c>
      <c r="B29" s="28"/>
      <c r="C29" s="29" t="str">
        <f>IF(B29="","",SUMIF('Live Balance'!$A$2:$A$52,B29,'Live Balance'!$B$2:$B$52))</f>
        <v/>
      </c>
      <c r="D29" s="29" t="str">
        <f>IF(B29="","",SUMIF('Live Balance'!$A$2:$A$52,B29,'Live Balance'!$C$2:$C$52))</f>
        <v/>
      </c>
      <c r="E29" s="30"/>
      <c r="F29" s="30"/>
      <c r="G29" s="33" t="str">
        <f>IFERROR(VLOOKUP(B29,'Live Balance'!$A$2:$D$1589,4,FALSE),"")</f>
        <v/>
      </c>
      <c r="H29" s="26"/>
      <c r="I29" s="27"/>
    </row>
    <row r="30" spans="1:9" ht="16.5">
      <c r="A30" s="47" t="str">
        <f t="shared" ca="1" si="0"/>
        <v/>
      </c>
      <c r="B30" s="28"/>
      <c r="C30" s="29" t="str">
        <f>IF(B30="","",SUMIF('Live Balance'!$A$2:$A$52,B30,'Live Balance'!$B$2:$B$52))</f>
        <v/>
      </c>
      <c r="D30" s="29" t="str">
        <f>IF(B30="","",SUMIF('Live Balance'!$A$2:$A$52,B30,'Live Balance'!$C$2:$C$52))</f>
        <v/>
      </c>
      <c r="E30" s="30"/>
      <c r="F30" s="30"/>
      <c r="G30" s="33" t="str">
        <f>IFERROR(VLOOKUP(B30,'Live Balance'!$A$2:$D$1589,4,FALSE),"")</f>
        <v/>
      </c>
      <c r="H30" s="26"/>
      <c r="I30" s="27"/>
    </row>
    <row r="31" spans="1:9" ht="16.5">
      <c r="A31" s="47" t="str">
        <f t="shared" ca="1" si="0"/>
        <v/>
      </c>
      <c r="B31" s="28"/>
      <c r="C31" s="29" t="str">
        <f>IF(B31="","",SUMIF('Live Balance'!$A$2:$A$52,B31,'Live Balance'!$B$2:$B$52))</f>
        <v/>
      </c>
      <c r="D31" s="29" t="str">
        <f>IF(B31="","",SUMIF('Live Balance'!$A$2:$A$52,B31,'Live Balance'!$C$2:$C$52))</f>
        <v/>
      </c>
      <c r="E31" s="30"/>
      <c r="F31" s="30"/>
      <c r="G31" s="33" t="str">
        <f>IFERROR(VLOOKUP(B31,'Live Balance'!$A$2:$D$1589,4,FALSE),"")</f>
        <v/>
      </c>
      <c r="H31" s="26"/>
      <c r="I31" s="27"/>
    </row>
    <row r="32" spans="1:9" ht="16.5">
      <c r="A32" s="47" t="str">
        <f t="shared" ca="1" si="0"/>
        <v/>
      </c>
      <c r="B32" s="28"/>
      <c r="C32" s="29" t="str">
        <f>IF(B32="","",SUMIF('Live Balance'!$A$2:$A$52,B32,'Live Balance'!$B$2:$B$52))</f>
        <v/>
      </c>
      <c r="D32" s="29" t="str">
        <f>IF(B32="","",SUMIF('Live Balance'!$A$2:$A$52,B32,'Live Balance'!$C$2:$C$52))</f>
        <v/>
      </c>
      <c r="E32" s="30"/>
      <c r="F32" s="30"/>
      <c r="G32" s="33" t="str">
        <f>IFERROR(VLOOKUP(B32,'Live Balance'!$A$2:$D$1589,4,FALSE),"")</f>
        <v/>
      </c>
      <c r="H32" s="26"/>
      <c r="I32" s="27"/>
    </row>
    <row r="33" spans="1:9" ht="16.5">
      <c r="A33" s="47" t="str">
        <f t="shared" ca="1" si="0"/>
        <v/>
      </c>
      <c r="B33" s="28"/>
      <c r="C33" s="29" t="str">
        <f>IF(B33="","",SUMIF('Live Balance'!$A$2:$A$52,B33,'Live Balance'!$B$2:$B$52))</f>
        <v/>
      </c>
      <c r="D33" s="29" t="str">
        <f>IF(B33="","",SUMIF('Live Balance'!$A$2:$A$52,B33,'Live Balance'!$C$2:$C$52))</f>
        <v/>
      </c>
      <c r="E33" s="30"/>
      <c r="F33" s="30"/>
      <c r="G33" s="33" t="str">
        <f>IFERROR(VLOOKUP(B33,'Live Balance'!$A$2:$D$1589,4,FALSE),"")</f>
        <v/>
      </c>
      <c r="H33" s="26"/>
      <c r="I33" s="27"/>
    </row>
    <row r="34" spans="1:9" ht="16.5">
      <c r="A34" s="47" t="str">
        <f t="shared" ca="1" si="0"/>
        <v/>
      </c>
      <c r="B34" s="28"/>
      <c r="C34" s="29" t="str">
        <f>IF(B34="","",SUMIF('Live Balance'!$A$2:$A$52,B34,'Live Balance'!$B$2:$B$52))</f>
        <v/>
      </c>
      <c r="D34" s="29" t="str">
        <f>IF(B34="","",SUMIF('Live Balance'!$A$2:$A$52,B34,'Live Balance'!$C$2:$C$52))</f>
        <v/>
      </c>
      <c r="E34" s="30"/>
      <c r="F34" s="30"/>
      <c r="G34" s="33" t="str">
        <f>IFERROR(VLOOKUP(B34,'Live Balance'!$A$2:$D$1589,4,FALSE),"")</f>
        <v/>
      </c>
      <c r="H34" s="26"/>
      <c r="I34" s="27"/>
    </row>
    <row r="35" spans="1:9" ht="16.5">
      <c r="A35" s="47" t="str">
        <f t="shared" ca="1" si="0"/>
        <v/>
      </c>
      <c r="B35" s="28"/>
      <c r="C35" s="29" t="str">
        <f>IF(B35="","",SUMIF('Live Balance'!$A$2:$A$52,B35,'Live Balance'!$B$2:$B$52))</f>
        <v/>
      </c>
      <c r="D35" s="29" t="str">
        <f>IF(B35="","",SUMIF('Live Balance'!$A$2:$A$52,B35,'Live Balance'!$C$2:$C$52))</f>
        <v/>
      </c>
      <c r="E35" s="30"/>
      <c r="F35" s="30"/>
      <c r="G35" s="33" t="str">
        <f>IFERROR(VLOOKUP(B35,'Live Balance'!$A$2:$D$1589,4,FALSE),"")</f>
        <v/>
      </c>
      <c r="H35" s="26"/>
      <c r="I35" s="27"/>
    </row>
    <row r="36" spans="1:9" ht="16.5">
      <c r="A36" s="47" t="str">
        <f t="shared" ca="1" si="0"/>
        <v/>
      </c>
      <c r="B36" s="28"/>
      <c r="C36" s="29" t="str">
        <f>IF(B36="","",SUMIF('Live Balance'!$A$2:$A$52,B36,'Live Balance'!$B$2:$B$52))</f>
        <v/>
      </c>
      <c r="D36" s="29" t="str">
        <f>IF(B36="","",SUMIF('Live Balance'!$A$2:$A$52,B36,'Live Balance'!$C$2:$C$52))</f>
        <v/>
      </c>
      <c r="E36" s="30"/>
      <c r="F36" s="30"/>
      <c r="G36" s="33" t="str">
        <f>IFERROR(VLOOKUP(B36,'Live Balance'!$A$2:$D$1589,4,FALSE),"")</f>
        <v/>
      </c>
      <c r="H36" s="26"/>
      <c r="I36" s="27"/>
    </row>
    <row r="37" spans="1:9" ht="16.5">
      <c r="A37" s="47" t="str">
        <f t="shared" ca="1" si="0"/>
        <v/>
      </c>
      <c r="B37" s="28"/>
      <c r="C37" s="29" t="str">
        <f>IF(B37="","",SUMIF('Live Balance'!$A$2:$A$52,B37,'Live Balance'!$B$2:$B$52))</f>
        <v/>
      </c>
      <c r="D37" s="29" t="str">
        <f>IF(B37="","",SUMIF('Live Balance'!$A$2:$A$52,B37,'Live Balance'!$C$2:$C$52))</f>
        <v/>
      </c>
      <c r="E37" s="30"/>
      <c r="F37" s="30"/>
      <c r="G37" s="33" t="str">
        <f>IFERROR(VLOOKUP(B37,'Live Balance'!$A$2:$D$1589,4,FALSE),"")</f>
        <v/>
      </c>
      <c r="H37" s="26"/>
      <c r="I37" s="27"/>
    </row>
    <row r="38" spans="1:9" ht="16.5">
      <c r="A38" s="47" t="str">
        <f t="shared" ca="1" si="0"/>
        <v/>
      </c>
      <c r="B38" s="28"/>
      <c r="C38" s="29" t="str">
        <f>IF(B38="","",SUMIF('Live Balance'!$A$2:$A$52,B38,'Live Balance'!$B$2:$B$52))</f>
        <v/>
      </c>
      <c r="D38" s="29" t="str">
        <f>IF(B38="","",SUMIF('Live Balance'!$A$2:$A$52,B38,'Live Balance'!$C$2:$C$52))</f>
        <v/>
      </c>
      <c r="E38" s="30"/>
      <c r="F38" s="30"/>
      <c r="G38" s="33" t="str">
        <f>IFERROR(VLOOKUP(B38,'Live Balance'!$A$2:$D$1589,4,FALSE),"")</f>
        <v/>
      </c>
      <c r="H38" s="26"/>
      <c r="I38" s="27"/>
    </row>
    <row r="39" spans="1:9" ht="16.5">
      <c r="A39" s="47" t="str">
        <f t="shared" ca="1" si="0"/>
        <v/>
      </c>
      <c r="B39" s="28"/>
      <c r="C39" s="29" t="str">
        <f>IF(B39="","",SUMIF('Live Balance'!$A$2:$A$52,B39,'Live Balance'!$B$2:$B$52))</f>
        <v/>
      </c>
      <c r="D39" s="29" t="str">
        <f>IF(B39="","",SUMIF('Live Balance'!$A$2:$A$52,B39,'Live Balance'!$C$2:$C$52))</f>
        <v/>
      </c>
      <c r="E39" s="30"/>
      <c r="F39" s="30"/>
      <c r="G39" s="33" t="str">
        <f>IFERROR(VLOOKUP(B39,'Live Balance'!$A$2:$D$1589,4,FALSE),"")</f>
        <v/>
      </c>
      <c r="H39" s="26"/>
      <c r="I39" s="27"/>
    </row>
    <row r="40" spans="1:9" ht="16.5">
      <c r="A40" s="47" t="str">
        <f t="shared" ca="1" si="0"/>
        <v/>
      </c>
      <c r="B40" s="28"/>
      <c r="C40" s="29" t="str">
        <f>IF(B40="","",SUMIF('Live Balance'!$A$2:$A$52,B40,'Live Balance'!$B$2:$B$52))</f>
        <v/>
      </c>
      <c r="D40" s="29" t="str">
        <f>IF(B40="","",SUMIF('Live Balance'!$A$2:$A$52,B40,'Live Balance'!$C$2:$C$52))</f>
        <v/>
      </c>
      <c r="E40" s="30"/>
      <c r="F40" s="30"/>
      <c r="G40" s="33" t="str">
        <f>IFERROR(VLOOKUP(B40,'Live Balance'!$A$2:$D$1589,4,FALSE),"")</f>
        <v/>
      </c>
      <c r="H40" s="26"/>
      <c r="I40" s="27"/>
    </row>
    <row r="41" spans="1:9" ht="16.5">
      <c r="A41" s="47" t="str">
        <f t="shared" ca="1" si="0"/>
        <v/>
      </c>
      <c r="B41" s="28"/>
      <c r="C41" s="29" t="str">
        <f>IF(B41="","",SUMIF('Live Balance'!$A$2:$A$52,B41,'Live Balance'!$B$2:$B$52))</f>
        <v/>
      </c>
      <c r="D41" s="29" t="str">
        <f>IF(B41="","",SUMIF('Live Balance'!$A$2:$A$52,B41,'Live Balance'!$C$2:$C$52))</f>
        <v/>
      </c>
      <c r="E41" s="30"/>
      <c r="F41" s="30"/>
      <c r="G41" s="33" t="str">
        <f>IFERROR(VLOOKUP(B41,'Live Balance'!$A$2:$D$1589,4,FALSE),"")</f>
        <v/>
      </c>
      <c r="H41" s="26"/>
      <c r="I41" s="27"/>
    </row>
    <row r="42" spans="1:9" ht="16.5">
      <c r="A42" s="47" t="str">
        <f t="shared" ca="1" si="0"/>
        <v/>
      </c>
      <c r="B42" s="28"/>
      <c r="C42" s="29" t="str">
        <f>IF(B42="","",SUMIF('Live Balance'!$A$2:$A$52,B42,'Live Balance'!$B$2:$B$52))</f>
        <v/>
      </c>
      <c r="D42" s="29" t="str">
        <f>IF(B42="","",SUMIF('Live Balance'!$A$2:$A$52,B42,'Live Balance'!$C$2:$C$52))</f>
        <v/>
      </c>
      <c r="E42" s="30"/>
      <c r="F42" s="30"/>
      <c r="G42" s="33" t="str">
        <f>IFERROR(VLOOKUP(B42,'Live Balance'!$A$2:$D$1589,4,FALSE),"")</f>
        <v/>
      </c>
      <c r="H42" s="26"/>
      <c r="I42" s="27"/>
    </row>
    <row r="43" spans="1:9" ht="16.5">
      <c r="A43" s="47" t="str">
        <f t="shared" ca="1" si="0"/>
        <v/>
      </c>
      <c r="B43" s="28"/>
      <c r="C43" s="29" t="str">
        <f>IF(B43="","",SUMIF('Live Balance'!$A$2:$A$52,B43,'Live Balance'!$B$2:$B$52))</f>
        <v/>
      </c>
      <c r="D43" s="29" t="str">
        <f>IF(B43="","",SUMIF('Live Balance'!$A$2:$A$52,B43,'Live Balance'!$C$2:$C$52))</f>
        <v/>
      </c>
      <c r="E43" s="30"/>
      <c r="F43" s="30"/>
      <c r="G43" s="33" t="str">
        <f>IFERROR(VLOOKUP(B43,'Live Balance'!$A$2:$D$1589,4,FALSE),"")</f>
        <v/>
      </c>
      <c r="H43" s="26"/>
      <c r="I43" s="27"/>
    </row>
    <row r="44" spans="1:9" ht="16.5">
      <c r="A44" s="47" t="str">
        <f t="shared" ca="1" si="0"/>
        <v/>
      </c>
      <c r="B44" s="28"/>
      <c r="C44" s="29" t="str">
        <f>IF(B44="","",SUMIF('Live Balance'!$A$2:$A$52,B44,'Live Balance'!$B$2:$B$52))</f>
        <v/>
      </c>
      <c r="D44" s="29" t="str">
        <f>IF(B44="","",SUMIF('Live Balance'!$A$2:$A$52,B44,'Live Balance'!$C$2:$C$52))</f>
        <v/>
      </c>
      <c r="E44" s="30"/>
      <c r="F44" s="30"/>
      <c r="G44" s="33" t="str">
        <f>IFERROR(VLOOKUP(B44,'Live Balance'!$A$2:$D$1589,4,FALSE),"")</f>
        <v/>
      </c>
      <c r="H44" s="26"/>
      <c r="I44" s="27"/>
    </row>
    <row r="45" spans="1:9" ht="16.5">
      <c r="A45" s="47" t="str">
        <f t="shared" ca="1" si="0"/>
        <v/>
      </c>
      <c r="B45" s="28"/>
      <c r="C45" s="29" t="str">
        <f>IF(B45="","",SUMIF('Live Balance'!$A$2:$A$52,B45,'Live Balance'!$B$2:$B$52))</f>
        <v/>
      </c>
      <c r="D45" s="29" t="str">
        <f>IF(B45="","",SUMIF('Live Balance'!$A$2:$A$52,B45,'Live Balance'!$C$2:$C$52))</f>
        <v/>
      </c>
      <c r="E45" s="30"/>
      <c r="F45" s="30"/>
      <c r="G45" s="33" t="str">
        <f>IFERROR(VLOOKUP(B45,'Live Balance'!$A$2:$D$1589,4,FALSE),"")</f>
        <v/>
      </c>
      <c r="H45" s="26"/>
      <c r="I45" s="27"/>
    </row>
    <row r="46" spans="1:9" ht="16.5">
      <c r="A46" s="47" t="str">
        <f t="shared" ca="1" si="0"/>
        <v/>
      </c>
      <c r="B46" s="28"/>
      <c r="C46" s="29" t="str">
        <f>IF(B46="","",SUMIF('Live Balance'!$A$2:$A$52,B46,'Live Balance'!$B$2:$B$52))</f>
        <v/>
      </c>
      <c r="D46" s="29" t="str">
        <f>IF(B46="","",SUMIF('Live Balance'!$A$2:$A$52,B46,'Live Balance'!$C$2:$C$52))</f>
        <v/>
      </c>
      <c r="E46" s="30"/>
      <c r="F46" s="30"/>
      <c r="G46" s="33" t="str">
        <f>IFERROR(VLOOKUP(B46,'Live Balance'!$A$2:$D$1589,4,FALSE),"")</f>
        <v/>
      </c>
      <c r="H46" s="26"/>
      <c r="I46" s="27"/>
    </row>
    <row r="47" spans="1:9" ht="16.5">
      <c r="A47" s="47" t="str">
        <f t="shared" ca="1" si="0"/>
        <v/>
      </c>
      <c r="B47" s="28"/>
      <c r="C47" s="29" t="str">
        <f>IF(B47="","",SUMIF('Live Balance'!$A$2:$A$52,B47,'Live Balance'!$B$2:$B$52))</f>
        <v/>
      </c>
      <c r="D47" s="29" t="str">
        <f>IF(B47="","",SUMIF('Live Balance'!$A$2:$A$52,B47,'Live Balance'!$C$2:$C$52))</f>
        <v/>
      </c>
      <c r="E47" s="30"/>
      <c r="F47" s="30"/>
      <c r="G47" s="33" t="str">
        <f>IFERROR(VLOOKUP(B47,'Live Balance'!$A$2:$D$1589,4,FALSE),"")</f>
        <v/>
      </c>
      <c r="H47" s="26"/>
      <c r="I47" s="27"/>
    </row>
    <row r="48" spans="1:9" ht="16.5">
      <c r="A48" s="47" t="str">
        <f t="shared" ca="1" si="0"/>
        <v/>
      </c>
      <c r="B48" s="28"/>
      <c r="C48" s="29" t="str">
        <f>IF(B48="","",SUMIF('Live Balance'!$A$2:$A$52,B48,'Live Balance'!$B$2:$B$52))</f>
        <v/>
      </c>
      <c r="D48" s="29" t="str">
        <f>IF(B48="","",SUMIF('Live Balance'!$A$2:$A$52,B48,'Live Balance'!$C$2:$C$52))</f>
        <v/>
      </c>
      <c r="E48" s="30"/>
      <c r="F48" s="30"/>
      <c r="G48" s="33" t="str">
        <f>IFERROR(VLOOKUP(B48,'Live Balance'!$A$2:$D$1589,4,FALSE),"")</f>
        <v/>
      </c>
      <c r="H48" s="26"/>
      <c r="I48" s="27"/>
    </row>
    <row r="49" spans="1:9" ht="16.5">
      <c r="A49" s="47" t="str">
        <f t="shared" ca="1" si="0"/>
        <v/>
      </c>
      <c r="B49" s="28"/>
      <c r="C49" s="29" t="str">
        <f>IF(B49="","",SUMIF('Live Balance'!$A$2:$A$52,B49,'Live Balance'!$B$2:$B$52))</f>
        <v/>
      </c>
      <c r="D49" s="29" t="str">
        <f>IF(B49="","",SUMIF('Live Balance'!$A$2:$A$52,B49,'Live Balance'!$C$2:$C$52))</f>
        <v/>
      </c>
      <c r="E49" s="30"/>
      <c r="F49" s="30"/>
      <c r="G49" s="33" t="str">
        <f>IFERROR(VLOOKUP(B49,'Live Balance'!$A$2:$D$1589,4,FALSE),"")</f>
        <v/>
      </c>
      <c r="H49" s="26"/>
      <c r="I49" s="27"/>
    </row>
    <row r="50" spans="1:9" ht="16.5">
      <c r="A50" s="47" t="str">
        <f t="shared" ca="1" si="0"/>
        <v/>
      </c>
      <c r="B50" s="28"/>
      <c r="C50" s="29" t="str">
        <f>IF(B50="","",SUMIF('Live Balance'!$A$2:$A$52,B50,'Live Balance'!$B$2:$B$52))</f>
        <v/>
      </c>
      <c r="D50" s="29" t="str">
        <f>IF(B50="","",SUMIF('Live Balance'!$A$2:$A$52,B50,'Live Balance'!$C$2:$C$52))</f>
        <v/>
      </c>
      <c r="E50" s="30"/>
      <c r="F50" s="30"/>
      <c r="G50" s="33" t="str">
        <f>IFERROR(VLOOKUP(B50,'Live Balance'!$A$2:$D$1589,4,FALSE),"")</f>
        <v/>
      </c>
      <c r="H50" s="26"/>
      <c r="I50" s="27"/>
    </row>
    <row r="51" spans="1:9" ht="16.5">
      <c r="A51" s="47" t="str">
        <f t="shared" ca="1" si="0"/>
        <v/>
      </c>
      <c r="B51" s="28"/>
      <c r="C51" s="29" t="str">
        <f>IF(B51="","",SUMIF('Live Balance'!$A$2:$A$52,B51,'Live Balance'!$B$2:$B$52))</f>
        <v/>
      </c>
      <c r="D51" s="29" t="str">
        <f>IF(B51="","",SUMIF('Live Balance'!$A$2:$A$52,B51,'Live Balance'!$C$2:$C$52))</f>
        <v/>
      </c>
      <c r="E51" s="30"/>
      <c r="F51" s="30"/>
      <c r="G51" s="33" t="str">
        <f>IFERROR(VLOOKUP(B51,'Live Balance'!$A$2:$D$1589,4,FALSE),"")</f>
        <v/>
      </c>
      <c r="H51" s="26"/>
      <c r="I51" s="27"/>
    </row>
    <row r="52" spans="1:9" ht="16.5">
      <c r="A52" s="47" t="str">
        <f t="shared" ca="1" si="0"/>
        <v/>
      </c>
      <c r="B52" s="28"/>
      <c r="C52" s="29" t="str">
        <f>IF(B52="","",SUMIF('Live Balance'!$A$2:$A$52,B52,'Live Balance'!$B$2:$B$52))</f>
        <v/>
      </c>
      <c r="D52" s="29" t="str">
        <f>IF(B52="","",SUMIF('Live Balance'!$A$2:$A$52,B52,'Live Balance'!$C$2:$C$52))</f>
        <v/>
      </c>
      <c r="E52" s="30"/>
      <c r="F52" s="30"/>
      <c r="G52" s="33" t="str">
        <f>IFERROR(VLOOKUP(B52,'Live Balance'!$A$2:$D$1589,4,FALSE),"")</f>
        <v/>
      </c>
      <c r="H52" s="26"/>
      <c r="I52" s="27"/>
    </row>
    <row r="53" spans="1:9" ht="16.5">
      <c r="A53" s="47" t="str">
        <f t="shared" ca="1" si="0"/>
        <v/>
      </c>
      <c r="B53" s="28"/>
      <c r="C53" s="29" t="str">
        <f>IF(B53="","",SUMIF('Live Balance'!$A$2:$A$52,B53,'Live Balance'!$B$2:$B$52))</f>
        <v/>
      </c>
      <c r="D53" s="29" t="str">
        <f>IF(B53="","",SUMIF('Live Balance'!$A$2:$A$52,B53,'Live Balance'!$C$2:$C$52))</f>
        <v/>
      </c>
      <c r="E53" s="30"/>
      <c r="F53" s="30"/>
      <c r="G53" s="33" t="str">
        <f>IFERROR(VLOOKUP(B53,'Live Balance'!$A$2:$D$1589,4,FALSE),"")</f>
        <v/>
      </c>
      <c r="H53" s="26"/>
      <c r="I53" s="27"/>
    </row>
    <row r="54" spans="1:9" ht="16.5">
      <c r="A54" s="47" t="str">
        <f t="shared" ca="1" si="0"/>
        <v/>
      </c>
      <c r="B54" s="28"/>
      <c r="C54" s="29" t="str">
        <f>IF(B54="","",SUMIF('Live Balance'!$A$2:$A$52,B54,'Live Balance'!$B$2:$B$52))</f>
        <v/>
      </c>
      <c r="D54" s="29" t="str">
        <f>IF(B54="","",SUMIF('Live Balance'!$A$2:$A$52,B54,'Live Balance'!$C$2:$C$52))</f>
        <v/>
      </c>
      <c r="E54" s="30"/>
      <c r="F54" s="30"/>
      <c r="G54" s="33" t="str">
        <f>IFERROR(VLOOKUP(B54,'Live Balance'!$A$2:$D$1589,4,FALSE),"")</f>
        <v/>
      </c>
      <c r="H54" s="26"/>
      <c r="I54" s="27"/>
    </row>
    <row r="55" spans="1:9" ht="16.5">
      <c r="A55" s="47" t="str">
        <f t="shared" ca="1" si="0"/>
        <v/>
      </c>
      <c r="B55" s="28"/>
      <c r="C55" s="29" t="str">
        <f>IF(B55="","",SUMIF('Live Balance'!$A$2:$A$52,B55,'Live Balance'!$B$2:$B$52))</f>
        <v/>
      </c>
      <c r="D55" s="29" t="str">
        <f>IF(B55="","",SUMIF('Live Balance'!$A$2:$A$52,B55,'Live Balance'!$C$2:$C$52))</f>
        <v/>
      </c>
      <c r="E55" s="30"/>
      <c r="F55" s="30"/>
      <c r="G55" s="33" t="str">
        <f>IFERROR(VLOOKUP(B55,'Live Balance'!$A$2:$D$1589,4,FALSE),"")</f>
        <v/>
      </c>
      <c r="H55" s="26"/>
      <c r="I55" s="27"/>
    </row>
    <row r="56" spans="1:9" ht="16.5">
      <c r="A56" s="47" t="str">
        <f t="shared" ca="1" si="0"/>
        <v/>
      </c>
      <c r="B56" s="28"/>
      <c r="C56" s="29" t="str">
        <f>IF(B56="","",SUMIF('Live Balance'!$A$2:$A$52,B56,'Live Balance'!$B$2:$B$52))</f>
        <v/>
      </c>
      <c r="D56" s="29" t="str">
        <f>IF(B56="","",SUMIF('Live Balance'!$A$2:$A$52,B56,'Live Balance'!$C$2:$C$52))</f>
        <v/>
      </c>
      <c r="E56" s="30"/>
      <c r="F56" s="30"/>
      <c r="G56" s="33" t="str">
        <f>IFERROR(VLOOKUP(B56,'Live Balance'!$A$2:$D$1589,4,FALSE),"")</f>
        <v/>
      </c>
      <c r="H56" s="26"/>
      <c r="I56" s="27"/>
    </row>
    <row r="57" spans="1:9" ht="16.5">
      <c r="A57" s="47" t="str">
        <f t="shared" ca="1" si="0"/>
        <v/>
      </c>
      <c r="B57" s="28"/>
      <c r="C57" s="29" t="str">
        <f>IF(B57="","",SUMIF('Live Balance'!$A$2:$A$52,B57,'Live Balance'!$B$2:$B$52))</f>
        <v/>
      </c>
      <c r="D57" s="29" t="str">
        <f>IF(B57="","",SUMIF('Live Balance'!$A$2:$A$52,B57,'Live Balance'!$C$2:$C$52))</f>
        <v/>
      </c>
      <c r="E57" s="30"/>
      <c r="F57" s="30"/>
      <c r="G57" s="33" t="str">
        <f>IFERROR(VLOOKUP(B57,'Live Balance'!$A$2:$D$1589,4,FALSE),"")</f>
        <v/>
      </c>
      <c r="H57" s="26"/>
      <c r="I57" s="27"/>
    </row>
    <row r="58" spans="1:9" ht="16.5">
      <c r="A58" s="47" t="str">
        <f t="shared" ca="1" si="0"/>
        <v/>
      </c>
      <c r="B58" s="28"/>
      <c r="C58" s="29" t="str">
        <f>IF(B58="","",SUMIF('Live Balance'!$A$2:$A$52,B58,'Live Balance'!$B$2:$B$52))</f>
        <v/>
      </c>
      <c r="D58" s="29" t="str">
        <f>IF(B58="","",SUMIF('Live Balance'!$A$2:$A$52,B58,'Live Balance'!$C$2:$C$52))</f>
        <v/>
      </c>
      <c r="E58" s="30"/>
      <c r="F58" s="30"/>
      <c r="G58" s="33" t="str">
        <f>IFERROR(VLOOKUP(B58,'Live Balance'!$A$2:$D$1589,4,FALSE),"")</f>
        <v/>
      </c>
      <c r="H58" s="26"/>
      <c r="I58" s="27"/>
    </row>
    <row r="59" spans="1:9" ht="16.5">
      <c r="A59" s="47" t="str">
        <f t="shared" ca="1" si="0"/>
        <v/>
      </c>
      <c r="B59" s="28"/>
      <c r="C59" s="29" t="str">
        <f>IF(B59="","",SUMIF('Live Balance'!$A$2:$A$52,B59,'Live Balance'!$B$2:$B$52))</f>
        <v/>
      </c>
      <c r="D59" s="29" t="str">
        <f>IF(B59="","",SUMIF('Live Balance'!$A$2:$A$52,B59,'Live Balance'!$C$2:$C$52))</f>
        <v/>
      </c>
      <c r="E59" s="30"/>
      <c r="F59" s="30"/>
      <c r="G59" s="33" t="str">
        <f>IFERROR(VLOOKUP(B59,'Live Balance'!$A$2:$D$1589,4,FALSE),"")</f>
        <v/>
      </c>
      <c r="H59" s="26"/>
      <c r="I59" s="27"/>
    </row>
    <row r="60" spans="1:9" ht="16.5">
      <c r="A60" s="47" t="str">
        <f t="shared" ca="1" si="0"/>
        <v/>
      </c>
      <c r="B60" s="28"/>
      <c r="C60" s="29" t="str">
        <f>IF(B60="","",SUMIF('Live Balance'!$A$2:$A$52,B60,'Live Balance'!$B$2:$B$52))</f>
        <v/>
      </c>
      <c r="D60" s="29" t="str">
        <f>IF(B60="","",SUMIF('Live Balance'!$A$2:$A$52,B60,'Live Balance'!$C$2:$C$52))</f>
        <v/>
      </c>
      <c r="E60" s="30"/>
      <c r="F60" s="30"/>
      <c r="G60" s="33" t="str">
        <f>IFERROR(VLOOKUP(B60,'Live Balance'!$A$2:$D$1589,4,FALSE),"")</f>
        <v/>
      </c>
      <c r="H60" s="26"/>
      <c r="I60" s="27"/>
    </row>
    <row r="61" spans="1:9" ht="16.5">
      <c r="A61" s="47" t="str">
        <f t="shared" ca="1" si="0"/>
        <v/>
      </c>
      <c r="B61" s="28"/>
      <c r="C61" s="29" t="str">
        <f>IF(B61="","",SUMIF('Live Balance'!$A$2:$A$52,B61,'Live Balance'!$B$2:$B$52))</f>
        <v/>
      </c>
      <c r="D61" s="29" t="str">
        <f>IF(B61="","",SUMIF('Live Balance'!$A$2:$A$52,B61,'Live Balance'!$C$2:$C$52))</f>
        <v/>
      </c>
      <c r="E61" s="30"/>
      <c r="F61" s="30"/>
      <c r="G61" s="33" t="str">
        <f>IFERROR(VLOOKUP(B61,'Live Balance'!$A$2:$D$1589,4,FALSE),"")</f>
        <v/>
      </c>
      <c r="H61" s="26"/>
      <c r="I61" s="27"/>
    </row>
    <row r="62" spans="1:9" ht="16.5">
      <c r="A62" s="47" t="str">
        <f t="shared" ca="1" si="0"/>
        <v/>
      </c>
      <c r="B62" s="28"/>
      <c r="C62" s="29" t="str">
        <f>IF(B62="","",SUMIF('Live Balance'!$A$2:$A$52,B62,'Live Balance'!$B$2:$B$52))</f>
        <v/>
      </c>
      <c r="D62" s="29" t="str">
        <f>IF(B62="","",SUMIF('Live Balance'!$A$2:$A$52,B62,'Live Balance'!$C$2:$C$52))</f>
        <v/>
      </c>
      <c r="E62" s="30"/>
      <c r="F62" s="30"/>
      <c r="G62" s="33" t="str">
        <f>IFERROR(VLOOKUP(B62,'Live Balance'!$A$2:$D$1589,4,FALSE),"")</f>
        <v/>
      </c>
      <c r="H62" s="26"/>
      <c r="I62" s="27"/>
    </row>
    <row r="63" spans="1:9" ht="16.5">
      <c r="A63" s="47" t="str">
        <f t="shared" ca="1" si="0"/>
        <v/>
      </c>
      <c r="B63" s="28"/>
      <c r="C63" s="29" t="str">
        <f>IF(B63="","",SUMIF('Live Balance'!$A$2:$A$52,B63,'Live Balance'!$B$2:$B$52))</f>
        <v/>
      </c>
      <c r="D63" s="29" t="str">
        <f>IF(B63="","",SUMIF('Live Balance'!$A$2:$A$52,B63,'Live Balance'!$C$2:$C$52))</f>
        <v/>
      </c>
      <c r="E63" s="30"/>
      <c r="F63" s="30"/>
      <c r="G63" s="33" t="str">
        <f>IFERROR(VLOOKUP(B63,'Live Balance'!$A$2:$D$1589,4,FALSE),"")</f>
        <v/>
      </c>
      <c r="H63" s="26"/>
      <c r="I63" s="27"/>
    </row>
    <row r="64" spans="1:9" ht="16.5">
      <c r="A64" s="47" t="str">
        <f t="shared" ca="1" si="0"/>
        <v/>
      </c>
      <c r="B64" s="28"/>
      <c r="C64" s="29" t="str">
        <f>IF(B64="","",SUMIF('Live Balance'!$A$2:$A$52,B64,'Live Balance'!$B$2:$B$52))</f>
        <v/>
      </c>
      <c r="D64" s="29" t="str">
        <f>IF(B64="","",SUMIF('Live Balance'!$A$2:$A$52,B64,'Live Balance'!$C$2:$C$52))</f>
        <v/>
      </c>
      <c r="E64" s="30"/>
      <c r="F64" s="30"/>
      <c r="G64" s="33" t="str">
        <f>IFERROR(VLOOKUP(B64,'Live Balance'!$A$2:$D$1589,4,FALSE),"")</f>
        <v/>
      </c>
      <c r="H64" s="26"/>
      <c r="I64" s="27"/>
    </row>
    <row r="65" spans="1:9" ht="16.5">
      <c r="A65" s="47" t="str">
        <f t="shared" ca="1" si="0"/>
        <v/>
      </c>
      <c r="B65" s="28"/>
      <c r="C65" s="29" t="str">
        <f>IF(B65="","",SUMIF('Live Balance'!$A$2:$A$52,B65,'Live Balance'!$B$2:$B$52))</f>
        <v/>
      </c>
      <c r="D65" s="29" t="str">
        <f>IF(B65="","",SUMIF('Live Balance'!$A$2:$A$52,B65,'Live Balance'!$C$2:$C$52))</f>
        <v/>
      </c>
      <c r="E65" s="30"/>
      <c r="F65" s="30"/>
      <c r="G65" s="33" t="str">
        <f>IFERROR(VLOOKUP(B65,'Live Balance'!$A$2:$D$1589,4,FALSE),"")</f>
        <v/>
      </c>
      <c r="H65" s="26"/>
      <c r="I65" s="27"/>
    </row>
    <row r="66" spans="1:9" ht="16.5">
      <c r="A66" s="47" t="str">
        <f t="shared" ca="1" si="0"/>
        <v/>
      </c>
      <c r="B66" s="28"/>
      <c r="C66" s="29" t="str">
        <f>IF(B66="","",SUMIF('Live Balance'!$A$2:$A$52,B66,'Live Balance'!$B$2:$B$52))</f>
        <v/>
      </c>
      <c r="D66" s="29" t="str">
        <f>IF(B66="","",SUMIF('Live Balance'!$A$2:$A$52,B66,'Live Balance'!$C$2:$C$52))</f>
        <v/>
      </c>
      <c r="E66" s="30"/>
      <c r="F66" s="30"/>
      <c r="G66" s="33" t="str">
        <f>IFERROR(VLOOKUP(B66,'Live Balance'!$A$2:$D$1589,4,FALSE),"")</f>
        <v/>
      </c>
      <c r="H66" s="26"/>
      <c r="I66" s="27"/>
    </row>
    <row r="67" spans="1:9" ht="16.5">
      <c r="A67" s="47" t="str">
        <f t="shared" ref="A67:A130" ca="1" si="1">IF(B67="","",TODAY())</f>
        <v/>
      </c>
      <c r="B67" s="28"/>
      <c r="C67" s="29" t="str">
        <f>IF(B67="","",SUMIF('Live Balance'!$A$2:$A$52,B67,'Live Balance'!$B$2:$B$52))</f>
        <v/>
      </c>
      <c r="D67" s="29" t="str">
        <f>IF(B67="","",SUMIF('Live Balance'!$A$2:$A$52,B67,'Live Balance'!$C$2:$C$52))</f>
        <v/>
      </c>
      <c r="E67" s="30"/>
      <c r="F67" s="30"/>
      <c r="G67" s="33" t="str">
        <f>IFERROR(VLOOKUP(B67,'Live Balance'!$A$2:$D$1589,4,FALSE),"")</f>
        <v/>
      </c>
      <c r="H67" s="26"/>
      <c r="I67" s="27"/>
    </row>
    <row r="68" spans="1:9" ht="16.5">
      <c r="A68" s="47" t="str">
        <f t="shared" ca="1" si="1"/>
        <v/>
      </c>
      <c r="B68" s="28"/>
      <c r="C68" s="29" t="str">
        <f>IF(B68="","",SUMIF('Live Balance'!$A$2:$A$52,B68,'Live Balance'!$B$2:$B$52))</f>
        <v/>
      </c>
      <c r="D68" s="29" t="str">
        <f>IF(B68="","",SUMIF('Live Balance'!$A$2:$A$52,B68,'Live Balance'!$C$2:$C$52))</f>
        <v/>
      </c>
      <c r="E68" s="30"/>
      <c r="F68" s="30"/>
      <c r="G68" s="33" t="str">
        <f>IFERROR(VLOOKUP(B68,'Live Balance'!$A$2:$D$1589,4,FALSE),"")</f>
        <v/>
      </c>
      <c r="H68" s="26"/>
      <c r="I68" s="27"/>
    </row>
    <row r="69" spans="1:9" ht="16.5">
      <c r="A69" s="47" t="str">
        <f t="shared" ca="1" si="1"/>
        <v/>
      </c>
      <c r="B69" s="28"/>
      <c r="C69" s="29" t="str">
        <f>IF(B69="","",SUMIF('Live Balance'!$A$2:$A$52,B69,'Live Balance'!$B$2:$B$52))</f>
        <v/>
      </c>
      <c r="D69" s="29" t="str">
        <f>IF(B69="","",SUMIF('Live Balance'!$A$2:$A$52,B69,'Live Balance'!$C$2:$C$52))</f>
        <v/>
      </c>
      <c r="E69" s="30"/>
      <c r="F69" s="30"/>
      <c r="G69" s="33" t="str">
        <f>IFERROR(VLOOKUP(B69,'Live Balance'!$A$2:$D$1589,4,FALSE),"")</f>
        <v/>
      </c>
      <c r="H69" s="26"/>
      <c r="I69" s="27"/>
    </row>
    <row r="70" spans="1:9" ht="16.5">
      <c r="A70" s="47" t="str">
        <f t="shared" ca="1" si="1"/>
        <v/>
      </c>
      <c r="B70" s="28"/>
      <c r="C70" s="29" t="str">
        <f>IF(B70="","",SUMIF('Live Balance'!$A$2:$A$52,B70,'Live Balance'!$B$2:$B$52))</f>
        <v/>
      </c>
      <c r="D70" s="29" t="str">
        <f>IF(B70="","",SUMIF('Live Balance'!$A$2:$A$52,B70,'Live Balance'!$C$2:$C$52))</f>
        <v/>
      </c>
      <c r="E70" s="30"/>
      <c r="F70" s="30"/>
      <c r="G70" s="33" t="str">
        <f>IFERROR(VLOOKUP(B70,'Live Balance'!$A$2:$D$1589,4,FALSE),"")</f>
        <v/>
      </c>
      <c r="H70" s="26"/>
      <c r="I70" s="27"/>
    </row>
    <row r="71" spans="1:9" ht="16.5">
      <c r="A71" s="47" t="str">
        <f t="shared" ca="1" si="1"/>
        <v/>
      </c>
      <c r="B71" s="28"/>
      <c r="C71" s="29" t="str">
        <f>IF(B71="","",SUMIF('Live Balance'!$A$2:$A$52,B71,'Live Balance'!$B$2:$B$52))</f>
        <v/>
      </c>
      <c r="D71" s="29" t="str">
        <f>IF(B71="","",SUMIF('Live Balance'!$A$2:$A$52,B71,'Live Balance'!$C$2:$C$52))</f>
        <v/>
      </c>
      <c r="E71" s="30"/>
      <c r="F71" s="30"/>
      <c r="G71" s="33" t="str">
        <f>IFERROR(VLOOKUP(B71,'Live Balance'!$A$2:$D$1589,4,FALSE),"")</f>
        <v/>
      </c>
      <c r="H71" s="26"/>
      <c r="I71" s="27"/>
    </row>
    <row r="72" spans="1:9" ht="16.5">
      <c r="A72" s="47" t="str">
        <f t="shared" ca="1" si="1"/>
        <v/>
      </c>
      <c r="B72" s="28"/>
      <c r="C72" s="29" t="str">
        <f>IF(B72="","",SUMIF('Live Balance'!$A$2:$A$52,B72,'Live Balance'!$B$2:$B$52))</f>
        <v/>
      </c>
      <c r="D72" s="29" t="str">
        <f>IF(B72="","",SUMIF('Live Balance'!$A$2:$A$52,B72,'Live Balance'!$C$2:$C$52))</f>
        <v/>
      </c>
      <c r="E72" s="30"/>
      <c r="F72" s="30"/>
      <c r="G72" s="33" t="str">
        <f>IFERROR(VLOOKUP(B72,'Live Balance'!$A$2:$D$1589,4,FALSE),"")</f>
        <v/>
      </c>
      <c r="H72" s="26"/>
      <c r="I72" s="27"/>
    </row>
    <row r="73" spans="1:9" ht="16.5">
      <c r="A73" s="47" t="str">
        <f t="shared" ca="1" si="1"/>
        <v/>
      </c>
      <c r="B73" s="28"/>
      <c r="C73" s="29" t="str">
        <f>IF(B73="","",SUMIF('Live Balance'!$A$2:$A$52,B73,'Live Balance'!$B$2:$B$52))</f>
        <v/>
      </c>
      <c r="D73" s="29" t="str">
        <f>IF(B73="","",SUMIF('Live Balance'!$A$2:$A$52,B73,'Live Balance'!$C$2:$C$52))</f>
        <v/>
      </c>
      <c r="E73" s="30"/>
      <c r="F73" s="30"/>
      <c r="G73" s="33" t="str">
        <f>IFERROR(VLOOKUP(B73,'Live Balance'!$A$2:$D$1589,4,FALSE),"")</f>
        <v/>
      </c>
      <c r="H73" s="26"/>
      <c r="I73" s="27"/>
    </row>
    <row r="74" spans="1:9" ht="16.5">
      <c r="A74" s="47" t="str">
        <f t="shared" ca="1" si="1"/>
        <v/>
      </c>
      <c r="B74" s="28"/>
      <c r="C74" s="29" t="str">
        <f>IF(B74="","",SUMIF('Live Balance'!$A$2:$A$52,B74,'Live Balance'!$B$2:$B$52))</f>
        <v/>
      </c>
      <c r="D74" s="29" t="str">
        <f>IF(B74="","",SUMIF('Live Balance'!$A$2:$A$52,B74,'Live Balance'!$C$2:$C$52))</f>
        <v/>
      </c>
      <c r="E74" s="30"/>
      <c r="F74" s="30"/>
      <c r="G74" s="33" t="str">
        <f>IFERROR(VLOOKUP(B74,'Live Balance'!$A$2:$D$1589,4,FALSE),"")</f>
        <v/>
      </c>
      <c r="H74" s="26"/>
      <c r="I74" s="27"/>
    </row>
    <row r="75" spans="1:9" ht="16.5">
      <c r="A75" s="47" t="str">
        <f t="shared" ca="1" si="1"/>
        <v/>
      </c>
      <c r="B75" s="28"/>
      <c r="C75" s="29" t="str">
        <f>IF(B75="","",SUMIF('Live Balance'!$A$2:$A$52,B75,'Live Balance'!$B$2:$B$52))</f>
        <v/>
      </c>
      <c r="D75" s="29" t="str">
        <f>IF(B75="","",SUMIF('Live Balance'!$A$2:$A$52,B75,'Live Balance'!$C$2:$C$52))</f>
        <v/>
      </c>
      <c r="E75" s="30"/>
      <c r="F75" s="30"/>
      <c r="G75" s="33" t="str">
        <f>IFERROR(VLOOKUP(B75,'Live Balance'!$A$2:$D$1589,4,FALSE),"")</f>
        <v/>
      </c>
      <c r="H75" s="26"/>
      <c r="I75" s="27"/>
    </row>
    <row r="76" spans="1:9" ht="16.5">
      <c r="A76" s="47" t="str">
        <f t="shared" ca="1" si="1"/>
        <v/>
      </c>
      <c r="B76" s="28"/>
      <c r="C76" s="29" t="str">
        <f>IF(B76="","",SUMIF('Live Balance'!$A$2:$A$52,B76,'Live Balance'!$B$2:$B$52))</f>
        <v/>
      </c>
      <c r="D76" s="29" t="str">
        <f>IF(B76="","",SUMIF('Live Balance'!$A$2:$A$52,B76,'Live Balance'!$C$2:$C$52))</f>
        <v/>
      </c>
      <c r="E76" s="30"/>
      <c r="F76" s="30"/>
      <c r="G76" s="33" t="str">
        <f>IFERROR(VLOOKUP(B76,'Live Balance'!$A$2:$D$1589,4,FALSE),"")</f>
        <v/>
      </c>
      <c r="H76" s="26"/>
      <c r="I76" s="27"/>
    </row>
    <row r="77" spans="1:9" ht="16.5">
      <c r="A77" s="47" t="str">
        <f t="shared" ca="1" si="1"/>
        <v/>
      </c>
      <c r="B77" s="28"/>
      <c r="C77" s="29" t="str">
        <f>IF(B77="","",SUMIF('Live Balance'!$A$2:$A$52,B77,'Live Balance'!$B$2:$B$52))</f>
        <v/>
      </c>
      <c r="D77" s="29" t="str">
        <f>IF(B77="","",SUMIF('Live Balance'!$A$2:$A$52,B77,'Live Balance'!$C$2:$C$52))</f>
        <v/>
      </c>
      <c r="E77" s="30"/>
      <c r="F77" s="30"/>
      <c r="G77" s="33" t="str">
        <f>IFERROR(VLOOKUP(B77,'Live Balance'!$A$2:$D$1589,4,FALSE),"")</f>
        <v/>
      </c>
      <c r="H77" s="26"/>
      <c r="I77" s="27"/>
    </row>
    <row r="78" spans="1:9" ht="16.5">
      <c r="A78" s="47" t="str">
        <f t="shared" ca="1" si="1"/>
        <v/>
      </c>
      <c r="B78" s="28"/>
      <c r="C78" s="29" t="str">
        <f>IF(B78="","",SUMIF('Live Balance'!$A$2:$A$52,B78,'Live Balance'!$B$2:$B$52))</f>
        <v/>
      </c>
      <c r="D78" s="29" t="str">
        <f>IF(B78="","",SUMIF('Live Balance'!$A$2:$A$52,B78,'Live Balance'!$C$2:$C$52))</f>
        <v/>
      </c>
      <c r="E78" s="30"/>
      <c r="F78" s="30"/>
      <c r="G78" s="33" t="str">
        <f>IFERROR(VLOOKUP(B78,'Live Balance'!$A$2:$D$1589,4,FALSE),"")</f>
        <v/>
      </c>
      <c r="H78" s="26"/>
      <c r="I78" s="27"/>
    </row>
    <row r="79" spans="1:9" ht="16.5">
      <c r="A79" s="47" t="str">
        <f t="shared" ca="1" si="1"/>
        <v/>
      </c>
      <c r="B79" s="28"/>
      <c r="C79" s="29" t="str">
        <f>IF(B79="","",SUMIF('Live Balance'!$A$2:$A$52,B79,'Live Balance'!$B$2:$B$52))</f>
        <v/>
      </c>
      <c r="D79" s="29" t="str">
        <f>IF(B79="","",SUMIF('Live Balance'!$A$2:$A$52,B79,'Live Balance'!$C$2:$C$52))</f>
        <v/>
      </c>
      <c r="E79" s="30"/>
      <c r="F79" s="30"/>
      <c r="G79" s="33" t="str">
        <f>IFERROR(VLOOKUP(B79,'Live Balance'!$A$2:$D$1589,4,FALSE),"")</f>
        <v/>
      </c>
      <c r="H79" s="26"/>
      <c r="I79" s="27"/>
    </row>
    <row r="80" spans="1:9" ht="16.5">
      <c r="A80" s="47" t="str">
        <f t="shared" ca="1" si="1"/>
        <v/>
      </c>
      <c r="B80" s="28"/>
      <c r="C80" s="29" t="str">
        <f>IF(B80="","",SUMIF('Live Balance'!$A$2:$A$52,B80,'Live Balance'!$B$2:$B$52))</f>
        <v/>
      </c>
      <c r="D80" s="29" t="str">
        <f>IF(B80="","",SUMIF('Live Balance'!$A$2:$A$52,B80,'Live Balance'!$C$2:$C$52))</f>
        <v/>
      </c>
      <c r="E80" s="30"/>
      <c r="F80" s="30"/>
      <c r="G80" s="33" t="str">
        <f>IFERROR(VLOOKUP(B80,'Live Balance'!$A$2:$D$1589,4,FALSE),"")</f>
        <v/>
      </c>
      <c r="H80" s="26"/>
      <c r="I80" s="27"/>
    </row>
    <row r="81" spans="1:9" ht="16.5">
      <c r="A81" s="47" t="str">
        <f t="shared" ca="1" si="1"/>
        <v/>
      </c>
      <c r="B81" s="28"/>
      <c r="C81" s="29" t="str">
        <f>IF(B81="","",SUMIF('Live Balance'!$A$2:$A$52,B81,'Live Balance'!$B$2:$B$52))</f>
        <v/>
      </c>
      <c r="D81" s="29" t="str">
        <f>IF(B81="","",SUMIF('Live Balance'!$A$2:$A$52,B81,'Live Balance'!$C$2:$C$52))</f>
        <v/>
      </c>
      <c r="E81" s="30"/>
      <c r="F81" s="30"/>
      <c r="G81" s="33" t="str">
        <f>IFERROR(VLOOKUP(B81,'Live Balance'!$A$2:$D$1589,4,FALSE),"")</f>
        <v/>
      </c>
      <c r="H81" s="26"/>
      <c r="I81" s="27"/>
    </row>
    <row r="82" spans="1:9" ht="16.5">
      <c r="A82" s="47" t="str">
        <f t="shared" ca="1" si="1"/>
        <v/>
      </c>
      <c r="B82" s="28"/>
      <c r="C82" s="29" t="str">
        <f>IF(B82="","",SUMIF('Live Balance'!$A$2:$A$52,B82,'Live Balance'!$B$2:$B$52))</f>
        <v/>
      </c>
      <c r="D82" s="29" t="str">
        <f>IF(B82="","",SUMIF('Live Balance'!$A$2:$A$52,B82,'Live Balance'!$C$2:$C$52))</f>
        <v/>
      </c>
      <c r="E82" s="30"/>
      <c r="F82" s="30"/>
      <c r="G82" s="33" t="str">
        <f>IFERROR(VLOOKUP(B82,'Live Balance'!$A$2:$D$1589,4,FALSE),"")</f>
        <v/>
      </c>
      <c r="H82" s="26"/>
      <c r="I82" s="27"/>
    </row>
    <row r="83" spans="1:9" ht="16.5">
      <c r="A83" s="47" t="str">
        <f t="shared" ca="1" si="1"/>
        <v/>
      </c>
      <c r="B83" s="28"/>
      <c r="C83" s="29" t="str">
        <f>IF(B83="","",SUMIF('Live Balance'!$A$2:$A$52,B83,'Live Balance'!$B$2:$B$52))</f>
        <v/>
      </c>
      <c r="D83" s="29" t="str">
        <f>IF(B83="","",SUMIF('Live Balance'!$A$2:$A$52,B83,'Live Balance'!$C$2:$C$52))</f>
        <v/>
      </c>
      <c r="E83" s="30"/>
      <c r="F83" s="30"/>
      <c r="G83" s="33" t="str">
        <f>IFERROR(VLOOKUP(B83,'Live Balance'!$A$2:$D$1589,4,FALSE),"")</f>
        <v/>
      </c>
      <c r="H83" s="26"/>
      <c r="I83" s="27"/>
    </row>
    <row r="84" spans="1:9" ht="16.5">
      <c r="A84" s="47" t="str">
        <f t="shared" ca="1" si="1"/>
        <v/>
      </c>
      <c r="B84" s="28"/>
      <c r="C84" s="29" t="str">
        <f>IF(B84="","",SUMIF('Live Balance'!$A$2:$A$52,B84,'Live Balance'!$B$2:$B$52))</f>
        <v/>
      </c>
      <c r="D84" s="29" t="str">
        <f>IF(B84="","",SUMIF('Live Balance'!$A$2:$A$52,B84,'Live Balance'!$C$2:$C$52))</f>
        <v/>
      </c>
      <c r="E84" s="30"/>
      <c r="F84" s="30"/>
      <c r="G84" s="33" t="str">
        <f>IFERROR(VLOOKUP(B84,'Live Balance'!$A$2:$D$1589,4,FALSE),"")</f>
        <v/>
      </c>
      <c r="H84" s="26"/>
      <c r="I84" s="27"/>
    </row>
    <row r="85" spans="1:9" ht="16.5">
      <c r="A85" s="47" t="str">
        <f t="shared" ca="1" si="1"/>
        <v/>
      </c>
      <c r="B85" s="28"/>
      <c r="C85" s="29" t="str">
        <f>IF(B85="","",SUMIF('Live Balance'!$A$2:$A$52,B85,'Live Balance'!$B$2:$B$52))</f>
        <v/>
      </c>
      <c r="D85" s="29" t="str">
        <f>IF(B85="","",SUMIF('Live Balance'!$A$2:$A$52,B85,'Live Balance'!$C$2:$C$52))</f>
        <v/>
      </c>
      <c r="E85" s="30"/>
      <c r="F85" s="30"/>
      <c r="G85" s="33" t="str">
        <f>IFERROR(VLOOKUP(B85,'Live Balance'!$A$2:$D$1589,4,FALSE),"")</f>
        <v/>
      </c>
      <c r="H85" s="26"/>
      <c r="I85" s="27"/>
    </row>
    <row r="86" spans="1:9" ht="16.5">
      <c r="A86" s="47" t="str">
        <f t="shared" ca="1" si="1"/>
        <v/>
      </c>
      <c r="B86" s="28"/>
      <c r="C86" s="29" t="str">
        <f>IF(B86="","",SUMIF('Live Balance'!$A$2:$A$52,B86,'Live Balance'!$B$2:$B$52))</f>
        <v/>
      </c>
      <c r="D86" s="29" t="str">
        <f>IF(B86="","",SUMIF('Live Balance'!$A$2:$A$52,B86,'Live Balance'!$C$2:$C$52))</f>
        <v/>
      </c>
      <c r="E86" s="30"/>
      <c r="F86" s="30"/>
      <c r="G86" s="33" t="str">
        <f>IFERROR(VLOOKUP(B86,'Live Balance'!$A$2:$D$1589,4,FALSE),"")</f>
        <v/>
      </c>
      <c r="H86" s="26"/>
      <c r="I86" s="27"/>
    </row>
    <row r="87" spans="1:9" ht="16.5">
      <c r="A87" s="47" t="str">
        <f t="shared" ca="1" si="1"/>
        <v/>
      </c>
      <c r="B87" s="28"/>
      <c r="C87" s="29" t="str">
        <f>IF(B87="","",SUMIF('Live Balance'!$A$2:$A$52,B87,'Live Balance'!$B$2:$B$52))</f>
        <v/>
      </c>
      <c r="D87" s="29" t="str">
        <f>IF(B87="","",SUMIF('Live Balance'!$A$2:$A$52,B87,'Live Balance'!$C$2:$C$52))</f>
        <v/>
      </c>
      <c r="E87" s="30"/>
      <c r="F87" s="30"/>
      <c r="G87" s="33" t="str">
        <f>IFERROR(VLOOKUP(B87,'Live Balance'!$A$2:$D$1589,4,FALSE),"")</f>
        <v/>
      </c>
      <c r="H87" s="26"/>
      <c r="I87" s="27"/>
    </row>
    <row r="88" spans="1:9" ht="16.5">
      <c r="A88" s="47" t="str">
        <f t="shared" ca="1" si="1"/>
        <v/>
      </c>
      <c r="B88" s="28"/>
      <c r="C88" s="29" t="str">
        <f>IF(B88="","",SUMIF('Live Balance'!$A$2:$A$52,B88,'Live Balance'!$B$2:$B$52))</f>
        <v/>
      </c>
      <c r="D88" s="29" t="str">
        <f>IF(B88="","",SUMIF('Live Balance'!$A$2:$A$52,B88,'Live Balance'!$C$2:$C$52))</f>
        <v/>
      </c>
      <c r="E88" s="30"/>
      <c r="F88" s="30"/>
      <c r="G88" s="33" t="str">
        <f>IFERROR(VLOOKUP(B88,'Live Balance'!$A$2:$D$1589,4,FALSE),"")</f>
        <v/>
      </c>
      <c r="H88" s="26"/>
      <c r="I88" s="27"/>
    </row>
    <row r="89" spans="1:9" ht="16.5">
      <c r="A89" s="47" t="str">
        <f t="shared" ca="1" si="1"/>
        <v/>
      </c>
      <c r="B89" s="28"/>
      <c r="C89" s="29" t="str">
        <f>IF(B89="","",SUMIF('Live Balance'!$A$2:$A$52,B89,'Live Balance'!$B$2:$B$52))</f>
        <v/>
      </c>
      <c r="D89" s="29" t="str">
        <f>IF(B89="","",SUMIF('Live Balance'!$A$2:$A$52,B89,'Live Balance'!$C$2:$C$52))</f>
        <v/>
      </c>
      <c r="E89" s="30"/>
      <c r="F89" s="30"/>
      <c r="G89" s="33" t="str">
        <f>IFERROR(VLOOKUP(B89,'Live Balance'!$A$2:$D$1589,4,FALSE),"")</f>
        <v/>
      </c>
      <c r="H89" s="26"/>
      <c r="I89" s="27"/>
    </row>
    <row r="90" spans="1:9" ht="16.5">
      <c r="A90" s="47" t="str">
        <f t="shared" ca="1" si="1"/>
        <v/>
      </c>
      <c r="B90" s="28"/>
      <c r="C90" s="29" t="str">
        <f>IF(B90="","",SUMIF('Live Balance'!$A$2:$A$52,B90,'Live Balance'!$B$2:$B$52))</f>
        <v/>
      </c>
      <c r="D90" s="29" t="str">
        <f>IF(B90="","",SUMIF('Live Balance'!$A$2:$A$52,B90,'Live Balance'!$C$2:$C$52))</f>
        <v/>
      </c>
      <c r="E90" s="30"/>
      <c r="F90" s="30"/>
      <c r="G90" s="33" t="str">
        <f>IFERROR(VLOOKUP(B90,'Live Balance'!$A$2:$D$1589,4,FALSE),"")</f>
        <v/>
      </c>
      <c r="H90" s="26"/>
      <c r="I90" s="27"/>
    </row>
    <row r="91" spans="1:9" ht="16.5">
      <c r="A91" s="47" t="str">
        <f t="shared" ca="1" si="1"/>
        <v/>
      </c>
      <c r="B91" s="28"/>
      <c r="C91" s="29" t="str">
        <f>IF(B91="","",SUMIF('Live Balance'!$A$2:$A$52,B91,'Live Balance'!$B$2:$B$52))</f>
        <v/>
      </c>
      <c r="D91" s="29" t="str">
        <f>IF(B91="","",SUMIF('Live Balance'!$A$2:$A$52,B91,'Live Balance'!$C$2:$C$52))</f>
        <v/>
      </c>
      <c r="E91" s="30"/>
      <c r="F91" s="30"/>
      <c r="G91" s="33" t="str">
        <f>IFERROR(VLOOKUP(B91,'Live Balance'!$A$2:$D$1589,4,FALSE),"")</f>
        <v/>
      </c>
      <c r="H91" s="26"/>
      <c r="I91" s="27"/>
    </row>
    <row r="92" spans="1:9" ht="16.5">
      <c r="A92" s="47" t="str">
        <f t="shared" ca="1" si="1"/>
        <v/>
      </c>
      <c r="B92" s="28"/>
      <c r="C92" s="29" t="str">
        <f>IF(B92="","",SUMIF('Live Balance'!$A$2:$A$52,B92,'Live Balance'!$B$2:$B$52))</f>
        <v/>
      </c>
      <c r="D92" s="29" t="str">
        <f>IF(B92="","",SUMIF('Live Balance'!$A$2:$A$52,B92,'Live Balance'!$C$2:$C$52))</f>
        <v/>
      </c>
      <c r="E92" s="30"/>
      <c r="F92" s="30"/>
      <c r="G92" s="33" t="str">
        <f>IFERROR(VLOOKUP(B92,'Live Balance'!$A$2:$D$1589,4,FALSE),"")</f>
        <v/>
      </c>
      <c r="H92" s="26"/>
      <c r="I92" s="27"/>
    </row>
    <row r="93" spans="1:9" ht="16.5">
      <c r="A93" s="47" t="str">
        <f t="shared" ca="1" si="1"/>
        <v/>
      </c>
      <c r="B93" s="28"/>
      <c r="C93" s="29" t="str">
        <f>IF(B93="","",SUMIF('Live Balance'!$A$2:$A$52,B93,'Live Balance'!$B$2:$B$52))</f>
        <v/>
      </c>
      <c r="D93" s="29" t="str">
        <f>IF(B93="","",SUMIF('Live Balance'!$A$2:$A$52,B93,'Live Balance'!$C$2:$C$52))</f>
        <v/>
      </c>
      <c r="E93" s="30"/>
      <c r="F93" s="30"/>
      <c r="G93" s="33" t="str">
        <f>IFERROR(VLOOKUP(B93,'Live Balance'!$A$2:$D$1589,4,FALSE),"")</f>
        <v/>
      </c>
      <c r="H93" s="26"/>
      <c r="I93" s="27"/>
    </row>
    <row r="94" spans="1:9" ht="16.5">
      <c r="A94" s="47" t="str">
        <f t="shared" ca="1" si="1"/>
        <v/>
      </c>
      <c r="B94" s="28"/>
      <c r="C94" s="29" t="str">
        <f>IF(B94="","",SUMIF('Live Balance'!$A$2:$A$52,B94,'Live Balance'!$B$2:$B$52))</f>
        <v/>
      </c>
      <c r="D94" s="29" t="str">
        <f>IF(B94="","",SUMIF('Live Balance'!$A$2:$A$52,B94,'Live Balance'!$C$2:$C$52))</f>
        <v/>
      </c>
      <c r="E94" s="30"/>
      <c r="F94" s="30"/>
      <c r="G94" s="33" t="str">
        <f>IFERROR(VLOOKUP(B94,'Live Balance'!$A$2:$D$1589,4,FALSE),"")</f>
        <v/>
      </c>
      <c r="H94" s="26"/>
      <c r="I94" s="27"/>
    </row>
    <row r="95" spans="1:9" ht="16.5">
      <c r="A95" s="47" t="str">
        <f t="shared" ca="1" si="1"/>
        <v/>
      </c>
      <c r="B95" s="28"/>
      <c r="C95" s="29" t="str">
        <f>IF(B95="","",SUMIF('Live Balance'!$A$2:$A$52,B95,'Live Balance'!$B$2:$B$52))</f>
        <v/>
      </c>
      <c r="D95" s="29" t="str">
        <f>IF(B95="","",SUMIF('Live Balance'!$A$2:$A$52,B95,'Live Balance'!$C$2:$C$52))</f>
        <v/>
      </c>
      <c r="E95" s="30"/>
      <c r="F95" s="30"/>
      <c r="G95" s="33" t="str">
        <f>IFERROR(VLOOKUP(B95,'Live Balance'!$A$2:$D$1589,4,FALSE),"")</f>
        <v/>
      </c>
      <c r="H95" s="26"/>
      <c r="I95" s="27"/>
    </row>
    <row r="96" spans="1:9" ht="16.5">
      <c r="A96" s="47" t="str">
        <f t="shared" ca="1" si="1"/>
        <v/>
      </c>
      <c r="B96" s="28"/>
      <c r="C96" s="29" t="str">
        <f>IF(B96="","",SUMIF('Live Balance'!$A$2:$A$52,B96,'Live Balance'!$B$2:$B$52))</f>
        <v/>
      </c>
      <c r="D96" s="29" t="str">
        <f>IF(B96="","",SUMIF('Live Balance'!$A$2:$A$52,B96,'Live Balance'!$C$2:$C$52))</f>
        <v/>
      </c>
      <c r="E96" s="30"/>
      <c r="F96" s="30"/>
      <c r="G96" s="33" t="str">
        <f>IFERROR(VLOOKUP(B96,'Live Balance'!$A$2:$D$1589,4,FALSE),"")</f>
        <v/>
      </c>
      <c r="H96" s="26"/>
      <c r="I96" s="27"/>
    </row>
    <row r="97" spans="1:9" ht="16.5">
      <c r="A97" s="47" t="str">
        <f t="shared" ca="1" si="1"/>
        <v/>
      </c>
      <c r="B97" s="28"/>
      <c r="C97" s="29" t="str">
        <f>IF(B97="","",SUMIF('Live Balance'!$A$2:$A$52,B97,'Live Balance'!$B$2:$B$52))</f>
        <v/>
      </c>
      <c r="D97" s="29" t="str">
        <f>IF(B97="","",SUMIF('Live Balance'!$A$2:$A$52,B97,'Live Balance'!$C$2:$C$52))</f>
        <v/>
      </c>
      <c r="E97" s="30"/>
      <c r="F97" s="30"/>
      <c r="G97" s="33" t="str">
        <f>IFERROR(VLOOKUP(B97,'Live Balance'!$A$2:$D$1589,4,FALSE),"")</f>
        <v/>
      </c>
      <c r="H97" s="26"/>
      <c r="I97" s="27"/>
    </row>
    <row r="98" spans="1:9" ht="16.5">
      <c r="A98" s="47" t="str">
        <f t="shared" ca="1" si="1"/>
        <v/>
      </c>
      <c r="B98" s="28"/>
      <c r="C98" s="29" t="str">
        <f>IF(B98="","",SUMIF('Live Balance'!$A$2:$A$52,B98,'Live Balance'!$B$2:$B$52))</f>
        <v/>
      </c>
      <c r="D98" s="29" t="str">
        <f>IF(B98="","",SUMIF('Live Balance'!$A$2:$A$52,B98,'Live Balance'!$C$2:$C$52))</f>
        <v/>
      </c>
      <c r="E98" s="30"/>
      <c r="F98" s="30"/>
      <c r="G98" s="33" t="str">
        <f>IFERROR(VLOOKUP(B98,'Live Balance'!$A$2:$D$1589,4,FALSE),"")</f>
        <v/>
      </c>
      <c r="H98" s="26"/>
      <c r="I98" s="27"/>
    </row>
    <row r="99" spans="1:9" ht="16.5">
      <c r="A99" s="47" t="str">
        <f t="shared" ca="1" si="1"/>
        <v/>
      </c>
      <c r="B99" s="28"/>
      <c r="C99" s="29" t="str">
        <f>IF(B99="","",SUMIF('Live Balance'!$A$2:$A$52,B99,'Live Balance'!$B$2:$B$52))</f>
        <v/>
      </c>
      <c r="D99" s="29" t="str">
        <f>IF(B99="","",SUMIF('Live Balance'!$A$2:$A$52,B99,'Live Balance'!$C$2:$C$52))</f>
        <v/>
      </c>
      <c r="E99" s="30"/>
      <c r="F99" s="30"/>
      <c r="G99" s="33" t="str">
        <f>IFERROR(VLOOKUP(B99,'Live Balance'!$A$2:$D$1589,4,FALSE),"")</f>
        <v/>
      </c>
      <c r="H99" s="26"/>
      <c r="I99" s="27"/>
    </row>
    <row r="100" spans="1:9" ht="16.5">
      <c r="A100" s="47" t="str">
        <f t="shared" ca="1" si="1"/>
        <v/>
      </c>
      <c r="B100" s="28"/>
      <c r="C100" s="29" t="str">
        <f>IF(B100="","",SUMIF('Live Balance'!$A$2:$A$52,B100,'Live Balance'!$B$2:$B$52))</f>
        <v/>
      </c>
      <c r="D100" s="29" t="str">
        <f>IF(B100="","",SUMIF('Live Balance'!$A$2:$A$52,B100,'Live Balance'!$C$2:$C$52))</f>
        <v/>
      </c>
      <c r="E100" s="30"/>
      <c r="F100" s="30"/>
      <c r="G100" s="33" t="str">
        <f>IFERROR(VLOOKUP(B100,'Live Balance'!$A$2:$D$1589,4,FALSE),"")</f>
        <v/>
      </c>
      <c r="H100" s="26"/>
      <c r="I100" s="27"/>
    </row>
    <row r="101" spans="1:9" ht="16.5">
      <c r="A101" s="47" t="str">
        <f t="shared" ca="1" si="1"/>
        <v/>
      </c>
      <c r="B101" s="28"/>
      <c r="C101" s="29" t="str">
        <f>IF(B101="","",SUMIF('Live Balance'!$A$2:$A$52,B101,'Live Balance'!$B$2:$B$52))</f>
        <v/>
      </c>
      <c r="D101" s="29" t="str">
        <f>IF(B101="","",SUMIF('Live Balance'!$A$2:$A$52,B101,'Live Balance'!$C$2:$C$52))</f>
        <v/>
      </c>
      <c r="E101" s="30"/>
      <c r="F101" s="30"/>
      <c r="G101" s="33" t="str">
        <f>IFERROR(VLOOKUP(B101,'Live Balance'!$A$2:$D$1589,4,FALSE),"")</f>
        <v/>
      </c>
      <c r="H101" s="26"/>
      <c r="I101" s="27"/>
    </row>
    <row r="102" spans="1:9" ht="16.5">
      <c r="A102" s="47" t="str">
        <f t="shared" ca="1" si="1"/>
        <v/>
      </c>
      <c r="B102" s="28"/>
      <c r="C102" s="29" t="str">
        <f>IF(B102="","",SUMIF('Live Balance'!$A$2:$A$52,B102,'Live Balance'!$B$2:$B$52))</f>
        <v/>
      </c>
      <c r="D102" s="29" t="str">
        <f>IF(B102="","",SUMIF('Live Balance'!$A$2:$A$52,B102,'Live Balance'!$C$2:$C$52))</f>
        <v/>
      </c>
      <c r="E102" s="30"/>
      <c r="F102" s="30"/>
      <c r="G102" s="33" t="str">
        <f>IFERROR(VLOOKUP(B102,'Live Balance'!$A$2:$D$1589,4,FALSE),"")</f>
        <v/>
      </c>
      <c r="H102" s="26"/>
      <c r="I102" s="27"/>
    </row>
    <row r="103" spans="1:9" ht="16.5">
      <c r="A103" s="47" t="str">
        <f t="shared" ca="1" si="1"/>
        <v/>
      </c>
      <c r="B103" s="28"/>
      <c r="C103" s="29" t="str">
        <f>IF(B103="","",SUMIF('Live Balance'!$A$2:$A$52,B103,'Live Balance'!$B$2:$B$52))</f>
        <v/>
      </c>
      <c r="D103" s="29" t="str">
        <f>IF(B103="","",SUMIF('Live Balance'!$A$2:$A$52,B103,'Live Balance'!$C$2:$C$52))</f>
        <v/>
      </c>
      <c r="E103" s="30"/>
      <c r="F103" s="30"/>
      <c r="G103" s="33" t="str">
        <f>IFERROR(VLOOKUP(B103,'Live Balance'!$A$2:$D$1589,4,FALSE),"")</f>
        <v/>
      </c>
      <c r="H103" s="26"/>
      <c r="I103" s="27"/>
    </row>
    <row r="104" spans="1:9" ht="16.5">
      <c r="A104" s="47" t="str">
        <f t="shared" ca="1" si="1"/>
        <v/>
      </c>
      <c r="B104" s="28"/>
      <c r="C104" s="29" t="str">
        <f>IF(B104="","",SUMIF('Live Balance'!$A$2:$A$52,B104,'Live Balance'!$B$2:$B$52))</f>
        <v/>
      </c>
      <c r="D104" s="29" t="str">
        <f>IF(B104="","",SUMIF('Live Balance'!$A$2:$A$52,B104,'Live Balance'!$C$2:$C$52))</f>
        <v/>
      </c>
      <c r="E104" s="30"/>
      <c r="F104" s="30"/>
      <c r="G104" s="33" t="str">
        <f>IFERROR(VLOOKUP(B104,'Live Balance'!$A$2:$D$1589,4,FALSE),"")</f>
        <v/>
      </c>
      <c r="H104" s="26"/>
      <c r="I104" s="27"/>
    </row>
    <row r="105" spans="1:9" ht="16.5">
      <c r="A105" s="47" t="str">
        <f t="shared" ca="1" si="1"/>
        <v/>
      </c>
      <c r="B105" s="28"/>
      <c r="C105" s="29" t="str">
        <f>IF(B105="","",SUMIF('Live Balance'!$A$2:$A$52,B105,'Live Balance'!$B$2:$B$52))</f>
        <v/>
      </c>
      <c r="D105" s="29" t="str">
        <f>IF(B105="","",SUMIF('Live Balance'!$A$2:$A$52,B105,'Live Balance'!$C$2:$C$52))</f>
        <v/>
      </c>
      <c r="E105" s="30"/>
      <c r="F105" s="30"/>
      <c r="G105" s="33" t="str">
        <f>IFERROR(VLOOKUP(B105,'Live Balance'!$A$2:$D$1589,4,FALSE),"")</f>
        <v/>
      </c>
      <c r="H105" s="26"/>
      <c r="I105" s="27"/>
    </row>
    <row r="106" spans="1:9" ht="16.5">
      <c r="A106" s="47" t="str">
        <f t="shared" ca="1" si="1"/>
        <v/>
      </c>
      <c r="B106" s="28"/>
      <c r="C106" s="29" t="str">
        <f>IF(B106="","",SUMIF('Live Balance'!$A$2:$A$52,B106,'Live Balance'!$B$2:$B$52))</f>
        <v/>
      </c>
      <c r="D106" s="29" t="str">
        <f>IF(B106="","",SUMIF('Live Balance'!$A$2:$A$52,B106,'Live Balance'!$C$2:$C$52))</f>
        <v/>
      </c>
      <c r="E106" s="30"/>
      <c r="F106" s="30"/>
      <c r="G106" s="33" t="str">
        <f>IFERROR(VLOOKUP(B106,'Live Balance'!$A$2:$D$1589,4,FALSE),"")</f>
        <v/>
      </c>
      <c r="H106" s="26"/>
      <c r="I106" s="27"/>
    </row>
    <row r="107" spans="1:9" ht="16.5">
      <c r="A107" s="47" t="str">
        <f t="shared" ca="1" si="1"/>
        <v/>
      </c>
      <c r="B107" s="28"/>
      <c r="C107" s="29" t="str">
        <f>IF(B107="","",SUMIF('Live Balance'!$A$2:$A$52,B107,'Live Balance'!$B$2:$B$52))</f>
        <v/>
      </c>
      <c r="D107" s="29" t="str">
        <f>IF(B107="","",SUMIF('Live Balance'!$A$2:$A$52,B107,'Live Balance'!$C$2:$C$52))</f>
        <v/>
      </c>
      <c r="E107" s="30"/>
      <c r="F107" s="30"/>
      <c r="G107" s="33" t="str">
        <f>IFERROR(VLOOKUP(B107,'Live Balance'!$A$2:$D$1589,4,FALSE),"")</f>
        <v/>
      </c>
      <c r="H107" s="26"/>
      <c r="I107" s="27"/>
    </row>
    <row r="108" spans="1:9" ht="16.5">
      <c r="A108" s="47" t="str">
        <f t="shared" ca="1" si="1"/>
        <v/>
      </c>
      <c r="B108" s="28"/>
      <c r="C108" s="29" t="str">
        <f>IF(B108="","",SUMIF('Live Balance'!$A$2:$A$52,B108,'Live Balance'!$B$2:$B$52))</f>
        <v/>
      </c>
      <c r="D108" s="29" t="str">
        <f>IF(B108="","",SUMIF('Live Balance'!$A$2:$A$52,B108,'Live Balance'!$C$2:$C$52))</f>
        <v/>
      </c>
      <c r="E108" s="30"/>
      <c r="F108" s="30"/>
      <c r="G108" s="33" t="str">
        <f>IFERROR(VLOOKUP(B108,'Live Balance'!$A$2:$D$1589,4,FALSE),"")</f>
        <v/>
      </c>
      <c r="H108" s="26"/>
      <c r="I108" s="27"/>
    </row>
    <row r="109" spans="1:9" ht="16.5">
      <c r="A109" s="47" t="str">
        <f t="shared" ca="1" si="1"/>
        <v/>
      </c>
      <c r="B109" s="28"/>
      <c r="C109" s="29" t="str">
        <f>IF(B109="","",SUMIF('Live Balance'!$A$2:$A$52,B109,'Live Balance'!$B$2:$B$52))</f>
        <v/>
      </c>
      <c r="D109" s="29" t="str">
        <f>IF(B109="","",SUMIF('Live Balance'!$A$2:$A$52,B109,'Live Balance'!$C$2:$C$52))</f>
        <v/>
      </c>
      <c r="E109" s="30"/>
      <c r="F109" s="30"/>
      <c r="G109" s="33" t="str">
        <f>IFERROR(VLOOKUP(B109,'Live Balance'!$A$2:$D$1589,4,FALSE),"")</f>
        <v/>
      </c>
      <c r="H109" s="26"/>
      <c r="I109" s="27"/>
    </row>
    <row r="110" spans="1:9" ht="16.5">
      <c r="A110" s="47" t="str">
        <f t="shared" ca="1" si="1"/>
        <v/>
      </c>
      <c r="B110" s="28"/>
      <c r="C110" s="29" t="str">
        <f>IF(B110="","",SUMIF('Live Balance'!$A$2:$A$52,B110,'Live Balance'!$B$2:$B$52))</f>
        <v/>
      </c>
      <c r="D110" s="29" t="str">
        <f>IF(B110="","",SUMIF('Live Balance'!$A$2:$A$52,B110,'Live Balance'!$C$2:$C$52))</f>
        <v/>
      </c>
      <c r="E110" s="30"/>
      <c r="F110" s="30"/>
      <c r="G110" s="33" t="str">
        <f>IFERROR(VLOOKUP(B110,'Live Balance'!$A$2:$D$1589,4,FALSE),"")</f>
        <v/>
      </c>
      <c r="H110" s="26"/>
      <c r="I110" s="27"/>
    </row>
    <row r="111" spans="1:9" ht="16.5">
      <c r="A111" s="47" t="str">
        <f t="shared" ca="1" si="1"/>
        <v/>
      </c>
      <c r="B111" s="28"/>
      <c r="C111" s="29" t="str">
        <f>IF(B111="","",SUMIF('Live Balance'!$A$2:$A$52,B111,'Live Balance'!$B$2:$B$52))</f>
        <v/>
      </c>
      <c r="D111" s="29" t="str">
        <f>IF(B111="","",SUMIF('Live Balance'!$A$2:$A$52,B111,'Live Balance'!$C$2:$C$52))</f>
        <v/>
      </c>
      <c r="E111" s="30"/>
      <c r="F111" s="30"/>
      <c r="G111" s="33" t="str">
        <f>IFERROR(VLOOKUP(B111,'Live Balance'!$A$2:$D$1589,4,FALSE),"")</f>
        <v/>
      </c>
      <c r="H111" s="26"/>
      <c r="I111" s="27"/>
    </row>
    <row r="112" spans="1:9" ht="16.5">
      <c r="A112" s="47" t="str">
        <f t="shared" ca="1" si="1"/>
        <v/>
      </c>
      <c r="B112" s="28"/>
      <c r="C112" s="29" t="str">
        <f>IF(B112="","",SUMIF('Live Balance'!$A$2:$A$52,B112,'Live Balance'!$B$2:$B$52))</f>
        <v/>
      </c>
      <c r="D112" s="29" t="str">
        <f>IF(B112="","",SUMIF('Live Balance'!$A$2:$A$52,B112,'Live Balance'!$C$2:$C$52))</f>
        <v/>
      </c>
      <c r="E112" s="30"/>
      <c r="F112" s="30"/>
      <c r="G112" s="33" t="str">
        <f>IFERROR(VLOOKUP(B112,'Live Balance'!$A$2:$D$1589,4,FALSE),"")</f>
        <v/>
      </c>
      <c r="H112" s="26"/>
      <c r="I112" s="27"/>
    </row>
    <row r="113" spans="1:9" ht="16.5">
      <c r="A113" s="47" t="str">
        <f t="shared" ca="1" si="1"/>
        <v/>
      </c>
      <c r="B113" s="28"/>
      <c r="C113" s="29" t="str">
        <f>IF(B113="","",SUMIF('Live Balance'!$A$2:$A$52,B113,'Live Balance'!$B$2:$B$52))</f>
        <v/>
      </c>
      <c r="D113" s="29" t="str">
        <f>IF(B113="","",SUMIF('Live Balance'!$A$2:$A$52,B113,'Live Balance'!$C$2:$C$52))</f>
        <v/>
      </c>
      <c r="E113" s="30"/>
      <c r="F113" s="30"/>
      <c r="G113" s="33" t="str">
        <f>IFERROR(VLOOKUP(B113,'Live Balance'!$A$2:$D$1589,4,FALSE),"")</f>
        <v/>
      </c>
      <c r="H113" s="26"/>
      <c r="I113" s="27"/>
    </row>
    <row r="114" spans="1:9" ht="16.5">
      <c r="A114" s="47" t="str">
        <f t="shared" ca="1" si="1"/>
        <v/>
      </c>
      <c r="B114" s="28"/>
      <c r="C114" s="29" t="str">
        <f>IF(B114="","",SUMIF('Live Balance'!$A$2:$A$52,B114,'Live Balance'!$B$2:$B$52))</f>
        <v/>
      </c>
      <c r="D114" s="29" t="str">
        <f>IF(B114="","",SUMIF('Live Balance'!$A$2:$A$52,B114,'Live Balance'!$C$2:$C$52))</f>
        <v/>
      </c>
      <c r="E114" s="30"/>
      <c r="F114" s="30"/>
      <c r="G114" s="33" t="str">
        <f>IFERROR(VLOOKUP(B114,'Live Balance'!$A$2:$D$1589,4,FALSE),"")</f>
        <v/>
      </c>
      <c r="H114" s="26"/>
      <c r="I114" s="27"/>
    </row>
    <row r="115" spans="1:9" ht="16.5">
      <c r="A115" s="47" t="str">
        <f t="shared" ca="1" si="1"/>
        <v/>
      </c>
      <c r="B115" s="28"/>
      <c r="C115" s="29" t="str">
        <f>IF(B115="","",SUMIF('Live Balance'!$A$2:$A$52,B115,'Live Balance'!$B$2:$B$52))</f>
        <v/>
      </c>
      <c r="D115" s="29" t="str">
        <f>IF(B115="","",SUMIF('Live Balance'!$A$2:$A$52,B115,'Live Balance'!$C$2:$C$52))</f>
        <v/>
      </c>
      <c r="E115" s="30"/>
      <c r="F115" s="30"/>
      <c r="G115" s="33" t="str">
        <f>IFERROR(VLOOKUP(B115,'Live Balance'!$A$2:$D$1589,4,FALSE),"")</f>
        <v/>
      </c>
      <c r="H115" s="26"/>
      <c r="I115" s="27"/>
    </row>
    <row r="116" spans="1:9" ht="16.5">
      <c r="A116" s="47" t="str">
        <f t="shared" ca="1" si="1"/>
        <v/>
      </c>
      <c r="B116" s="28"/>
      <c r="C116" s="29" t="str">
        <f>IF(B116="","",SUMIF('Live Balance'!$A$2:$A$52,B116,'Live Balance'!$B$2:$B$52))</f>
        <v/>
      </c>
      <c r="D116" s="29" t="str">
        <f>IF(B116="","",SUMIF('Live Balance'!$A$2:$A$52,B116,'Live Balance'!$C$2:$C$52))</f>
        <v/>
      </c>
      <c r="E116" s="30"/>
      <c r="F116" s="30"/>
      <c r="G116" s="33" t="str">
        <f>IFERROR(VLOOKUP(B116,'Live Balance'!$A$2:$D$1589,4,FALSE),"")</f>
        <v/>
      </c>
      <c r="H116" s="26"/>
      <c r="I116" s="27"/>
    </row>
    <row r="117" spans="1:9" ht="16.5">
      <c r="A117" s="47" t="str">
        <f t="shared" ca="1" si="1"/>
        <v/>
      </c>
      <c r="B117" s="28"/>
      <c r="C117" s="29" t="str">
        <f>IF(B117="","",SUMIF('Live Balance'!$A$2:$A$52,B117,'Live Balance'!$B$2:$B$52))</f>
        <v/>
      </c>
      <c r="D117" s="29" t="str">
        <f>IF(B117="","",SUMIF('Live Balance'!$A$2:$A$52,B117,'Live Balance'!$C$2:$C$52))</f>
        <v/>
      </c>
      <c r="E117" s="30"/>
      <c r="F117" s="30"/>
      <c r="G117" s="33" t="str">
        <f>IFERROR(VLOOKUP(B117,'Live Balance'!$A$2:$D$1589,4,FALSE),"")</f>
        <v/>
      </c>
      <c r="H117" s="26"/>
      <c r="I117" s="27"/>
    </row>
    <row r="118" spans="1:9" ht="16.5">
      <c r="A118" s="47" t="str">
        <f t="shared" ca="1" si="1"/>
        <v/>
      </c>
      <c r="B118" s="28"/>
      <c r="C118" s="29" t="str">
        <f>IF(B118="","",SUMIF('Live Balance'!$A$2:$A$52,B118,'Live Balance'!$B$2:$B$52))</f>
        <v/>
      </c>
      <c r="D118" s="29" t="str">
        <f>IF(B118="","",SUMIF('Live Balance'!$A$2:$A$52,B118,'Live Balance'!$C$2:$C$52))</f>
        <v/>
      </c>
      <c r="E118" s="30"/>
      <c r="F118" s="30"/>
      <c r="G118" s="33" t="str">
        <f>IFERROR(VLOOKUP(B118,'Live Balance'!$A$2:$D$1589,4,FALSE),"")</f>
        <v/>
      </c>
      <c r="H118" s="26"/>
      <c r="I118" s="27"/>
    </row>
    <row r="119" spans="1:9" ht="16.5">
      <c r="A119" s="47" t="str">
        <f t="shared" ca="1" si="1"/>
        <v/>
      </c>
      <c r="B119" s="28"/>
      <c r="C119" s="29" t="str">
        <f>IF(B119="","",SUMIF('Live Balance'!$A$2:$A$52,B119,'Live Balance'!$B$2:$B$52))</f>
        <v/>
      </c>
      <c r="D119" s="29" t="str">
        <f>IF(B119="","",SUMIF('Live Balance'!$A$2:$A$52,B119,'Live Balance'!$C$2:$C$52))</f>
        <v/>
      </c>
      <c r="E119" s="30"/>
      <c r="F119" s="30"/>
      <c r="G119" s="33" t="str">
        <f>IFERROR(VLOOKUP(B119,'Live Balance'!$A$2:$D$1589,4,FALSE),"")</f>
        <v/>
      </c>
      <c r="H119" s="26"/>
      <c r="I119" s="27"/>
    </row>
    <row r="120" spans="1:9" ht="16.5">
      <c r="A120" s="47" t="str">
        <f t="shared" ca="1" si="1"/>
        <v/>
      </c>
      <c r="B120" s="28"/>
      <c r="C120" s="29" t="str">
        <f>IF(B120="","",SUMIF('Live Balance'!$A$2:$A$52,B120,'Live Balance'!$B$2:$B$52))</f>
        <v/>
      </c>
      <c r="D120" s="29" t="str">
        <f>IF(B120="","",SUMIF('Live Balance'!$A$2:$A$52,B120,'Live Balance'!$C$2:$C$52))</f>
        <v/>
      </c>
      <c r="E120" s="30"/>
      <c r="F120" s="30"/>
      <c r="G120" s="33" t="str">
        <f>IFERROR(VLOOKUP(B120,'Live Balance'!$A$2:$D$1589,4,FALSE),"")</f>
        <v/>
      </c>
      <c r="H120" s="26"/>
      <c r="I120" s="27"/>
    </row>
    <row r="121" spans="1:9" ht="16.5">
      <c r="A121" s="47" t="str">
        <f t="shared" ca="1" si="1"/>
        <v/>
      </c>
      <c r="B121" s="28"/>
      <c r="C121" s="29" t="str">
        <f>IF(B121="","",SUMIF('Live Balance'!$A$2:$A$52,B121,'Live Balance'!$B$2:$B$52))</f>
        <v/>
      </c>
      <c r="D121" s="29" t="str">
        <f>IF(B121="","",SUMIF('Live Balance'!$A$2:$A$52,B121,'Live Balance'!$C$2:$C$52))</f>
        <v/>
      </c>
      <c r="E121" s="30"/>
      <c r="F121" s="30"/>
      <c r="G121" s="33" t="str">
        <f>IFERROR(VLOOKUP(B121,'Live Balance'!$A$2:$D$1589,4,FALSE),"")</f>
        <v/>
      </c>
      <c r="H121" s="26"/>
      <c r="I121" s="27"/>
    </row>
    <row r="122" spans="1:9" ht="16.5">
      <c r="A122" s="47" t="str">
        <f t="shared" ca="1" si="1"/>
        <v/>
      </c>
      <c r="B122" s="28"/>
      <c r="C122" s="29" t="str">
        <f>IF(B122="","",SUMIF('Live Balance'!$A$2:$A$52,B122,'Live Balance'!$B$2:$B$52))</f>
        <v/>
      </c>
      <c r="D122" s="29" t="str">
        <f>IF(B122="","",SUMIF('Live Balance'!$A$2:$A$52,B122,'Live Balance'!$C$2:$C$52))</f>
        <v/>
      </c>
      <c r="E122" s="30"/>
      <c r="F122" s="30"/>
      <c r="G122" s="33" t="str">
        <f>IFERROR(VLOOKUP(B122,'Live Balance'!$A$2:$D$1589,4,FALSE),"")</f>
        <v/>
      </c>
      <c r="H122" s="26"/>
      <c r="I122" s="27"/>
    </row>
    <row r="123" spans="1:9" ht="16.5">
      <c r="A123" s="47" t="str">
        <f t="shared" ca="1" si="1"/>
        <v/>
      </c>
      <c r="B123" s="28"/>
      <c r="C123" s="29" t="str">
        <f>IF(B123="","",SUMIF('Live Balance'!$A$2:$A$52,B123,'Live Balance'!$B$2:$B$52))</f>
        <v/>
      </c>
      <c r="D123" s="29" t="str">
        <f>IF(B123="","",SUMIF('Live Balance'!$A$2:$A$52,B123,'Live Balance'!$C$2:$C$52))</f>
        <v/>
      </c>
      <c r="E123" s="30"/>
      <c r="F123" s="30"/>
      <c r="G123" s="33" t="str">
        <f>IFERROR(VLOOKUP(B123,'Live Balance'!$A$2:$D$1589,4,FALSE),"")</f>
        <v/>
      </c>
      <c r="H123" s="26"/>
      <c r="I123" s="27"/>
    </row>
    <row r="124" spans="1:9" ht="16.5">
      <c r="A124" s="47" t="str">
        <f t="shared" ca="1" si="1"/>
        <v/>
      </c>
      <c r="B124" s="28"/>
      <c r="C124" s="29" t="str">
        <f>IF(B124="","",SUMIF('Live Balance'!$A$2:$A$52,B124,'Live Balance'!$B$2:$B$52))</f>
        <v/>
      </c>
      <c r="D124" s="29" t="str">
        <f>IF(B124="","",SUMIF('Live Balance'!$A$2:$A$52,B124,'Live Balance'!$C$2:$C$52))</f>
        <v/>
      </c>
      <c r="E124" s="30"/>
      <c r="F124" s="30"/>
      <c r="G124" s="33" t="str">
        <f>IFERROR(VLOOKUP(B124,'Live Balance'!$A$2:$D$1589,4,FALSE),"")</f>
        <v/>
      </c>
      <c r="H124" s="26"/>
      <c r="I124" s="27"/>
    </row>
    <row r="125" spans="1:9" ht="16.5">
      <c r="A125" s="47" t="str">
        <f t="shared" ca="1" si="1"/>
        <v/>
      </c>
      <c r="B125" s="28"/>
      <c r="C125" s="29" t="str">
        <f>IF(B125="","",SUMIF('Live Balance'!$A$2:$A$52,B125,'Live Balance'!$B$2:$B$52))</f>
        <v/>
      </c>
      <c r="D125" s="29" t="str">
        <f>IF(B125="","",SUMIF('Live Balance'!$A$2:$A$52,B125,'Live Balance'!$C$2:$C$52))</f>
        <v/>
      </c>
      <c r="E125" s="30"/>
      <c r="F125" s="30"/>
      <c r="G125" s="33" t="str">
        <f>IFERROR(VLOOKUP(B125,'Live Balance'!$A$2:$D$1589,4,FALSE),"")</f>
        <v/>
      </c>
      <c r="H125" s="26"/>
      <c r="I125" s="27"/>
    </row>
    <row r="126" spans="1:9" ht="16.5">
      <c r="A126" s="47" t="str">
        <f t="shared" ca="1" si="1"/>
        <v/>
      </c>
      <c r="B126" s="28"/>
      <c r="C126" s="29" t="str">
        <f>IF(B126="","",SUMIF('Live Balance'!$A$2:$A$52,B126,'Live Balance'!$B$2:$B$52))</f>
        <v/>
      </c>
      <c r="D126" s="29" t="str">
        <f>IF(B126="","",SUMIF('Live Balance'!$A$2:$A$52,B126,'Live Balance'!$C$2:$C$52))</f>
        <v/>
      </c>
      <c r="E126" s="30"/>
      <c r="F126" s="30"/>
      <c r="G126" s="33" t="str">
        <f>IFERROR(VLOOKUP(B126,'Live Balance'!$A$2:$D$1589,4,FALSE),"")</f>
        <v/>
      </c>
      <c r="H126" s="26"/>
      <c r="I126" s="27"/>
    </row>
    <row r="127" spans="1:9" ht="16.5">
      <c r="A127" s="47" t="str">
        <f t="shared" ca="1" si="1"/>
        <v/>
      </c>
      <c r="B127" s="28"/>
      <c r="C127" s="29" t="str">
        <f>IF(B127="","",SUMIF('Live Balance'!$A$2:$A$52,B127,'Live Balance'!$B$2:$B$52))</f>
        <v/>
      </c>
      <c r="D127" s="29" t="str">
        <f>IF(B127="","",SUMIF('Live Balance'!$A$2:$A$52,B127,'Live Balance'!$C$2:$C$52))</f>
        <v/>
      </c>
      <c r="E127" s="30"/>
      <c r="F127" s="30"/>
      <c r="G127" s="33" t="str">
        <f>IFERROR(VLOOKUP(B127,'Live Balance'!$A$2:$D$1589,4,FALSE),"")</f>
        <v/>
      </c>
      <c r="H127" s="26"/>
      <c r="I127" s="27"/>
    </row>
    <row r="128" spans="1:9" ht="16.5">
      <c r="A128" s="47" t="str">
        <f t="shared" ca="1" si="1"/>
        <v/>
      </c>
      <c r="B128" s="28"/>
      <c r="C128" s="29" t="str">
        <f>IF(B128="","",SUMIF('Live Balance'!$A$2:$A$52,B128,'Live Balance'!$B$2:$B$52))</f>
        <v/>
      </c>
      <c r="D128" s="29" t="str">
        <f>IF(B128="","",SUMIF('Live Balance'!$A$2:$A$52,B128,'Live Balance'!$C$2:$C$52))</f>
        <v/>
      </c>
      <c r="E128" s="30"/>
      <c r="F128" s="30"/>
      <c r="G128" s="33" t="str">
        <f>IFERROR(VLOOKUP(B128,'Live Balance'!$A$2:$D$1589,4,FALSE),"")</f>
        <v/>
      </c>
      <c r="H128" s="26"/>
      <c r="I128" s="27"/>
    </row>
    <row r="129" spans="1:9" ht="16.5">
      <c r="A129" s="47" t="str">
        <f t="shared" ca="1" si="1"/>
        <v/>
      </c>
      <c r="B129" s="28"/>
      <c r="C129" s="29" t="str">
        <f>IF(B129="","",SUMIF('Live Balance'!$A$2:$A$52,B129,'Live Balance'!$B$2:$B$52))</f>
        <v/>
      </c>
      <c r="D129" s="29" t="str">
        <f>IF(B129="","",SUMIF('Live Balance'!$A$2:$A$52,B129,'Live Balance'!$C$2:$C$52))</f>
        <v/>
      </c>
      <c r="E129" s="30"/>
      <c r="F129" s="30"/>
      <c r="G129" s="33" t="str">
        <f>IFERROR(VLOOKUP(B129,'Live Balance'!$A$2:$D$1589,4,FALSE),"")</f>
        <v/>
      </c>
      <c r="H129" s="26"/>
      <c r="I129" s="27"/>
    </row>
    <row r="130" spans="1:9" ht="16.5">
      <c r="A130" s="47" t="str">
        <f t="shared" ca="1" si="1"/>
        <v/>
      </c>
      <c r="B130" s="28"/>
      <c r="C130" s="29" t="str">
        <f>IF(B130="","",SUMIF('Live Balance'!$A$2:$A$52,B130,'Live Balance'!$B$2:$B$52))</f>
        <v/>
      </c>
      <c r="D130" s="29" t="str">
        <f>IF(B130="","",SUMIF('Live Balance'!$A$2:$A$52,B130,'Live Balance'!$C$2:$C$52))</f>
        <v/>
      </c>
      <c r="E130" s="30"/>
      <c r="F130" s="30"/>
      <c r="G130" s="33" t="str">
        <f>IFERROR(VLOOKUP(B130,'Live Balance'!$A$2:$D$1589,4,FALSE),"")</f>
        <v/>
      </c>
      <c r="H130" s="26"/>
      <c r="I130" s="27"/>
    </row>
    <row r="131" spans="1:9" ht="16.5">
      <c r="A131" s="47" t="str">
        <f t="shared" ref="A131:A194" ca="1" si="2">IF(B131="","",TODAY())</f>
        <v/>
      </c>
      <c r="B131" s="28"/>
      <c r="C131" s="29" t="str">
        <f>IF(B131="","",SUMIF('Live Balance'!$A$2:$A$52,B131,'Live Balance'!$B$2:$B$52))</f>
        <v/>
      </c>
      <c r="D131" s="29" t="str">
        <f>IF(B131="","",SUMIF('Live Balance'!$A$2:$A$52,B131,'Live Balance'!$C$2:$C$52))</f>
        <v/>
      </c>
      <c r="E131" s="30"/>
      <c r="F131" s="30"/>
      <c r="G131" s="33" t="str">
        <f>IFERROR(VLOOKUP(B131,'Live Balance'!$A$2:$D$1589,4,FALSE),"")</f>
        <v/>
      </c>
      <c r="H131" s="26"/>
      <c r="I131" s="27"/>
    </row>
    <row r="132" spans="1:9" ht="16.5">
      <c r="A132" s="47" t="str">
        <f t="shared" ca="1" si="2"/>
        <v/>
      </c>
      <c r="B132" s="28"/>
      <c r="C132" s="29" t="str">
        <f>IF(B132="","",SUMIF('Live Balance'!$A$2:$A$52,B132,'Live Balance'!$B$2:$B$52))</f>
        <v/>
      </c>
      <c r="D132" s="29" t="str">
        <f>IF(B132="","",SUMIF('Live Balance'!$A$2:$A$52,B132,'Live Balance'!$C$2:$C$52))</f>
        <v/>
      </c>
      <c r="E132" s="30"/>
      <c r="F132" s="30"/>
      <c r="G132" s="33" t="str">
        <f>IFERROR(VLOOKUP(B132,'Live Balance'!$A$2:$D$1589,4,FALSE),"")</f>
        <v/>
      </c>
      <c r="H132" s="26"/>
      <c r="I132" s="27"/>
    </row>
    <row r="133" spans="1:9" ht="16.5">
      <c r="A133" s="47" t="str">
        <f t="shared" ca="1" si="2"/>
        <v/>
      </c>
      <c r="B133" s="28"/>
      <c r="C133" s="29" t="str">
        <f>IF(B133="","",SUMIF('Live Balance'!$A$2:$A$52,B133,'Live Balance'!$B$2:$B$52))</f>
        <v/>
      </c>
      <c r="D133" s="29" t="str">
        <f>IF(B133="","",SUMIF('Live Balance'!$A$2:$A$52,B133,'Live Balance'!$C$2:$C$52))</f>
        <v/>
      </c>
      <c r="E133" s="30"/>
      <c r="F133" s="30"/>
      <c r="G133" s="33" t="str">
        <f>IFERROR(VLOOKUP(B133,'Live Balance'!$A$2:$D$1589,4,FALSE),"")</f>
        <v/>
      </c>
      <c r="H133" s="26"/>
      <c r="I133" s="27"/>
    </row>
    <row r="134" spans="1:9" ht="16.5">
      <c r="A134" s="47" t="str">
        <f t="shared" ca="1" si="2"/>
        <v/>
      </c>
      <c r="B134" s="28"/>
      <c r="C134" s="29" t="str">
        <f>IF(B134="","",SUMIF('Live Balance'!$A$2:$A$52,B134,'Live Balance'!$B$2:$B$52))</f>
        <v/>
      </c>
      <c r="D134" s="29" t="str">
        <f>IF(B134="","",SUMIF('Live Balance'!$A$2:$A$52,B134,'Live Balance'!$C$2:$C$52))</f>
        <v/>
      </c>
      <c r="E134" s="30"/>
      <c r="F134" s="30"/>
      <c r="G134" s="33" t="str">
        <f>IFERROR(VLOOKUP(B134,'Live Balance'!$A$2:$D$1589,4,FALSE),"")</f>
        <v/>
      </c>
      <c r="H134" s="26"/>
      <c r="I134" s="27"/>
    </row>
    <row r="135" spans="1:9" ht="16.5">
      <c r="A135" s="47" t="str">
        <f t="shared" ca="1" si="2"/>
        <v/>
      </c>
      <c r="B135" s="28"/>
      <c r="C135" s="29" t="str">
        <f>IF(B135="","",SUMIF('Live Balance'!$A$2:$A$52,B135,'Live Balance'!$B$2:$B$52))</f>
        <v/>
      </c>
      <c r="D135" s="29" t="str">
        <f>IF(B135="","",SUMIF('Live Balance'!$A$2:$A$52,B135,'Live Balance'!$C$2:$C$52))</f>
        <v/>
      </c>
      <c r="E135" s="30"/>
      <c r="F135" s="30"/>
      <c r="G135" s="33" t="str">
        <f>IFERROR(VLOOKUP(B135,'Live Balance'!$A$2:$D$1589,4,FALSE),"")</f>
        <v/>
      </c>
      <c r="H135" s="26"/>
      <c r="I135" s="27"/>
    </row>
    <row r="136" spans="1:9" ht="16.5">
      <c r="A136" s="47" t="str">
        <f t="shared" ca="1" si="2"/>
        <v/>
      </c>
      <c r="B136" s="28"/>
      <c r="C136" s="29" t="str">
        <f>IF(B136="","",SUMIF('Live Balance'!$A$2:$A$52,B136,'Live Balance'!$B$2:$B$52))</f>
        <v/>
      </c>
      <c r="D136" s="29" t="str">
        <f>IF(B136="","",SUMIF('Live Balance'!$A$2:$A$52,B136,'Live Balance'!$C$2:$C$52))</f>
        <v/>
      </c>
      <c r="E136" s="30"/>
      <c r="F136" s="30"/>
      <c r="G136" s="33" t="str">
        <f>IFERROR(VLOOKUP(B136,'Live Balance'!$A$2:$D$1589,4,FALSE),"")</f>
        <v/>
      </c>
      <c r="H136" s="26"/>
      <c r="I136" s="27"/>
    </row>
    <row r="137" spans="1:9" ht="16.5">
      <c r="A137" s="47" t="str">
        <f t="shared" ca="1" si="2"/>
        <v/>
      </c>
      <c r="B137" s="28"/>
      <c r="C137" s="29" t="str">
        <f>IF(B137="","",SUMIF('Live Balance'!$A$2:$A$52,B137,'Live Balance'!$B$2:$B$52))</f>
        <v/>
      </c>
      <c r="D137" s="29" t="str">
        <f>IF(B137="","",SUMIF('Live Balance'!$A$2:$A$52,B137,'Live Balance'!$C$2:$C$52))</f>
        <v/>
      </c>
      <c r="E137" s="30"/>
      <c r="F137" s="30"/>
      <c r="G137" s="33" t="str">
        <f>IFERROR(VLOOKUP(B137,'Live Balance'!$A$2:$D$1589,4,FALSE),"")</f>
        <v/>
      </c>
      <c r="H137" s="26"/>
      <c r="I137" s="27"/>
    </row>
    <row r="138" spans="1:9" ht="16.5">
      <c r="A138" s="47" t="str">
        <f t="shared" ca="1" si="2"/>
        <v/>
      </c>
      <c r="B138" s="28"/>
      <c r="C138" s="29" t="str">
        <f>IF(B138="","",SUMIF('Live Balance'!$A$2:$A$52,B138,'Live Balance'!$B$2:$B$52))</f>
        <v/>
      </c>
      <c r="D138" s="29" t="str">
        <f>IF(B138="","",SUMIF('Live Balance'!$A$2:$A$52,B138,'Live Balance'!$C$2:$C$52))</f>
        <v/>
      </c>
      <c r="E138" s="30"/>
      <c r="F138" s="30"/>
      <c r="G138" s="33" t="str">
        <f>IFERROR(VLOOKUP(B138,'Live Balance'!$A$2:$D$1589,4,FALSE),"")</f>
        <v/>
      </c>
      <c r="H138" s="26"/>
      <c r="I138" s="27"/>
    </row>
    <row r="139" spans="1:9" ht="16.5">
      <c r="A139" s="47" t="str">
        <f t="shared" ca="1" si="2"/>
        <v/>
      </c>
      <c r="B139" s="28"/>
      <c r="C139" s="29" t="str">
        <f>IF(B139="","",SUMIF('Live Balance'!$A$2:$A$52,B139,'Live Balance'!$B$2:$B$52))</f>
        <v/>
      </c>
      <c r="D139" s="29" t="str">
        <f>IF(B139="","",SUMIF('Live Balance'!$A$2:$A$52,B139,'Live Balance'!$C$2:$C$52))</f>
        <v/>
      </c>
      <c r="E139" s="30"/>
      <c r="F139" s="30"/>
      <c r="G139" s="33" t="str">
        <f>IFERROR(VLOOKUP(B139,'Live Balance'!$A$2:$D$1589,4,FALSE),"")</f>
        <v/>
      </c>
      <c r="H139" s="26"/>
      <c r="I139" s="27"/>
    </row>
    <row r="140" spans="1:9" ht="16.5">
      <c r="A140" s="47" t="str">
        <f t="shared" ca="1" si="2"/>
        <v/>
      </c>
      <c r="B140" s="28"/>
      <c r="C140" s="29" t="str">
        <f>IF(B140="","",SUMIF('Live Balance'!$A$2:$A$52,B140,'Live Balance'!$B$2:$B$52))</f>
        <v/>
      </c>
      <c r="D140" s="29" t="str">
        <f>IF(B140="","",SUMIF('Live Balance'!$A$2:$A$52,B140,'Live Balance'!$C$2:$C$52))</f>
        <v/>
      </c>
      <c r="E140" s="30"/>
      <c r="F140" s="30"/>
      <c r="G140" s="33" t="str">
        <f>IFERROR(VLOOKUP(B140,'Live Balance'!$A$2:$D$1589,4,FALSE),"")</f>
        <v/>
      </c>
      <c r="H140" s="26"/>
      <c r="I140" s="27"/>
    </row>
    <row r="141" spans="1:9" ht="16.5">
      <c r="A141" s="47" t="str">
        <f t="shared" ca="1" si="2"/>
        <v/>
      </c>
      <c r="B141" s="28"/>
      <c r="C141" s="29" t="str">
        <f>IF(B141="","",SUMIF('Live Balance'!$A$2:$A$52,B141,'Live Balance'!$B$2:$B$52))</f>
        <v/>
      </c>
      <c r="D141" s="29" t="str">
        <f>IF(B141="","",SUMIF('Live Balance'!$A$2:$A$52,B141,'Live Balance'!$C$2:$C$52))</f>
        <v/>
      </c>
      <c r="E141" s="30"/>
      <c r="F141" s="30"/>
      <c r="G141" s="33" t="str">
        <f>IFERROR(VLOOKUP(B141,'Live Balance'!$A$2:$D$1589,4,FALSE),"")</f>
        <v/>
      </c>
      <c r="H141" s="26"/>
      <c r="I141" s="27"/>
    </row>
    <row r="142" spans="1:9" ht="16.5">
      <c r="A142" s="47" t="str">
        <f t="shared" ca="1" si="2"/>
        <v/>
      </c>
      <c r="B142" s="28"/>
      <c r="C142" s="29" t="str">
        <f>IF(B142="","",SUMIF('Live Balance'!$A$2:$A$52,B142,'Live Balance'!$B$2:$B$52))</f>
        <v/>
      </c>
      <c r="D142" s="29" t="str">
        <f>IF(B142="","",SUMIF('Live Balance'!$A$2:$A$52,B142,'Live Balance'!$C$2:$C$52))</f>
        <v/>
      </c>
      <c r="E142" s="30"/>
      <c r="F142" s="30"/>
      <c r="G142" s="33" t="str">
        <f>IFERROR(VLOOKUP(B142,'Live Balance'!$A$2:$D$1589,4,FALSE),"")</f>
        <v/>
      </c>
      <c r="H142" s="26"/>
      <c r="I142" s="27"/>
    </row>
    <row r="143" spans="1:9" ht="16.5">
      <c r="A143" s="47" t="str">
        <f t="shared" ca="1" si="2"/>
        <v/>
      </c>
      <c r="B143" s="28"/>
      <c r="C143" s="29" t="str">
        <f>IF(B143="","",SUMIF('Live Balance'!$A$2:$A$52,B143,'Live Balance'!$B$2:$B$52))</f>
        <v/>
      </c>
      <c r="D143" s="29" t="str">
        <f>IF(B143="","",SUMIF('Live Balance'!$A$2:$A$52,B143,'Live Balance'!$C$2:$C$52))</f>
        <v/>
      </c>
      <c r="E143" s="30"/>
      <c r="F143" s="30"/>
      <c r="G143" s="33" t="str">
        <f>IFERROR(VLOOKUP(B143,'Live Balance'!$A$2:$D$1589,4,FALSE),"")</f>
        <v/>
      </c>
      <c r="H143" s="26"/>
      <c r="I143" s="27"/>
    </row>
    <row r="144" spans="1:9" ht="16.5">
      <c r="A144" s="47" t="str">
        <f t="shared" ca="1" si="2"/>
        <v/>
      </c>
      <c r="B144" s="28"/>
      <c r="C144" s="29" t="str">
        <f>IF(B144="","",SUMIF('Live Balance'!$A$2:$A$52,B144,'Live Balance'!$B$2:$B$52))</f>
        <v/>
      </c>
      <c r="D144" s="29" t="str">
        <f>IF(B144="","",SUMIF('Live Balance'!$A$2:$A$52,B144,'Live Balance'!$C$2:$C$52))</f>
        <v/>
      </c>
      <c r="E144" s="30"/>
      <c r="F144" s="30"/>
      <c r="G144" s="33" t="str">
        <f>IFERROR(VLOOKUP(B144,'Live Balance'!$A$2:$D$1589,4,FALSE),"")</f>
        <v/>
      </c>
      <c r="H144" s="26"/>
      <c r="I144" s="27"/>
    </row>
    <row r="145" spans="1:9" ht="16.5">
      <c r="A145" s="47" t="str">
        <f t="shared" ca="1" si="2"/>
        <v/>
      </c>
      <c r="B145" s="28"/>
      <c r="C145" s="29" t="str">
        <f>IF(B145="","",SUMIF('Live Balance'!$A$2:$A$52,B145,'Live Balance'!$B$2:$B$52))</f>
        <v/>
      </c>
      <c r="D145" s="29" t="str">
        <f>IF(B145="","",SUMIF('Live Balance'!$A$2:$A$52,B145,'Live Balance'!$C$2:$C$52))</f>
        <v/>
      </c>
      <c r="E145" s="30"/>
      <c r="F145" s="30"/>
      <c r="G145" s="33" t="str">
        <f>IFERROR(VLOOKUP(B145,'Live Balance'!$A$2:$D$1589,4,FALSE),"")</f>
        <v/>
      </c>
      <c r="H145" s="26"/>
      <c r="I145" s="27"/>
    </row>
    <row r="146" spans="1:9" ht="16.5">
      <c r="A146" s="47" t="str">
        <f t="shared" ca="1" si="2"/>
        <v/>
      </c>
      <c r="B146" s="28"/>
      <c r="C146" s="29" t="str">
        <f>IF(B146="","",SUMIF('Live Balance'!$A$2:$A$52,B146,'Live Balance'!$B$2:$B$52))</f>
        <v/>
      </c>
      <c r="D146" s="29" t="str">
        <f>IF(B146="","",SUMIF('Live Balance'!$A$2:$A$52,B146,'Live Balance'!$C$2:$C$52))</f>
        <v/>
      </c>
      <c r="E146" s="30"/>
      <c r="F146" s="30"/>
      <c r="G146" s="33" t="str">
        <f>IFERROR(VLOOKUP(B146,'Live Balance'!$A$2:$D$1589,4,FALSE),"")</f>
        <v/>
      </c>
      <c r="H146" s="26"/>
      <c r="I146" s="27"/>
    </row>
    <row r="147" spans="1:9" ht="16.5">
      <c r="A147" s="47" t="str">
        <f t="shared" ca="1" si="2"/>
        <v/>
      </c>
      <c r="B147" s="28"/>
      <c r="C147" s="29" t="str">
        <f>IF(B147="","",SUMIF('Live Balance'!$A$2:$A$52,B147,'Live Balance'!$B$2:$B$52))</f>
        <v/>
      </c>
      <c r="D147" s="29" t="str">
        <f>IF(B147="","",SUMIF('Live Balance'!$A$2:$A$52,B147,'Live Balance'!$C$2:$C$52))</f>
        <v/>
      </c>
      <c r="E147" s="30"/>
      <c r="F147" s="30"/>
      <c r="G147" s="33" t="str">
        <f>IFERROR(VLOOKUP(B147,'Live Balance'!$A$2:$D$1589,4,FALSE),"")</f>
        <v/>
      </c>
      <c r="H147" s="26"/>
      <c r="I147" s="27"/>
    </row>
    <row r="148" spans="1:9" ht="16.5">
      <c r="A148" s="47" t="str">
        <f t="shared" ca="1" si="2"/>
        <v/>
      </c>
      <c r="B148" s="28"/>
      <c r="C148" s="29" t="str">
        <f>IF(B148="","",SUMIF('Live Balance'!$A$2:$A$52,B148,'Live Balance'!$B$2:$B$52))</f>
        <v/>
      </c>
      <c r="D148" s="29" t="str">
        <f>IF(B148="","",SUMIF('Live Balance'!$A$2:$A$52,B148,'Live Balance'!$C$2:$C$52))</f>
        <v/>
      </c>
      <c r="E148" s="30"/>
      <c r="F148" s="30"/>
      <c r="G148" s="33" t="str">
        <f>IFERROR(VLOOKUP(B148,'Live Balance'!$A$2:$D$1589,4,FALSE),"")</f>
        <v/>
      </c>
      <c r="H148" s="26"/>
      <c r="I148" s="27"/>
    </row>
    <row r="149" spans="1:9" ht="16.5">
      <c r="A149" s="47" t="str">
        <f t="shared" ca="1" si="2"/>
        <v/>
      </c>
      <c r="B149" s="28"/>
      <c r="C149" s="29" t="str">
        <f>IF(B149="","",SUMIF('Live Balance'!$A$2:$A$52,B149,'Live Balance'!$B$2:$B$52))</f>
        <v/>
      </c>
      <c r="D149" s="29" t="str">
        <f>IF(B149="","",SUMIF('Live Balance'!$A$2:$A$52,B149,'Live Balance'!$C$2:$C$52))</f>
        <v/>
      </c>
      <c r="E149" s="30"/>
      <c r="F149" s="30"/>
      <c r="G149" s="33" t="str">
        <f>IFERROR(VLOOKUP(B149,'Live Balance'!$A$2:$D$1589,4,FALSE),"")</f>
        <v/>
      </c>
      <c r="H149" s="26"/>
      <c r="I149" s="27"/>
    </row>
    <row r="150" spans="1:9" ht="16.5">
      <c r="A150" s="47" t="str">
        <f t="shared" ca="1" si="2"/>
        <v/>
      </c>
      <c r="B150" s="28"/>
      <c r="C150" s="29" t="str">
        <f>IF(B150="","",SUMIF('Live Balance'!$A$2:$A$52,B150,'Live Balance'!$B$2:$B$52))</f>
        <v/>
      </c>
      <c r="D150" s="29" t="str">
        <f>IF(B150="","",SUMIF('Live Balance'!$A$2:$A$52,B150,'Live Balance'!$C$2:$C$52))</f>
        <v/>
      </c>
      <c r="E150" s="30"/>
      <c r="F150" s="30"/>
      <c r="G150" s="33" t="str">
        <f>IFERROR(VLOOKUP(B150,'Live Balance'!$A$2:$D$1589,4,FALSE),"")</f>
        <v/>
      </c>
      <c r="H150" s="26"/>
      <c r="I150" s="27"/>
    </row>
    <row r="151" spans="1:9" ht="16.5">
      <c r="A151" s="47" t="str">
        <f t="shared" ca="1" si="2"/>
        <v/>
      </c>
      <c r="B151" s="28"/>
      <c r="C151" s="29" t="str">
        <f>IF(B151="","",SUMIF('Live Balance'!$A$2:$A$52,B151,'Live Balance'!$B$2:$B$52))</f>
        <v/>
      </c>
      <c r="D151" s="29" t="str">
        <f>IF(B151="","",SUMIF('Live Balance'!$A$2:$A$52,B151,'Live Balance'!$C$2:$C$52))</f>
        <v/>
      </c>
      <c r="E151" s="30"/>
      <c r="F151" s="30"/>
      <c r="G151" s="33" t="str">
        <f>IFERROR(VLOOKUP(B151,'Live Balance'!$A$2:$D$1589,4,FALSE),"")</f>
        <v/>
      </c>
      <c r="H151" s="26"/>
      <c r="I151" s="27"/>
    </row>
    <row r="152" spans="1:9" ht="16.5">
      <c r="A152" s="47" t="str">
        <f t="shared" ca="1" si="2"/>
        <v/>
      </c>
      <c r="B152" s="28"/>
      <c r="C152" s="29" t="str">
        <f>IF(B152="","",SUMIF('Live Balance'!$A$2:$A$52,B152,'Live Balance'!$B$2:$B$52))</f>
        <v/>
      </c>
      <c r="D152" s="29" t="str">
        <f>IF(B152="","",SUMIF('Live Balance'!$A$2:$A$52,B152,'Live Balance'!$C$2:$C$52))</f>
        <v/>
      </c>
      <c r="E152" s="30"/>
      <c r="F152" s="30"/>
      <c r="G152" s="33" t="str">
        <f>IFERROR(VLOOKUP(B152,'Live Balance'!$A$2:$D$1589,4,FALSE),"")</f>
        <v/>
      </c>
      <c r="H152" s="26"/>
      <c r="I152" s="27"/>
    </row>
    <row r="153" spans="1:9" ht="16.5">
      <c r="A153" s="47" t="str">
        <f t="shared" ca="1" si="2"/>
        <v/>
      </c>
      <c r="B153" s="28"/>
      <c r="C153" s="29" t="str">
        <f>IF(B153="","",SUMIF('Live Balance'!$A$2:$A$52,B153,'Live Balance'!$B$2:$B$52))</f>
        <v/>
      </c>
      <c r="D153" s="29" t="str">
        <f>IF(B153="","",SUMIF('Live Balance'!$A$2:$A$52,B153,'Live Balance'!$C$2:$C$52))</f>
        <v/>
      </c>
      <c r="E153" s="30"/>
      <c r="F153" s="30"/>
      <c r="G153" s="33" t="str">
        <f>IFERROR(VLOOKUP(B153,'Live Balance'!$A$2:$D$1589,4,FALSE),"")</f>
        <v/>
      </c>
      <c r="H153" s="26"/>
      <c r="I153" s="27"/>
    </row>
    <row r="154" spans="1:9" ht="16.5">
      <c r="A154" s="47" t="str">
        <f t="shared" ca="1" si="2"/>
        <v/>
      </c>
      <c r="B154" s="28"/>
      <c r="C154" s="29" t="str">
        <f>IF(B154="","",SUMIF('Live Balance'!$A$2:$A$52,B154,'Live Balance'!$B$2:$B$52))</f>
        <v/>
      </c>
      <c r="D154" s="29" t="str">
        <f>IF(B154="","",SUMIF('Live Balance'!$A$2:$A$52,B154,'Live Balance'!$C$2:$C$52))</f>
        <v/>
      </c>
      <c r="E154" s="30"/>
      <c r="F154" s="30"/>
      <c r="G154" s="33" t="str">
        <f>IFERROR(VLOOKUP(B154,'Live Balance'!$A$2:$D$1589,4,FALSE),"")</f>
        <v/>
      </c>
      <c r="H154" s="26"/>
      <c r="I154" s="27"/>
    </row>
    <row r="155" spans="1:9" ht="16.5">
      <c r="A155" s="47" t="str">
        <f t="shared" ca="1" si="2"/>
        <v/>
      </c>
      <c r="B155" s="28"/>
      <c r="C155" s="29" t="str">
        <f>IF(B155="","",SUMIF('Live Balance'!$A$2:$A$52,B155,'Live Balance'!$B$2:$B$52))</f>
        <v/>
      </c>
      <c r="D155" s="29" t="str">
        <f>IF(B155="","",SUMIF('Live Balance'!$A$2:$A$52,B155,'Live Balance'!$C$2:$C$52))</f>
        <v/>
      </c>
      <c r="E155" s="30"/>
      <c r="F155" s="30"/>
      <c r="G155" s="33" t="str">
        <f>IFERROR(VLOOKUP(B155,'Live Balance'!$A$2:$D$1589,4,FALSE),"")</f>
        <v/>
      </c>
      <c r="H155" s="26"/>
      <c r="I155" s="27"/>
    </row>
    <row r="156" spans="1:9" ht="16.5">
      <c r="A156" s="47" t="str">
        <f t="shared" ca="1" si="2"/>
        <v/>
      </c>
      <c r="B156" s="28"/>
      <c r="C156" s="29" t="str">
        <f>IF(B156="","",SUMIF('Live Balance'!$A$2:$A$52,B156,'Live Balance'!$B$2:$B$52))</f>
        <v/>
      </c>
      <c r="D156" s="29" t="str">
        <f>IF(B156="","",SUMIF('Live Balance'!$A$2:$A$52,B156,'Live Balance'!$C$2:$C$52))</f>
        <v/>
      </c>
      <c r="E156" s="30"/>
      <c r="F156" s="30"/>
      <c r="G156" s="33" t="str">
        <f>IFERROR(VLOOKUP(B156,'Live Balance'!$A$2:$D$1589,4,FALSE),"")</f>
        <v/>
      </c>
      <c r="H156" s="26"/>
      <c r="I156" s="27"/>
    </row>
    <row r="157" spans="1:9" ht="16.5">
      <c r="A157" s="47" t="str">
        <f t="shared" ca="1" si="2"/>
        <v/>
      </c>
      <c r="B157" s="28"/>
      <c r="C157" s="29" t="str">
        <f>IF(B157="","",SUMIF('Live Balance'!$A$2:$A$52,B157,'Live Balance'!$B$2:$B$52))</f>
        <v/>
      </c>
      <c r="D157" s="29" t="str">
        <f>IF(B157="","",SUMIF('Live Balance'!$A$2:$A$52,B157,'Live Balance'!$C$2:$C$52))</f>
        <v/>
      </c>
      <c r="E157" s="30"/>
      <c r="F157" s="30"/>
      <c r="G157" s="33" t="str">
        <f>IFERROR(VLOOKUP(B157,'Live Balance'!$A$2:$D$1589,4,FALSE),"")</f>
        <v/>
      </c>
      <c r="H157" s="26"/>
      <c r="I157" s="27"/>
    </row>
    <row r="158" spans="1:9" ht="16.5">
      <c r="A158" s="47" t="str">
        <f t="shared" ca="1" si="2"/>
        <v/>
      </c>
      <c r="B158" s="28"/>
      <c r="C158" s="29" t="str">
        <f>IF(B158="","",SUMIF('Live Balance'!$A$2:$A$52,B158,'Live Balance'!$B$2:$B$52))</f>
        <v/>
      </c>
      <c r="D158" s="29" t="str">
        <f>IF(B158="","",SUMIF('Live Balance'!$A$2:$A$52,B158,'Live Balance'!$C$2:$C$52))</f>
        <v/>
      </c>
      <c r="E158" s="30"/>
      <c r="F158" s="30"/>
      <c r="G158" s="33" t="str">
        <f>IFERROR(VLOOKUP(B158,'Live Balance'!$A$2:$D$1589,4,FALSE),"")</f>
        <v/>
      </c>
      <c r="H158" s="26"/>
      <c r="I158" s="27"/>
    </row>
    <row r="159" spans="1:9" ht="16.5">
      <c r="A159" s="47" t="str">
        <f t="shared" ca="1" si="2"/>
        <v/>
      </c>
      <c r="B159" s="28"/>
      <c r="C159" s="29" t="str">
        <f>IF(B159="","",SUMIF('Live Balance'!$A$2:$A$52,B159,'Live Balance'!$B$2:$B$52))</f>
        <v/>
      </c>
      <c r="D159" s="29" t="str">
        <f>IF(B159="","",SUMIF('Live Balance'!$A$2:$A$52,B159,'Live Balance'!$C$2:$C$52))</f>
        <v/>
      </c>
      <c r="E159" s="30"/>
      <c r="F159" s="30"/>
      <c r="G159" s="33" t="str">
        <f>IFERROR(VLOOKUP(B159,'Live Balance'!$A$2:$D$1589,4,FALSE),"")</f>
        <v/>
      </c>
      <c r="H159" s="26"/>
      <c r="I159" s="27"/>
    </row>
    <row r="160" spans="1:9" ht="16.5">
      <c r="A160" s="47" t="str">
        <f t="shared" ca="1" si="2"/>
        <v/>
      </c>
      <c r="B160" s="28"/>
      <c r="C160" s="29" t="str">
        <f>IF(B160="","",SUMIF('Live Balance'!$A$2:$A$52,B160,'Live Balance'!$B$2:$B$52))</f>
        <v/>
      </c>
      <c r="D160" s="29" t="str">
        <f>IF(B160="","",SUMIF('Live Balance'!$A$2:$A$52,B160,'Live Balance'!$C$2:$C$52))</f>
        <v/>
      </c>
      <c r="E160" s="30"/>
      <c r="F160" s="30"/>
      <c r="G160" s="33" t="str">
        <f>IFERROR(VLOOKUP(B160,'Live Balance'!$A$2:$D$1589,4,FALSE),"")</f>
        <v/>
      </c>
      <c r="H160" s="26"/>
      <c r="I160" s="27"/>
    </row>
    <row r="161" spans="1:9" ht="16.5">
      <c r="A161" s="47" t="str">
        <f t="shared" ca="1" si="2"/>
        <v/>
      </c>
      <c r="B161" s="28"/>
      <c r="C161" s="29" t="str">
        <f>IF(B161="","",SUMIF('Live Balance'!$A$2:$A$52,B161,'Live Balance'!$B$2:$B$52))</f>
        <v/>
      </c>
      <c r="D161" s="29" t="str">
        <f>IF(B161="","",SUMIF('Live Balance'!$A$2:$A$52,B161,'Live Balance'!$C$2:$C$52))</f>
        <v/>
      </c>
      <c r="E161" s="30"/>
      <c r="F161" s="30"/>
      <c r="G161" s="33" t="str">
        <f>IFERROR(VLOOKUP(B161,'Live Balance'!$A$2:$D$1589,4,FALSE),"")</f>
        <v/>
      </c>
      <c r="H161" s="26"/>
      <c r="I161" s="27"/>
    </row>
    <row r="162" spans="1:9" ht="16.5">
      <c r="A162" s="47" t="str">
        <f t="shared" ca="1" si="2"/>
        <v/>
      </c>
      <c r="B162" s="28"/>
      <c r="C162" s="29" t="str">
        <f>IF(B162="","",SUMIF('Live Balance'!$A$2:$A$52,B162,'Live Balance'!$B$2:$B$52))</f>
        <v/>
      </c>
      <c r="D162" s="29" t="str">
        <f>IF(B162="","",SUMIF('Live Balance'!$A$2:$A$52,B162,'Live Balance'!$C$2:$C$52))</f>
        <v/>
      </c>
      <c r="E162" s="30"/>
      <c r="F162" s="30"/>
      <c r="G162" s="33" t="str">
        <f>IFERROR(VLOOKUP(B162,'Live Balance'!$A$2:$D$1589,4,FALSE),"")</f>
        <v/>
      </c>
      <c r="H162" s="26"/>
      <c r="I162" s="27"/>
    </row>
    <row r="163" spans="1:9" ht="16.5">
      <c r="A163" s="47" t="str">
        <f t="shared" ca="1" si="2"/>
        <v/>
      </c>
      <c r="B163" s="28"/>
      <c r="C163" s="29" t="str">
        <f>IF(B163="","",SUMIF('Live Balance'!$A$2:$A$52,B163,'Live Balance'!$B$2:$B$52))</f>
        <v/>
      </c>
      <c r="D163" s="29" t="str">
        <f>IF(B163="","",SUMIF('Live Balance'!$A$2:$A$52,B163,'Live Balance'!$C$2:$C$52))</f>
        <v/>
      </c>
      <c r="E163" s="30"/>
      <c r="F163" s="30"/>
      <c r="G163" s="33" t="str">
        <f>IFERROR(VLOOKUP(B163,'Live Balance'!$A$2:$D$1589,4,FALSE),"")</f>
        <v/>
      </c>
      <c r="H163" s="26"/>
      <c r="I163" s="27"/>
    </row>
    <row r="164" spans="1:9" ht="16.5">
      <c r="A164" s="47" t="str">
        <f t="shared" ca="1" si="2"/>
        <v/>
      </c>
      <c r="B164" s="28"/>
      <c r="C164" s="29" t="str">
        <f>IF(B164="","",SUMIF('Live Balance'!$A$2:$A$52,B164,'Live Balance'!$B$2:$B$52))</f>
        <v/>
      </c>
      <c r="D164" s="29" t="str">
        <f>IF(B164="","",SUMIF('Live Balance'!$A$2:$A$52,B164,'Live Balance'!$C$2:$C$52))</f>
        <v/>
      </c>
      <c r="E164" s="30"/>
      <c r="F164" s="30"/>
      <c r="G164" s="33" t="str">
        <f>IFERROR(VLOOKUP(B164,'Live Balance'!$A$2:$D$1589,4,FALSE),"")</f>
        <v/>
      </c>
      <c r="H164" s="26"/>
      <c r="I164" s="27"/>
    </row>
    <row r="165" spans="1:9" ht="16.5">
      <c r="A165" s="47" t="str">
        <f t="shared" ca="1" si="2"/>
        <v/>
      </c>
      <c r="B165" s="28"/>
      <c r="C165" s="29" t="str">
        <f>IF(B165="","",SUMIF('Live Balance'!$A$2:$A$52,B165,'Live Balance'!$B$2:$B$52))</f>
        <v/>
      </c>
      <c r="D165" s="29" t="str">
        <f>IF(B165="","",SUMIF('Live Balance'!$A$2:$A$52,B165,'Live Balance'!$C$2:$C$52))</f>
        <v/>
      </c>
      <c r="E165" s="30"/>
      <c r="F165" s="30"/>
      <c r="G165" s="33" t="str">
        <f>IFERROR(VLOOKUP(B165,'Live Balance'!$A$2:$D$1589,4,FALSE),"")</f>
        <v/>
      </c>
      <c r="H165" s="26"/>
      <c r="I165" s="27"/>
    </row>
    <row r="166" spans="1:9" ht="16.5">
      <c r="A166" s="47" t="str">
        <f t="shared" ca="1" si="2"/>
        <v/>
      </c>
      <c r="B166" s="28"/>
      <c r="C166" s="29" t="str">
        <f>IF(B166="","",SUMIF('Live Balance'!$A$2:$A$52,B166,'Live Balance'!$B$2:$B$52))</f>
        <v/>
      </c>
      <c r="D166" s="29" t="str">
        <f>IF(B166="","",SUMIF('Live Balance'!$A$2:$A$52,B166,'Live Balance'!$C$2:$C$52))</f>
        <v/>
      </c>
      <c r="E166" s="30"/>
      <c r="F166" s="30"/>
      <c r="G166" s="33" t="str">
        <f>IFERROR(VLOOKUP(B166,'Live Balance'!$A$2:$D$1589,4,FALSE),"")</f>
        <v/>
      </c>
      <c r="H166" s="26"/>
      <c r="I166" s="27"/>
    </row>
    <row r="167" spans="1:9" ht="16.5">
      <c r="A167" s="47" t="str">
        <f t="shared" ca="1" si="2"/>
        <v/>
      </c>
      <c r="B167" s="28"/>
      <c r="C167" s="29" t="str">
        <f>IF(B167="","",SUMIF('Live Balance'!$A$2:$A$52,B167,'Live Balance'!$B$2:$B$52))</f>
        <v/>
      </c>
      <c r="D167" s="29" t="str">
        <f>IF(B167="","",SUMIF('Live Balance'!$A$2:$A$52,B167,'Live Balance'!$C$2:$C$52))</f>
        <v/>
      </c>
      <c r="E167" s="30"/>
      <c r="F167" s="30"/>
      <c r="G167" s="33" t="str">
        <f>IFERROR(VLOOKUP(B167,'Live Balance'!$A$2:$D$1589,4,FALSE),"")</f>
        <v/>
      </c>
      <c r="H167" s="26"/>
      <c r="I167" s="27"/>
    </row>
    <row r="168" spans="1:9" ht="16.5">
      <c r="A168" s="47" t="str">
        <f t="shared" ca="1" si="2"/>
        <v/>
      </c>
      <c r="B168" s="28"/>
      <c r="C168" s="29" t="str">
        <f>IF(B168="","",SUMIF('Live Balance'!$A$2:$A$52,B168,'Live Balance'!$B$2:$B$52))</f>
        <v/>
      </c>
      <c r="D168" s="29" t="str">
        <f>IF(B168="","",SUMIF('Live Balance'!$A$2:$A$52,B168,'Live Balance'!$C$2:$C$52))</f>
        <v/>
      </c>
      <c r="E168" s="30"/>
      <c r="F168" s="30"/>
      <c r="G168" s="33" t="str">
        <f>IFERROR(VLOOKUP(B168,'Live Balance'!$A$2:$D$1589,4,FALSE),"")</f>
        <v/>
      </c>
      <c r="H168" s="26"/>
      <c r="I168" s="27"/>
    </row>
    <row r="169" spans="1:9" ht="16.5">
      <c r="A169" s="47" t="str">
        <f t="shared" ca="1" si="2"/>
        <v/>
      </c>
      <c r="B169" s="28"/>
      <c r="C169" s="29" t="str">
        <f>IF(B169="","",SUMIF('Live Balance'!$A$2:$A$52,B169,'Live Balance'!$B$2:$B$52))</f>
        <v/>
      </c>
      <c r="D169" s="29" t="str">
        <f>IF(B169="","",SUMIF('Live Balance'!$A$2:$A$52,B169,'Live Balance'!$C$2:$C$52))</f>
        <v/>
      </c>
      <c r="E169" s="30"/>
      <c r="F169" s="30"/>
      <c r="G169" s="33" t="str">
        <f>IFERROR(VLOOKUP(B169,'Live Balance'!$A$2:$D$1589,4,FALSE),"")</f>
        <v/>
      </c>
      <c r="H169" s="26"/>
      <c r="I169" s="27"/>
    </row>
    <row r="170" spans="1:9" ht="16.5">
      <c r="A170" s="47" t="str">
        <f t="shared" ca="1" si="2"/>
        <v/>
      </c>
      <c r="B170" s="28"/>
      <c r="C170" s="29" t="str">
        <f>IF(B170="","",SUMIF('Live Balance'!$A$2:$A$52,B170,'Live Balance'!$B$2:$B$52))</f>
        <v/>
      </c>
      <c r="D170" s="29" t="str">
        <f>IF(B170="","",SUMIF('Live Balance'!$A$2:$A$52,B170,'Live Balance'!$C$2:$C$52))</f>
        <v/>
      </c>
      <c r="E170" s="30"/>
      <c r="F170" s="30"/>
      <c r="G170" s="33" t="str">
        <f>IFERROR(VLOOKUP(B170,'Live Balance'!$A$2:$D$1589,4,FALSE),"")</f>
        <v/>
      </c>
      <c r="H170" s="26"/>
      <c r="I170" s="27"/>
    </row>
    <row r="171" spans="1:9" ht="16.5">
      <c r="A171" s="47" t="str">
        <f t="shared" ca="1" si="2"/>
        <v/>
      </c>
      <c r="B171" s="28"/>
      <c r="C171" s="29" t="str">
        <f>IF(B171="","",SUMIF('Live Balance'!$A$2:$A$52,B171,'Live Balance'!$B$2:$B$52))</f>
        <v/>
      </c>
      <c r="D171" s="29" t="str">
        <f>IF(B171="","",SUMIF('Live Balance'!$A$2:$A$52,B171,'Live Balance'!$C$2:$C$52))</f>
        <v/>
      </c>
      <c r="E171" s="30"/>
      <c r="F171" s="30"/>
      <c r="G171" s="33" t="str">
        <f>IFERROR(VLOOKUP(B171,'Live Balance'!$A$2:$D$1589,4,FALSE),"")</f>
        <v/>
      </c>
      <c r="H171" s="26"/>
      <c r="I171" s="27"/>
    </row>
    <row r="172" spans="1:9" ht="16.5">
      <c r="A172" s="47" t="str">
        <f t="shared" ca="1" si="2"/>
        <v/>
      </c>
      <c r="B172" s="28"/>
      <c r="C172" s="29" t="str">
        <f>IF(B172="","",SUMIF('Live Balance'!$A$2:$A$52,B172,'Live Balance'!$B$2:$B$52))</f>
        <v/>
      </c>
      <c r="D172" s="29" t="str">
        <f>IF(B172="","",SUMIF('Live Balance'!$A$2:$A$52,B172,'Live Balance'!$C$2:$C$52))</f>
        <v/>
      </c>
      <c r="E172" s="30"/>
      <c r="F172" s="30"/>
      <c r="G172" s="33" t="str">
        <f>IFERROR(VLOOKUP(B172,'Live Balance'!$A$2:$D$1589,4,FALSE),"")</f>
        <v/>
      </c>
      <c r="H172" s="26"/>
      <c r="I172" s="27"/>
    </row>
    <row r="173" spans="1:9" ht="16.5">
      <c r="A173" s="47" t="str">
        <f t="shared" ca="1" si="2"/>
        <v/>
      </c>
      <c r="B173" s="28"/>
      <c r="C173" s="29" t="str">
        <f>IF(B173="","",SUMIF('Live Balance'!$A$2:$A$52,B173,'Live Balance'!$B$2:$B$52))</f>
        <v/>
      </c>
      <c r="D173" s="29" t="str">
        <f>IF(B173="","",SUMIF('Live Balance'!$A$2:$A$52,B173,'Live Balance'!$C$2:$C$52))</f>
        <v/>
      </c>
      <c r="E173" s="30"/>
      <c r="F173" s="30"/>
      <c r="G173" s="33" t="str">
        <f>IFERROR(VLOOKUP(B173,'Live Balance'!$A$2:$D$1589,4,FALSE),"")</f>
        <v/>
      </c>
      <c r="H173" s="26"/>
      <c r="I173" s="27"/>
    </row>
    <row r="174" spans="1:9" ht="16.5">
      <c r="A174" s="47" t="str">
        <f t="shared" ca="1" si="2"/>
        <v/>
      </c>
      <c r="B174" s="28"/>
      <c r="C174" s="29" t="str">
        <f>IF(B174="","",SUMIF('Live Balance'!$A$2:$A$52,B174,'Live Balance'!$B$2:$B$52))</f>
        <v/>
      </c>
      <c r="D174" s="29" t="str">
        <f>IF(B174="","",SUMIF('Live Balance'!$A$2:$A$52,B174,'Live Balance'!$C$2:$C$52))</f>
        <v/>
      </c>
      <c r="E174" s="30"/>
      <c r="F174" s="30"/>
      <c r="G174" s="33" t="str">
        <f>IFERROR(VLOOKUP(B174,'Live Balance'!$A$2:$D$1589,4,FALSE),"")</f>
        <v/>
      </c>
      <c r="H174" s="26"/>
      <c r="I174" s="27"/>
    </row>
    <row r="175" spans="1:9" ht="16.5">
      <c r="A175" s="47" t="str">
        <f t="shared" ca="1" si="2"/>
        <v/>
      </c>
      <c r="B175" s="28"/>
      <c r="C175" s="29" t="str">
        <f>IF(B175="","",SUMIF('Live Balance'!$A$2:$A$52,B175,'Live Balance'!$B$2:$B$52))</f>
        <v/>
      </c>
      <c r="D175" s="29" t="str">
        <f>IF(B175="","",SUMIF('Live Balance'!$A$2:$A$52,B175,'Live Balance'!$C$2:$C$52))</f>
        <v/>
      </c>
      <c r="E175" s="30"/>
      <c r="F175" s="30"/>
      <c r="G175" s="33" t="str">
        <f>IFERROR(VLOOKUP(B175,'Live Balance'!$A$2:$D$1589,4,FALSE),"")</f>
        <v/>
      </c>
      <c r="H175" s="26"/>
      <c r="I175" s="27"/>
    </row>
    <row r="176" spans="1:9" ht="16.5">
      <c r="A176" s="47" t="str">
        <f t="shared" ca="1" si="2"/>
        <v/>
      </c>
      <c r="B176" s="28"/>
      <c r="C176" s="29" t="str">
        <f>IF(B176="","",SUMIF('Live Balance'!$A$2:$A$52,B176,'Live Balance'!$B$2:$B$52))</f>
        <v/>
      </c>
      <c r="D176" s="29" t="str">
        <f>IF(B176="","",SUMIF('Live Balance'!$A$2:$A$52,B176,'Live Balance'!$C$2:$C$52))</f>
        <v/>
      </c>
      <c r="E176" s="30"/>
      <c r="F176" s="30"/>
      <c r="G176" s="33" t="str">
        <f>IFERROR(VLOOKUP(B176,'Live Balance'!$A$2:$D$1589,4,FALSE),"")</f>
        <v/>
      </c>
      <c r="H176" s="26"/>
      <c r="I176" s="27"/>
    </row>
    <row r="177" spans="1:9" ht="16.5">
      <c r="A177" s="47" t="str">
        <f t="shared" ca="1" si="2"/>
        <v/>
      </c>
      <c r="B177" s="28"/>
      <c r="C177" s="29" t="str">
        <f>IF(B177="","",SUMIF('Live Balance'!$A$2:$A$52,B177,'Live Balance'!$B$2:$B$52))</f>
        <v/>
      </c>
      <c r="D177" s="29" t="str">
        <f>IF(B177="","",SUMIF('Live Balance'!$A$2:$A$52,B177,'Live Balance'!$C$2:$C$52))</f>
        <v/>
      </c>
      <c r="E177" s="30"/>
      <c r="F177" s="30"/>
      <c r="G177" s="33" t="str">
        <f>IFERROR(VLOOKUP(B177,'Live Balance'!$A$2:$D$1589,4,FALSE),"")</f>
        <v/>
      </c>
      <c r="H177" s="26"/>
      <c r="I177" s="27"/>
    </row>
    <row r="178" spans="1:9" ht="16.5">
      <c r="A178" s="47" t="str">
        <f t="shared" ca="1" si="2"/>
        <v/>
      </c>
      <c r="B178" s="28"/>
      <c r="C178" s="29" t="str">
        <f>IF(B178="","",SUMIF('Live Balance'!$A$2:$A$52,B178,'Live Balance'!$B$2:$B$52))</f>
        <v/>
      </c>
      <c r="D178" s="29" t="str">
        <f>IF(B178="","",SUMIF('Live Balance'!$A$2:$A$52,B178,'Live Balance'!$C$2:$C$52))</f>
        <v/>
      </c>
      <c r="E178" s="30"/>
      <c r="F178" s="30"/>
      <c r="G178" s="33" t="str">
        <f>IFERROR(VLOOKUP(B178,'Live Balance'!$A$2:$D$1589,4,FALSE),"")</f>
        <v/>
      </c>
      <c r="H178" s="26"/>
      <c r="I178" s="27"/>
    </row>
    <row r="179" spans="1:9" ht="16.5">
      <c r="A179" s="47" t="str">
        <f t="shared" ca="1" si="2"/>
        <v/>
      </c>
      <c r="B179" s="28"/>
      <c r="C179" s="29" t="str">
        <f>IF(B179="","",SUMIF('Live Balance'!$A$2:$A$52,B179,'Live Balance'!$B$2:$B$52))</f>
        <v/>
      </c>
      <c r="D179" s="29" t="str">
        <f>IF(B179="","",SUMIF('Live Balance'!$A$2:$A$52,B179,'Live Balance'!$C$2:$C$52))</f>
        <v/>
      </c>
      <c r="E179" s="30"/>
      <c r="F179" s="30"/>
      <c r="G179" s="33" t="str">
        <f>IFERROR(VLOOKUP(B179,'Live Balance'!$A$2:$D$1589,4,FALSE),"")</f>
        <v/>
      </c>
      <c r="H179" s="26"/>
      <c r="I179" s="27"/>
    </row>
    <row r="180" spans="1:9" ht="16.5">
      <c r="A180" s="47" t="str">
        <f t="shared" ca="1" si="2"/>
        <v/>
      </c>
      <c r="B180" s="28"/>
      <c r="C180" s="29" t="str">
        <f>IF(B180="","",SUMIF('Live Balance'!$A$2:$A$52,B180,'Live Balance'!$B$2:$B$52))</f>
        <v/>
      </c>
      <c r="D180" s="29" t="str">
        <f>IF(B180="","",SUMIF('Live Balance'!$A$2:$A$52,B180,'Live Balance'!$C$2:$C$52))</f>
        <v/>
      </c>
      <c r="E180" s="30"/>
      <c r="F180" s="30"/>
      <c r="G180" s="33" t="str">
        <f>IFERROR(VLOOKUP(B180,'Live Balance'!$A$2:$D$1589,4,FALSE),"")</f>
        <v/>
      </c>
      <c r="H180" s="26"/>
      <c r="I180" s="27"/>
    </row>
    <row r="181" spans="1:9" ht="16.5">
      <c r="A181" s="47" t="str">
        <f t="shared" ca="1" si="2"/>
        <v/>
      </c>
      <c r="B181" s="28"/>
      <c r="C181" s="29" t="str">
        <f>IF(B181="","",SUMIF('Live Balance'!$A$2:$A$52,B181,'Live Balance'!$B$2:$B$52))</f>
        <v/>
      </c>
      <c r="D181" s="29" t="str">
        <f>IF(B181="","",SUMIF('Live Balance'!$A$2:$A$52,B181,'Live Balance'!$C$2:$C$52))</f>
        <v/>
      </c>
      <c r="E181" s="30"/>
      <c r="F181" s="30"/>
      <c r="G181" s="33" t="str">
        <f>IFERROR(VLOOKUP(B181,'Live Balance'!$A$2:$D$1589,4,FALSE),"")</f>
        <v/>
      </c>
      <c r="H181" s="26"/>
      <c r="I181" s="27"/>
    </row>
    <row r="182" spans="1:9" ht="16.5">
      <c r="A182" s="47" t="str">
        <f t="shared" ca="1" si="2"/>
        <v/>
      </c>
      <c r="B182" s="28"/>
      <c r="C182" s="29" t="str">
        <f>IF(B182="","",SUMIF('Live Balance'!$A$2:$A$52,B182,'Live Balance'!$B$2:$B$52))</f>
        <v/>
      </c>
      <c r="D182" s="29" t="str">
        <f>IF(B182="","",SUMIF('Live Balance'!$A$2:$A$52,B182,'Live Balance'!$C$2:$C$52))</f>
        <v/>
      </c>
      <c r="E182" s="30"/>
      <c r="F182" s="30"/>
      <c r="G182" s="33" t="str">
        <f>IFERROR(VLOOKUP(B182,'Live Balance'!$A$2:$D$1589,4,FALSE),"")</f>
        <v/>
      </c>
      <c r="H182" s="26"/>
      <c r="I182" s="27"/>
    </row>
    <row r="183" spans="1:9" ht="16.5">
      <c r="A183" s="47" t="str">
        <f t="shared" ca="1" si="2"/>
        <v/>
      </c>
      <c r="B183" s="28"/>
      <c r="C183" s="29" t="str">
        <f>IF(B183="","",SUMIF('Live Balance'!$A$2:$A$52,B183,'Live Balance'!$B$2:$B$52))</f>
        <v/>
      </c>
      <c r="D183" s="29" t="str">
        <f>IF(B183="","",SUMIF('Live Balance'!$A$2:$A$52,B183,'Live Balance'!$C$2:$C$52))</f>
        <v/>
      </c>
      <c r="E183" s="30"/>
      <c r="F183" s="30"/>
      <c r="G183" s="33" t="str">
        <f>IFERROR(VLOOKUP(B183,'Live Balance'!$A$2:$D$1589,4,FALSE),"")</f>
        <v/>
      </c>
      <c r="H183" s="26"/>
      <c r="I183" s="27"/>
    </row>
    <row r="184" spans="1:9" ht="16.5">
      <c r="A184" s="47" t="str">
        <f t="shared" ca="1" si="2"/>
        <v/>
      </c>
      <c r="B184" s="28"/>
      <c r="C184" s="29" t="str">
        <f>IF(B184="","",SUMIF('Live Balance'!$A$2:$A$52,B184,'Live Balance'!$B$2:$B$52))</f>
        <v/>
      </c>
      <c r="D184" s="29" t="str">
        <f>IF(B184="","",SUMIF('Live Balance'!$A$2:$A$52,B184,'Live Balance'!$C$2:$C$52))</f>
        <v/>
      </c>
      <c r="E184" s="30"/>
      <c r="F184" s="30"/>
      <c r="G184" s="33" t="str">
        <f>IFERROR(VLOOKUP(B184,'Live Balance'!$A$2:$D$1589,4,FALSE),"")</f>
        <v/>
      </c>
      <c r="H184" s="26"/>
      <c r="I184" s="27"/>
    </row>
    <row r="185" spans="1:9" ht="16.5">
      <c r="A185" s="47" t="str">
        <f t="shared" ca="1" si="2"/>
        <v/>
      </c>
      <c r="B185" s="28"/>
      <c r="C185" s="29" t="str">
        <f>IF(B185="","",SUMIF('Live Balance'!$A$2:$A$52,B185,'Live Balance'!$B$2:$B$52))</f>
        <v/>
      </c>
      <c r="D185" s="29" t="str">
        <f>IF(B185="","",SUMIF('Live Balance'!$A$2:$A$52,B185,'Live Balance'!$C$2:$C$52))</f>
        <v/>
      </c>
      <c r="E185" s="30"/>
      <c r="F185" s="30"/>
      <c r="G185" s="33" t="str">
        <f>IFERROR(VLOOKUP(B185,'Live Balance'!$A$2:$D$1589,4,FALSE),"")</f>
        <v/>
      </c>
      <c r="H185" s="26"/>
      <c r="I185" s="27"/>
    </row>
    <row r="186" spans="1:9" ht="16.5">
      <c r="A186" s="47" t="str">
        <f t="shared" ca="1" si="2"/>
        <v/>
      </c>
      <c r="B186" s="28"/>
      <c r="C186" s="29" t="str">
        <f>IF(B186="","",SUMIF('Live Balance'!$A$2:$A$52,B186,'Live Balance'!$B$2:$B$52))</f>
        <v/>
      </c>
      <c r="D186" s="29" t="str">
        <f>IF(B186="","",SUMIF('Live Balance'!$A$2:$A$52,B186,'Live Balance'!$C$2:$C$52))</f>
        <v/>
      </c>
      <c r="E186" s="30"/>
      <c r="F186" s="30"/>
      <c r="G186" s="33" t="str">
        <f>IFERROR(VLOOKUP(B186,'Live Balance'!$A$2:$D$1589,4,FALSE),"")</f>
        <v/>
      </c>
      <c r="H186" s="26"/>
      <c r="I186" s="27"/>
    </row>
    <row r="187" spans="1:9" ht="16.5">
      <c r="A187" s="47" t="str">
        <f t="shared" ca="1" si="2"/>
        <v/>
      </c>
      <c r="B187" s="28"/>
      <c r="C187" s="29" t="str">
        <f>IF(B187="","",SUMIF('Live Balance'!$A$2:$A$52,B187,'Live Balance'!$B$2:$B$52))</f>
        <v/>
      </c>
      <c r="D187" s="29" t="str">
        <f>IF(B187="","",SUMIF('Live Balance'!$A$2:$A$52,B187,'Live Balance'!$C$2:$C$52))</f>
        <v/>
      </c>
      <c r="E187" s="30"/>
      <c r="F187" s="30"/>
      <c r="G187" s="33" t="str">
        <f>IFERROR(VLOOKUP(B187,'Live Balance'!$A$2:$D$1589,4,FALSE),"")</f>
        <v/>
      </c>
      <c r="H187" s="26"/>
      <c r="I187" s="27"/>
    </row>
    <row r="188" spans="1:9" ht="16.5">
      <c r="A188" s="47" t="str">
        <f t="shared" ca="1" si="2"/>
        <v/>
      </c>
      <c r="B188" s="28"/>
      <c r="C188" s="29" t="str">
        <f>IF(B188="","",SUMIF('Live Balance'!$A$2:$A$52,B188,'Live Balance'!$B$2:$B$52))</f>
        <v/>
      </c>
      <c r="D188" s="29" t="str">
        <f>IF(B188="","",SUMIF('Live Balance'!$A$2:$A$52,B188,'Live Balance'!$C$2:$C$52))</f>
        <v/>
      </c>
      <c r="E188" s="30"/>
      <c r="F188" s="30"/>
      <c r="G188" s="33" t="str">
        <f>IFERROR(VLOOKUP(B188,'Live Balance'!$A$2:$D$1589,4,FALSE),"")</f>
        <v/>
      </c>
      <c r="H188" s="26"/>
      <c r="I188" s="27"/>
    </row>
    <row r="189" spans="1:9" ht="16.5">
      <c r="A189" s="47" t="str">
        <f t="shared" ca="1" si="2"/>
        <v/>
      </c>
      <c r="B189" s="28"/>
      <c r="C189" s="29" t="str">
        <f>IF(B189="","",SUMIF('Live Balance'!$A$2:$A$52,B189,'Live Balance'!$B$2:$B$52))</f>
        <v/>
      </c>
      <c r="D189" s="29" t="str">
        <f>IF(B189="","",SUMIF('Live Balance'!$A$2:$A$52,B189,'Live Balance'!$C$2:$C$52))</f>
        <v/>
      </c>
      <c r="E189" s="30"/>
      <c r="F189" s="30"/>
      <c r="G189" s="33" t="str">
        <f>IFERROR(VLOOKUP(B189,'Live Balance'!$A$2:$D$1589,4,FALSE),"")</f>
        <v/>
      </c>
      <c r="H189" s="26"/>
      <c r="I189" s="27"/>
    </row>
    <row r="190" spans="1:9" ht="16.5">
      <c r="A190" s="47" t="str">
        <f t="shared" ca="1" si="2"/>
        <v/>
      </c>
      <c r="B190" s="28"/>
      <c r="C190" s="29" t="str">
        <f>IF(B190="","",SUMIF('Live Balance'!$A$2:$A$52,B190,'Live Balance'!$B$2:$B$52))</f>
        <v/>
      </c>
      <c r="D190" s="29" t="str">
        <f>IF(B190="","",SUMIF('Live Balance'!$A$2:$A$52,B190,'Live Balance'!$C$2:$C$52))</f>
        <v/>
      </c>
      <c r="E190" s="30"/>
      <c r="F190" s="30"/>
      <c r="G190" s="33" t="str">
        <f>IFERROR(VLOOKUP(B190,'Live Balance'!$A$2:$D$1589,4,FALSE),"")</f>
        <v/>
      </c>
      <c r="H190" s="26"/>
      <c r="I190" s="27"/>
    </row>
    <row r="191" spans="1:9" ht="16.5">
      <c r="A191" s="47" t="str">
        <f t="shared" ca="1" si="2"/>
        <v/>
      </c>
      <c r="B191" s="28"/>
      <c r="C191" s="29" t="str">
        <f>IF(B191="","",SUMIF('Live Balance'!$A$2:$A$52,B191,'Live Balance'!$B$2:$B$52))</f>
        <v/>
      </c>
      <c r="D191" s="29" t="str">
        <f>IF(B191="","",SUMIF('Live Balance'!$A$2:$A$52,B191,'Live Balance'!$C$2:$C$52))</f>
        <v/>
      </c>
      <c r="E191" s="30"/>
      <c r="F191" s="30"/>
      <c r="G191" s="33" t="str">
        <f>IFERROR(VLOOKUP(B191,'Live Balance'!$A$2:$D$1589,4,FALSE),"")</f>
        <v/>
      </c>
      <c r="H191" s="26"/>
      <c r="I191" s="27"/>
    </row>
    <row r="192" spans="1:9" ht="16.5">
      <c r="A192" s="47" t="str">
        <f t="shared" ca="1" si="2"/>
        <v/>
      </c>
      <c r="B192" s="28"/>
      <c r="C192" s="29" t="str">
        <f>IF(B192="","",SUMIF('Live Balance'!$A$2:$A$52,B192,'Live Balance'!$B$2:$B$52))</f>
        <v/>
      </c>
      <c r="D192" s="29" t="str">
        <f>IF(B192="","",SUMIF('Live Balance'!$A$2:$A$52,B192,'Live Balance'!$C$2:$C$52))</f>
        <v/>
      </c>
      <c r="E192" s="30"/>
      <c r="F192" s="30"/>
      <c r="G192" s="33" t="str">
        <f>IFERROR(VLOOKUP(B192,'Live Balance'!$A$2:$D$1589,4,FALSE),"")</f>
        <v/>
      </c>
      <c r="H192" s="26"/>
      <c r="I192" s="27"/>
    </row>
    <row r="193" spans="1:9" ht="16.5">
      <c r="A193" s="47" t="str">
        <f t="shared" ca="1" si="2"/>
        <v/>
      </c>
      <c r="B193" s="28"/>
      <c r="C193" s="29" t="str">
        <f>IF(B193="","",SUMIF('Live Balance'!$A$2:$A$52,B193,'Live Balance'!$B$2:$B$52))</f>
        <v/>
      </c>
      <c r="D193" s="29" t="str">
        <f>IF(B193="","",SUMIF('Live Balance'!$A$2:$A$52,B193,'Live Balance'!$C$2:$C$52))</f>
        <v/>
      </c>
      <c r="E193" s="30"/>
      <c r="F193" s="30"/>
      <c r="G193" s="33" t="str">
        <f>IFERROR(VLOOKUP(B193,'Live Balance'!$A$2:$D$1589,4,FALSE),"")</f>
        <v/>
      </c>
      <c r="H193" s="26"/>
      <c r="I193" s="27"/>
    </row>
    <row r="194" spans="1:9" ht="16.5">
      <c r="A194" s="47" t="str">
        <f t="shared" ca="1" si="2"/>
        <v/>
      </c>
      <c r="B194" s="28"/>
      <c r="C194" s="29" t="str">
        <f>IF(B194="","",SUMIF('Live Balance'!$A$2:$A$52,B194,'Live Balance'!$B$2:$B$52))</f>
        <v/>
      </c>
      <c r="D194" s="29" t="str">
        <f>IF(B194="","",SUMIF('Live Balance'!$A$2:$A$52,B194,'Live Balance'!$C$2:$C$52))</f>
        <v/>
      </c>
      <c r="E194" s="30"/>
      <c r="F194" s="30"/>
      <c r="G194" s="33" t="str">
        <f>IFERROR(VLOOKUP(B194,'Live Balance'!$A$2:$D$1589,4,FALSE),"")</f>
        <v/>
      </c>
      <c r="H194" s="26"/>
      <c r="I194" s="27"/>
    </row>
    <row r="195" spans="1:9" ht="16.5">
      <c r="A195" s="47" t="str">
        <f t="shared" ref="A195:A258" ca="1" si="3">IF(B195="","",TODAY())</f>
        <v/>
      </c>
      <c r="B195" s="28"/>
      <c r="C195" s="29" t="str">
        <f>IF(B195="","",SUMIF('Live Balance'!$A$2:$A$52,B195,'Live Balance'!$B$2:$B$52))</f>
        <v/>
      </c>
      <c r="D195" s="29" t="str">
        <f>IF(B195="","",SUMIF('Live Balance'!$A$2:$A$52,B195,'Live Balance'!$C$2:$C$52))</f>
        <v/>
      </c>
      <c r="E195" s="30"/>
      <c r="F195" s="30"/>
      <c r="G195" s="33" t="str">
        <f>IFERROR(VLOOKUP(B195,'Live Balance'!$A$2:$D$1589,4,FALSE),"")</f>
        <v/>
      </c>
      <c r="H195" s="26"/>
      <c r="I195" s="27"/>
    </row>
    <row r="196" spans="1:9" ht="16.5">
      <c r="A196" s="47" t="str">
        <f t="shared" ca="1" si="3"/>
        <v/>
      </c>
      <c r="B196" s="28"/>
      <c r="C196" s="29" t="str">
        <f>IF(B196="","",SUMIF('Live Balance'!$A$2:$A$52,B196,'Live Balance'!$B$2:$B$52))</f>
        <v/>
      </c>
      <c r="D196" s="29" t="str">
        <f>IF(B196="","",SUMIF('Live Balance'!$A$2:$A$52,B196,'Live Balance'!$C$2:$C$52))</f>
        <v/>
      </c>
      <c r="E196" s="30"/>
      <c r="F196" s="30"/>
      <c r="G196" s="33" t="str">
        <f>IFERROR(VLOOKUP(B196,'Live Balance'!$A$2:$D$1589,4,FALSE),"")</f>
        <v/>
      </c>
      <c r="H196" s="26"/>
      <c r="I196" s="27"/>
    </row>
    <row r="197" spans="1:9" ht="16.5">
      <c r="A197" s="47" t="str">
        <f t="shared" ca="1" si="3"/>
        <v/>
      </c>
      <c r="B197" s="28"/>
      <c r="C197" s="29" t="str">
        <f>IF(B197="","",SUMIF('Live Balance'!$A$2:$A$52,B197,'Live Balance'!$B$2:$B$52))</f>
        <v/>
      </c>
      <c r="D197" s="29" t="str">
        <f>IF(B197="","",SUMIF('Live Balance'!$A$2:$A$52,B197,'Live Balance'!$C$2:$C$52))</f>
        <v/>
      </c>
      <c r="E197" s="30"/>
      <c r="F197" s="30"/>
      <c r="G197" s="33" t="str">
        <f>IFERROR(VLOOKUP(B197,'Live Balance'!$A$2:$D$1589,4,FALSE),"")</f>
        <v/>
      </c>
      <c r="H197" s="26"/>
      <c r="I197" s="27"/>
    </row>
    <row r="198" spans="1:9" ht="16.5">
      <c r="A198" s="47" t="str">
        <f t="shared" ca="1" si="3"/>
        <v/>
      </c>
      <c r="B198" s="28"/>
      <c r="C198" s="29" t="str">
        <f>IF(B198="","",SUMIF('Live Balance'!$A$2:$A$52,B198,'Live Balance'!$B$2:$B$52))</f>
        <v/>
      </c>
      <c r="D198" s="29" t="str">
        <f>IF(B198="","",SUMIF('Live Balance'!$A$2:$A$52,B198,'Live Balance'!$C$2:$C$52))</f>
        <v/>
      </c>
      <c r="E198" s="30"/>
      <c r="F198" s="30"/>
      <c r="G198" s="33" t="str">
        <f>IFERROR(VLOOKUP(B198,'Live Balance'!$A$2:$D$1589,4,FALSE),"")</f>
        <v/>
      </c>
      <c r="H198" s="26"/>
      <c r="I198" s="27"/>
    </row>
    <row r="199" spans="1:9" ht="16.5">
      <c r="A199" s="47" t="str">
        <f t="shared" ca="1" si="3"/>
        <v/>
      </c>
      <c r="B199" s="28"/>
      <c r="C199" s="29" t="str">
        <f>IF(B199="","",SUMIF('Live Balance'!$A$2:$A$52,B199,'Live Balance'!$B$2:$B$52))</f>
        <v/>
      </c>
      <c r="D199" s="29" t="str">
        <f>IF(B199="","",SUMIF('Live Balance'!$A$2:$A$52,B199,'Live Balance'!$C$2:$C$52))</f>
        <v/>
      </c>
      <c r="E199" s="30"/>
      <c r="F199" s="30"/>
      <c r="G199" s="33" t="str">
        <f>IFERROR(VLOOKUP(B199,'Live Balance'!$A$2:$D$1589,4,FALSE),"")</f>
        <v/>
      </c>
      <c r="H199" s="26"/>
      <c r="I199" s="27"/>
    </row>
    <row r="200" spans="1:9" ht="16.5">
      <c r="A200" s="47" t="str">
        <f t="shared" ca="1" si="3"/>
        <v/>
      </c>
      <c r="B200" s="28"/>
      <c r="C200" s="29" t="str">
        <f>IF(B200="","",SUMIF('Live Balance'!$A$2:$A$52,B200,'Live Balance'!$B$2:$B$52))</f>
        <v/>
      </c>
      <c r="D200" s="29" t="str">
        <f>IF(B200="","",SUMIF('Live Balance'!$A$2:$A$52,B200,'Live Balance'!$C$2:$C$52))</f>
        <v/>
      </c>
      <c r="E200" s="30"/>
      <c r="F200" s="30"/>
      <c r="G200" s="33" t="str">
        <f>IFERROR(VLOOKUP(B200,'Live Balance'!$A$2:$D$1589,4,FALSE),"")</f>
        <v/>
      </c>
      <c r="H200" s="26"/>
      <c r="I200" s="27"/>
    </row>
    <row r="201" spans="1:9" ht="16.5">
      <c r="A201" s="47" t="str">
        <f t="shared" ca="1" si="3"/>
        <v/>
      </c>
      <c r="B201" s="28"/>
      <c r="C201" s="29" t="str">
        <f>IF(B201="","",SUMIF('Live Balance'!$A$2:$A$52,B201,'Live Balance'!$B$2:$B$52))</f>
        <v/>
      </c>
      <c r="D201" s="29" t="str">
        <f>IF(B201="","",SUMIF('Live Balance'!$A$2:$A$52,B201,'Live Balance'!$C$2:$C$52))</f>
        <v/>
      </c>
      <c r="E201" s="30"/>
      <c r="F201" s="30"/>
      <c r="G201" s="33" t="str">
        <f>IFERROR(VLOOKUP(B201,'Live Balance'!$A$2:$D$1589,4,FALSE),"")</f>
        <v/>
      </c>
      <c r="H201" s="26"/>
      <c r="I201" s="27"/>
    </row>
    <row r="202" spans="1:9" ht="16.5">
      <c r="A202" s="47" t="str">
        <f t="shared" ca="1" si="3"/>
        <v/>
      </c>
      <c r="B202" s="28"/>
      <c r="C202" s="29" t="str">
        <f>IF(B202="","",SUMIF('Live Balance'!$A$2:$A$52,B202,'Live Balance'!$B$2:$B$52))</f>
        <v/>
      </c>
      <c r="D202" s="29" t="str">
        <f>IF(B202="","",SUMIF('Live Balance'!$A$2:$A$52,B202,'Live Balance'!$C$2:$C$52))</f>
        <v/>
      </c>
      <c r="E202" s="30"/>
      <c r="F202" s="30"/>
      <c r="G202" s="33" t="str">
        <f>IFERROR(VLOOKUP(B202,'Live Balance'!$A$2:$D$1589,4,FALSE),"")</f>
        <v/>
      </c>
      <c r="H202" s="26"/>
      <c r="I202" s="27"/>
    </row>
    <row r="203" spans="1:9" ht="16.5">
      <c r="A203" s="47" t="str">
        <f t="shared" ca="1" si="3"/>
        <v/>
      </c>
      <c r="B203" s="28"/>
      <c r="C203" s="29" t="str">
        <f>IF(B203="","",SUMIF('Live Balance'!$A$2:$A$52,B203,'Live Balance'!$B$2:$B$52))</f>
        <v/>
      </c>
      <c r="D203" s="29" t="str">
        <f>IF(B203="","",SUMIF('Live Balance'!$A$2:$A$52,B203,'Live Balance'!$C$2:$C$52))</f>
        <v/>
      </c>
      <c r="E203" s="30"/>
      <c r="F203" s="30"/>
      <c r="G203" s="33" t="str">
        <f>IFERROR(VLOOKUP(B203,'Live Balance'!$A$2:$D$1589,4,FALSE),"")</f>
        <v/>
      </c>
      <c r="H203" s="26"/>
      <c r="I203" s="27"/>
    </row>
    <row r="204" spans="1:9" ht="16.5">
      <c r="A204" s="47" t="str">
        <f t="shared" ca="1" si="3"/>
        <v/>
      </c>
      <c r="B204" s="28"/>
      <c r="C204" s="29" t="str">
        <f>IF(B204="","",SUMIF('Live Balance'!$A$2:$A$52,B204,'Live Balance'!$B$2:$B$52))</f>
        <v/>
      </c>
      <c r="D204" s="29" t="str">
        <f>IF(B204="","",SUMIF('Live Balance'!$A$2:$A$52,B204,'Live Balance'!$C$2:$C$52))</f>
        <v/>
      </c>
      <c r="E204" s="30"/>
      <c r="F204" s="30"/>
      <c r="G204" s="33" t="str">
        <f>IFERROR(VLOOKUP(B204,'Live Balance'!$A$2:$D$1589,4,FALSE),"")</f>
        <v/>
      </c>
      <c r="H204" s="26"/>
      <c r="I204" s="27"/>
    </row>
    <row r="205" spans="1:9" ht="16.5">
      <c r="A205" s="47" t="str">
        <f t="shared" ca="1" si="3"/>
        <v/>
      </c>
      <c r="B205" s="28"/>
      <c r="C205" s="29" t="str">
        <f>IF(B205="","",SUMIF('Live Balance'!$A$2:$A$52,B205,'Live Balance'!$B$2:$B$52))</f>
        <v/>
      </c>
      <c r="D205" s="29" t="str">
        <f>IF(B205="","",SUMIF('Live Balance'!$A$2:$A$52,B205,'Live Balance'!$C$2:$C$52))</f>
        <v/>
      </c>
      <c r="E205" s="30"/>
      <c r="F205" s="30"/>
      <c r="G205" s="33" t="str">
        <f>IFERROR(VLOOKUP(B205,'Live Balance'!$A$2:$D$1589,4,FALSE),"")</f>
        <v/>
      </c>
      <c r="H205" s="26"/>
      <c r="I205" s="27"/>
    </row>
    <row r="206" spans="1:9" ht="16.5">
      <c r="A206" s="47" t="str">
        <f t="shared" ca="1" si="3"/>
        <v/>
      </c>
      <c r="B206" s="28"/>
      <c r="C206" s="29" t="str">
        <f>IF(B206="","",SUMIF('Live Balance'!$A$2:$A$52,B206,'Live Balance'!$B$2:$B$52))</f>
        <v/>
      </c>
      <c r="D206" s="29" t="str">
        <f>IF(B206="","",SUMIF('Live Balance'!$A$2:$A$52,B206,'Live Balance'!$C$2:$C$52))</f>
        <v/>
      </c>
      <c r="E206" s="30"/>
      <c r="F206" s="30"/>
      <c r="G206" s="33" t="str">
        <f>IFERROR(VLOOKUP(B206,'Live Balance'!$A$2:$D$1589,4,FALSE),"")</f>
        <v/>
      </c>
      <c r="H206" s="26"/>
      <c r="I206" s="27"/>
    </row>
    <row r="207" spans="1:9" ht="16.5">
      <c r="A207" s="47" t="str">
        <f t="shared" ca="1" si="3"/>
        <v/>
      </c>
      <c r="B207" s="28"/>
      <c r="C207" s="29" t="str">
        <f>IF(B207="","",SUMIF('Live Balance'!$A$2:$A$52,B207,'Live Balance'!$B$2:$B$52))</f>
        <v/>
      </c>
      <c r="D207" s="29" t="str">
        <f>IF(B207="","",SUMIF('Live Balance'!$A$2:$A$52,B207,'Live Balance'!$C$2:$C$52))</f>
        <v/>
      </c>
      <c r="E207" s="30"/>
      <c r="F207" s="30"/>
      <c r="G207" s="33" t="str">
        <f>IFERROR(VLOOKUP(B207,'Live Balance'!$A$2:$D$1589,4,FALSE),"")</f>
        <v/>
      </c>
      <c r="H207" s="26"/>
      <c r="I207" s="27"/>
    </row>
    <row r="208" spans="1:9" ht="16.5">
      <c r="A208" s="47" t="str">
        <f t="shared" ca="1" si="3"/>
        <v/>
      </c>
      <c r="B208" s="28"/>
      <c r="C208" s="29" t="str">
        <f>IF(B208="","",SUMIF('Live Balance'!$A$2:$A$52,B208,'Live Balance'!$B$2:$B$52))</f>
        <v/>
      </c>
      <c r="D208" s="29" t="str">
        <f>IF(B208="","",SUMIF('Live Balance'!$A$2:$A$52,B208,'Live Balance'!$C$2:$C$52))</f>
        <v/>
      </c>
      <c r="E208" s="30"/>
      <c r="F208" s="30"/>
      <c r="G208" s="33" t="str">
        <f>IFERROR(VLOOKUP(B208,'Live Balance'!$A$2:$D$1589,4,FALSE),"")</f>
        <v/>
      </c>
      <c r="H208" s="26"/>
      <c r="I208" s="27"/>
    </row>
    <row r="209" spans="1:9" ht="16.5">
      <c r="A209" s="47" t="str">
        <f t="shared" ca="1" si="3"/>
        <v/>
      </c>
      <c r="B209" s="28"/>
      <c r="C209" s="29" t="str">
        <f>IF(B209="","",SUMIF('Live Balance'!$A$2:$A$52,B209,'Live Balance'!$B$2:$B$52))</f>
        <v/>
      </c>
      <c r="D209" s="29" t="str">
        <f>IF(B209="","",SUMIF('Live Balance'!$A$2:$A$52,B209,'Live Balance'!$C$2:$C$52))</f>
        <v/>
      </c>
      <c r="E209" s="30"/>
      <c r="F209" s="30"/>
      <c r="G209" s="33" t="str">
        <f>IFERROR(VLOOKUP(B209,'Live Balance'!$A$2:$D$1589,4,FALSE),"")</f>
        <v/>
      </c>
      <c r="H209" s="26"/>
      <c r="I209" s="27"/>
    </row>
    <row r="210" spans="1:9" ht="16.5">
      <c r="A210" s="47" t="str">
        <f t="shared" ca="1" si="3"/>
        <v/>
      </c>
      <c r="B210" s="28"/>
      <c r="C210" s="29" t="str">
        <f>IF(B210="","",SUMIF('Live Balance'!$A$2:$A$52,B210,'Live Balance'!$B$2:$B$52))</f>
        <v/>
      </c>
      <c r="D210" s="29" t="str">
        <f>IF(B210="","",SUMIF('Live Balance'!$A$2:$A$52,B210,'Live Balance'!$C$2:$C$52))</f>
        <v/>
      </c>
      <c r="E210" s="30"/>
      <c r="F210" s="30"/>
      <c r="G210" s="33" t="str">
        <f>IFERROR(VLOOKUP(B210,'Live Balance'!$A$2:$D$1589,4,FALSE),"")</f>
        <v/>
      </c>
      <c r="H210" s="26"/>
      <c r="I210" s="27"/>
    </row>
    <row r="211" spans="1:9" ht="16.5">
      <c r="A211" s="47" t="str">
        <f t="shared" ca="1" si="3"/>
        <v/>
      </c>
      <c r="B211" s="28"/>
      <c r="C211" s="29" t="str">
        <f>IF(B211="","",SUMIF('Live Balance'!$A$2:$A$52,B211,'Live Balance'!$B$2:$B$52))</f>
        <v/>
      </c>
      <c r="D211" s="29" t="str">
        <f>IF(B211="","",SUMIF('Live Balance'!$A$2:$A$52,B211,'Live Balance'!$C$2:$C$52))</f>
        <v/>
      </c>
      <c r="E211" s="30"/>
      <c r="F211" s="30"/>
      <c r="G211" s="33" t="str">
        <f>IFERROR(VLOOKUP(B211,'Live Balance'!$A$2:$D$1589,4,FALSE),"")</f>
        <v/>
      </c>
      <c r="H211" s="26"/>
      <c r="I211" s="27"/>
    </row>
    <row r="212" spans="1:9" ht="16.5">
      <c r="A212" s="47" t="str">
        <f t="shared" ca="1" si="3"/>
        <v/>
      </c>
      <c r="B212" s="28"/>
      <c r="C212" s="29" t="str">
        <f>IF(B212="","",SUMIF('Live Balance'!$A$2:$A$52,B212,'Live Balance'!$B$2:$B$52))</f>
        <v/>
      </c>
      <c r="D212" s="29" t="str">
        <f>IF(B212="","",SUMIF('Live Balance'!$A$2:$A$52,B212,'Live Balance'!$C$2:$C$52))</f>
        <v/>
      </c>
      <c r="E212" s="30"/>
      <c r="F212" s="30"/>
      <c r="G212" s="33" t="str">
        <f>IFERROR(VLOOKUP(B212,'Live Balance'!$A$2:$D$1589,4,FALSE),"")</f>
        <v/>
      </c>
      <c r="H212" s="26"/>
      <c r="I212" s="27"/>
    </row>
    <row r="213" spans="1:9" ht="16.5">
      <c r="A213" s="47" t="str">
        <f t="shared" ca="1" si="3"/>
        <v/>
      </c>
      <c r="B213" s="28"/>
      <c r="C213" s="29" t="str">
        <f>IF(B213="","",SUMIF('Live Balance'!$A$2:$A$52,B213,'Live Balance'!$B$2:$B$52))</f>
        <v/>
      </c>
      <c r="D213" s="29" t="str">
        <f>IF(B213="","",SUMIF('Live Balance'!$A$2:$A$52,B213,'Live Balance'!$C$2:$C$52))</f>
        <v/>
      </c>
      <c r="E213" s="30"/>
      <c r="F213" s="30"/>
      <c r="G213" s="33" t="str">
        <f>IFERROR(VLOOKUP(B213,'Live Balance'!$A$2:$D$1589,4,FALSE),"")</f>
        <v/>
      </c>
      <c r="H213" s="26"/>
      <c r="I213" s="27"/>
    </row>
    <row r="214" spans="1:9" ht="16.5">
      <c r="A214" s="47" t="str">
        <f t="shared" ca="1" si="3"/>
        <v/>
      </c>
      <c r="B214" s="28"/>
      <c r="C214" s="29" t="str">
        <f>IF(B214="","",SUMIF('Live Balance'!$A$2:$A$52,B214,'Live Balance'!$B$2:$B$52))</f>
        <v/>
      </c>
      <c r="D214" s="29" t="str">
        <f>IF(B214="","",SUMIF('Live Balance'!$A$2:$A$52,B214,'Live Balance'!$C$2:$C$52))</f>
        <v/>
      </c>
      <c r="E214" s="30"/>
      <c r="F214" s="30"/>
      <c r="G214" s="33" t="str">
        <f>IFERROR(VLOOKUP(B214,'Live Balance'!$A$2:$D$1589,4,FALSE),"")</f>
        <v/>
      </c>
      <c r="H214" s="26"/>
      <c r="I214" s="27"/>
    </row>
    <row r="215" spans="1:9" ht="16.5">
      <c r="A215" s="47" t="str">
        <f t="shared" ca="1" si="3"/>
        <v/>
      </c>
      <c r="B215" s="28"/>
      <c r="C215" s="29" t="str">
        <f>IF(B215="","",SUMIF('Live Balance'!$A$2:$A$52,B215,'Live Balance'!$B$2:$B$52))</f>
        <v/>
      </c>
      <c r="D215" s="29" t="str">
        <f>IF(B215="","",SUMIF('Live Balance'!$A$2:$A$52,B215,'Live Balance'!$C$2:$C$52))</f>
        <v/>
      </c>
      <c r="E215" s="30"/>
      <c r="F215" s="30"/>
      <c r="G215" s="33" t="str">
        <f>IFERROR(VLOOKUP(B215,'Live Balance'!$A$2:$D$1589,4,FALSE),"")</f>
        <v/>
      </c>
      <c r="H215" s="26"/>
      <c r="I215" s="27"/>
    </row>
    <row r="216" spans="1:9" ht="16.5">
      <c r="A216" s="47" t="str">
        <f t="shared" ca="1" si="3"/>
        <v/>
      </c>
      <c r="B216" s="28"/>
      <c r="C216" s="29" t="str">
        <f>IF(B216="","",SUMIF('Live Balance'!$A$2:$A$52,B216,'Live Balance'!$B$2:$B$52))</f>
        <v/>
      </c>
      <c r="D216" s="29" t="str">
        <f>IF(B216="","",SUMIF('Live Balance'!$A$2:$A$52,B216,'Live Balance'!$C$2:$C$52))</f>
        <v/>
      </c>
      <c r="E216" s="30"/>
      <c r="F216" s="30"/>
      <c r="G216" s="33" t="str">
        <f>IFERROR(VLOOKUP(B216,'Live Balance'!$A$2:$D$1589,4,FALSE),"")</f>
        <v/>
      </c>
      <c r="H216" s="26"/>
      <c r="I216" s="27"/>
    </row>
    <row r="217" spans="1:9" ht="16.5">
      <c r="A217" s="47" t="str">
        <f t="shared" ca="1" si="3"/>
        <v/>
      </c>
      <c r="B217" s="28"/>
      <c r="C217" s="29" t="str">
        <f>IF(B217="","",SUMIF('Live Balance'!$A$2:$A$52,B217,'Live Balance'!$B$2:$B$52))</f>
        <v/>
      </c>
      <c r="D217" s="29" t="str">
        <f>IF(B217="","",SUMIF('Live Balance'!$A$2:$A$52,B217,'Live Balance'!$C$2:$C$52))</f>
        <v/>
      </c>
      <c r="E217" s="30"/>
      <c r="F217" s="30"/>
      <c r="G217" s="33" t="str">
        <f>IFERROR(VLOOKUP(B217,'Live Balance'!$A$2:$D$1589,4,FALSE),"")</f>
        <v/>
      </c>
      <c r="H217" s="26"/>
      <c r="I217" s="27"/>
    </row>
    <row r="218" spans="1:9" ht="16.5">
      <c r="A218" s="47" t="str">
        <f t="shared" ca="1" si="3"/>
        <v/>
      </c>
      <c r="B218" s="28"/>
      <c r="C218" s="29" t="str">
        <f>IF(B218="","",SUMIF('Live Balance'!$A$2:$A$52,B218,'Live Balance'!$B$2:$B$52))</f>
        <v/>
      </c>
      <c r="D218" s="29" t="str">
        <f>IF(B218="","",SUMIF('Live Balance'!$A$2:$A$52,B218,'Live Balance'!$C$2:$C$52))</f>
        <v/>
      </c>
      <c r="E218" s="30"/>
      <c r="F218" s="30"/>
      <c r="G218" s="33" t="str">
        <f>IFERROR(VLOOKUP(B218,'Live Balance'!$A$2:$D$1589,4,FALSE),"")</f>
        <v/>
      </c>
      <c r="H218" s="26"/>
      <c r="I218" s="27"/>
    </row>
    <row r="219" spans="1:9" ht="16.5">
      <c r="A219" s="47" t="str">
        <f t="shared" ca="1" si="3"/>
        <v/>
      </c>
      <c r="B219" s="28"/>
      <c r="C219" s="29" t="str">
        <f>IF(B219="","",SUMIF('Live Balance'!$A$2:$A$52,B219,'Live Balance'!$B$2:$B$52))</f>
        <v/>
      </c>
      <c r="D219" s="29" t="str">
        <f>IF(B219="","",SUMIF('Live Balance'!$A$2:$A$52,B219,'Live Balance'!$C$2:$C$52))</f>
        <v/>
      </c>
      <c r="E219" s="30"/>
      <c r="F219" s="30"/>
      <c r="G219" s="33" t="str">
        <f>IFERROR(VLOOKUP(B219,'Live Balance'!$A$2:$D$1589,4,FALSE),"")</f>
        <v/>
      </c>
      <c r="H219" s="26"/>
      <c r="I219" s="27"/>
    </row>
    <row r="220" spans="1:9" ht="16.5">
      <c r="A220" s="47" t="str">
        <f t="shared" ca="1" si="3"/>
        <v/>
      </c>
      <c r="B220" s="28"/>
      <c r="C220" s="29" t="str">
        <f>IF(B220="","",SUMIF('Live Balance'!$A$2:$A$52,B220,'Live Balance'!$B$2:$B$52))</f>
        <v/>
      </c>
      <c r="D220" s="29" t="str">
        <f>IF(B220="","",SUMIF('Live Balance'!$A$2:$A$52,B220,'Live Balance'!$C$2:$C$52))</f>
        <v/>
      </c>
      <c r="E220" s="30"/>
      <c r="F220" s="30"/>
      <c r="G220" s="33" t="str">
        <f>IFERROR(VLOOKUP(B220,'Live Balance'!$A$2:$D$1589,4,FALSE),"")</f>
        <v/>
      </c>
      <c r="H220" s="26"/>
      <c r="I220" s="27"/>
    </row>
    <row r="221" spans="1:9" ht="16.5">
      <c r="A221" s="47" t="str">
        <f t="shared" ca="1" si="3"/>
        <v/>
      </c>
      <c r="B221" s="28"/>
      <c r="C221" s="29" t="str">
        <f>IF(B221="","",SUMIF('Live Balance'!$A$2:$A$52,B221,'Live Balance'!$B$2:$B$52))</f>
        <v/>
      </c>
      <c r="D221" s="29" t="str">
        <f>IF(B221="","",SUMIF('Live Balance'!$A$2:$A$52,B221,'Live Balance'!$C$2:$C$52))</f>
        <v/>
      </c>
      <c r="E221" s="30"/>
      <c r="F221" s="30"/>
      <c r="G221" s="33" t="str">
        <f>IFERROR(VLOOKUP(B221,'Live Balance'!$A$2:$D$1589,4,FALSE),"")</f>
        <v/>
      </c>
      <c r="H221" s="26"/>
      <c r="I221" s="27"/>
    </row>
    <row r="222" spans="1:9" ht="16.5">
      <c r="A222" s="47" t="str">
        <f t="shared" ca="1" si="3"/>
        <v/>
      </c>
      <c r="B222" s="28"/>
      <c r="C222" s="29" t="str">
        <f>IF(B222="","",SUMIF('Live Balance'!$A$2:$A$52,B222,'Live Balance'!$B$2:$B$52))</f>
        <v/>
      </c>
      <c r="D222" s="29" t="str">
        <f>IF(B222="","",SUMIF('Live Balance'!$A$2:$A$52,B222,'Live Balance'!$C$2:$C$52))</f>
        <v/>
      </c>
      <c r="E222" s="30"/>
      <c r="F222" s="30"/>
      <c r="G222" s="33" t="str">
        <f>IFERROR(VLOOKUP(B222,'Live Balance'!$A$2:$D$1589,4,FALSE),"")</f>
        <v/>
      </c>
      <c r="H222" s="26"/>
      <c r="I222" s="27"/>
    </row>
    <row r="223" spans="1:9" ht="16.5">
      <c r="A223" s="47" t="str">
        <f t="shared" ca="1" si="3"/>
        <v/>
      </c>
      <c r="B223" s="28"/>
      <c r="C223" s="29" t="str">
        <f>IF(B223="","",SUMIF('Live Balance'!$A$2:$A$52,B223,'Live Balance'!$B$2:$B$52))</f>
        <v/>
      </c>
      <c r="D223" s="29" t="str">
        <f>IF(B223="","",SUMIF('Live Balance'!$A$2:$A$52,B223,'Live Balance'!$C$2:$C$52))</f>
        <v/>
      </c>
      <c r="E223" s="30"/>
      <c r="F223" s="30"/>
      <c r="G223" s="33" t="str">
        <f>IFERROR(VLOOKUP(B223,'Live Balance'!$A$2:$D$1589,4,FALSE),"")</f>
        <v/>
      </c>
      <c r="H223" s="26"/>
      <c r="I223" s="27"/>
    </row>
    <row r="224" spans="1:9" ht="16.5">
      <c r="A224" s="47" t="str">
        <f t="shared" ca="1" si="3"/>
        <v/>
      </c>
      <c r="B224" s="28"/>
      <c r="C224" s="29" t="str">
        <f>IF(B224="","",SUMIF('Live Balance'!$A$2:$A$52,B224,'Live Balance'!$B$2:$B$52))</f>
        <v/>
      </c>
      <c r="D224" s="29" t="str">
        <f>IF(B224="","",SUMIF('Live Balance'!$A$2:$A$52,B224,'Live Balance'!$C$2:$C$52))</f>
        <v/>
      </c>
      <c r="E224" s="30"/>
      <c r="F224" s="30"/>
      <c r="G224" s="33" t="str">
        <f>IFERROR(VLOOKUP(B224,'Live Balance'!$A$2:$D$1589,4,FALSE),"")</f>
        <v/>
      </c>
      <c r="H224" s="26"/>
      <c r="I224" s="27"/>
    </row>
    <row r="225" spans="1:9" ht="16.5">
      <c r="A225" s="47" t="str">
        <f t="shared" ca="1" si="3"/>
        <v/>
      </c>
      <c r="B225" s="28"/>
      <c r="C225" s="29" t="str">
        <f>IF(B225="","",SUMIF('Live Balance'!$A$2:$A$52,B225,'Live Balance'!$B$2:$B$52))</f>
        <v/>
      </c>
      <c r="D225" s="29" t="str">
        <f>IF(B225="","",SUMIF('Live Balance'!$A$2:$A$52,B225,'Live Balance'!$C$2:$C$52))</f>
        <v/>
      </c>
      <c r="E225" s="30"/>
      <c r="F225" s="30"/>
      <c r="G225" s="33" t="str">
        <f>IFERROR(VLOOKUP(B225,'Live Balance'!$A$2:$D$1589,4,FALSE),"")</f>
        <v/>
      </c>
      <c r="H225" s="26"/>
      <c r="I225" s="27"/>
    </row>
    <row r="226" spans="1:9" ht="16.5">
      <c r="A226" s="47" t="str">
        <f t="shared" ca="1" si="3"/>
        <v/>
      </c>
      <c r="B226" s="28"/>
      <c r="C226" s="29" t="str">
        <f>IF(B226="","",SUMIF('Live Balance'!$A$2:$A$52,B226,'Live Balance'!$B$2:$B$52))</f>
        <v/>
      </c>
      <c r="D226" s="29" t="str">
        <f>IF(B226="","",SUMIF('Live Balance'!$A$2:$A$52,B226,'Live Balance'!$C$2:$C$52))</f>
        <v/>
      </c>
      <c r="E226" s="30"/>
      <c r="F226" s="30"/>
      <c r="G226" s="33" t="str">
        <f>IFERROR(VLOOKUP(B226,'Live Balance'!$A$2:$D$1589,4,FALSE),"")</f>
        <v/>
      </c>
      <c r="H226" s="26"/>
      <c r="I226" s="27"/>
    </row>
    <row r="227" spans="1:9" ht="16.5">
      <c r="A227" s="47" t="str">
        <f t="shared" ca="1" si="3"/>
        <v/>
      </c>
      <c r="B227" s="28"/>
      <c r="C227" s="29" t="str">
        <f>IF(B227="","",SUMIF('Live Balance'!$A$2:$A$52,B227,'Live Balance'!$B$2:$B$52))</f>
        <v/>
      </c>
      <c r="D227" s="29" t="str">
        <f>IF(B227="","",SUMIF('Live Balance'!$A$2:$A$52,B227,'Live Balance'!$C$2:$C$52))</f>
        <v/>
      </c>
      <c r="E227" s="30"/>
      <c r="F227" s="30"/>
      <c r="G227" s="33" t="str">
        <f>IFERROR(VLOOKUP(B227,'Live Balance'!$A$2:$D$1589,4,FALSE),"")</f>
        <v/>
      </c>
      <c r="H227" s="26"/>
      <c r="I227" s="27"/>
    </row>
    <row r="228" spans="1:9" ht="16.5">
      <c r="A228" s="47" t="str">
        <f t="shared" ca="1" si="3"/>
        <v/>
      </c>
      <c r="B228" s="28"/>
      <c r="C228" s="29" t="str">
        <f>IF(B228="","",SUMIF('Live Balance'!$A$2:$A$52,B228,'Live Balance'!$B$2:$B$52))</f>
        <v/>
      </c>
      <c r="D228" s="29" t="str">
        <f>IF(B228="","",SUMIF('Live Balance'!$A$2:$A$52,B228,'Live Balance'!$C$2:$C$52))</f>
        <v/>
      </c>
      <c r="E228" s="30"/>
      <c r="F228" s="30"/>
      <c r="G228" s="33" t="str">
        <f>IFERROR(VLOOKUP(B228,'Live Balance'!$A$2:$D$1589,4,FALSE),"")</f>
        <v/>
      </c>
      <c r="H228" s="26"/>
      <c r="I228" s="27"/>
    </row>
    <row r="229" spans="1:9" ht="16.5">
      <c r="A229" s="47" t="str">
        <f t="shared" ca="1" si="3"/>
        <v/>
      </c>
      <c r="B229" s="28"/>
      <c r="C229" s="29" t="str">
        <f>IF(B229="","",SUMIF('Live Balance'!$A$2:$A$52,B229,'Live Balance'!$B$2:$B$52))</f>
        <v/>
      </c>
      <c r="D229" s="29" t="str">
        <f>IF(B229="","",SUMIF('Live Balance'!$A$2:$A$52,B229,'Live Balance'!$C$2:$C$52))</f>
        <v/>
      </c>
      <c r="E229" s="30"/>
      <c r="F229" s="30"/>
      <c r="G229" s="33" t="str">
        <f>IFERROR(VLOOKUP(B229,'Live Balance'!$A$2:$D$1589,4,FALSE),"")</f>
        <v/>
      </c>
      <c r="H229" s="26"/>
      <c r="I229" s="27"/>
    </row>
    <row r="230" spans="1:9" ht="16.5">
      <c r="A230" s="47" t="str">
        <f t="shared" ca="1" si="3"/>
        <v/>
      </c>
      <c r="B230" s="28"/>
      <c r="C230" s="29" t="str">
        <f>IF(B230="","",SUMIF('Live Balance'!$A$2:$A$52,B230,'Live Balance'!$B$2:$B$52))</f>
        <v/>
      </c>
      <c r="D230" s="29" t="str">
        <f>IF(B230="","",SUMIF('Live Balance'!$A$2:$A$52,B230,'Live Balance'!$C$2:$C$52))</f>
        <v/>
      </c>
      <c r="E230" s="30"/>
      <c r="F230" s="30"/>
      <c r="G230" s="33" t="str">
        <f>IFERROR(VLOOKUP(B230,'Live Balance'!$A$2:$D$1589,4,FALSE),"")</f>
        <v/>
      </c>
      <c r="H230" s="26"/>
      <c r="I230" s="27"/>
    </row>
    <row r="231" spans="1:9" ht="16.5">
      <c r="A231" s="47" t="str">
        <f t="shared" ca="1" si="3"/>
        <v/>
      </c>
      <c r="B231" s="28"/>
      <c r="C231" s="29" t="str">
        <f>IF(B231="","",SUMIF('Live Balance'!$A$2:$A$52,B231,'Live Balance'!$B$2:$B$52))</f>
        <v/>
      </c>
      <c r="D231" s="29" t="str">
        <f>IF(B231="","",SUMIF('Live Balance'!$A$2:$A$52,B231,'Live Balance'!$C$2:$C$52))</f>
        <v/>
      </c>
      <c r="E231" s="30"/>
      <c r="F231" s="30"/>
      <c r="G231" s="33" t="str">
        <f>IFERROR(VLOOKUP(B231,'Live Balance'!$A$2:$D$1589,4,FALSE),"")</f>
        <v/>
      </c>
      <c r="H231" s="26"/>
      <c r="I231" s="27"/>
    </row>
    <row r="232" spans="1:9" ht="16.5">
      <c r="A232" s="47" t="str">
        <f t="shared" ca="1" si="3"/>
        <v/>
      </c>
      <c r="B232" s="28"/>
      <c r="C232" s="29" t="str">
        <f>IF(B232="","",SUMIF('Live Balance'!$A$2:$A$52,B232,'Live Balance'!$B$2:$B$52))</f>
        <v/>
      </c>
      <c r="D232" s="29" t="str">
        <f>IF(B232="","",SUMIF('Live Balance'!$A$2:$A$52,B232,'Live Balance'!$C$2:$C$52))</f>
        <v/>
      </c>
      <c r="E232" s="30"/>
      <c r="F232" s="30"/>
      <c r="G232" s="33" t="str">
        <f>IFERROR(VLOOKUP(B232,'Live Balance'!$A$2:$D$1589,4,FALSE),"")</f>
        <v/>
      </c>
      <c r="H232" s="26"/>
      <c r="I232" s="27"/>
    </row>
    <row r="233" spans="1:9" ht="16.5">
      <c r="A233" s="47" t="str">
        <f t="shared" ca="1" si="3"/>
        <v/>
      </c>
      <c r="B233" s="28"/>
      <c r="C233" s="29" t="str">
        <f>IF(B233="","",SUMIF('Live Balance'!$A$2:$A$52,B233,'Live Balance'!$B$2:$B$52))</f>
        <v/>
      </c>
      <c r="D233" s="29" t="str">
        <f>IF(B233="","",SUMIF('Live Balance'!$A$2:$A$52,B233,'Live Balance'!$C$2:$C$52))</f>
        <v/>
      </c>
      <c r="E233" s="30"/>
      <c r="F233" s="30"/>
      <c r="G233" s="33" t="str">
        <f>IFERROR(VLOOKUP(B233,'Live Balance'!$A$2:$D$1589,4,FALSE),"")</f>
        <v/>
      </c>
      <c r="H233" s="26"/>
      <c r="I233" s="27"/>
    </row>
    <row r="234" spans="1:9" ht="16.5">
      <c r="A234" s="47" t="str">
        <f t="shared" ca="1" si="3"/>
        <v/>
      </c>
      <c r="B234" s="28"/>
      <c r="C234" s="29" t="str">
        <f>IF(B234="","",SUMIF('Live Balance'!$A$2:$A$52,B234,'Live Balance'!$B$2:$B$52))</f>
        <v/>
      </c>
      <c r="D234" s="29" t="str">
        <f>IF(B234="","",SUMIF('Live Balance'!$A$2:$A$52,B234,'Live Balance'!$C$2:$C$52))</f>
        <v/>
      </c>
      <c r="E234" s="30"/>
      <c r="F234" s="30"/>
      <c r="G234" s="33" t="str">
        <f>IFERROR(VLOOKUP(B234,'Live Balance'!$A$2:$D$1589,4,FALSE),"")</f>
        <v/>
      </c>
      <c r="H234" s="26"/>
      <c r="I234" s="27"/>
    </row>
    <row r="235" spans="1:9" ht="16.5">
      <c r="A235" s="47" t="str">
        <f t="shared" ca="1" si="3"/>
        <v/>
      </c>
      <c r="B235" s="28"/>
      <c r="C235" s="29" t="str">
        <f>IF(B235="","",SUMIF('Live Balance'!$A$2:$A$52,B235,'Live Balance'!$B$2:$B$52))</f>
        <v/>
      </c>
      <c r="D235" s="29" t="str">
        <f>IF(B235="","",SUMIF('Live Balance'!$A$2:$A$52,B235,'Live Balance'!$C$2:$C$52))</f>
        <v/>
      </c>
      <c r="E235" s="30"/>
      <c r="F235" s="30"/>
      <c r="G235" s="33" t="str">
        <f>IFERROR(VLOOKUP(B235,'Live Balance'!$A$2:$D$1589,4,FALSE),"")</f>
        <v/>
      </c>
      <c r="H235" s="26"/>
      <c r="I235" s="27"/>
    </row>
    <row r="236" spans="1:9" ht="16.5">
      <c r="A236" s="47" t="str">
        <f t="shared" ca="1" si="3"/>
        <v/>
      </c>
      <c r="B236" s="28"/>
      <c r="C236" s="29" t="str">
        <f>IF(B236="","",SUMIF('Live Balance'!$A$2:$A$52,B236,'Live Balance'!$B$2:$B$52))</f>
        <v/>
      </c>
      <c r="D236" s="29" t="str">
        <f>IF(B236="","",SUMIF('Live Balance'!$A$2:$A$52,B236,'Live Balance'!$C$2:$C$52))</f>
        <v/>
      </c>
      <c r="E236" s="30"/>
      <c r="F236" s="30"/>
      <c r="G236" s="33" t="str">
        <f>IFERROR(VLOOKUP(B236,'Live Balance'!$A$2:$D$1589,4,FALSE),"")</f>
        <v/>
      </c>
      <c r="H236" s="26"/>
      <c r="I236" s="27"/>
    </row>
    <row r="237" spans="1:9" ht="16.5">
      <c r="A237" s="47" t="str">
        <f t="shared" ca="1" si="3"/>
        <v/>
      </c>
      <c r="B237" s="28"/>
      <c r="C237" s="29" t="str">
        <f>IF(B237="","",SUMIF('Live Balance'!$A$2:$A$52,B237,'Live Balance'!$B$2:$B$52))</f>
        <v/>
      </c>
      <c r="D237" s="29" t="str">
        <f>IF(B237="","",SUMIF('Live Balance'!$A$2:$A$52,B237,'Live Balance'!$C$2:$C$52))</f>
        <v/>
      </c>
      <c r="E237" s="30"/>
      <c r="F237" s="30"/>
      <c r="G237" s="33" t="str">
        <f>IFERROR(VLOOKUP(B237,'Live Balance'!$A$2:$D$1589,4,FALSE),"")</f>
        <v/>
      </c>
      <c r="H237" s="26"/>
      <c r="I237" s="27"/>
    </row>
    <row r="238" spans="1:9" ht="16.5">
      <c r="A238" s="47" t="str">
        <f t="shared" ca="1" si="3"/>
        <v/>
      </c>
      <c r="B238" s="28"/>
      <c r="C238" s="29" t="str">
        <f>IF(B238="","",SUMIF('Live Balance'!$A$2:$A$52,B238,'Live Balance'!$B$2:$B$52))</f>
        <v/>
      </c>
      <c r="D238" s="29" t="str">
        <f>IF(B238="","",SUMIF('Live Balance'!$A$2:$A$52,B238,'Live Balance'!$C$2:$C$52))</f>
        <v/>
      </c>
      <c r="E238" s="30"/>
      <c r="F238" s="30"/>
      <c r="G238" s="33" t="str">
        <f>IFERROR(VLOOKUP(B238,'Live Balance'!$A$2:$D$1589,4,FALSE),"")</f>
        <v/>
      </c>
      <c r="H238" s="26"/>
      <c r="I238" s="27"/>
    </row>
    <row r="239" spans="1:9" ht="16.5">
      <c r="A239" s="47" t="str">
        <f t="shared" ca="1" si="3"/>
        <v/>
      </c>
      <c r="B239" s="28"/>
      <c r="C239" s="29" t="str">
        <f>IF(B239="","",SUMIF('Live Balance'!$A$2:$A$52,B239,'Live Balance'!$B$2:$B$52))</f>
        <v/>
      </c>
      <c r="D239" s="29" t="str">
        <f>IF(B239="","",SUMIF('Live Balance'!$A$2:$A$52,B239,'Live Balance'!$C$2:$C$52))</f>
        <v/>
      </c>
      <c r="E239" s="30"/>
      <c r="F239" s="30"/>
      <c r="G239" s="33" t="str">
        <f>IFERROR(VLOOKUP(B239,'Live Balance'!$A$2:$D$1589,4,FALSE),"")</f>
        <v/>
      </c>
      <c r="H239" s="26"/>
      <c r="I239" s="27"/>
    </row>
    <row r="240" spans="1:9" ht="16.5">
      <c r="A240" s="47" t="str">
        <f t="shared" ca="1" si="3"/>
        <v/>
      </c>
      <c r="B240" s="28"/>
      <c r="C240" s="29" t="str">
        <f>IF(B240="","",SUMIF('Live Balance'!$A$2:$A$52,B240,'Live Balance'!$B$2:$B$52))</f>
        <v/>
      </c>
      <c r="D240" s="29" t="str">
        <f>IF(B240="","",SUMIF('Live Balance'!$A$2:$A$52,B240,'Live Balance'!$C$2:$C$52))</f>
        <v/>
      </c>
      <c r="E240" s="30"/>
      <c r="F240" s="30"/>
      <c r="G240" s="33" t="str">
        <f>IFERROR(VLOOKUP(B240,'Live Balance'!$A$2:$D$1589,4,FALSE),"")</f>
        <v/>
      </c>
      <c r="H240" s="26"/>
      <c r="I240" s="27"/>
    </row>
    <row r="241" spans="1:9" ht="16.5">
      <c r="A241" s="47" t="str">
        <f t="shared" ca="1" si="3"/>
        <v/>
      </c>
      <c r="B241" s="28"/>
      <c r="C241" s="29" t="str">
        <f>IF(B241="","",SUMIF('Live Balance'!$A$2:$A$52,B241,'Live Balance'!$B$2:$B$52))</f>
        <v/>
      </c>
      <c r="D241" s="29" t="str">
        <f>IF(B241="","",SUMIF('Live Balance'!$A$2:$A$52,B241,'Live Balance'!$C$2:$C$52))</f>
        <v/>
      </c>
      <c r="E241" s="30"/>
      <c r="F241" s="30"/>
      <c r="G241" s="33" t="str">
        <f>IFERROR(VLOOKUP(B241,'Live Balance'!$A$2:$D$1589,4,FALSE),"")</f>
        <v/>
      </c>
      <c r="H241" s="26"/>
      <c r="I241" s="27"/>
    </row>
    <row r="242" spans="1:9" ht="16.5">
      <c r="A242" s="47" t="str">
        <f t="shared" ca="1" si="3"/>
        <v/>
      </c>
      <c r="B242" s="28"/>
      <c r="C242" s="29" t="str">
        <f>IF(B242="","",SUMIF('Live Balance'!$A$2:$A$52,B242,'Live Balance'!$B$2:$B$52))</f>
        <v/>
      </c>
      <c r="D242" s="29" t="str">
        <f>IF(B242="","",SUMIF('Live Balance'!$A$2:$A$52,B242,'Live Balance'!$C$2:$C$52))</f>
        <v/>
      </c>
      <c r="E242" s="30"/>
      <c r="F242" s="30"/>
      <c r="G242" s="33" t="str">
        <f>IFERROR(VLOOKUP(B242,'Live Balance'!$A$2:$D$1589,4,FALSE),"")</f>
        <v/>
      </c>
      <c r="H242" s="26"/>
      <c r="I242" s="27"/>
    </row>
    <row r="243" spans="1:9" ht="16.5">
      <c r="A243" s="47" t="str">
        <f t="shared" ca="1" si="3"/>
        <v/>
      </c>
      <c r="B243" s="28"/>
      <c r="C243" s="29" t="str">
        <f>IF(B243="","",SUMIF('Live Balance'!$A$2:$A$52,B243,'Live Balance'!$B$2:$B$52))</f>
        <v/>
      </c>
      <c r="D243" s="29" t="str">
        <f>IF(B243="","",SUMIF('Live Balance'!$A$2:$A$52,B243,'Live Balance'!$C$2:$C$52))</f>
        <v/>
      </c>
      <c r="E243" s="30"/>
      <c r="F243" s="30"/>
      <c r="G243" s="33" t="str">
        <f>IFERROR(VLOOKUP(B243,'Live Balance'!$A$2:$D$1589,4,FALSE),"")</f>
        <v/>
      </c>
      <c r="H243" s="26"/>
      <c r="I243" s="27"/>
    </row>
    <row r="244" spans="1:9" ht="16.5">
      <c r="A244" s="47" t="str">
        <f t="shared" ca="1" si="3"/>
        <v/>
      </c>
      <c r="B244" s="28"/>
      <c r="C244" s="29" t="str">
        <f>IF(B244="","",SUMIF('Live Balance'!$A$2:$A$52,B244,'Live Balance'!$B$2:$B$52))</f>
        <v/>
      </c>
      <c r="D244" s="29" t="str">
        <f>IF(B244="","",SUMIF('Live Balance'!$A$2:$A$52,B244,'Live Balance'!$C$2:$C$52))</f>
        <v/>
      </c>
      <c r="E244" s="30"/>
      <c r="F244" s="30"/>
      <c r="G244" s="33" t="str">
        <f>IFERROR(VLOOKUP(B244,'Live Balance'!$A$2:$D$1589,4,FALSE),"")</f>
        <v/>
      </c>
      <c r="H244" s="26"/>
      <c r="I244" s="27"/>
    </row>
    <row r="245" spans="1:9" ht="16.5">
      <c r="A245" s="47" t="str">
        <f t="shared" ca="1" si="3"/>
        <v/>
      </c>
      <c r="B245" s="28"/>
      <c r="C245" s="29" t="str">
        <f>IF(B245="","",SUMIF('Live Balance'!$A$2:$A$52,B245,'Live Balance'!$B$2:$B$52))</f>
        <v/>
      </c>
      <c r="D245" s="29" t="str">
        <f>IF(B245="","",SUMIF('Live Balance'!$A$2:$A$52,B245,'Live Balance'!$C$2:$C$52))</f>
        <v/>
      </c>
      <c r="E245" s="30"/>
      <c r="F245" s="30"/>
      <c r="G245" s="33" t="str">
        <f>IFERROR(VLOOKUP(B245,'Live Balance'!$A$2:$D$1589,4,FALSE),"")</f>
        <v/>
      </c>
      <c r="H245" s="26"/>
      <c r="I245" s="27"/>
    </row>
    <row r="246" spans="1:9" ht="16.5">
      <c r="A246" s="47" t="str">
        <f t="shared" ca="1" si="3"/>
        <v/>
      </c>
      <c r="B246" s="28"/>
      <c r="C246" s="29" t="str">
        <f>IF(B246="","",SUMIF('Live Balance'!$A$2:$A$52,B246,'Live Balance'!$B$2:$B$52))</f>
        <v/>
      </c>
      <c r="D246" s="29" t="str">
        <f>IF(B246="","",SUMIF('Live Balance'!$A$2:$A$52,B246,'Live Balance'!$C$2:$C$52))</f>
        <v/>
      </c>
      <c r="E246" s="30"/>
      <c r="F246" s="30"/>
      <c r="G246" s="33" t="str">
        <f>IFERROR(VLOOKUP(B246,'Live Balance'!$A$2:$D$1589,4,FALSE),"")</f>
        <v/>
      </c>
      <c r="H246" s="26"/>
      <c r="I246" s="27"/>
    </row>
    <row r="247" spans="1:9" ht="16.5">
      <c r="A247" s="47" t="str">
        <f t="shared" ca="1" si="3"/>
        <v/>
      </c>
      <c r="B247" s="28"/>
      <c r="C247" s="29" t="str">
        <f>IF(B247="","",SUMIF('Live Balance'!$A$2:$A$52,B247,'Live Balance'!$B$2:$B$52))</f>
        <v/>
      </c>
      <c r="D247" s="29" t="str">
        <f>IF(B247="","",SUMIF('Live Balance'!$A$2:$A$52,B247,'Live Balance'!$C$2:$C$52))</f>
        <v/>
      </c>
      <c r="E247" s="30"/>
      <c r="F247" s="30"/>
      <c r="G247" s="33" t="str">
        <f>IFERROR(VLOOKUP(B247,'Live Balance'!$A$2:$D$1589,4,FALSE),"")</f>
        <v/>
      </c>
      <c r="H247" s="26"/>
      <c r="I247" s="27"/>
    </row>
    <row r="248" spans="1:9" ht="16.5">
      <c r="A248" s="47" t="str">
        <f t="shared" ca="1" si="3"/>
        <v/>
      </c>
      <c r="B248" s="28"/>
      <c r="C248" s="29" t="str">
        <f>IF(B248="","",SUMIF('Live Balance'!$A$2:$A$52,B248,'Live Balance'!$B$2:$B$52))</f>
        <v/>
      </c>
      <c r="D248" s="29" t="str">
        <f>IF(B248="","",SUMIF('Live Balance'!$A$2:$A$52,B248,'Live Balance'!$C$2:$C$52))</f>
        <v/>
      </c>
      <c r="E248" s="30"/>
      <c r="F248" s="30"/>
      <c r="G248" s="33" t="str">
        <f>IFERROR(VLOOKUP(B248,'Live Balance'!$A$2:$D$1589,4,FALSE),"")</f>
        <v/>
      </c>
      <c r="H248" s="26"/>
      <c r="I248" s="27"/>
    </row>
    <row r="249" spans="1:9" ht="16.5">
      <c r="A249" s="47" t="str">
        <f t="shared" ca="1" si="3"/>
        <v/>
      </c>
      <c r="B249" s="28"/>
      <c r="C249" s="29" t="str">
        <f>IF(B249="","",SUMIF('Live Balance'!$A$2:$A$52,B249,'Live Balance'!$B$2:$B$52))</f>
        <v/>
      </c>
      <c r="D249" s="29" t="str">
        <f>IF(B249="","",SUMIF('Live Balance'!$A$2:$A$52,B249,'Live Balance'!$C$2:$C$52))</f>
        <v/>
      </c>
      <c r="E249" s="30"/>
      <c r="F249" s="30"/>
      <c r="G249" s="33" t="str">
        <f>IFERROR(VLOOKUP(B249,'Live Balance'!$A$2:$D$1589,4,FALSE),"")</f>
        <v/>
      </c>
      <c r="H249" s="26"/>
      <c r="I249" s="27"/>
    </row>
    <row r="250" spans="1:9" ht="16.5">
      <c r="A250" s="47" t="str">
        <f t="shared" ca="1" si="3"/>
        <v/>
      </c>
      <c r="B250" s="28"/>
      <c r="C250" s="29" t="str">
        <f>IF(B250="","",SUMIF('Live Balance'!$A$2:$A$52,B250,'Live Balance'!$B$2:$B$52))</f>
        <v/>
      </c>
      <c r="D250" s="29" t="str">
        <f>IF(B250="","",SUMIF('Live Balance'!$A$2:$A$52,B250,'Live Balance'!$C$2:$C$52))</f>
        <v/>
      </c>
      <c r="E250" s="30"/>
      <c r="F250" s="30"/>
      <c r="G250" s="33" t="str">
        <f>IFERROR(VLOOKUP(B250,'Live Balance'!$A$2:$D$1589,4,FALSE),"")</f>
        <v/>
      </c>
      <c r="H250" s="26"/>
      <c r="I250" s="27"/>
    </row>
    <row r="251" spans="1:9" ht="16.5">
      <c r="A251" s="47" t="str">
        <f t="shared" ca="1" si="3"/>
        <v/>
      </c>
      <c r="B251" s="28"/>
      <c r="C251" s="29" t="str">
        <f>IF(B251="","",SUMIF('Live Balance'!$A$2:$A$52,B251,'Live Balance'!$B$2:$B$52))</f>
        <v/>
      </c>
      <c r="D251" s="29" t="str">
        <f>IF(B251="","",SUMIF('Live Balance'!$A$2:$A$52,B251,'Live Balance'!$C$2:$C$52))</f>
        <v/>
      </c>
      <c r="E251" s="30"/>
      <c r="F251" s="30"/>
      <c r="G251" s="33" t="str">
        <f>IFERROR(VLOOKUP(B251,'Live Balance'!$A$2:$D$1589,4,FALSE),"")</f>
        <v/>
      </c>
      <c r="H251" s="26"/>
      <c r="I251" s="27"/>
    </row>
    <row r="252" spans="1:9" ht="16.5">
      <c r="A252" s="47" t="str">
        <f t="shared" ca="1" si="3"/>
        <v/>
      </c>
      <c r="B252" s="28"/>
      <c r="C252" s="29" t="str">
        <f>IF(B252="","",SUMIF('Live Balance'!$A$2:$A$52,B252,'Live Balance'!$B$2:$B$52))</f>
        <v/>
      </c>
      <c r="D252" s="29" t="str">
        <f>IF(B252="","",SUMIF('Live Balance'!$A$2:$A$52,B252,'Live Balance'!$C$2:$C$52))</f>
        <v/>
      </c>
      <c r="E252" s="30"/>
      <c r="F252" s="30"/>
      <c r="G252" s="33" t="str">
        <f>IFERROR(VLOOKUP(B252,'Live Balance'!$A$2:$D$1589,4,FALSE),"")</f>
        <v/>
      </c>
      <c r="H252" s="26"/>
      <c r="I252" s="27"/>
    </row>
    <row r="253" spans="1:9" ht="16.5">
      <c r="A253" s="47" t="str">
        <f t="shared" ca="1" si="3"/>
        <v/>
      </c>
      <c r="B253" s="28"/>
      <c r="C253" s="29" t="str">
        <f>IF(B253="","",SUMIF('Live Balance'!$A$2:$A$52,B253,'Live Balance'!$B$2:$B$52))</f>
        <v/>
      </c>
      <c r="D253" s="29" t="str">
        <f>IF(B253="","",SUMIF('Live Balance'!$A$2:$A$52,B253,'Live Balance'!$C$2:$C$52))</f>
        <v/>
      </c>
      <c r="E253" s="30"/>
      <c r="F253" s="30"/>
      <c r="G253" s="33" t="str">
        <f>IFERROR(VLOOKUP(B253,'Live Balance'!$A$2:$D$1589,4,FALSE),"")</f>
        <v/>
      </c>
      <c r="H253" s="26"/>
      <c r="I253" s="27"/>
    </row>
    <row r="254" spans="1:9" ht="16.5">
      <c r="A254" s="47" t="str">
        <f t="shared" ca="1" si="3"/>
        <v/>
      </c>
      <c r="B254" s="28"/>
      <c r="C254" s="29" t="str">
        <f>IF(B254="","",SUMIF('Live Balance'!$A$2:$A$52,B254,'Live Balance'!$B$2:$B$52))</f>
        <v/>
      </c>
      <c r="D254" s="29" t="str">
        <f>IF(B254="","",SUMIF('Live Balance'!$A$2:$A$52,B254,'Live Balance'!$C$2:$C$52))</f>
        <v/>
      </c>
      <c r="E254" s="30"/>
      <c r="F254" s="30"/>
      <c r="G254" s="33" t="str">
        <f>IFERROR(VLOOKUP(B254,'Live Balance'!$A$2:$D$1589,4,FALSE),"")</f>
        <v/>
      </c>
      <c r="H254" s="26"/>
      <c r="I254" s="27"/>
    </row>
    <row r="255" spans="1:9" ht="16.5">
      <c r="A255" s="47" t="str">
        <f t="shared" ca="1" si="3"/>
        <v/>
      </c>
      <c r="B255" s="28"/>
      <c r="C255" s="29" t="str">
        <f>IF(B255="","",SUMIF('Live Balance'!$A$2:$A$52,B255,'Live Balance'!$B$2:$B$52))</f>
        <v/>
      </c>
      <c r="D255" s="29" t="str">
        <f>IF(B255="","",SUMIF('Live Balance'!$A$2:$A$52,B255,'Live Balance'!$C$2:$C$52))</f>
        <v/>
      </c>
      <c r="E255" s="30"/>
      <c r="F255" s="30"/>
      <c r="G255" s="33" t="str">
        <f>IFERROR(VLOOKUP(B255,'Live Balance'!$A$2:$D$1589,4,FALSE),"")</f>
        <v/>
      </c>
      <c r="H255" s="26"/>
      <c r="I255" s="27"/>
    </row>
    <row r="256" spans="1:9" ht="16.5">
      <c r="A256" s="47" t="str">
        <f t="shared" ca="1" si="3"/>
        <v/>
      </c>
      <c r="B256" s="28"/>
      <c r="C256" s="29" t="str">
        <f>IF(B256="","",SUMIF('Live Balance'!$A$2:$A$52,B256,'Live Balance'!$B$2:$B$52))</f>
        <v/>
      </c>
      <c r="D256" s="29" t="str">
        <f>IF(B256="","",SUMIF('Live Balance'!$A$2:$A$52,B256,'Live Balance'!$C$2:$C$52))</f>
        <v/>
      </c>
      <c r="E256" s="30"/>
      <c r="F256" s="30"/>
      <c r="G256" s="33" t="str">
        <f>IFERROR(VLOOKUP(B256,'Live Balance'!$A$2:$D$1589,4,FALSE),"")</f>
        <v/>
      </c>
      <c r="H256" s="26"/>
      <c r="I256" s="27"/>
    </row>
    <row r="257" spans="1:9" ht="16.5">
      <c r="A257" s="47" t="str">
        <f t="shared" ca="1" si="3"/>
        <v/>
      </c>
      <c r="B257" s="28"/>
      <c r="C257" s="29" t="str">
        <f>IF(B257="","",SUMIF('Live Balance'!$A$2:$A$52,B257,'Live Balance'!$B$2:$B$52))</f>
        <v/>
      </c>
      <c r="D257" s="29" t="str">
        <f>IF(B257="","",SUMIF('Live Balance'!$A$2:$A$52,B257,'Live Balance'!$C$2:$C$52))</f>
        <v/>
      </c>
      <c r="E257" s="30"/>
      <c r="F257" s="30"/>
      <c r="G257" s="33" t="str">
        <f>IFERROR(VLOOKUP(B257,'Live Balance'!$A$2:$D$1589,4,FALSE),"")</f>
        <v/>
      </c>
      <c r="H257" s="26"/>
      <c r="I257" s="27"/>
    </row>
    <row r="258" spans="1:9" ht="16.5">
      <c r="A258" s="47" t="str">
        <f t="shared" ca="1" si="3"/>
        <v/>
      </c>
      <c r="B258" s="28"/>
      <c r="C258" s="29" t="str">
        <f>IF(B258="","",SUMIF('Live Balance'!$A$2:$A$52,B258,'Live Balance'!$B$2:$B$52))</f>
        <v/>
      </c>
      <c r="D258" s="29" t="str">
        <f>IF(B258="","",SUMIF('Live Balance'!$A$2:$A$52,B258,'Live Balance'!$C$2:$C$52))</f>
        <v/>
      </c>
      <c r="E258" s="30"/>
      <c r="F258" s="30"/>
      <c r="G258" s="33" t="str">
        <f>IFERROR(VLOOKUP(B258,'Live Balance'!$A$2:$D$1589,4,FALSE),"")</f>
        <v/>
      </c>
      <c r="H258" s="26"/>
      <c r="I258" s="27"/>
    </row>
    <row r="259" spans="1:9" ht="16.5">
      <c r="A259" s="47" t="str">
        <f t="shared" ref="A259:A322" ca="1" si="4">IF(B259="","",TODAY())</f>
        <v/>
      </c>
      <c r="B259" s="28"/>
      <c r="C259" s="29" t="str">
        <f>IF(B259="","",SUMIF('Live Balance'!$A$2:$A$52,B259,'Live Balance'!$B$2:$B$52))</f>
        <v/>
      </c>
      <c r="D259" s="29" t="str">
        <f>IF(B259="","",SUMIF('Live Balance'!$A$2:$A$52,B259,'Live Balance'!$C$2:$C$52))</f>
        <v/>
      </c>
      <c r="E259" s="30"/>
      <c r="F259" s="30"/>
      <c r="G259" s="33" t="str">
        <f>IFERROR(VLOOKUP(B259,'Live Balance'!$A$2:$D$1589,4,FALSE),"")</f>
        <v/>
      </c>
      <c r="H259" s="26"/>
      <c r="I259" s="27"/>
    </row>
    <row r="260" spans="1:9" ht="16.5">
      <c r="A260" s="47" t="str">
        <f t="shared" ca="1" si="4"/>
        <v/>
      </c>
      <c r="B260" s="28"/>
      <c r="C260" s="29" t="str">
        <f>IF(B260="","",SUMIF('Live Balance'!$A$2:$A$52,B260,'Live Balance'!$B$2:$B$52))</f>
        <v/>
      </c>
      <c r="D260" s="29" t="str">
        <f>IF(B260="","",SUMIF('Live Balance'!$A$2:$A$52,B260,'Live Balance'!$C$2:$C$52))</f>
        <v/>
      </c>
      <c r="E260" s="30"/>
      <c r="F260" s="30"/>
      <c r="G260" s="33" t="str">
        <f>IFERROR(VLOOKUP(B260,'Live Balance'!$A$2:$D$1589,4,FALSE),"")</f>
        <v/>
      </c>
      <c r="H260" s="26"/>
      <c r="I260" s="27"/>
    </row>
    <row r="261" spans="1:9" ht="16.5">
      <c r="A261" s="47" t="str">
        <f t="shared" ca="1" si="4"/>
        <v/>
      </c>
      <c r="B261" s="28"/>
      <c r="C261" s="29" t="str">
        <f>IF(B261="","",SUMIF('Live Balance'!$A$2:$A$52,B261,'Live Balance'!$B$2:$B$52))</f>
        <v/>
      </c>
      <c r="D261" s="29" t="str">
        <f>IF(B261="","",SUMIF('Live Balance'!$A$2:$A$52,B261,'Live Balance'!$C$2:$C$52))</f>
        <v/>
      </c>
      <c r="E261" s="30"/>
      <c r="F261" s="30"/>
      <c r="G261" s="33" t="str">
        <f>IFERROR(VLOOKUP(B261,'Live Balance'!$A$2:$D$1589,4,FALSE),"")</f>
        <v/>
      </c>
      <c r="H261" s="26"/>
      <c r="I261" s="27"/>
    </row>
    <row r="262" spans="1:9" ht="16.5">
      <c r="A262" s="47" t="str">
        <f t="shared" ca="1" si="4"/>
        <v/>
      </c>
      <c r="B262" s="28"/>
      <c r="C262" s="29" t="str">
        <f>IF(B262="","",SUMIF('Live Balance'!$A$2:$A$52,B262,'Live Balance'!$B$2:$B$52))</f>
        <v/>
      </c>
      <c r="D262" s="29" t="str">
        <f>IF(B262="","",SUMIF('Live Balance'!$A$2:$A$52,B262,'Live Balance'!$C$2:$C$52))</f>
        <v/>
      </c>
      <c r="E262" s="30"/>
      <c r="F262" s="30"/>
      <c r="G262" s="33" t="str">
        <f>IFERROR(VLOOKUP(B262,'Live Balance'!$A$2:$D$1589,4,FALSE),"")</f>
        <v/>
      </c>
      <c r="H262" s="26"/>
      <c r="I262" s="27"/>
    </row>
    <row r="263" spans="1:9" ht="16.5">
      <c r="A263" s="47" t="str">
        <f t="shared" ca="1" si="4"/>
        <v/>
      </c>
      <c r="B263" s="28"/>
      <c r="C263" s="29" t="str">
        <f>IF(B263="","",SUMIF('Live Balance'!$A$2:$A$52,B263,'Live Balance'!$B$2:$B$52))</f>
        <v/>
      </c>
      <c r="D263" s="29" t="str">
        <f>IF(B263="","",SUMIF('Live Balance'!$A$2:$A$52,B263,'Live Balance'!$C$2:$C$52))</f>
        <v/>
      </c>
      <c r="E263" s="30"/>
      <c r="F263" s="30"/>
      <c r="G263" s="33" t="str">
        <f>IFERROR(VLOOKUP(B263,'Live Balance'!$A$2:$D$1589,4,FALSE),"")</f>
        <v/>
      </c>
      <c r="H263" s="26"/>
      <c r="I263" s="27"/>
    </row>
    <row r="264" spans="1:9" ht="16.5">
      <c r="A264" s="47" t="str">
        <f t="shared" ca="1" si="4"/>
        <v/>
      </c>
      <c r="B264" s="28"/>
      <c r="C264" s="29" t="str">
        <f>IF(B264="","",SUMIF('Live Balance'!$A$2:$A$52,B264,'Live Balance'!$B$2:$B$52))</f>
        <v/>
      </c>
      <c r="D264" s="29" t="str">
        <f>IF(B264="","",SUMIF('Live Balance'!$A$2:$A$52,B264,'Live Balance'!$C$2:$C$52))</f>
        <v/>
      </c>
      <c r="E264" s="30"/>
      <c r="F264" s="30"/>
      <c r="G264" s="33" t="str">
        <f>IFERROR(VLOOKUP(B264,'Live Balance'!$A$2:$D$1589,4,FALSE),"")</f>
        <v/>
      </c>
      <c r="H264" s="26"/>
      <c r="I264" s="27"/>
    </row>
    <row r="265" spans="1:9" ht="16.5">
      <c r="A265" s="47" t="str">
        <f t="shared" ca="1" si="4"/>
        <v/>
      </c>
      <c r="B265" s="28"/>
      <c r="C265" s="29" t="str">
        <f>IF(B265="","",SUMIF('Live Balance'!$A$2:$A$52,B265,'Live Balance'!$B$2:$B$52))</f>
        <v/>
      </c>
      <c r="D265" s="29" t="str">
        <f>IF(B265="","",SUMIF('Live Balance'!$A$2:$A$52,B265,'Live Balance'!$C$2:$C$52))</f>
        <v/>
      </c>
      <c r="E265" s="30"/>
      <c r="F265" s="30"/>
      <c r="G265" s="33" t="str">
        <f>IFERROR(VLOOKUP(B265,'Live Balance'!$A$2:$D$1589,4,FALSE),"")</f>
        <v/>
      </c>
      <c r="H265" s="26"/>
      <c r="I265" s="27"/>
    </row>
    <row r="266" spans="1:9" ht="16.5">
      <c r="A266" s="47" t="str">
        <f t="shared" ca="1" si="4"/>
        <v/>
      </c>
      <c r="B266" s="28"/>
      <c r="C266" s="29" t="str">
        <f>IF(B266="","",SUMIF('Live Balance'!$A$2:$A$52,B266,'Live Balance'!$B$2:$B$52))</f>
        <v/>
      </c>
      <c r="D266" s="29" t="str">
        <f>IF(B266="","",SUMIF('Live Balance'!$A$2:$A$52,B266,'Live Balance'!$C$2:$C$52))</f>
        <v/>
      </c>
      <c r="E266" s="30"/>
      <c r="F266" s="30"/>
      <c r="G266" s="33" t="str">
        <f>IFERROR(VLOOKUP(B266,'Live Balance'!$A$2:$D$1589,4,FALSE),"")</f>
        <v/>
      </c>
      <c r="H266" s="26"/>
      <c r="I266" s="27"/>
    </row>
    <row r="267" spans="1:9" ht="16.5">
      <c r="A267" s="47" t="str">
        <f t="shared" ca="1" si="4"/>
        <v/>
      </c>
      <c r="B267" s="28"/>
      <c r="C267" s="29" t="str">
        <f>IF(B267="","",SUMIF('Live Balance'!$A$2:$A$52,B267,'Live Balance'!$B$2:$B$52))</f>
        <v/>
      </c>
      <c r="D267" s="29" t="str">
        <f>IF(B267="","",SUMIF('Live Balance'!$A$2:$A$52,B267,'Live Balance'!$C$2:$C$52))</f>
        <v/>
      </c>
      <c r="E267" s="30"/>
      <c r="F267" s="30"/>
      <c r="G267" s="33" t="str">
        <f>IFERROR(VLOOKUP(B267,'Live Balance'!$A$2:$D$1589,4,FALSE),"")</f>
        <v/>
      </c>
      <c r="H267" s="26"/>
      <c r="I267" s="27"/>
    </row>
    <row r="268" spans="1:9" ht="16.5">
      <c r="A268" s="47" t="str">
        <f t="shared" ca="1" si="4"/>
        <v/>
      </c>
      <c r="B268" s="28"/>
      <c r="C268" s="29" t="str">
        <f>IF(B268="","",SUMIF('Live Balance'!$A$2:$A$52,B268,'Live Balance'!$B$2:$B$52))</f>
        <v/>
      </c>
      <c r="D268" s="29" t="str">
        <f>IF(B268="","",SUMIF('Live Balance'!$A$2:$A$52,B268,'Live Balance'!$C$2:$C$52))</f>
        <v/>
      </c>
      <c r="E268" s="30"/>
      <c r="F268" s="30"/>
      <c r="G268" s="33" t="str">
        <f>IFERROR(VLOOKUP(B268,'Live Balance'!$A$2:$D$1589,4,FALSE),"")</f>
        <v/>
      </c>
      <c r="H268" s="26"/>
      <c r="I268" s="27"/>
    </row>
    <row r="269" spans="1:9" ht="16.5">
      <c r="A269" s="47" t="str">
        <f t="shared" ca="1" si="4"/>
        <v/>
      </c>
      <c r="B269" s="28"/>
      <c r="C269" s="29" t="str">
        <f>IF(B269="","",SUMIF('Live Balance'!$A$2:$A$52,B269,'Live Balance'!$B$2:$B$52))</f>
        <v/>
      </c>
      <c r="D269" s="29" t="str">
        <f>IF(B269="","",SUMIF('Live Balance'!$A$2:$A$52,B269,'Live Balance'!$C$2:$C$52))</f>
        <v/>
      </c>
      <c r="E269" s="30"/>
      <c r="F269" s="30"/>
      <c r="G269" s="33" t="str">
        <f>IFERROR(VLOOKUP(B269,'Live Balance'!$A$2:$D$1589,4,FALSE),"")</f>
        <v/>
      </c>
      <c r="H269" s="26"/>
      <c r="I269" s="27"/>
    </row>
    <row r="270" spans="1:9" ht="16.5">
      <c r="A270" s="47" t="str">
        <f t="shared" ca="1" si="4"/>
        <v/>
      </c>
      <c r="B270" s="28"/>
      <c r="C270" s="29" t="str">
        <f>IF(B270="","",SUMIF('Live Balance'!$A$2:$A$52,B270,'Live Balance'!$B$2:$B$52))</f>
        <v/>
      </c>
      <c r="D270" s="29" t="str">
        <f>IF(B270="","",SUMIF('Live Balance'!$A$2:$A$52,B270,'Live Balance'!$C$2:$C$52))</f>
        <v/>
      </c>
      <c r="E270" s="30"/>
      <c r="F270" s="30"/>
      <c r="G270" s="33" t="str">
        <f>IFERROR(VLOOKUP(B270,'Live Balance'!$A$2:$D$1589,4,FALSE),"")</f>
        <v/>
      </c>
      <c r="H270" s="26"/>
      <c r="I270" s="27"/>
    </row>
    <row r="271" spans="1:9" ht="16.5">
      <c r="A271" s="47" t="str">
        <f t="shared" ca="1" si="4"/>
        <v/>
      </c>
      <c r="B271" s="28"/>
      <c r="C271" s="29" t="str">
        <f>IF(B271="","",SUMIF('Live Balance'!$A$2:$A$52,B271,'Live Balance'!$B$2:$B$52))</f>
        <v/>
      </c>
      <c r="D271" s="29" t="str">
        <f>IF(B271="","",SUMIF('Live Balance'!$A$2:$A$52,B271,'Live Balance'!$C$2:$C$52))</f>
        <v/>
      </c>
      <c r="E271" s="30"/>
      <c r="F271" s="30"/>
      <c r="G271" s="33" t="str">
        <f>IFERROR(VLOOKUP(B271,'Live Balance'!$A$2:$D$1589,4,FALSE),"")</f>
        <v/>
      </c>
      <c r="H271" s="26"/>
      <c r="I271" s="27"/>
    </row>
    <row r="272" spans="1:9" ht="16.5">
      <c r="A272" s="47" t="str">
        <f t="shared" ca="1" si="4"/>
        <v/>
      </c>
      <c r="B272" s="28"/>
      <c r="C272" s="29" t="str">
        <f>IF(B272="","",SUMIF('Live Balance'!$A$2:$A$52,B272,'Live Balance'!$B$2:$B$52))</f>
        <v/>
      </c>
      <c r="D272" s="29" t="str">
        <f>IF(B272="","",SUMIF('Live Balance'!$A$2:$A$52,B272,'Live Balance'!$C$2:$C$52))</f>
        <v/>
      </c>
      <c r="E272" s="30"/>
      <c r="F272" s="30"/>
      <c r="G272" s="33" t="str">
        <f>IFERROR(VLOOKUP(B272,'Live Balance'!$A$2:$D$1589,4,FALSE),"")</f>
        <v/>
      </c>
      <c r="H272" s="26"/>
      <c r="I272" s="27"/>
    </row>
    <row r="273" spans="1:9" ht="16.5">
      <c r="A273" s="47" t="str">
        <f t="shared" ca="1" si="4"/>
        <v/>
      </c>
      <c r="B273" s="28"/>
      <c r="C273" s="29" t="str">
        <f>IF(B273="","",SUMIF('Live Balance'!$A$2:$A$52,B273,'Live Balance'!$B$2:$B$52))</f>
        <v/>
      </c>
      <c r="D273" s="29" t="str">
        <f>IF(B273="","",SUMIF('Live Balance'!$A$2:$A$52,B273,'Live Balance'!$C$2:$C$52))</f>
        <v/>
      </c>
      <c r="E273" s="30"/>
      <c r="F273" s="30"/>
      <c r="G273" s="33" t="str">
        <f>IFERROR(VLOOKUP(B273,'Live Balance'!$A$2:$D$1589,4,FALSE),"")</f>
        <v/>
      </c>
      <c r="H273" s="26"/>
      <c r="I273" s="27"/>
    </row>
    <row r="274" spans="1:9" ht="16.5">
      <c r="A274" s="47" t="str">
        <f t="shared" ca="1" si="4"/>
        <v/>
      </c>
      <c r="B274" s="28"/>
      <c r="C274" s="29" t="str">
        <f>IF(B274="","",SUMIF('Live Balance'!$A$2:$A$52,B274,'Live Balance'!$B$2:$B$52))</f>
        <v/>
      </c>
      <c r="D274" s="29" t="str">
        <f>IF(B274="","",SUMIF('Live Balance'!$A$2:$A$52,B274,'Live Balance'!$C$2:$C$52))</f>
        <v/>
      </c>
      <c r="E274" s="30"/>
      <c r="F274" s="30"/>
      <c r="G274" s="33" t="str">
        <f>IFERROR(VLOOKUP(B274,'Live Balance'!$A$2:$D$1589,4,FALSE),"")</f>
        <v/>
      </c>
      <c r="H274" s="26"/>
      <c r="I274" s="27"/>
    </row>
    <row r="275" spans="1:9" ht="16.5">
      <c r="A275" s="47" t="str">
        <f t="shared" ca="1" si="4"/>
        <v/>
      </c>
      <c r="B275" s="28"/>
      <c r="C275" s="29" t="str">
        <f>IF(B275="","",SUMIF('Live Balance'!$A$2:$A$52,B275,'Live Balance'!$B$2:$B$52))</f>
        <v/>
      </c>
      <c r="D275" s="29" t="str">
        <f>IF(B275="","",SUMIF('Live Balance'!$A$2:$A$52,B275,'Live Balance'!$C$2:$C$52))</f>
        <v/>
      </c>
      <c r="E275" s="30"/>
      <c r="F275" s="30"/>
      <c r="G275" s="33" t="str">
        <f>IFERROR(VLOOKUP(B275,'Live Balance'!$A$2:$D$1589,4,FALSE),"")</f>
        <v/>
      </c>
      <c r="H275" s="26"/>
      <c r="I275" s="27"/>
    </row>
    <row r="276" spans="1:9" ht="16.5">
      <c r="A276" s="47" t="str">
        <f t="shared" ca="1" si="4"/>
        <v/>
      </c>
      <c r="B276" s="28"/>
      <c r="C276" s="29" t="str">
        <f>IF(B276="","",SUMIF('Live Balance'!$A$2:$A$52,B276,'Live Balance'!$B$2:$B$52))</f>
        <v/>
      </c>
      <c r="D276" s="29" t="str">
        <f>IF(B276="","",SUMIF('Live Balance'!$A$2:$A$52,B276,'Live Balance'!$C$2:$C$52))</f>
        <v/>
      </c>
      <c r="E276" s="30"/>
      <c r="F276" s="30"/>
      <c r="G276" s="33" t="str">
        <f>IFERROR(VLOOKUP(B276,'Live Balance'!$A$2:$D$1589,4,FALSE),"")</f>
        <v/>
      </c>
      <c r="H276" s="26"/>
      <c r="I276" s="27"/>
    </row>
    <row r="277" spans="1:9" ht="16.5">
      <c r="A277" s="47" t="str">
        <f t="shared" ca="1" si="4"/>
        <v/>
      </c>
      <c r="B277" s="28"/>
      <c r="C277" s="29" t="str">
        <f>IF(B277="","",SUMIF('Live Balance'!$A$2:$A$52,B277,'Live Balance'!$B$2:$B$52))</f>
        <v/>
      </c>
      <c r="D277" s="29" t="str">
        <f>IF(B277="","",SUMIF('Live Balance'!$A$2:$A$52,B277,'Live Balance'!$C$2:$C$52))</f>
        <v/>
      </c>
      <c r="E277" s="30"/>
      <c r="F277" s="30"/>
      <c r="G277" s="33" t="str">
        <f>IFERROR(VLOOKUP(B277,'Live Balance'!$A$2:$D$1589,4,FALSE),"")</f>
        <v/>
      </c>
      <c r="H277" s="26"/>
      <c r="I277" s="27"/>
    </row>
    <row r="278" spans="1:9" ht="16.5">
      <c r="A278" s="47" t="str">
        <f t="shared" ca="1" si="4"/>
        <v/>
      </c>
      <c r="B278" s="28"/>
      <c r="C278" s="29" t="str">
        <f>IF(B278="","",SUMIF('Live Balance'!$A$2:$A$52,B278,'Live Balance'!$B$2:$B$52))</f>
        <v/>
      </c>
      <c r="D278" s="29" t="str">
        <f>IF(B278="","",SUMIF('Live Balance'!$A$2:$A$52,B278,'Live Balance'!$C$2:$C$52))</f>
        <v/>
      </c>
      <c r="E278" s="30"/>
      <c r="F278" s="30"/>
      <c r="G278" s="33" t="str">
        <f>IFERROR(VLOOKUP(B278,'Live Balance'!$A$2:$D$1589,4,FALSE),"")</f>
        <v/>
      </c>
      <c r="H278" s="26"/>
      <c r="I278" s="27"/>
    </row>
    <row r="279" spans="1:9" ht="16.5">
      <c r="A279" s="47" t="str">
        <f t="shared" ca="1" si="4"/>
        <v/>
      </c>
      <c r="B279" s="28"/>
      <c r="C279" s="29" t="str">
        <f>IF(B279="","",SUMIF('Live Balance'!$A$2:$A$52,B279,'Live Balance'!$B$2:$B$52))</f>
        <v/>
      </c>
      <c r="D279" s="29" t="str">
        <f>IF(B279="","",SUMIF('Live Balance'!$A$2:$A$52,B279,'Live Balance'!$C$2:$C$52))</f>
        <v/>
      </c>
      <c r="E279" s="30"/>
      <c r="F279" s="30"/>
      <c r="G279" s="33" t="str">
        <f>IFERROR(VLOOKUP(B279,'Live Balance'!$A$2:$D$1589,4,FALSE),"")</f>
        <v/>
      </c>
      <c r="H279" s="26"/>
      <c r="I279" s="27"/>
    </row>
    <row r="280" spans="1:9" ht="16.5">
      <c r="A280" s="47" t="str">
        <f t="shared" ca="1" si="4"/>
        <v/>
      </c>
      <c r="B280" s="28"/>
      <c r="C280" s="29" t="str">
        <f>IF(B280="","",SUMIF('Live Balance'!$A$2:$A$52,B280,'Live Balance'!$B$2:$B$52))</f>
        <v/>
      </c>
      <c r="D280" s="29" t="str">
        <f>IF(B280="","",SUMIF('Live Balance'!$A$2:$A$52,B280,'Live Balance'!$C$2:$C$52))</f>
        <v/>
      </c>
      <c r="E280" s="30"/>
      <c r="F280" s="30"/>
      <c r="G280" s="33" t="str">
        <f>IFERROR(VLOOKUP(B280,'Live Balance'!$A$2:$D$1589,4,FALSE),"")</f>
        <v/>
      </c>
      <c r="H280" s="26"/>
      <c r="I280" s="27"/>
    </row>
    <row r="281" spans="1:9" ht="16.5">
      <c r="A281" s="47" t="str">
        <f t="shared" ca="1" si="4"/>
        <v/>
      </c>
      <c r="B281" s="28"/>
      <c r="C281" s="29" t="str">
        <f>IF(B281="","",SUMIF('Live Balance'!$A$2:$A$52,B281,'Live Balance'!$B$2:$B$52))</f>
        <v/>
      </c>
      <c r="D281" s="29" t="str">
        <f>IF(B281="","",SUMIF('Live Balance'!$A$2:$A$52,B281,'Live Balance'!$C$2:$C$52))</f>
        <v/>
      </c>
      <c r="E281" s="30"/>
      <c r="F281" s="30"/>
      <c r="G281" s="33" t="str">
        <f>IFERROR(VLOOKUP(B281,'Live Balance'!$A$2:$D$1589,4,FALSE),"")</f>
        <v/>
      </c>
      <c r="H281" s="26"/>
      <c r="I281" s="27"/>
    </row>
    <row r="282" spans="1:9" ht="16.5">
      <c r="A282" s="47" t="str">
        <f t="shared" ca="1" si="4"/>
        <v/>
      </c>
      <c r="B282" s="28"/>
      <c r="C282" s="29" t="str">
        <f>IF(B282="","",SUMIF('Live Balance'!$A$2:$A$52,B282,'Live Balance'!$B$2:$B$52))</f>
        <v/>
      </c>
      <c r="D282" s="29" t="str">
        <f>IF(B282="","",SUMIF('Live Balance'!$A$2:$A$52,B282,'Live Balance'!$C$2:$C$52))</f>
        <v/>
      </c>
      <c r="E282" s="30"/>
      <c r="F282" s="30"/>
      <c r="G282" s="33" t="str">
        <f>IFERROR(VLOOKUP(B282,'Live Balance'!$A$2:$D$1589,4,FALSE),"")</f>
        <v/>
      </c>
      <c r="H282" s="26"/>
      <c r="I282" s="27"/>
    </row>
    <row r="283" spans="1:9" ht="16.5">
      <c r="A283" s="47" t="str">
        <f t="shared" ca="1" si="4"/>
        <v/>
      </c>
      <c r="B283" s="28"/>
      <c r="C283" s="29" t="str">
        <f>IF(B283="","",SUMIF('Live Balance'!$A$2:$A$52,B283,'Live Balance'!$B$2:$B$52))</f>
        <v/>
      </c>
      <c r="D283" s="29" t="str">
        <f>IF(B283="","",SUMIF('Live Balance'!$A$2:$A$52,B283,'Live Balance'!$C$2:$C$52))</f>
        <v/>
      </c>
      <c r="E283" s="30"/>
      <c r="F283" s="30"/>
      <c r="G283" s="33" t="str">
        <f>IFERROR(VLOOKUP(B283,'Live Balance'!$A$2:$D$1589,4,FALSE),"")</f>
        <v/>
      </c>
      <c r="H283" s="26"/>
      <c r="I283" s="27"/>
    </row>
    <row r="284" spans="1:9" ht="16.5">
      <c r="A284" s="47" t="str">
        <f t="shared" ca="1" si="4"/>
        <v/>
      </c>
      <c r="B284" s="28"/>
      <c r="C284" s="29" t="str">
        <f>IF(B284="","",SUMIF('Live Balance'!$A$2:$A$52,B284,'Live Balance'!$B$2:$B$52))</f>
        <v/>
      </c>
      <c r="D284" s="29" t="str">
        <f>IF(B284="","",SUMIF('Live Balance'!$A$2:$A$52,B284,'Live Balance'!$C$2:$C$52))</f>
        <v/>
      </c>
      <c r="E284" s="30"/>
      <c r="F284" s="30"/>
      <c r="G284" s="33" t="str">
        <f>IFERROR(VLOOKUP(B284,'Live Balance'!$A$2:$D$1589,4,FALSE),"")</f>
        <v/>
      </c>
      <c r="H284" s="26"/>
      <c r="I284" s="27"/>
    </row>
    <row r="285" spans="1:9" ht="16.5">
      <c r="A285" s="47" t="str">
        <f t="shared" ca="1" si="4"/>
        <v/>
      </c>
      <c r="B285" s="28"/>
      <c r="C285" s="29" t="str">
        <f>IF(B285="","",SUMIF('Live Balance'!$A$2:$A$52,B285,'Live Balance'!$B$2:$B$52))</f>
        <v/>
      </c>
      <c r="D285" s="29" t="str">
        <f>IF(B285="","",SUMIF('Live Balance'!$A$2:$A$52,B285,'Live Balance'!$C$2:$C$52))</f>
        <v/>
      </c>
      <c r="E285" s="30"/>
      <c r="F285" s="30"/>
      <c r="G285" s="33" t="str">
        <f>IFERROR(VLOOKUP(B285,'Live Balance'!$A$2:$D$1589,4,FALSE),"")</f>
        <v/>
      </c>
      <c r="H285" s="26"/>
      <c r="I285" s="27"/>
    </row>
    <row r="286" spans="1:9" ht="16.5">
      <c r="A286" s="47" t="str">
        <f t="shared" ca="1" si="4"/>
        <v/>
      </c>
      <c r="B286" s="28"/>
      <c r="C286" s="29" t="str">
        <f>IF(B286="","",SUMIF('Live Balance'!$A$2:$A$52,B286,'Live Balance'!$B$2:$B$52))</f>
        <v/>
      </c>
      <c r="D286" s="29" t="str">
        <f>IF(B286="","",SUMIF('Live Balance'!$A$2:$A$52,B286,'Live Balance'!$C$2:$C$52))</f>
        <v/>
      </c>
      <c r="E286" s="30"/>
      <c r="F286" s="30"/>
      <c r="G286" s="33" t="str">
        <f>IFERROR(VLOOKUP(B286,'Live Balance'!$A$2:$D$1589,4,FALSE),"")</f>
        <v/>
      </c>
      <c r="H286" s="26"/>
      <c r="I286" s="27"/>
    </row>
    <row r="287" spans="1:9" ht="16.5">
      <c r="A287" s="47" t="str">
        <f t="shared" ca="1" si="4"/>
        <v/>
      </c>
      <c r="B287" s="28"/>
      <c r="C287" s="29" t="str">
        <f>IF(B287="","",SUMIF('Live Balance'!$A$2:$A$52,B287,'Live Balance'!$B$2:$B$52))</f>
        <v/>
      </c>
      <c r="D287" s="29" t="str">
        <f>IF(B287="","",SUMIF('Live Balance'!$A$2:$A$52,B287,'Live Balance'!$C$2:$C$52))</f>
        <v/>
      </c>
      <c r="E287" s="30"/>
      <c r="F287" s="30"/>
      <c r="G287" s="33" t="str">
        <f>IFERROR(VLOOKUP(B287,'Live Balance'!$A$2:$D$1589,4,FALSE),"")</f>
        <v/>
      </c>
      <c r="H287" s="26"/>
      <c r="I287" s="27"/>
    </row>
    <row r="288" spans="1:9" ht="16.5">
      <c r="A288" s="47" t="str">
        <f t="shared" ca="1" si="4"/>
        <v/>
      </c>
      <c r="B288" s="28"/>
      <c r="C288" s="29" t="str">
        <f>IF(B288="","",SUMIF('Live Balance'!$A$2:$A$52,B288,'Live Balance'!$B$2:$B$52))</f>
        <v/>
      </c>
      <c r="D288" s="29" t="str">
        <f>IF(B288="","",SUMIF('Live Balance'!$A$2:$A$52,B288,'Live Balance'!$C$2:$C$52))</f>
        <v/>
      </c>
      <c r="E288" s="30"/>
      <c r="F288" s="30"/>
      <c r="G288" s="33" t="str">
        <f>IFERROR(VLOOKUP(B288,'Live Balance'!$A$2:$D$1589,4,FALSE),"")</f>
        <v/>
      </c>
      <c r="H288" s="26"/>
      <c r="I288" s="27"/>
    </row>
    <row r="289" spans="1:9" ht="16.5">
      <c r="A289" s="47" t="str">
        <f t="shared" ca="1" si="4"/>
        <v/>
      </c>
      <c r="B289" s="28"/>
      <c r="C289" s="29" t="str">
        <f>IF(B289="","",SUMIF('Live Balance'!$A$2:$A$52,B289,'Live Balance'!$B$2:$B$52))</f>
        <v/>
      </c>
      <c r="D289" s="29" t="str">
        <f>IF(B289="","",SUMIF('Live Balance'!$A$2:$A$52,B289,'Live Balance'!$C$2:$C$52))</f>
        <v/>
      </c>
      <c r="E289" s="30"/>
      <c r="F289" s="30"/>
      <c r="G289" s="33" t="str">
        <f>IFERROR(VLOOKUP(B289,'Live Balance'!$A$2:$D$1589,4,FALSE),"")</f>
        <v/>
      </c>
      <c r="H289" s="26"/>
      <c r="I289" s="27"/>
    </row>
    <row r="290" spans="1:9" ht="16.5">
      <c r="A290" s="47" t="str">
        <f t="shared" ca="1" si="4"/>
        <v/>
      </c>
      <c r="B290" s="28"/>
      <c r="C290" s="29" t="str">
        <f>IF(B290="","",SUMIF('Live Balance'!$A$2:$A$52,B290,'Live Balance'!$B$2:$B$52))</f>
        <v/>
      </c>
      <c r="D290" s="29" t="str">
        <f>IF(B290="","",SUMIF('Live Balance'!$A$2:$A$52,B290,'Live Balance'!$C$2:$C$52))</f>
        <v/>
      </c>
      <c r="E290" s="30"/>
      <c r="F290" s="30"/>
      <c r="G290" s="33" t="str">
        <f>IFERROR(VLOOKUP(B290,'Live Balance'!$A$2:$D$1589,4,FALSE),"")</f>
        <v/>
      </c>
      <c r="H290" s="26"/>
      <c r="I290" s="27"/>
    </row>
    <row r="291" spans="1:9" ht="16.5">
      <c r="A291" s="47" t="str">
        <f t="shared" ca="1" si="4"/>
        <v/>
      </c>
      <c r="B291" s="28"/>
      <c r="C291" s="29" t="str">
        <f>IF(B291="","",SUMIF('Live Balance'!$A$2:$A$52,B291,'Live Balance'!$B$2:$B$52))</f>
        <v/>
      </c>
      <c r="D291" s="29" t="str">
        <f>IF(B291="","",SUMIF('Live Balance'!$A$2:$A$52,B291,'Live Balance'!$C$2:$C$52))</f>
        <v/>
      </c>
      <c r="E291" s="30"/>
      <c r="F291" s="30"/>
      <c r="G291" s="33" t="str">
        <f>IFERROR(VLOOKUP(B291,'Live Balance'!$A$2:$D$1589,4,FALSE),"")</f>
        <v/>
      </c>
      <c r="H291" s="26"/>
      <c r="I291" s="27"/>
    </row>
    <row r="292" spans="1:9" ht="16.5">
      <c r="A292" s="47" t="str">
        <f t="shared" ca="1" si="4"/>
        <v/>
      </c>
      <c r="B292" s="28"/>
      <c r="C292" s="29" t="str">
        <f>IF(B292="","",SUMIF('Live Balance'!$A$2:$A$52,B292,'Live Balance'!$B$2:$B$52))</f>
        <v/>
      </c>
      <c r="D292" s="29" t="str">
        <f>IF(B292="","",SUMIF('Live Balance'!$A$2:$A$52,B292,'Live Balance'!$C$2:$C$52))</f>
        <v/>
      </c>
      <c r="E292" s="30"/>
      <c r="F292" s="30"/>
      <c r="G292" s="33" t="str">
        <f>IFERROR(VLOOKUP(B292,'Live Balance'!$A$2:$D$1589,4,FALSE),"")</f>
        <v/>
      </c>
      <c r="H292" s="26"/>
      <c r="I292" s="27"/>
    </row>
    <row r="293" spans="1:9" ht="16.5">
      <c r="A293" s="47" t="str">
        <f t="shared" ca="1" si="4"/>
        <v/>
      </c>
      <c r="B293" s="28"/>
      <c r="C293" s="29" t="str">
        <f>IF(B293="","",SUMIF('Live Balance'!$A$2:$A$52,B293,'Live Balance'!$B$2:$B$52))</f>
        <v/>
      </c>
      <c r="D293" s="29" t="str">
        <f>IF(B293="","",SUMIF('Live Balance'!$A$2:$A$52,B293,'Live Balance'!$C$2:$C$52))</f>
        <v/>
      </c>
      <c r="E293" s="30"/>
      <c r="F293" s="30"/>
      <c r="G293" s="33" t="str">
        <f>IFERROR(VLOOKUP(B293,'Live Balance'!$A$2:$D$1589,4,FALSE),"")</f>
        <v/>
      </c>
      <c r="H293" s="26"/>
      <c r="I293" s="27"/>
    </row>
    <row r="294" spans="1:9" ht="16.5">
      <c r="A294" s="47" t="str">
        <f t="shared" ca="1" si="4"/>
        <v/>
      </c>
      <c r="B294" s="28"/>
      <c r="C294" s="29" t="str">
        <f>IF(B294="","",SUMIF('Live Balance'!$A$2:$A$52,B294,'Live Balance'!$B$2:$B$52))</f>
        <v/>
      </c>
      <c r="D294" s="29" t="str">
        <f>IF(B294="","",SUMIF('Live Balance'!$A$2:$A$52,B294,'Live Balance'!$C$2:$C$52))</f>
        <v/>
      </c>
      <c r="E294" s="30"/>
      <c r="F294" s="30"/>
      <c r="G294" s="33" t="str">
        <f>IFERROR(VLOOKUP(B294,'Live Balance'!$A$2:$D$1589,4,FALSE),"")</f>
        <v/>
      </c>
      <c r="H294" s="26"/>
      <c r="I294" s="27"/>
    </row>
    <row r="295" spans="1:9" ht="16.5">
      <c r="A295" s="47" t="str">
        <f t="shared" ca="1" si="4"/>
        <v/>
      </c>
      <c r="B295" s="28"/>
      <c r="C295" s="29" t="str">
        <f>IF(B295="","",SUMIF('Live Balance'!$A$2:$A$52,B295,'Live Balance'!$B$2:$B$52))</f>
        <v/>
      </c>
      <c r="D295" s="29" t="str">
        <f>IF(B295="","",SUMIF('Live Balance'!$A$2:$A$52,B295,'Live Balance'!$C$2:$C$52))</f>
        <v/>
      </c>
      <c r="E295" s="30"/>
      <c r="F295" s="30"/>
      <c r="G295" s="33" t="str">
        <f>IFERROR(VLOOKUP(B295,'Live Balance'!$A$2:$D$1589,4,FALSE),"")</f>
        <v/>
      </c>
      <c r="H295" s="26"/>
      <c r="I295" s="27"/>
    </row>
    <row r="296" spans="1:9" ht="16.5">
      <c r="A296" s="47" t="str">
        <f t="shared" ca="1" si="4"/>
        <v/>
      </c>
      <c r="B296" s="28"/>
      <c r="C296" s="29" t="str">
        <f>IF(B296="","",SUMIF('Live Balance'!$A$2:$A$52,B296,'Live Balance'!$B$2:$B$52))</f>
        <v/>
      </c>
      <c r="D296" s="29" t="str">
        <f>IF(B296="","",SUMIF('Live Balance'!$A$2:$A$52,B296,'Live Balance'!$C$2:$C$52))</f>
        <v/>
      </c>
      <c r="E296" s="30"/>
      <c r="F296" s="30"/>
      <c r="G296" s="33" t="str">
        <f>IFERROR(VLOOKUP(B296,'Live Balance'!$A$2:$D$1589,4,FALSE),"")</f>
        <v/>
      </c>
      <c r="H296" s="26"/>
      <c r="I296" s="27"/>
    </row>
    <row r="297" spans="1:9" ht="16.5">
      <c r="A297" s="47" t="str">
        <f t="shared" ca="1" si="4"/>
        <v/>
      </c>
      <c r="B297" s="28"/>
      <c r="C297" s="29" t="str">
        <f>IF(B297="","",SUMIF('Live Balance'!$A$2:$A$52,B297,'Live Balance'!$B$2:$B$52))</f>
        <v/>
      </c>
      <c r="D297" s="29" t="str">
        <f>IF(B297="","",SUMIF('Live Balance'!$A$2:$A$52,B297,'Live Balance'!$C$2:$C$52))</f>
        <v/>
      </c>
      <c r="E297" s="30"/>
      <c r="F297" s="30"/>
      <c r="G297" s="33" t="str">
        <f>IFERROR(VLOOKUP(B297,'Live Balance'!$A$2:$D$1589,4,FALSE),"")</f>
        <v/>
      </c>
      <c r="H297" s="26"/>
      <c r="I297" s="27"/>
    </row>
    <row r="298" spans="1:9" ht="16.5">
      <c r="A298" s="47" t="str">
        <f t="shared" ca="1" si="4"/>
        <v/>
      </c>
      <c r="B298" s="28"/>
      <c r="C298" s="29" t="str">
        <f>IF(B298="","",SUMIF('Live Balance'!$A$2:$A$52,B298,'Live Balance'!$B$2:$B$52))</f>
        <v/>
      </c>
      <c r="D298" s="29" t="str">
        <f>IF(B298="","",SUMIF('Live Balance'!$A$2:$A$52,B298,'Live Balance'!$C$2:$C$52))</f>
        <v/>
      </c>
      <c r="E298" s="30"/>
      <c r="F298" s="30"/>
      <c r="G298" s="33" t="str">
        <f>IFERROR(VLOOKUP(B298,'Live Balance'!$A$2:$D$1589,4,FALSE),"")</f>
        <v/>
      </c>
      <c r="H298" s="26"/>
      <c r="I298" s="27"/>
    </row>
    <row r="299" spans="1:9" ht="16.5">
      <c r="A299" s="47" t="str">
        <f t="shared" ca="1" si="4"/>
        <v/>
      </c>
      <c r="B299" s="28"/>
      <c r="C299" s="29" t="str">
        <f>IF(B299="","",SUMIF('Live Balance'!$A$2:$A$52,B299,'Live Balance'!$B$2:$B$52))</f>
        <v/>
      </c>
      <c r="D299" s="29" t="str">
        <f>IF(B299="","",SUMIF('Live Balance'!$A$2:$A$52,B299,'Live Balance'!$C$2:$C$52))</f>
        <v/>
      </c>
      <c r="E299" s="30"/>
      <c r="F299" s="30"/>
      <c r="G299" s="33" t="str">
        <f>IFERROR(VLOOKUP(B299,'Live Balance'!$A$2:$D$1589,4,FALSE),"")</f>
        <v/>
      </c>
      <c r="H299" s="26"/>
      <c r="I299" s="27"/>
    </row>
    <row r="300" spans="1:9" ht="16.5">
      <c r="A300" s="47" t="str">
        <f t="shared" ca="1" si="4"/>
        <v/>
      </c>
      <c r="B300" s="28"/>
      <c r="C300" s="29" t="str">
        <f>IF(B300="","",SUMIF('Live Balance'!$A$2:$A$52,B300,'Live Balance'!$B$2:$B$52))</f>
        <v/>
      </c>
      <c r="D300" s="29" t="str">
        <f>IF(B300="","",SUMIF('Live Balance'!$A$2:$A$52,B300,'Live Balance'!$C$2:$C$52))</f>
        <v/>
      </c>
      <c r="E300" s="30"/>
      <c r="F300" s="30"/>
      <c r="G300" s="33" t="str">
        <f>IFERROR(VLOOKUP(B300,'Live Balance'!$A$2:$D$1589,4,FALSE),"")</f>
        <v/>
      </c>
      <c r="H300" s="26"/>
      <c r="I300" s="27"/>
    </row>
    <row r="301" spans="1:9" ht="16.5">
      <c r="A301" s="47" t="str">
        <f t="shared" ca="1" si="4"/>
        <v/>
      </c>
      <c r="B301" s="28"/>
      <c r="C301" s="29" t="str">
        <f>IF(B301="","",SUMIF('Live Balance'!$A$2:$A$52,B301,'Live Balance'!$B$2:$B$52))</f>
        <v/>
      </c>
      <c r="D301" s="29" t="str">
        <f>IF(B301="","",SUMIF('Live Balance'!$A$2:$A$52,B301,'Live Balance'!$C$2:$C$52))</f>
        <v/>
      </c>
      <c r="E301" s="30"/>
      <c r="F301" s="30"/>
      <c r="G301" s="33" t="str">
        <f>IFERROR(VLOOKUP(B301,'Live Balance'!$A$2:$D$1589,4,FALSE),"")</f>
        <v/>
      </c>
      <c r="H301" s="26"/>
      <c r="I301" s="27"/>
    </row>
    <row r="302" spans="1:9" ht="16.5">
      <c r="A302" s="47" t="str">
        <f t="shared" ca="1" si="4"/>
        <v/>
      </c>
      <c r="B302" s="28"/>
      <c r="C302" s="29" t="str">
        <f>IF(B302="","",SUMIF('Live Balance'!$A$2:$A$52,B302,'Live Balance'!$B$2:$B$52))</f>
        <v/>
      </c>
      <c r="D302" s="29" t="str">
        <f>IF(B302="","",SUMIF('Live Balance'!$A$2:$A$52,B302,'Live Balance'!$C$2:$C$52))</f>
        <v/>
      </c>
      <c r="E302" s="30"/>
      <c r="F302" s="30"/>
      <c r="G302" s="33" t="str">
        <f>IFERROR(VLOOKUP(B302,'Live Balance'!$A$2:$D$1589,4,FALSE),"")</f>
        <v/>
      </c>
      <c r="H302" s="26"/>
      <c r="I302" s="27"/>
    </row>
    <row r="303" spans="1:9" ht="16.5">
      <c r="A303" s="47" t="str">
        <f t="shared" ca="1" si="4"/>
        <v/>
      </c>
      <c r="B303" s="28"/>
      <c r="C303" s="29" t="str">
        <f>IF(B303="","",SUMIF('Live Balance'!$A$2:$A$52,B303,'Live Balance'!$B$2:$B$52))</f>
        <v/>
      </c>
      <c r="D303" s="29" t="str">
        <f>IF(B303="","",SUMIF('Live Balance'!$A$2:$A$52,B303,'Live Balance'!$C$2:$C$52))</f>
        <v/>
      </c>
      <c r="E303" s="30"/>
      <c r="F303" s="30"/>
      <c r="G303" s="33" t="str">
        <f>IFERROR(VLOOKUP(B303,'Live Balance'!$A$2:$D$1589,4,FALSE),"")</f>
        <v/>
      </c>
      <c r="H303" s="26"/>
      <c r="I303" s="27"/>
    </row>
    <row r="304" spans="1:9" ht="16.5">
      <c r="A304" s="47" t="str">
        <f t="shared" ca="1" si="4"/>
        <v/>
      </c>
      <c r="B304" s="28"/>
      <c r="C304" s="29" t="str">
        <f>IF(B304="","",SUMIF('Live Balance'!$A$2:$A$52,B304,'Live Balance'!$B$2:$B$52))</f>
        <v/>
      </c>
      <c r="D304" s="29" t="str">
        <f>IF(B304="","",SUMIF('Live Balance'!$A$2:$A$52,B304,'Live Balance'!$C$2:$C$52))</f>
        <v/>
      </c>
      <c r="E304" s="30"/>
      <c r="F304" s="30"/>
      <c r="G304" s="33" t="str">
        <f>IFERROR(VLOOKUP(B304,'Live Balance'!$A$2:$D$1589,4,FALSE),"")</f>
        <v/>
      </c>
      <c r="H304" s="26"/>
      <c r="I304" s="27"/>
    </row>
    <row r="305" spans="1:9" ht="16.5">
      <c r="A305" s="47" t="str">
        <f t="shared" ca="1" si="4"/>
        <v/>
      </c>
      <c r="B305" s="28"/>
      <c r="C305" s="29" t="str">
        <f>IF(B305="","",SUMIF('Live Balance'!$A$2:$A$52,B305,'Live Balance'!$B$2:$B$52))</f>
        <v/>
      </c>
      <c r="D305" s="29" t="str">
        <f>IF(B305="","",SUMIF('Live Balance'!$A$2:$A$52,B305,'Live Balance'!$C$2:$C$52))</f>
        <v/>
      </c>
      <c r="E305" s="30"/>
      <c r="F305" s="30"/>
      <c r="G305" s="33" t="str">
        <f>IFERROR(VLOOKUP(B305,'Live Balance'!$A$2:$D$1589,4,FALSE),"")</f>
        <v/>
      </c>
      <c r="H305" s="26"/>
      <c r="I305" s="27"/>
    </row>
    <row r="306" spans="1:9" ht="16.5">
      <c r="A306" s="47" t="str">
        <f t="shared" ca="1" si="4"/>
        <v/>
      </c>
      <c r="B306" s="28"/>
      <c r="C306" s="29" t="str">
        <f>IF(B306="","",SUMIF('Live Balance'!$A$2:$A$52,B306,'Live Balance'!$B$2:$B$52))</f>
        <v/>
      </c>
      <c r="D306" s="29" t="str">
        <f>IF(B306="","",SUMIF('Live Balance'!$A$2:$A$52,B306,'Live Balance'!$C$2:$C$52))</f>
        <v/>
      </c>
      <c r="E306" s="30"/>
      <c r="F306" s="30"/>
      <c r="G306" s="33" t="str">
        <f>IFERROR(VLOOKUP(B306,'Live Balance'!$A$2:$D$1589,4,FALSE),"")</f>
        <v/>
      </c>
      <c r="H306" s="26"/>
      <c r="I306" s="27"/>
    </row>
    <row r="307" spans="1:9" ht="16.5">
      <c r="A307" s="47" t="str">
        <f t="shared" ca="1" si="4"/>
        <v/>
      </c>
      <c r="B307" s="28"/>
      <c r="C307" s="29" t="str">
        <f>IF(B307="","",SUMIF('Live Balance'!$A$2:$A$52,B307,'Live Balance'!$B$2:$B$52))</f>
        <v/>
      </c>
      <c r="D307" s="29" t="str">
        <f>IF(B307="","",SUMIF('Live Balance'!$A$2:$A$52,B307,'Live Balance'!$C$2:$C$52))</f>
        <v/>
      </c>
      <c r="E307" s="30"/>
      <c r="F307" s="30"/>
      <c r="G307" s="33" t="str">
        <f>IFERROR(VLOOKUP(B307,'Live Balance'!$A$2:$D$1589,4,FALSE),"")</f>
        <v/>
      </c>
      <c r="H307" s="26"/>
      <c r="I307" s="27"/>
    </row>
    <row r="308" spans="1:9" ht="16.5">
      <c r="A308" s="47" t="str">
        <f t="shared" ca="1" si="4"/>
        <v/>
      </c>
      <c r="B308" s="28"/>
      <c r="C308" s="29" t="str">
        <f>IF(B308="","",SUMIF('Live Balance'!$A$2:$A$52,B308,'Live Balance'!$B$2:$B$52))</f>
        <v/>
      </c>
      <c r="D308" s="29" t="str">
        <f>IF(B308="","",SUMIF('Live Balance'!$A$2:$A$52,B308,'Live Balance'!$C$2:$C$52))</f>
        <v/>
      </c>
      <c r="E308" s="30"/>
      <c r="F308" s="30"/>
      <c r="G308" s="33" t="str">
        <f>IFERROR(VLOOKUP(B308,'Live Balance'!$A$2:$D$1589,4,FALSE),"")</f>
        <v/>
      </c>
      <c r="H308" s="26"/>
      <c r="I308" s="27"/>
    </row>
    <row r="309" spans="1:9" ht="16.5">
      <c r="A309" s="47" t="str">
        <f t="shared" ca="1" si="4"/>
        <v/>
      </c>
      <c r="B309" s="28"/>
      <c r="C309" s="29" t="str">
        <f>IF(B309="","",SUMIF('Live Balance'!$A$2:$A$52,B309,'Live Balance'!$B$2:$B$52))</f>
        <v/>
      </c>
      <c r="D309" s="29" t="str">
        <f>IF(B309="","",SUMIF('Live Balance'!$A$2:$A$52,B309,'Live Balance'!$C$2:$C$52))</f>
        <v/>
      </c>
      <c r="E309" s="30"/>
      <c r="F309" s="30"/>
      <c r="G309" s="33" t="str">
        <f>IFERROR(VLOOKUP(B309,'Live Balance'!$A$2:$D$1589,4,FALSE),"")</f>
        <v/>
      </c>
      <c r="H309" s="26"/>
      <c r="I309" s="27"/>
    </row>
    <row r="310" spans="1:9" ht="16.5">
      <c r="A310" s="47" t="str">
        <f t="shared" ca="1" si="4"/>
        <v/>
      </c>
      <c r="B310" s="28"/>
      <c r="C310" s="29" t="str">
        <f>IF(B310="","",SUMIF('Live Balance'!$A$2:$A$52,B310,'Live Balance'!$B$2:$B$52))</f>
        <v/>
      </c>
      <c r="D310" s="29" t="str">
        <f>IF(B310="","",SUMIF('Live Balance'!$A$2:$A$52,B310,'Live Balance'!$C$2:$C$52))</f>
        <v/>
      </c>
      <c r="E310" s="30"/>
      <c r="F310" s="30"/>
      <c r="G310" s="33" t="str">
        <f>IFERROR(VLOOKUP(B310,'Live Balance'!$A$2:$D$1589,4,FALSE),"")</f>
        <v/>
      </c>
      <c r="H310" s="26"/>
      <c r="I310" s="27"/>
    </row>
    <row r="311" spans="1:9" ht="16.5">
      <c r="A311" s="47" t="str">
        <f t="shared" ca="1" si="4"/>
        <v/>
      </c>
      <c r="B311" s="28"/>
      <c r="C311" s="29" t="str">
        <f>IF(B311="","",SUMIF('Live Balance'!$A$2:$A$52,B311,'Live Balance'!$B$2:$B$52))</f>
        <v/>
      </c>
      <c r="D311" s="29" t="str">
        <f>IF(B311="","",SUMIF('Live Balance'!$A$2:$A$52,B311,'Live Balance'!$C$2:$C$52))</f>
        <v/>
      </c>
      <c r="E311" s="30"/>
      <c r="F311" s="30"/>
      <c r="G311" s="33" t="str">
        <f>IFERROR(VLOOKUP(B311,'Live Balance'!$A$2:$D$1589,4,FALSE),"")</f>
        <v/>
      </c>
      <c r="H311" s="26"/>
      <c r="I311" s="27"/>
    </row>
    <row r="312" spans="1:9" ht="16.5">
      <c r="A312" s="47" t="str">
        <f t="shared" ca="1" si="4"/>
        <v/>
      </c>
      <c r="B312" s="28"/>
      <c r="C312" s="29" t="str">
        <f>IF(B312="","",SUMIF('Live Balance'!$A$2:$A$52,B312,'Live Balance'!$B$2:$B$52))</f>
        <v/>
      </c>
      <c r="D312" s="29" t="str">
        <f>IF(B312="","",SUMIF('Live Balance'!$A$2:$A$52,B312,'Live Balance'!$C$2:$C$52))</f>
        <v/>
      </c>
      <c r="E312" s="30"/>
      <c r="F312" s="30"/>
      <c r="G312" s="33" t="str">
        <f>IFERROR(VLOOKUP(B312,'Live Balance'!$A$2:$D$1589,4,FALSE),"")</f>
        <v/>
      </c>
      <c r="H312" s="26"/>
      <c r="I312" s="27"/>
    </row>
    <row r="313" spans="1:9" ht="16.5">
      <c r="A313" s="47" t="str">
        <f t="shared" ca="1" si="4"/>
        <v/>
      </c>
      <c r="B313" s="28"/>
      <c r="C313" s="29" t="str">
        <f>IF(B313="","",SUMIF('Live Balance'!$A$2:$A$52,B313,'Live Balance'!$B$2:$B$52))</f>
        <v/>
      </c>
      <c r="D313" s="29" t="str">
        <f>IF(B313="","",SUMIF('Live Balance'!$A$2:$A$52,B313,'Live Balance'!$C$2:$C$52))</f>
        <v/>
      </c>
      <c r="E313" s="30"/>
      <c r="F313" s="30"/>
      <c r="G313" s="33" t="str">
        <f>IFERROR(VLOOKUP(B313,'Live Balance'!$A$2:$D$1589,4,FALSE),"")</f>
        <v/>
      </c>
      <c r="H313" s="26"/>
      <c r="I313" s="27"/>
    </row>
    <row r="314" spans="1:9" ht="16.5">
      <c r="A314" s="47" t="str">
        <f t="shared" ca="1" si="4"/>
        <v/>
      </c>
      <c r="B314" s="28"/>
      <c r="C314" s="29" t="str">
        <f>IF(B314="","",SUMIF('Live Balance'!$A$2:$A$52,B314,'Live Balance'!$B$2:$B$52))</f>
        <v/>
      </c>
      <c r="D314" s="29" t="str">
        <f>IF(B314="","",SUMIF('Live Balance'!$A$2:$A$52,B314,'Live Balance'!$C$2:$C$52))</f>
        <v/>
      </c>
      <c r="E314" s="30"/>
      <c r="F314" s="30"/>
      <c r="G314" s="33" t="str">
        <f>IFERROR(VLOOKUP(B314,'Live Balance'!$A$2:$D$1589,4,FALSE),"")</f>
        <v/>
      </c>
      <c r="H314" s="26"/>
      <c r="I314" s="27"/>
    </row>
    <row r="315" spans="1:9" ht="16.5">
      <c r="A315" s="47" t="str">
        <f t="shared" ca="1" si="4"/>
        <v/>
      </c>
      <c r="B315" s="28"/>
      <c r="C315" s="29" t="str">
        <f>IF(B315="","",SUMIF('Live Balance'!$A$2:$A$52,B315,'Live Balance'!$B$2:$B$52))</f>
        <v/>
      </c>
      <c r="D315" s="29" t="str">
        <f>IF(B315="","",SUMIF('Live Balance'!$A$2:$A$52,B315,'Live Balance'!$C$2:$C$52))</f>
        <v/>
      </c>
      <c r="E315" s="30"/>
      <c r="F315" s="30"/>
      <c r="G315" s="33" t="str">
        <f>IFERROR(VLOOKUP(B315,'Live Balance'!$A$2:$D$1589,4,FALSE),"")</f>
        <v/>
      </c>
      <c r="H315" s="26"/>
      <c r="I315" s="27"/>
    </row>
    <row r="316" spans="1:9" ht="16.5">
      <c r="A316" s="47" t="str">
        <f t="shared" ca="1" si="4"/>
        <v/>
      </c>
      <c r="B316" s="28"/>
      <c r="C316" s="29" t="str">
        <f>IF(B316="","",SUMIF('Live Balance'!$A$2:$A$52,B316,'Live Balance'!$B$2:$B$52))</f>
        <v/>
      </c>
      <c r="D316" s="29" t="str">
        <f>IF(B316="","",SUMIF('Live Balance'!$A$2:$A$52,B316,'Live Balance'!$C$2:$C$52))</f>
        <v/>
      </c>
      <c r="E316" s="30"/>
      <c r="F316" s="30"/>
      <c r="G316" s="33" t="str">
        <f>IFERROR(VLOOKUP(B316,'Live Balance'!$A$2:$D$1589,4,FALSE),"")</f>
        <v/>
      </c>
      <c r="H316" s="26"/>
      <c r="I316" s="27"/>
    </row>
    <row r="317" spans="1:9" ht="16.5">
      <c r="A317" s="47" t="str">
        <f t="shared" ca="1" si="4"/>
        <v/>
      </c>
      <c r="B317" s="28"/>
      <c r="C317" s="29" t="str">
        <f>IF(B317="","",SUMIF('Live Balance'!$A$2:$A$52,B317,'Live Balance'!$B$2:$B$52))</f>
        <v/>
      </c>
      <c r="D317" s="29" t="str">
        <f>IF(B317="","",SUMIF('Live Balance'!$A$2:$A$52,B317,'Live Balance'!$C$2:$C$52))</f>
        <v/>
      </c>
      <c r="E317" s="30"/>
      <c r="F317" s="30"/>
      <c r="G317" s="33" t="str">
        <f>IFERROR(VLOOKUP(B317,'Live Balance'!$A$2:$D$1589,4,FALSE),"")</f>
        <v/>
      </c>
      <c r="H317" s="26"/>
      <c r="I317" s="27"/>
    </row>
    <row r="318" spans="1:9" ht="16.5">
      <c r="A318" s="47" t="str">
        <f t="shared" ca="1" si="4"/>
        <v/>
      </c>
      <c r="B318" s="28"/>
      <c r="C318" s="29" t="str">
        <f>IF(B318="","",SUMIF('Live Balance'!$A$2:$A$52,B318,'Live Balance'!$B$2:$B$52))</f>
        <v/>
      </c>
      <c r="D318" s="29" t="str">
        <f>IF(B318="","",SUMIF('Live Balance'!$A$2:$A$52,B318,'Live Balance'!$C$2:$C$52))</f>
        <v/>
      </c>
      <c r="E318" s="30"/>
      <c r="F318" s="30"/>
      <c r="G318" s="33" t="str">
        <f>IFERROR(VLOOKUP(B318,'Live Balance'!$A$2:$D$1589,4,FALSE),"")</f>
        <v/>
      </c>
      <c r="H318" s="26"/>
      <c r="I318" s="27"/>
    </row>
    <row r="319" spans="1:9" ht="16.5">
      <c r="A319" s="47" t="str">
        <f t="shared" ca="1" si="4"/>
        <v/>
      </c>
      <c r="B319" s="28"/>
      <c r="C319" s="29" t="str">
        <f>IF(B319="","",SUMIF('Live Balance'!$A$2:$A$52,B319,'Live Balance'!$B$2:$B$52))</f>
        <v/>
      </c>
      <c r="D319" s="29" t="str">
        <f>IF(B319="","",SUMIF('Live Balance'!$A$2:$A$52,B319,'Live Balance'!$C$2:$C$52))</f>
        <v/>
      </c>
      <c r="E319" s="30"/>
      <c r="F319" s="30"/>
      <c r="G319" s="33" t="str">
        <f>IFERROR(VLOOKUP(B319,'Live Balance'!$A$2:$D$1589,4,FALSE),"")</f>
        <v/>
      </c>
      <c r="H319" s="26"/>
      <c r="I319" s="27"/>
    </row>
    <row r="320" spans="1:9" ht="16.5">
      <c r="A320" s="47" t="str">
        <f t="shared" ca="1" si="4"/>
        <v/>
      </c>
      <c r="B320" s="28"/>
      <c r="C320" s="29" t="str">
        <f>IF(B320="","",SUMIF('Live Balance'!$A$2:$A$52,B320,'Live Balance'!$B$2:$B$52))</f>
        <v/>
      </c>
      <c r="D320" s="29" t="str">
        <f>IF(B320="","",SUMIF('Live Balance'!$A$2:$A$52,B320,'Live Balance'!$C$2:$C$52))</f>
        <v/>
      </c>
      <c r="E320" s="30"/>
      <c r="F320" s="30"/>
      <c r="G320" s="33" t="str">
        <f>IFERROR(VLOOKUP(B320,'Live Balance'!$A$2:$D$1589,4,FALSE),"")</f>
        <v/>
      </c>
      <c r="H320" s="26"/>
      <c r="I320" s="27"/>
    </row>
    <row r="321" spans="1:9" ht="16.5">
      <c r="A321" s="47" t="str">
        <f t="shared" ca="1" si="4"/>
        <v/>
      </c>
      <c r="B321" s="28"/>
      <c r="C321" s="29" t="str">
        <f>IF(B321="","",SUMIF('Live Balance'!$A$2:$A$52,B321,'Live Balance'!$B$2:$B$52))</f>
        <v/>
      </c>
      <c r="D321" s="29" t="str">
        <f>IF(B321="","",SUMIF('Live Balance'!$A$2:$A$52,B321,'Live Balance'!$C$2:$C$52))</f>
        <v/>
      </c>
      <c r="E321" s="30"/>
      <c r="F321" s="30"/>
      <c r="G321" s="33" t="str">
        <f>IFERROR(VLOOKUP(B321,'Live Balance'!$A$2:$D$1589,4,FALSE),"")</f>
        <v/>
      </c>
      <c r="H321" s="26"/>
      <c r="I321" s="27"/>
    </row>
    <row r="322" spans="1:9" ht="16.5">
      <c r="A322" s="47" t="str">
        <f t="shared" ca="1" si="4"/>
        <v/>
      </c>
      <c r="B322" s="28"/>
      <c r="C322" s="29" t="str">
        <f>IF(B322="","",SUMIF('Live Balance'!$A$2:$A$52,B322,'Live Balance'!$B$2:$B$52))</f>
        <v/>
      </c>
      <c r="D322" s="29" t="str">
        <f>IF(B322="","",SUMIF('Live Balance'!$A$2:$A$52,B322,'Live Balance'!$C$2:$C$52))</f>
        <v/>
      </c>
      <c r="E322" s="30"/>
      <c r="F322" s="30"/>
      <c r="G322" s="33" t="str">
        <f>IFERROR(VLOOKUP(B322,'Live Balance'!$A$2:$D$1589,4,FALSE),"")</f>
        <v/>
      </c>
      <c r="H322" s="26"/>
      <c r="I322" s="27"/>
    </row>
    <row r="323" spans="1:9" ht="16.5">
      <c r="A323" s="47" t="str">
        <f t="shared" ref="A323:A386" ca="1" si="5">IF(B323="","",TODAY())</f>
        <v/>
      </c>
      <c r="B323" s="28"/>
      <c r="C323" s="29" t="str">
        <f>IF(B323="","",SUMIF('Live Balance'!$A$2:$A$52,B323,'Live Balance'!$B$2:$B$52))</f>
        <v/>
      </c>
      <c r="D323" s="29" t="str">
        <f>IF(B323="","",SUMIF('Live Balance'!$A$2:$A$52,B323,'Live Balance'!$C$2:$C$52))</f>
        <v/>
      </c>
      <c r="E323" s="30"/>
      <c r="F323" s="30"/>
      <c r="G323" s="33" t="str">
        <f>IFERROR(VLOOKUP(B323,'Live Balance'!$A$2:$D$1589,4,FALSE),"")</f>
        <v/>
      </c>
      <c r="H323" s="26"/>
      <c r="I323" s="27"/>
    </row>
    <row r="324" spans="1:9" ht="16.5">
      <c r="A324" s="47" t="str">
        <f t="shared" ca="1" si="5"/>
        <v/>
      </c>
      <c r="B324" s="28"/>
      <c r="C324" s="29" t="str">
        <f>IF(B324="","",SUMIF('Live Balance'!$A$2:$A$52,B324,'Live Balance'!$B$2:$B$52))</f>
        <v/>
      </c>
      <c r="D324" s="29" t="str">
        <f>IF(B324="","",SUMIF('Live Balance'!$A$2:$A$52,B324,'Live Balance'!$C$2:$C$52))</f>
        <v/>
      </c>
      <c r="E324" s="30"/>
      <c r="F324" s="30"/>
      <c r="G324" s="33" t="str">
        <f>IFERROR(VLOOKUP(B324,'Live Balance'!$A$2:$D$1589,4,FALSE),"")</f>
        <v/>
      </c>
      <c r="H324" s="26"/>
      <c r="I324" s="27"/>
    </row>
    <row r="325" spans="1:9" ht="16.5">
      <c r="A325" s="47" t="str">
        <f t="shared" ca="1" si="5"/>
        <v/>
      </c>
      <c r="B325" s="28"/>
      <c r="C325" s="29" t="str">
        <f>IF(B325="","",SUMIF('Live Balance'!$A$2:$A$52,B325,'Live Balance'!$B$2:$B$52))</f>
        <v/>
      </c>
      <c r="D325" s="29" t="str">
        <f>IF(B325="","",SUMIF('Live Balance'!$A$2:$A$52,B325,'Live Balance'!$C$2:$C$52))</f>
        <v/>
      </c>
      <c r="E325" s="30"/>
      <c r="F325" s="30"/>
      <c r="G325" s="33" t="str">
        <f>IFERROR(VLOOKUP(B325,'Live Balance'!$A$2:$D$1589,4,FALSE),"")</f>
        <v/>
      </c>
      <c r="H325" s="26"/>
      <c r="I325" s="27"/>
    </row>
    <row r="326" spans="1:9" ht="16.5">
      <c r="A326" s="47" t="str">
        <f t="shared" ca="1" si="5"/>
        <v/>
      </c>
      <c r="B326" s="28"/>
      <c r="C326" s="29" t="str">
        <f>IF(B326="","",SUMIF('Live Balance'!$A$2:$A$52,B326,'Live Balance'!$B$2:$B$52))</f>
        <v/>
      </c>
      <c r="D326" s="29" t="str">
        <f>IF(B326="","",SUMIF('Live Balance'!$A$2:$A$52,B326,'Live Balance'!$C$2:$C$52))</f>
        <v/>
      </c>
      <c r="E326" s="30"/>
      <c r="F326" s="30"/>
      <c r="G326" s="33" t="str">
        <f>IFERROR(VLOOKUP(B326,'Live Balance'!$A$2:$D$1589,4,FALSE),"")</f>
        <v/>
      </c>
      <c r="H326" s="26"/>
      <c r="I326" s="27"/>
    </row>
    <row r="327" spans="1:9" ht="16.5">
      <c r="A327" s="47" t="str">
        <f t="shared" ca="1" si="5"/>
        <v/>
      </c>
      <c r="B327" s="28"/>
      <c r="C327" s="29" t="str">
        <f>IF(B327="","",SUMIF('Live Balance'!$A$2:$A$52,B327,'Live Balance'!$B$2:$B$52))</f>
        <v/>
      </c>
      <c r="D327" s="29" t="str">
        <f>IF(B327="","",SUMIF('Live Balance'!$A$2:$A$52,B327,'Live Balance'!$C$2:$C$52))</f>
        <v/>
      </c>
      <c r="E327" s="30"/>
      <c r="F327" s="30"/>
      <c r="G327" s="33" t="str">
        <f>IFERROR(VLOOKUP(B327,'Live Balance'!$A$2:$D$1589,4,FALSE),"")</f>
        <v/>
      </c>
      <c r="H327" s="26"/>
      <c r="I327" s="27"/>
    </row>
    <row r="328" spans="1:9" ht="16.5">
      <c r="A328" s="47" t="str">
        <f t="shared" ca="1" si="5"/>
        <v/>
      </c>
      <c r="B328" s="28"/>
      <c r="C328" s="29" t="str">
        <f>IF(B328="","",SUMIF('Live Balance'!$A$2:$A$52,B328,'Live Balance'!$B$2:$B$52))</f>
        <v/>
      </c>
      <c r="D328" s="29" t="str">
        <f>IF(B328="","",SUMIF('Live Balance'!$A$2:$A$52,B328,'Live Balance'!$C$2:$C$52))</f>
        <v/>
      </c>
      <c r="E328" s="30"/>
      <c r="F328" s="30"/>
      <c r="G328" s="33" t="str">
        <f>IFERROR(VLOOKUP(B328,'Live Balance'!$A$2:$D$1589,4,FALSE),"")</f>
        <v/>
      </c>
      <c r="H328" s="26"/>
      <c r="I328" s="27"/>
    </row>
    <row r="329" spans="1:9" ht="16.5">
      <c r="A329" s="47" t="str">
        <f t="shared" ca="1" si="5"/>
        <v/>
      </c>
      <c r="B329" s="28"/>
      <c r="C329" s="29" t="str">
        <f>IF(B329="","",SUMIF('Live Balance'!$A$2:$A$52,B329,'Live Balance'!$B$2:$B$52))</f>
        <v/>
      </c>
      <c r="D329" s="29" t="str">
        <f>IF(B329="","",SUMIF('Live Balance'!$A$2:$A$52,B329,'Live Balance'!$C$2:$C$52))</f>
        <v/>
      </c>
      <c r="E329" s="30"/>
      <c r="F329" s="30"/>
      <c r="G329" s="33" t="str">
        <f>IFERROR(VLOOKUP(B329,'Live Balance'!$A$2:$D$1589,4,FALSE),"")</f>
        <v/>
      </c>
      <c r="H329" s="26"/>
      <c r="I329" s="27"/>
    </row>
    <row r="330" spans="1:9" ht="16.5">
      <c r="A330" s="47" t="str">
        <f t="shared" ca="1" si="5"/>
        <v/>
      </c>
      <c r="B330" s="28"/>
      <c r="C330" s="29" t="str">
        <f>IF(B330="","",SUMIF('Live Balance'!$A$2:$A$52,B330,'Live Balance'!$B$2:$B$52))</f>
        <v/>
      </c>
      <c r="D330" s="29" t="str">
        <f>IF(B330="","",SUMIF('Live Balance'!$A$2:$A$52,B330,'Live Balance'!$C$2:$C$52))</f>
        <v/>
      </c>
      <c r="E330" s="30"/>
      <c r="F330" s="30"/>
      <c r="G330" s="33" t="str">
        <f>IFERROR(VLOOKUP(B330,'Live Balance'!$A$2:$D$1589,4,FALSE),"")</f>
        <v/>
      </c>
      <c r="H330" s="26"/>
      <c r="I330" s="27"/>
    </row>
    <row r="331" spans="1:9" ht="16.5">
      <c r="A331" s="47" t="str">
        <f t="shared" ca="1" si="5"/>
        <v/>
      </c>
      <c r="B331" s="28"/>
      <c r="C331" s="29" t="str">
        <f>IF(B331="","",SUMIF('Live Balance'!$A$2:$A$52,B331,'Live Balance'!$B$2:$B$52))</f>
        <v/>
      </c>
      <c r="D331" s="29" t="str">
        <f>IF(B331="","",SUMIF('Live Balance'!$A$2:$A$52,B331,'Live Balance'!$C$2:$C$52))</f>
        <v/>
      </c>
      <c r="E331" s="30"/>
      <c r="F331" s="30"/>
      <c r="G331" s="33" t="str">
        <f>IFERROR(VLOOKUP(B331,'Live Balance'!$A$2:$D$1589,4,FALSE),"")</f>
        <v/>
      </c>
      <c r="H331" s="26"/>
      <c r="I331" s="27"/>
    </row>
    <row r="332" spans="1:9" ht="16.5">
      <c r="A332" s="47" t="str">
        <f t="shared" ca="1" si="5"/>
        <v/>
      </c>
      <c r="B332" s="28"/>
      <c r="C332" s="29" t="str">
        <f>IF(B332="","",SUMIF('Live Balance'!$A$2:$A$52,B332,'Live Balance'!$B$2:$B$52))</f>
        <v/>
      </c>
      <c r="D332" s="29" t="str">
        <f>IF(B332="","",SUMIF('Live Balance'!$A$2:$A$52,B332,'Live Balance'!$C$2:$C$52))</f>
        <v/>
      </c>
      <c r="E332" s="30"/>
      <c r="F332" s="30"/>
      <c r="G332" s="33" t="str">
        <f>IFERROR(VLOOKUP(B332,'Live Balance'!$A$2:$D$1589,4,FALSE),"")</f>
        <v/>
      </c>
      <c r="H332" s="26"/>
      <c r="I332" s="27"/>
    </row>
    <row r="333" spans="1:9" ht="16.5">
      <c r="A333" s="47" t="str">
        <f t="shared" ca="1" si="5"/>
        <v/>
      </c>
      <c r="B333" s="28"/>
      <c r="C333" s="29" t="str">
        <f>IF(B333="","",SUMIF('Live Balance'!$A$2:$A$52,B333,'Live Balance'!$B$2:$B$52))</f>
        <v/>
      </c>
      <c r="D333" s="29" t="str">
        <f>IF(B333="","",SUMIF('Live Balance'!$A$2:$A$52,B333,'Live Balance'!$C$2:$C$52))</f>
        <v/>
      </c>
      <c r="E333" s="30"/>
      <c r="F333" s="30"/>
      <c r="G333" s="33" t="str">
        <f>IFERROR(VLOOKUP(B333,'Live Balance'!$A$2:$D$1589,4,FALSE),"")</f>
        <v/>
      </c>
      <c r="H333" s="26"/>
      <c r="I333" s="27"/>
    </row>
    <row r="334" spans="1:9" ht="16.5">
      <c r="A334" s="47" t="str">
        <f t="shared" ca="1" si="5"/>
        <v/>
      </c>
      <c r="B334" s="28"/>
      <c r="C334" s="29" t="str">
        <f>IF(B334="","",SUMIF('Live Balance'!$A$2:$A$52,B334,'Live Balance'!$B$2:$B$52))</f>
        <v/>
      </c>
      <c r="D334" s="29" t="str">
        <f>IF(B334="","",SUMIF('Live Balance'!$A$2:$A$52,B334,'Live Balance'!$C$2:$C$52))</f>
        <v/>
      </c>
      <c r="E334" s="30"/>
      <c r="F334" s="30"/>
      <c r="G334" s="33" t="str">
        <f>IFERROR(VLOOKUP(B334,'Live Balance'!$A$2:$D$1589,4,FALSE),"")</f>
        <v/>
      </c>
      <c r="H334" s="26"/>
      <c r="I334" s="27"/>
    </row>
    <row r="335" spans="1:9" ht="16.5">
      <c r="A335" s="47" t="str">
        <f t="shared" ca="1" si="5"/>
        <v/>
      </c>
      <c r="B335" s="28"/>
      <c r="C335" s="29" t="str">
        <f>IF(B335="","",SUMIF('Live Balance'!$A$2:$A$52,B335,'Live Balance'!$B$2:$B$52))</f>
        <v/>
      </c>
      <c r="D335" s="29" t="str">
        <f>IF(B335="","",SUMIF('Live Balance'!$A$2:$A$52,B335,'Live Balance'!$C$2:$C$52))</f>
        <v/>
      </c>
      <c r="E335" s="30"/>
      <c r="F335" s="30"/>
      <c r="G335" s="33" t="str">
        <f>IFERROR(VLOOKUP(B335,'Live Balance'!$A$2:$D$1589,4,FALSE),"")</f>
        <v/>
      </c>
      <c r="H335" s="26"/>
      <c r="I335" s="27"/>
    </row>
    <row r="336" spans="1:9" ht="16.5">
      <c r="A336" s="47" t="str">
        <f t="shared" ca="1" si="5"/>
        <v/>
      </c>
      <c r="B336" s="28"/>
      <c r="C336" s="29" t="str">
        <f>IF(B336="","",SUMIF('Live Balance'!$A$2:$A$52,B336,'Live Balance'!$B$2:$B$52))</f>
        <v/>
      </c>
      <c r="D336" s="29" t="str">
        <f>IF(B336="","",SUMIF('Live Balance'!$A$2:$A$52,B336,'Live Balance'!$C$2:$C$52))</f>
        <v/>
      </c>
      <c r="E336" s="30"/>
      <c r="F336" s="30"/>
      <c r="G336" s="33" t="str">
        <f>IFERROR(VLOOKUP(B336,'Live Balance'!$A$2:$D$1589,4,FALSE),"")</f>
        <v/>
      </c>
      <c r="H336" s="26"/>
      <c r="I336" s="27"/>
    </row>
    <row r="337" spans="1:9" ht="16.5">
      <c r="A337" s="47" t="str">
        <f t="shared" ca="1" si="5"/>
        <v/>
      </c>
      <c r="B337" s="28"/>
      <c r="C337" s="29" t="str">
        <f>IF(B337="","",SUMIF('Live Balance'!$A$2:$A$52,B337,'Live Balance'!$B$2:$B$52))</f>
        <v/>
      </c>
      <c r="D337" s="29" t="str">
        <f>IF(B337="","",SUMIF('Live Balance'!$A$2:$A$52,B337,'Live Balance'!$C$2:$C$52))</f>
        <v/>
      </c>
      <c r="E337" s="30"/>
      <c r="F337" s="30"/>
      <c r="G337" s="33" t="str">
        <f>IFERROR(VLOOKUP(B337,'Live Balance'!$A$2:$D$1589,4,FALSE),"")</f>
        <v/>
      </c>
      <c r="H337" s="26"/>
      <c r="I337" s="27"/>
    </row>
    <row r="338" spans="1:9" ht="16.5">
      <c r="A338" s="47" t="str">
        <f t="shared" ca="1" si="5"/>
        <v/>
      </c>
      <c r="B338" s="28"/>
      <c r="C338" s="29" t="str">
        <f>IF(B338="","",SUMIF('Live Balance'!$A$2:$A$52,B338,'Live Balance'!$B$2:$B$52))</f>
        <v/>
      </c>
      <c r="D338" s="29" t="str">
        <f>IF(B338="","",SUMIF('Live Balance'!$A$2:$A$52,B338,'Live Balance'!$C$2:$C$52))</f>
        <v/>
      </c>
      <c r="E338" s="30"/>
      <c r="F338" s="30"/>
      <c r="G338" s="33" t="str">
        <f>IFERROR(VLOOKUP(B338,'Live Balance'!$A$2:$D$1589,4,FALSE),"")</f>
        <v/>
      </c>
      <c r="H338" s="26"/>
      <c r="I338" s="27"/>
    </row>
    <row r="339" spans="1:9" ht="16.5">
      <c r="A339" s="47" t="str">
        <f t="shared" ca="1" si="5"/>
        <v/>
      </c>
      <c r="B339" s="28"/>
      <c r="C339" s="29" t="str">
        <f>IF(B339="","",SUMIF('Live Balance'!$A$2:$A$52,B339,'Live Balance'!$B$2:$B$52))</f>
        <v/>
      </c>
      <c r="D339" s="29" t="str">
        <f>IF(B339="","",SUMIF('Live Balance'!$A$2:$A$52,B339,'Live Balance'!$C$2:$C$52))</f>
        <v/>
      </c>
      <c r="E339" s="30"/>
      <c r="F339" s="30"/>
      <c r="G339" s="33" t="str">
        <f>IFERROR(VLOOKUP(B339,'Live Balance'!$A$2:$D$1589,4,FALSE),"")</f>
        <v/>
      </c>
      <c r="H339" s="26"/>
      <c r="I339" s="27"/>
    </row>
    <row r="340" spans="1:9" ht="16.5">
      <c r="A340" s="47" t="str">
        <f t="shared" ca="1" si="5"/>
        <v/>
      </c>
      <c r="B340" s="28"/>
      <c r="C340" s="29" t="str">
        <f>IF(B340="","",SUMIF('Live Balance'!$A$2:$A$52,B340,'Live Balance'!$B$2:$B$52))</f>
        <v/>
      </c>
      <c r="D340" s="29" t="str">
        <f>IF(B340="","",SUMIF('Live Balance'!$A$2:$A$52,B340,'Live Balance'!$C$2:$C$52))</f>
        <v/>
      </c>
      <c r="E340" s="30"/>
      <c r="F340" s="30"/>
      <c r="G340" s="33" t="str">
        <f>IFERROR(VLOOKUP(B340,'Live Balance'!$A$2:$D$1589,4,FALSE),"")</f>
        <v/>
      </c>
      <c r="H340" s="26"/>
      <c r="I340" s="27"/>
    </row>
    <row r="341" spans="1:9" ht="16.5">
      <c r="A341" s="47" t="str">
        <f t="shared" ca="1" si="5"/>
        <v/>
      </c>
      <c r="B341" s="28"/>
      <c r="C341" s="29" t="str">
        <f>IF(B341="","",SUMIF('Live Balance'!$A$2:$A$52,B341,'Live Balance'!$B$2:$B$52))</f>
        <v/>
      </c>
      <c r="D341" s="29" t="str">
        <f>IF(B341="","",SUMIF('Live Balance'!$A$2:$A$52,B341,'Live Balance'!$C$2:$C$52))</f>
        <v/>
      </c>
      <c r="E341" s="30"/>
      <c r="F341" s="30"/>
      <c r="G341" s="33" t="str">
        <f>IFERROR(VLOOKUP(B341,'Live Balance'!$A$2:$D$1589,4,FALSE),"")</f>
        <v/>
      </c>
      <c r="H341" s="26"/>
      <c r="I341" s="27"/>
    </row>
    <row r="342" spans="1:9" ht="16.5">
      <c r="A342" s="47" t="str">
        <f t="shared" ca="1" si="5"/>
        <v/>
      </c>
      <c r="B342" s="28"/>
      <c r="C342" s="29" t="str">
        <f>IF(B342="","",SUMIF('Live Balance'!$A$2:$A$52,B342,'Live Balance'!$B$2:$B$52))</f>
        <v/>
      </c>
      <c r="D342" s="29" t="str">
        <f>IF(B342="","",SUMIF('Live Balance'!$A$2:$A$52,B342,'Live Balance'!$C$2:$C$52))</f>
        <v/>
      </c>
      <c r="E342" s="30"/>
      <c r="F342" s="30"/>
      <c r="G342" s="33" t="str">
        <f>IFERROR(VLOOKUP(B342,'Live Balance'!$A$2:$D$1589,4,FALSE),"")</f>
        <v/>
      </c>
      <c r="H342" s="26"/>
      <c r="I342" s="27"/>
    </row>
    <row r="343" spans="1:9" ht="16.5">
      <c r="A343" s="47" t="str">
        <f t="shared" ca="1" si="5"/>
        <v/>
      </c>
      <c r="B343" s="28"/>
      <c r="C343" s="29" t="str">
        <f>IF(B343="","",SUMIF('Live Balance'!$A$2:$A$52,B343,'Live Balance'!$B$2:$B$52))</f>
        <v/>
      </c>
      <c r="D343" s="29" t="str">
        <f>IF(B343="","",SUMIF('Live Balance'!$A$2:$A$52,B343,'Live Balance'!$C$2:$C$52))</f>
        <v/>
      </c>
      <c r="E343" s="30"/>
      <c r="F343" s="30"/>
      <c r="G343" s="33" t="str">
        <f>IFERROR(VLOOKUP(B343,'Live Balance'!$A$2:$D$1589,4,FALSE),"")</f>
        <v/>
      </c>
      <c r="H343" s="26"/>
      <c r="I343" s="27"/>
    </row>
    <row r="344" spans="1:9" ht="16.5">
      <c r="A344" s="47" t="str">
        <f t="shared" ca="1" si="5"/>
        <v/>
      </c>
      <c r="B344" s="28"/>
      <c r="C344" s="29" t="str">
        <f>IF(B344="","",SUMIF('Live Balance'!$A$2:$A$52,B344,'Live Balance'!$B$2:$B$52))</f>
        <v/>
      </c>
      <c r="D344" s="29" t="str">
        <f>IF(B344="","",SUMIF('Live Balance'!$A$2:$A$52,B344,'Live Balance'!$C$2:$C$52))</f>
        <v/>
      </c>
      <c r="E344" s="30"/>
      <c r="F344" s="30"/>
      <c r="G344" s="33" t="str">
        <f>IFERROR(VLOOKUP(B344,'Live Balance'!$A$2:$D$1589,4,FALSE),"")</f>
        <v/>
      </c>
      <c r="H344" s="26"/>
      <c r="I344" s="27"/>
    </row>
    <row r="345" spans="1:9" ht="16.5">
      <c r="A345" s="47" t="str">
        <f t="shared" ca="1" si="5"/>
        <v/>
      </c>
      <c r="B345" s="28"/>
      <c r="C345" s="29" t="str">
        <f>IF(B345="","",SUMIF('Live Balance'!$A$2:$A$52,B345,'Live Balance'!$B$2:$B$52))</f>
        <v/>
      </c>
      <c r="D345" s="29" t="str">
        <f>IF(B345="","",SUMIF('Live Balance'!$A$2:$A$52,B345,'Live Balance'!$C$2:$C$52))</f>
        <v/>
      </c>
      <c r="E345" s="30"/>
      <c r="F345" s="30"/>
      <c r="G345" s="33" t="str">
        <f>IFERROR(VLOOKUP(B345,'Live Balance'!$A$2:$D$1589,4,FALSE),"")</f>
        <v/>
      </c>
      <c r="H345" s="26"/>
      <c r="I345" s="27"/>
    </row>
    <row r="346" spans="1:9" ht="16.5">
      <c r="A346" s="47" t="str">
        <f t="shared" ca="1" si="5"/>
        <v/>
      </c>
      <c r="B346" s="28"/>
      <c r="C346" s="29" t="str">
        <f>IF(B346="","",SUMIF('Live Balance'!$A$2:$A$52,B346,'Live Balance'!$B$2:$B$52))</f>
        <v/>
      </c>
      <c r="D346" s="29" t="str">
        <f>IF(B346="","",SUMIF('Live Balance'!$A$2:$A$52,B346,'Live Balance'!$C$2:$C$52))</f>
        <v/>
      </c>
      <c r="E346" s="30"/>
      <c r="F346" s="30"/>
      <c r="G346" s="33" t="str">
        <f>IFERROR(VLOOKUP(B346,'Live Balance'!$A$2:$D$1589,4,FALSE),"")</f>
        <v/>
      </c>
      <c r="H346" s="26"/>
      <c r="I346" s="27"/>
    </row>
    <row r="347" spans="1:9" ht="16.5">
      <c r="A347" s="47" t="str">
        <f t="shared" ca="1" si="5"/>
        <v/>
      </c>
      <c r="B347" s="28"/>
      <c r="C347" s="29" t="str">
        <f>IF(B347="","",SUMIF('Live Balance'!$A$2:$A$52,B347,'Live Balance'!$B$2:$B$52))</f>
        <v/>
      </c>
      <c r="D347" s="29" t="str">
        <f>IF(B347="","",SUMIF('Live Balance'!$A$2:$A$52,B347,'Live Balance'!$C$2:$C$52))</f>
        <v/>
      </c>
      <c r="E347" s="30"/>
      <c r="F347" s="30"/>
      <c r="G347" s="33" t="str">
        <f>IFERROR(VLOOKUP(B347,'Live Balance'!$A$2:$D$1589,4,FALSE),"")</f>
        <v/>
      </c>
      <c r="H347" s="26"/>
      <c r="I347" s="27"/>
    </row>
    <row r="348" spans="1:9" ht="16.5">
      <c r="A348" s="47" t="str">
        <f t="shared" ca="1" si="5"/>
        <v/>
      </c>
      <c r="B348" s="28"/>
      <c r="C348" s="29" t="str">
        <f>IF(B348="","",SUMIF('Live Balance'!$A$2:$A$52,B348,'Live Balance'!$B$2:$B$52))</f>
        <v/>
      </c>
      <c r="D348" s="29" t="str">
        <f>IF(B348="","",SUMIF('Live Balance'!$A$2:$A$52,B348,'Live Balance'!$C$2:$C$52))</f>
        <v/>
      </c>
      <c r="E348" s="30"/>
      <c r="F348" s="30"/>
      <c r="G348" s="33" t="str">
        <f>IFERROR(VLOOKUP(B348,'Live Balance'!$A$2:$D$1589,4,FALSE),"")</f>
        <v/>
      </c>
      <c r="H348" s="26"/>
      <c r="I348" s="27"/>
    </row>
    <row r="349" spans="1:9" ht="16.5">
      <c r="A349" s="47" t="str">
        <f t="shared" ca="1" si="5"/>
        <v/>
      </c>
      <c r="B349" s="28"/>
      <c r="C349" s="29" t="str">
        <f>IF(B349="","",SUMIF('Live Balance'!$A$2:$A$52,B349,'Live Balance'!$B$2:$B$52))</f>
        <v/>
      </c>
      <c r="D349" s="29" t="str">
        <f>IF(B349="","",SUMIF('Live Balance'!$A$2:$A$52,B349,'Live Balance'!$C$2:$C$52))</f>
        <v/>
      </c>
      <c r="E349" s="30"/>
      <c r="F349" s="30"/>
      <c r="G349" s="33" t="str">
        <f>IFERROR(VLOOKUP(B349,'Live Balance'!$A$2:$D$1589,4,FALSE),"")</f>
        <v/>
      </c>
      <c r="H349" s="26"/>
      <c r="I349" s="27"/>
    </row>
    <row r="350" spans="1:9" ht="16.5">
      <c r="A350" s="47" t="str">
        <f t="shared" ca="1" si="5"/>
        <v/>
      </c>
      <c r="B350" s="28"/>
      <c r="C350" s="29" t="str">
        <f>IF(B350="","",SUMIF('Live Balance'!$A$2:$A$52,B350,'Live Balance'!$B$2:$B$52))</f>
        <v/>
      </c>
      <c r="D350" s="29" t="str">
        <f>IF(B350="","",SUMIF('Live Balance'!$A$2:$A$52,B350,'Live Balance'!$C$2:$C$52))</f>
        <v/>
      </c>
      <c r="E350" s="30"/>
      <c r="F350" s="30"/>
      <c r="G350" s="33" t="str">
        <f>IFERROR(VLOOKUP(B350,'Live Balance'!$A$2:$D$1589,4,FALSE),"")</f>
        <v/>
      </c>
      <c r="H350" s="26"/>
      <c r="I350" s="27"/>
    </row>
    <row r="351" spans="1:9" ht="16.5">
      <c r="A351" s="47" t="str">
        <f t="shared" ca="1" si="5"/>
        <v/>
      </c>
      <c r="B351" s="28"/>
      <c r="C351" s="29" t="str">
        <f>IF(B351="","",SUMIF('Live Balance'!$A$2:$A$52,B351,'Live Balance'!$B$2:$B$52))</f>
        <v/>
      </c>
      <c r="D351" s="29" t="str">
        <f>IF(B351="","",SUMIF('Live Balance'!$A$2:$A$52,B351,'Live Balance'!$C$2:$C$52))</f>
        <v/>
      </c>
      <c r="E351" s="30"/>
      <c r="F351" s="30"/>
      <c r="G351" s="33" t="str">
        <f>IFERROR(VLOOKUP(B351,'Live Balance'!$A$2:$D$1589,4,FALSE),"")</f>
        <v/>
      </c>
      <c r="H351" s="26"/>
      <c r="I351" s="27"/>
    </row>
    <row r="352" spans="1:9" ht="16.5">
      <c r="A352" s="47" t="str">
        <f t="shared" ca="1" si="5"/>
        <v/>
      </c>
      <c r="B352" s="28"/>
      <c r="C352" s="29" t="str">
        <f>IF(B352="","",SUMIF('Live Balance'!$A$2:$A$52,B352,'Live Balance'!$B$2:$B$52))</f>
        <v/>
      </c>
      <c r="D352" s="29" t="str">
        <f>IF(B352="","",SUMIF('Live Balance'!$A$2:$A$52,B352,'Live Balance'!$C$2:$C$52))</f>
        <v/>
      </c>
      <c r="E352" s="30"/>
      <c r="F352" s="30"/>
      <c r="G352" s="33" t="str">
        <f>IFERROR(VLOOKUP(B352,'Live Balance'!$A$2:$D$1589,4,FALSE),"")</f>
        <v/>
      </c>
      <c r="H352" s="26"/>
      <c r="I352" s="27"/>
    </row>
    <row r="353" spans="1:9" ht="16.5">
      <c r="A353" s="47" t="str">
        <f t="shared" ca="1" si="5"/>
        <v/>
      </c>
      <c r="B353" s="28"/>
      <c r="C353" s="29" t="str">
        <f>IF(B353="","",SUMIF('Live Balance'!$A$2:$A$52,B353,'Live Balance'!$B$2:$B$52))</f>
        <v/>
      </c>
      <c r="D353" s="29" t="str">
        <f>IF(B353="","",SUMIF('Live Balance'!$A$2:$A$52,B353,'Live Balance'!$C$2:$C$52))</f>
        <v/>
      </c>
      <c r="E353" s="30"/>
      <c r="F353" s="30"/>
      <c r="G353" s="33" t="str">
        <f>IFERROR(VLOOKUP(B353,'Live Balance'!$A$2:$D$1589,4,FALSE),"")</f>
        <v/>
      </c>
      <c r="H353" s="26"/>
      <c r="I353" s="27"/>
    </row>
    <row r="354" spans="1:9" ht="16.5">
      <c r="A354" s="47" t="str">
        <f t="shared" ca="1" si="5"/>
        <v/>
      </c>
      <c r="B354" s="28"/>
      <c r="C354" s="29" t="str">
        <f>IF(B354="","",SUMIF('Live Balance'!$A$2:$A$52,B354,'Live Balance'!$B$2:$B$52))</f>
        <v/>
      </c>
      <c r="D354" s="29" t="str">
        <f>IF(B354="","",SUMIF('Live Balance'!$A$2:$A$52,B354,'Live Balance'!$C$2:$C$52))</f>
        <v/>
      </c>
      <c r="E354" s="30"/>
      <c r="F354" s="30"/>
      <c r="G354" s="33" t="str">
        <f>IFERROR(VLOOKUP(B354,'Live Balance'!$A$2:$D$1589,4,FALSE),"")</f>
        <v/>
      </c>
      <c r="H354" s="26"/>
      <c r="I354" s="27"/>
    </row>
    <row r="355" spans="1:9" ht="16.5">
      <c r="A355" s="47" t="str">
        <f t="shared" ca="1" si="5"/>
        <v/>
      </c>
      <c r="B355" s="28"/>
      <c r="C355" s="29" t="str">
        <f>IF(B355="","",SUMIF('Live Balance'!$A$2:$A$52,B355,'Live Balance'!$B$2:$B$52))</f>
        <v/>
      </c>
      <c r="D355" s="29" t="str">
        <f>IF(B355="","",SUMIF('Live Balance'!$A$2:$A$52,B355,'Live Balance'!$C$2:$C$52))</f>
        <v/>
      </c>
      <c r="E355" s="30"/>
      <c r="F355" s="30"/>
      <c r="G355" s="33" t="str">
        <f>IFERROR(VLOOKUP(B355,'Live Balance'!$A$2:$D$1589,4,FALSE),"")</f>
        <v/>
      </c>
      <c r="H355" s="26"/>
      <c r="I355" s="27"/>
    </row>
    <row r="356" spans="1:9" ht="16.5">
      <c r="A356" s="47" t="str">
        <f t="shared" ca="1" si="5"/>
        <v/>
      </c>
      <c r="B356" s="28"/>
      <c r="C356" s="29" t="str">
        <f>IF(B356="","",SUMIF('Live Balance'!$A$2:$A$52,B356,'Live Balance'!$B$2:$B$52))</f>
        <v/>
      </c>
      <c r="D356" s="29" t="str">
        <f>IF(B356="","",SUMIF('Live Balance'!$A$2:$A$52,B356,'Live Balance'!$C$2:$C$52))</f>
        <v/>
      </c>
      <c r="E356" s="30"/>
      <c r="F356" s="30"/>
      <c r="G356" s="33" t="str">
        <f>IFERROR(VLOOKUP(B356,'Live Balance'!$A$2:$D$1589,4,FALSE),"")</f>
        <v/>
      </c>
      <c r="H356" s="26"/>
      <c r="I356" s="27"/>
    </row>
    <row r="357" spans="1:9" ht="16.5">
      <c r="A357" s="47" t="str">
        <f t="shared" ca="1" si="5"/>
        <v/>
      </c>
      <c r="B357" s="28"/>
      <c r="C357" s="29" t="str">
        <f>IF(B357="","",SUMIF('Live Balance'!$A$2:$A$52,B357,'Live Balance'!$B$2:$B$52))</f>
        <v/>
      </c>
      <c r="D357" s="29" t="str">
        <f>IF(B357="","",SUMIF('Live Balance'!$A$2:$A$52,B357,'Live Balance'!$C$2:$C$52))</f>
        <v/>
      </c>
      <c r="E357" s="30"/>
      <c r="F357" s="30"/>
      <c r="G357" s="33" t="str">
        <f>IFERROR(VLOOKUP(B357,'Live Balance'!$A$2:$D$1589,4,FALSE),"")</f>
        <v/>
      </c>
      <c r="H357" s="26"/>
      <c r="I357" s="27"/>
    </row>
    <row r="358" spans="1:9" ht="16.5">
      <c r="A358" s="47" t="str">
        <f t="shared" ca="1" si="5"/>
        <v/>
      </c>
      <c r="B358" s="28"/>
      <c r="C358" s="29" t="str">
        <f>IF(B358="","",SUMIF('Live Balance'!$A$2:$A$52,B358,'Live Balance'!$B$2:$B$52))</f>
        <v/>
      </c>
      <c r="D358" s="29" t="str">
        <f>IF(B358="","",SUMIF('Live Balance'!$A$2:$A$52,B358,'Live Balance'!$C$2:$C$52))</f>
        <v/>
      </c>
      <c r="E358" s="30"/>
      <c r="F358" s="30"/>
      <c r="G358" s="33" t="str">
        <f>IFERROR(VLOOKUP(B358,'Live Balance'!$A$2:$D$1589,4,FALSE),"")</f>
        <v/>
      </c>
      <c r="H358" s="26"/>
      <c r="I358" s="27"/>
    </row>
    <row r="359" spans="1:9" ht="16.5">
      <c r="A359" s="47" t="str">
        <f t="shared" ca="1" si="5"/>
        <v/>
      </c>
      <c r="B359" s="28"/>
      <c r="C359" s="29" t="str">
        <f>IF(B359="","",SUMIF('Live Balance'!$A$2:$A$52,B359,'Live Balance'!$B$2:$B$52))</f>
        <v/>
      </c>
      <c r="D359" s="29" t="str">
        <f>IF(B359="","",SUMIF('Live Balance'!$A$2:$A$52,B359,'Live Balance'!$C$2:$C$52))</f>
        <v/>
      </c>
      <c r="E359" s="30"/>
      <c r="F359" s="30"/>
      <c r="G359" s="33" t="str">
        <f>IFERROR(VLOOKUP(B359,'Live Balance'!$A$2:$D$1589,4,FALSE),"")</f>
        <v/>
      </c>
      <c r="H359" s="26"/>
      <c r="I359" s="27"/>
    </row>
    <row r="360" spans="1:9" ht="16.5">
      <c r="A360" s="47" t="str">
        <f t="shared" ca="1" si="5"/>
        <v/>
      </c>
      <c r="B360" s="28"/>
      <c r="C360" s="29" t="str">
        <f>IF(B360="","",SUMIF('Live Balance'!$A$2:$A$52,B360,'Live Balance'!$B$2:$B$52))</f>
        <v/>
      </c>
      <c r="D360" s="29" t="str">
        <f>IF(B360="","",SUMIF('Live Balance'!$A$2:$A$52,B360,'Live Balance'!$C$2:$C$52))</f>
        <v/>
      </c>
      <c r="E360" s="30"/>
      <c r="F360" s="30"/>
      <c r="G360" s="33" t="str">
        <f>IFERROR(VLOOKUP(B360,'Live Balance'!$A$2:$D$1589,4,FALSE),"")</f>
        <v/>
      </c>
      <c r="H360" s="26"/>
      <c r="I360" s="27"/>
    </row>
    <row r="361" spans="1:9" ht="16.5">
      <c r="A361" s="47" t="str">
        <f t="shared" ca="1" si="5"/>
        <v/>
      </c>
      <c r="B361" s="28"/>
      <c r="C361" s="29" t="str">
        <f>IF(B361="","",SUMIF('Live Balance'!$A$2:$A$52,B361,'Live Balance'!$B$2:$B$52))</f>
        <v/>
      </c>
      <c r="D361" s="29" t="str">
        <f>IF(B361="","",SUMIF('Live Balance'!$A$2:$A$52,B361,'Live Balance'!$C$2:$C$52))</f>
        <v/>
      </c>
      <c r="E361" s="30"/>
      <c r="F361" s="30"/>
      <c r="G361" s="33" t="str">
        <f>IFERROR(VLOOKUP(B361,'Live Balance'!$A$2:$D$1589,4,FALSE),"")</f>
        <v/>
      </c>
      <c r="H361" s="26"/>
      <c r="I361" s="27"/>
    </row>
    <row r="362" spans="1:9" ht="16.5">
      <c r="A362" s="47" t="str">
        <f t="shared" ca="1" si="5"/>
        <v/>
      </c>
      <c r="B362" s="28"/>
      <c r="C362" s="29" t="str">
        <f>IF(B362="","",SUMIF('Live Balance'!$A$2:$A$52,B362,'Live Balance'!$B$2:$B$52))</f>
        <v/>
      </c>
      <c r="D362" s="29" t="str">
        <f>IF(B362="","",SUMIF('Live Balance'!$A$2:$A$52,B362,'Live Balance'!$C$2:$C$52))</f>
        <v/>
      </c>
      <c r="E362" s="30"/>
      <c r="F362" s="30"/>
      <c r="G362" s="33" t="str">
        <f>IFERROR(VLOOKUP(B362,'Live Balance'!$A$2:$D$1589,4,FALSE),"")</f>
        <v/>
      </c>
      <c r="H362" s="26"/>
      <c r="I362" s="27"/>
    </row>
    <row r="363" spans="1:9" ht="16.5">
      <c r="A363" s="47" t="str">
        <f t="shared" ca="1" si="5"/>
        <v/>
      </c>
      <c r="B363" s="28"/>
      <c r="C363" s="29" t="str">
        <f>IF(B363="","",SUMIF('Live Balance'!$A$2:$A$52,B363,'Live Balance'!$B$2:$B$52))</f>
        <v/>
      </c>
      <c r="D363" s="29" t="str">
        <f>IF(B363="","",SUMIF('Live Balance'!$A$2:$A$52,B363,'Live Balance'!$C$2:$C$52))</f>
        <v/>
      </c>
      <c r="E363" s="30"/>
      <c r="F363" s="30"/>
      <c r="G363" s="33" t="str">
        <f>IFERROR(VLOOKUP(B363,'Live Balance'!$A$2:$D$1589,4,FALSE),"")</f>
        <v/>
      </c>
      <c r="H363" s="26"/>
      <c r="I363" s="27"/>
    </row>
    <row r="364" spans="1:9" ht="16.5">
      <c r="A364" s="47" t="str">
        <f t="shared" ca="1" si="5"/>
        <v/>
      </c>
      <c r="B364" s="28"/>
      <c r="C364" s="29" t="str">
        <f>IF(B364="","",SUMIF('Live Balance'!$A$2:$A$52,B364,'Live Balance'!$B$2:$B$52))</f>
        <v/>
      </c>
      <c r="D364" s="29" t="str">
        <f>IF(B364="","",SUMIF('Live Balance'!$A$2:$A$52,B364,'Live Balance'!$C$2:$C$52))</f>
        <v/>
      </c>
      <c r="E364" s="30"/>
      <c r="F364" s="30"/>
      <c r="G364" s="33" t="str">
        <f>IFERROR(VLOOKUP(B364,'Live Balance'!$A$2:$D$1589,4,FALSE),"")</f>
        <v/>
      </c>
      <c r="H364" s="26"/>
      <c r="I364" s="27"/>
    </row>
    <row r="365" spans="1:9" ht="16.5">
      <c r="A365" s="47" t="str">
        <f t="shared" ca="1" si="5"/>
        <v/>
      </c>
      <c r="B365" s="28"/>
      <c r="C365" s="29" t="str">
        <f>IF(B365="","",SUMIF('Live Balance'!$A$2:$A$52,B365,'Live Balance'!$B$2:$B$52))</f>
        <v/>
      </c>
      <c r="D365" s="29" t="str">
        <f>IF(B365="","",SUMIF('Live Balance'!$A$2:$A$52,B365,'Live Balance'!$C$2:$C$52))</f>
        <v/>
      </c>
      <c r="E365" s="30"/>
      <c r="F365" s="30"/>
      <c r="G365" s="33" t="str">
        <f>IFERROR(VLOOKUP(B365,'Live Balance'!$A$2:$D$1589,4,FALSE),"")</f>
        <v/>
      </c>
      <c r="H365" s="26"/>
      <c r="I365" s="27"/>
    </row>
    <row r="366" spans="1:9" ht="16.5">
      <c r="A366" s="47" t="str">
        <f t="shared" ca="1" si="5"/>
        <v/>
      </c>
      <c r="B366" s="28"/>
      <c r="C366" s="29" t="str">
        <f>IF(B366="","",SUMIF('Live Balance'!$A$2:$A$52,B366,'Live Balance'!$B$2:$B$52))</f>
        <v/>
      </c>
      <c r="D366" s="29" t="str">
        <f>IF(B366="","",SUMIF('Live Balance'!$A$2:$A$52,B366,'Live Balance'!$C$2:$C$52))</f>
        <v/>
      </c>
      <c r="E366" s="30"/>
      <c r="F366" s="30"/>
      <c r="G366" s="33" t="str">
        <f>IFERROR(VLOOKUP(B366,'Live Balance'!$A$2:$D$1589,4,FALSE),"")</f>
        <v/>
      </c>
      <c r="H366" s="26"/>
      <c r="I366" s="27"/>
    </row>
    <row r="367" spans="1:9" ht="16.5">
      <c r="A367" s="47" t="str">
        <f t="shared" ca="1" si="5"/>
        <v/>
      </c>
      <c r="B367" s="28"/>
      <c r="C367" s="29" t="str">
        <f>IF(B367="","",SUMIF('Live Balance'!$A$2:$A$52,B367,'Live Balance'!$B$2:$B$52))</f>
        <v/>
      </c>
      <c r="D367" s="29" t="str">
        <f>IF(B367="","",SUMIF('Live Balance'!$A$2:$A$52,B367,'Live Balance'!$C$2:$C$52))</f>
        <v/>
      </c>
      <c r="E367" s="30"/>
      <c r="F367" s="30"/>
      <c r="G367" s="33" t="str">
        <f>IFERROR(VLOOKUP(B367,'Live Balance'!$A$2:$D$1589,4,FALSE),"")</f>
        <v/>
      </c>
      <c r="H367" s="26"/>
      <c r="I367" s="27"/>
    </row>
    <row r="368" spans="1:9" ht="16.5">
      <c r="A368" s="47" t="str">
        <f t="shared" ca="1" si="5"/>
        <v/>
      </c>
      <c r="B368" s="28"/>
      <c r="C368" s="29" t="str">
        <f>IF(B368="","",SUMIF('Live Balance'!$A$2:$A$52,B368,'Live Balance'!$B$2:$B$52))</f>
        <v/>
      </c>
      <c r="D368" s="29" t="str">
        <f>IF(B368="","",SUMIF('Live Balance'!$A$2:$A$52,B368,'Live Balance'!$C$2:$C$52))</f>
        <v/>
      </c>
      <c r="E368" s="30"/>
      <c r="F368" s="30"/>
      <c r="G368" s="33" t="str">
        <f>IFERROR(VLOOKUP(B368,'Live Balance'!$A$2:$D$1589,4,FALSE),"")</f>
        <v/>
      </c>
      <c r="H368" s="26"/>
      <c r="I368" s="27"/>
    </row>
    <row r="369" spans="1:9" ht="16.5">
      <c r="A369" s="47" t="str">
        <f t="shared" ca="1" si="5"/>
        <v/>
      </c>
      <c r="B369" s="28"/>
      <c r="C369" s="29" t="str">
        <f>IF(B369="","",SUMIF('Live Balance'!$A$2:$A$52,B369,'Live Balance'!$B$2:$B$52))</f>
        <v/>
      </c>
      <c r="D369" s="29" t="str">
        <f>IF(B369="","",SUMIF('Live Balance'!$A$2:$A$52,B369,'Live Balance'!$C$2:$C$52))</f>
        <v/>
      </c>
      <c r="E369" s="30"/>
      <c r="F369" s="30"/>
      <c r="G369" s="33" t="str">
        <f>IFERROR(VLOOKUP(B369,'Live Balance'!$A$2:$D$1589,4,FALSE),"")</f>
        <v/>
      </c>
      <c r="H369" s="26"/>
      <c r="I369" s="27"/>
    </row>
    <row r="370" spans="1:9" ht="16.5">
      <c r="A370" s="47" t="str">
        <f t="shared" ca="1" si="5"/>
        <v/>
      </c>
      <c r="B370" s="28"/>
      <c r="C370" s="29" t="str">
        <f>IF(B370="","",SUMIF('Live Balance'!$A$2:$A$52,B370,'Live Balance'!$B$2:$B$52))</f>
        <v/>
      </c>
      <c r="D370" s="29" t="str">
        <f>IF(B370="","",SUMIF('Live Balance'!$A$2:$A$52,B370,'Live Balance'!$C$2:$C$52))</f>
        <v/>
      </c>
      <c r="E370" s="30"/>
      <c r="F370" s="30"/>
      <c r="G370" s="33" t="str">
        <f>IFERROR(VLOOKUP(B370,'Live Balance'!$A$2:$D$1589,4,FALSE),"")</f>
        <v/>
      </c>
      <c r="H370" s="26"/>
      <c r="I370" s="27"/>
    </row>
    <row r="371" spans="1:9" ht="16.5">
      <c r="A371" s="47" t="str">
        <f t="shared" ca="1" si="5"/>
        <v/>
      </c>
      <c r="B371" s="28"/>
      <c r="C371" s="29" t="str">
        <f>IF(B371="","",SUMIF('Live Balance'!$A$2:$A$52,B371,'Live Balance'!$B$2:$B$52))</f>
        <v/>
      </c>
      <c r="D371" s="29" t="str">
        <f>IF(B371="","",SUMIF('Live Balance'!$A$2:$A$52,B371,'Live Balance'!$C$2:$C$52))</f>
        <v/>
      </c>
      <c r="E371" s="30"/>
      <c r="F371" s="30"/>
      <c r="G371" s="33" t="str">
        <f>IFERROR(VLOOKUP(B371,'Live Balance'!$A$2:$D$1589,4,FALSE),"")</f>
        <v/>
      </c>
      <c r="H371" s="26"/>
      <c r="I371" s="27"/>
    </row>
    <row r="372" spans="1:9" ht="16.5">
      <c r="A372" s="47" t="str">
        <f t="shared" ca="1" si="5"/>
        <v/>
      </c>
      <c r="B372" s="28"/>
      <c r="C372" s="29" t="str">
        <f>IF(B372="","",SUMIF('Live Balance'!$A$2:$A$52,B372,'Live Balance'!$B$2:$B$52))</f>
        <v/>
      </c>
      <c r="D372" s="29" t="str">
        <f>IF(B372="","",SUMIF('Live Balance'!$A$2:$A$52,B372,'Live Balance'!$C$2:$C$52))</f>
        <v/>
      </c>
      <c r="E372" s="30"/>
      <c r="F372" s="30"/>
      <c r="G372" s="33" t="str">
        <f>IFERROR(VLOOKUP(B372,'Live Balance'!$A$2:$D$1589,4,FALSE),"")</f>
        <v/>
      </c>
      <c r="H372" s="26"/>
      <c r="I372" s="27"/>
    </row>
    <row r="373" spans="1:9" ht="16.5">
      <c r="A373" s="47" t="str">
        <f t="shared" ca="1" si="5"/>
        <v/>
      </c>
      <c r="B373" s="28"/>
      <c r="C373" s="29" t="str">
        <f>IF(B373="","",SUMIF('Live Balance'!$A$2:$A$52,B373,'Live Balance'!$B$2:$B$52))</f>
        <v/>
      </c>
      <c r="D373" s="29" t="str">
        <f>IF(B373="","",SUMIF('Live Balance'!$A$2:$A$52,B373,'Live Balance'!$C$2:$C$52))</f>
        <v/>
      </c>
      <c r="E373" s="30"/>
      <c r="F373" s="30"/>
      <c r="G373" s="33" t="str">
        <f>IFERROR(VLOOKUP(B373,'Live Balance'!$A$2:$D$1589,4,FALSE),"")</f>
        <v/>
      </c>
      <c r="H373" s="26"/>
      <c r="I373" s="27"/>
    </row>
    <row r="374" spans="1:9" ht="16.5">
      <c r="A374" s="47" t="str">
        <f t="shared" ca="1" si="5"/>
        <v/>
      </c>
      <c r="B374" s="28"/>
      <c r="C374" s="29" t="str">
        <f>IF(B374="","",SUMIF('Live Balance'!$A$2:$A$52,B374,'Live Balance'!$B$2:$B$52))</f>
        <v/>
      </c>
      <c r="D374" s="29" t="str">
        <f>IF(B374="","",SUMIF('Live Balance'!$A$2:$A$52,B374,'Live Balance'!$C$2:$C$52))</f>
        <v/>
      </c>
      <c r="E374" s="30"/>
      <c r="F374" s="30"/>
      <c r="G374" s="33" t="str">
        <f>IFERROR(VLOOKUP(B374,'Live Balance'!$A$2:$D$1589,4,FALSE),"")</f>
        <v/>
      </c>
      <c r="H374" s="26"/>
      <c r="I374" s="27"/>
    </row>
    <row r="375" spans="1:9" ht="16.5">
      <c r="A375" s="47" t="str">
        <f t="shared" ca="1" si="5"/>
        <v/>
      </c>
      <c r="B375" s="28"/>
      <c r="C375" s="29" t="str">
        <f>IF(B375="","",SUMIF('Live Balance'!$A$2:$A$52,B375,'Live Balance'!$B$2:$B$52))</f>
        <v/>
      </c>
      <c r="D375" s="29" t="str">
        <f>IF(B375="","",SUMIF('Live Balance'!$A$2:$A$52,B375,'Live Balance'!$C$2:$C$52))</f>
        <v/>
      </c>
      <c r="E375" s="30"/>
      <c r="F375" s="30"/>
      <c r="G375" s="33" t="str">
        <f>IFERROR(VLOOKUP(B375,'Live Balance'!$A$2:$D$1589,4,FALSE),"")</f>
        <v/>
      </c>
      <c r="H375" s="26"/>
      <c r="I375" s="27"/>
    </row>
    <row r="376" spans="1:9" ht="16.5">
      <c r="A376" s="47" t="str">
        <f t="shared" ca="1" si="5"/>
        <v/>
      </c>
      <c r="B376" s="28"/>
      <c r="C376" s="29" t="str">
        <f>IF(B376="","",SUMIF('Live Balance'!$A$2:$A$52,B376,'Live Balance'!$B$2:$B$52))</f>
        <v/>
      </c>
      <c r="D376" s="29" t="str">
        <f>IF(B376="","",SUMIF('Live Balance'!$A$2:$A$52,B376,'Live Balance'!$C$2:$C$52))</f>
        <v/>
      </c>
      <c r="E376" s="30"/>
      <c r="F376" s="30"/>
      <c r="G376" s="33" t="str">
        <f>IFERROR(VLOOKUP(B376,'Live Balance'!$A$2:$D$1589,4,FALSE),"")</f>
        <v/>
      </c>
      <c r="H376" s="26"/>
      <c r="I376" s="27"/>
    </row>
    <row r="377" spans="1:9" ht="16.5">
      <c r="A377" s="47" t="str">
        <f t="shared" ca="1" si="5"/>
        <v/>
      </c>
      <c r="B377" s="28"/>
      <c r="C377" s="29" t="str">
        <f>IF(B377="","",SUMIF('Live Balance'!$A$2:$A$52,B377,'Live Balance'!$B$2:$B$52))</f>
        <v/>
      </c>
      <c r="D377" s="29" t="str">
        <f>IF(B377="","",SUMIF('Live Balance'!$A$2:$A$52,B377,'Live Balance'!$C$2:$C$52))</f>
        <v/>
      </c>
      <c r="E377" s="30"/>
      <c r="F377" s="30"/>
      <c r="G377" s="33" t="str">
        <f>IFERROR(VLOOKUP(B377,'Live Balance'!$A$2:$D$1589,4,FALSE),"")</f>
        <v/>
      </c>
      <c r="H377" s="26"/>
      <c r="I377" s="27"/>
    </row>
    <row r="378" spans="1:9" ht="16.5">
      <c r="A378" s="47" t="str">
        <f t="shared" ca="1" si="5"/>
        <v/>
      </c>
      <c r="B378" s="28"/>
      <c r="C378" s="29" t="str">
        <f>IF(B378="","",SUMIF('Live Balance'!$A$2:$A$52,B378,'Live Balance'!$B$2:$B$52))</f>
        <v/>
      </c>
      <c r="D378" s="29" t="str">
        <f>IF(B378="","",SUMIF('Live Balance'!$A$2:$A$52,B378,'Live Balance'!$C$2:$C$52))</f>
        <v/>
      </c>
      <c r="E378" s="30"/>
      <c r="F378" s="30"/>
      <c r="G378" s="33" t="str">
        <f>IFERROR(VLOOKUP(B378,'Live Balance'!$A$2:$D$1589,4,FALSE),"")</f>
        <v/>
      </c>
      <c r="H378" s="26"/>
      <c r="I378" s="27"/>
    </row>
    <row r="379" spans="1:9" ht="16.5">
      <c r="A379" s="47" t="str">
        <f t="shared" ca="1" si="5"/>
        <v/>
      </c>
      <c r="B379" s="28"/>
      <c r="C379" s="29" t="str">
        <f>IF(B379="","",SUMIF('Live Balance'!$A$2:$A$52,B379,'Live Balance'!$B$2:$B$52))</f>
        <v/>
      </c>
      <c r="D379" s="29" t="str">
        <f>IF(B379="","",SUMIF('Live Balance'!$A$2:$A$52,B379,'Live Balance'!$C$2:$C$52))</f>
        <v/>
      </c>
      <c r="E379" s="30"/>
      <c r="F379" s="30"/>
      <c r="G379" s="33" t="str">
        <f>IFERROR(VLOOKUP(B379,'Live Balance'!$A$2:$D$1589,4,FALSE),"")</f>
        <v/>
      </c>
      <c r="H379" s="26"/>
      <c r="I379" s="27"/>
    </row>
    <row r="380" spans="1:9" ht="16.5">
      <c r="A380" s="47" t="str">
        <f t="shared" ca="1" si="5"/>
        <v/>
      </c>
      <c r="B380" s="28"/>
      <c r="C380" s="29" t="str">
        <f>IF(B380="","",SUMIF('Live Balance'!$A$2:$A$52,B380,'Live Balance'!$B$2:$B$52))</f>
        <v/>
      </c>
      <c r="D380" s="29" t="str">
        <f>IF(B380="","",SUMIF('Live Balance'!$A$2:$A$52,B380,'Live Balance'!$C$2:$C$52))</f>
        <v/>
      </c>
      <c r="E380" s="30"/>
      <c r="F380" s="30"/>
      <c r="G380" s="33" t="str">
        <f>IFERROR(VLOOKUP(B380,'Live Balance'!$A$2:$D$1589,4,FALSE),"")</f>
        <v/>
      </c>
      <c r="H380" s="26"/>
      <c r="I380" s="27"/>
    </row>
    <row r="381" spans="1:9" ht="16.5">
      <c r="A381" s="47" t="str">
        <f t="shared" ca="1" si="5"/>
        <v/>
      </c>
      <c r="B381" s="28"/>
      <c r="C381" s="29" t="str">
        <f>IF(B381="","",SUMIF('Live Balance'!$A$2:$A$52,B381,'Live Balance'!$B$2:$B$52))</f>
        <v/>
      </c>
      <c r="D381" s="29" t="str">
        <f>IF(B381="","",SUMIF('Live Balance'!$A$2:$A$52,B381,'Live Balance'!$C$2:$C$52))</f>
        <v/>
      </c>
      <c r="E381" s="30"/>
      <c r="F381" s="30"/>
      <c r="G381" s="33" t="str">
        <f>IFERROR(VLOOKUP(B381,'Live Balance'!$A$2:$D$1589,4,FALSE),"")</f>
        <v/>
      </c>
      <c r="H381" s="26"/>
      <c r="I381" s="27"/>
    </row>
    <row r="382" spans="1:9" ht="16.5">
      <c r="A382" s="47" t="str">
        <f t="shared" ca="1" si="5"/>
        <v/>
      </c>
      <c r="B382" s="28"/>
      <c r="C382" s="29" t="str">
        <f>IF(B382="","",SUMIF('Live Balance'!$A$2:$A$52,B382,'Live Balance'!$B$2:$B$52))</f>
        <v/>
      </c>
      <c r="D382" s="29" t="str">
        <f>IF(B382="","",SUMIF('Live Balance'!$A$2:$A$52,B382,'Live Balance'!$C$2:$C$52))</f>
        <v/>
      </c>
      <c r="E382" s="30"/>
      <c r="F382" s="30"/>
      <c r="G382" s="33" t="str">
        <f>IFERROR(VLOOKUP(B382,'Live Balance'!$A$2:$D$1589,4,FALSE),"")</f>
        <v/>
      </c>
      <c r="H382" s="26"/>
      <c r="I382" s="27"/>
    </row>
    <row r="383" spans="1:9" ht="16.5">
      <c r="A383" s="47" t="str">
        <f t="shared" ca="1" si="5"/>
        <v/>
      </c>
      <c r="B383" s="28"/>
      <c r="C383" s="29" t="str">
        <f>IF(B383="","",SUMIF('Live Balance'!$A$2:$A$52,B383,'Live Balance'!$B$2:$B$52))</f>
        <v/>
      </c>
      <c r="D383" s="29" t="str">
        <f>IF(B383="","",SUMIF('Live Balance'!$A$2:$A$52,B383,'Live Balance'!$C$2:$C$52))</f>
        <v/>
      </c>
      <c r="E383" s="30"/>
      <c r="F383" s="30"/>
      <c r="G383" s="33" t="str">
        <f>IFERROR(VLOOKUP(B383,'Live Balance'!$A$2:$D$1589,4,FALSE),"")</f>
        <v/>
      </c>
      <c r="H383" s="26"/>
      <c r="I383" s="27"/>
    </row>
    <row r="384" spans="1:9" ht="16.5">
      <c r="A384" s="47" t="str">
        <f t="shared" ca="1" si="5"/>
        <v/>
      </c>
      <c r="B384" s="28"/>
      <c r="C384" s="29" t="str">
        <f>IF(B384="","",SUMIF('Live Balance'!$A$2:$A$52,B384,'Live Balance'!$B$2:$B$52))</f>
        <v/>
      </c>
      <c r="D384" s="29" t="str">
        <f>IF(B384="","",SUMIF('Live Balance'!$A$2:$A$52,B384,'Live Balance'!$C$2:$C$52))</f>
        <v/>
      </c>
      <c r="E384" s="30"/>
      <c r="F384" s="30"/>
      <c r="G384" s="33" t="str">
        <f>IFERROR(VLOOKUP(B384,'Live Balance'!$A$2:$D$1589,4,FALSE),"")</f>
        <v/>
      </c>
      <c r="H384" s="26"/>
      <c r="I384" s="27"/>
    </row>
    <row r="385" spans="1:9" ht="16.5">
      <c r="A385" s="47" t="str">
        <f t="shared" ca="1" si="5"/>
        <v/>
      </c>
      <c r="B385" s="28"/>
      <c r="C385" s="29" t="str">
        <f>IF(B385="","",SUMIF('Live Balance'!$A$2:$A$52,B385,'Live Balance'!$B$2:$B$52))</f>
        <v/>
      </c>
      <c r="D385" s="29" t="str">
        <f>IF(B385="","",SUMIF('Live Balance'!$A$2:$A$52,B385,'Live Balance'!$C$2:$C$52))</f>
        <v/>
      </c>
      <c r="E385" s="30"/>
      <c r="F385" s="30"/>
      <c r="G385" s="33" t="str">
        <f>IFERROR(VLOOKUP(B385,'Live Balance'!$A$2:$D$1589,4,FALSE),"")</f>
        <v/>
      </c>
      <c r="H385" s="26"/>
      <c r="I385" s="27"/>
    </row>
    <row r="386" spans="1:9" ht="16.5">
      <c r="A386" s="47" t="str">
        <f t="shared" ca="1" si="5"/>
        <v/>
      </c>
      <c r="B386" s="28"/>
      <c r="C386" s="29" t="str">
        <f>IF(B386="","",SUMIF('Live Balance'!$A$2:$A$52,B386,'Live Balance'!$B$2:$B$52))</f>
        <v/>
      </c>
      <c r="D386" s="29" t="str">
        <f>IF(B386="","",SUMIF('Live Balance'!$A$2:$A$52,B386,'Live Balance'!$C$2:$C$52))</f>
        <v/>
      </c>
      <c r="E386" s="30"/>
      <c r="F386" s="30"/>
      <c r="G386" s="33" t="str">
        <f>IFERROR(VLOOKUP(B386,'Live Balance'!$A$2:$D$1589,4,FALSE),"")</f>
        <v/>
      </c>
      <c r="H386" s="26"/>
      <c r="I386" s="27"/>
    </row>
    <row r="387" spans="1:9" ht="16.5">
      <c r="A387" s="47" t="str">
        <f t="shared" ref="A387:A450" ca="1" si="6">IF(B387="","",TODAY())</f>
        <v/>
      </c>
      <c r="B387" s="28"/>
      <c r="C387" s="29" t="str">
        <f>IF(B387="","",SUMIF('Live Balance'!$A$2:$A$52,B387,'Live Balance'!$B$2:$B$52))</f>
        <v/>
      </c>
      <c r="D387" s="29" t="str">
        <f>IF(B387="","",SUMIF('Live Balance'!$A$2:$A$52,B387,'Live Balance'!$C$2:$C$52))</f>
        <v/>
      </c>
      <c r="E387" s="30"/>
      <c r="F387" s="30"/>
      <c r="G387" s="33" t="str">
        <f>IFERROR(VLOOKUP(B387,'Live Balance'!$A$2:$D$1589,4,FALSE),"")</f>
        <v/>
      </c>
      <c r="H387" s="26"/>
      <c r="I387" s="27"/>
    </row>
    <row r="388" spans="1:9" ht="16.5">
      <c r="A388" s="47" t="str">
        <f t="shared" ca="1" si="6"/>
        <v/>
      </c>
      <c r="B388" s="28"/>
      <c r="C388" s="29" t="str">
        <f>IF(B388="","",SUMIF('Live Balance'!$A$2:$A$52,B388,'Live Balance'!$B$2:$B$52))</f>
        <v/>
      </c>
      <c r="D388" s="29" t="str">
        <f>IF(B388="","",SUMIF('Live Balance'!$A$2:$A$52,B388,'Live Balance'!$C$2:$C$52))</f>
        <v/>
      </c>
      <c r="E388" s="30"/>
      <c r="F388" s="30"/>
      <c r="G388" s="33" t="str">
        <f>IFERROR(VLOOKUP(B388,'Live Balance'!$A$2:$D$1589,4,FALSE),"")</f>
        <v/>
      </c>
      <c r="H388" s="26"/>
      <c r="I388" s="27"/>
    </row>
    <row r="389" spans="1:9" ht="16.5">
      <c r="A389" s="47" t="str">
        <f t="shared" ca="1" si="6"/>
        <v/>
      </c>
      <c r="B389" s="28"/>
      <c r="C389" s="29" t="str">
        <f>IF(B389="","",SUMIF('Live Balance'!$A$2:$A$52,B389,'Live Balance'!$B$2:$B$52))</f>
        <v/>
      </c>
      <c r="D389" s="29" t="str">
        <f>IF(B389="","",SUMIF('Live Balance'!$A$2:$A$52,B389,'Live Balance'!$C$2:$C$52))</f>
        <v/>
      </c>
      <c r="E389" s="30"/>
      <c r="F389" s="30"/>
      <c r="G389" s="33" t="str">
        <f>IFERROR(VLOOKUP(B389,'Live Balance'!$A$2:$D$1589,4,FALSE),"")</f>
        <v/>
      </c>
      <c r="H389" s="26"/>
      <c r="I389" s="27"/>
    </row>
    <row r="390" spans="1:9" ht="16.5">
      <c r="A390" s="47" t="str">
        <f t="shared" ca="1" si="6"/>
        <v/>
      </c>
      <c r="B390" s="28"/>
      <c r="C390" s="29" t="str">
        <f>IF(B390="","",SUMIF('Live Balance'!$A$2:$A$52,B390,'Live Balance'!$B$2:$B$52))</f>
        <v/>
      </c>
      <c r="D390" s="29" t="str">
        <f>IF(B390="","",SUMIF('Live Balance'!$A$2:$A$52,B390,'Live Balance'!$C$2:$C$52))</f>
        <v/>
      </c>
      <c r="E390" s="30"/>
      <c r="F390" s="30"/>
      <c r="G390" s="33" t="str">
        <f>IFERROR(VLOOKUP(B390,'Live Balance'!$A$2:$D$1589,4,FALSE),"")</f>
        <v/>
      </c>
      <c r="H390" s="26"/>
      <c r="I390" s="27"/>
    </row>
    <row r="391" spans="1:9" ht="16.5">
      <c r="A391" s="47" t="str">
        <f t="shared" ca="1" si="6"/>
        <v/>
      </c>
      <c r="B391" s="28"/>
      <c r="C391" s="29" t="str">
        <f>IF(B391="","",SUMIF('Live Balance'!$A$2:$A$52,B391,'Live Balance'!$B$2:$B$52))</f>
        <v/>
      </c>
      <c r="D391" s="29" t="str">
        <f>IF(B391="","",SUMIF('Live Balance'!$A$2:$A$52,B391,'Live Balance'!$C$2:$C$52))</f>
        <v/>
      </c>
      <c r="E391" s="30"/>
      <c r="F391" s="30"/>
      <c r="G391" s="33" t="str">
        <f>IFERROR(VLOOKUP(B391,'Live Balance'!$A$2:$D$1589,4,FALSE),"")</f>
        <v/>
      </c>
      <c r="H391" s="26"/>
      <c r="I391" s="27"/>
    </row>
    <row r="392" spans="1:9" ht="16.5">
      <c r="A392" s="47" t="str">
        <f t="shared" ca="1" si="6"/>
        <v/>
      </c>
      <c r="B392" s="28"/>
      <c r="C392" s="29" t="str">
        <f>IF(B392="","",SUMIF('Live Balance'!$A$2:$A$52,B392,'Live Balance'!$B$2:$B$52))</f>
        <v/>
      </c>
      <c r="D392" s="29" t="str">
        <f>IF(B392="","",SUMIF('Live Balance'!$A$2:$A$52,B392,'Live Balance'!$C$2:$C$52))</f>
        <v/>
      </c>
      <c r="E392" s="30"/>
      <c r="F392" s="30"/>
      <c r="G392" s="33" t="str">
        <f>IFERROR(VLOOKUP(B392,'Live Balance'!$A$2:$D$1589,4,FALSE),"")</f>
        <v/>
      </c>
      <c r="H392" s="26"/>
      <c r="I392" s="27"/>
    </row>
    <row r="393" spans="1:9" ht="16.5">
      <c r="A393" s="47" t="str">
        <f t="shared" ca="1" si="6"/>
        <v/>
      </c>
      <c r="B393" s="28"/>
      <c r="C393" s="29" t="str">
        <f>IF(B393="","",SUMIF('Live Balance'!$A$2:$A$52,B393,'Live Balance'!$B$2:$B$52))</f>
        <v/>
      </c>
      <c r="D393" s="29" t="str">
        <f>IF(B393="","",SUMIF('Live Balance'!$A$2:$A$52,B393,'Live Balance'!$C$2:$C$52))</f>
        <v/>
      </c>
      <c r="E393" s="30"/>
      <c r="F393" s="30"/>
      <c r="G393" s="33" t="str">
        <f>IFERROR(VLOOKUP(B393,'Live Balance'!$A$2:$D$1589,4,FALSE),"")</f>
        <v/>
      </c>
      <c r="H393" s="26"/>
      <c r="I393" s="27"/>
    </row>
    <row r="394" spans="1:9" ht="16.5">
      <c r="A394" s="47" t="str">
        <f t="shared" ca="1" si="6"/>
        <v/>
      </c>
      <c r="B394" s="28"/>
      <c r="C394" s="29" t="str">
        <f>IF(B394="","",SUMIF('Live Balance'!$A$2:$A$52,B394,'Live Balance'!$B$2:$B$52))</f>
        <v/>
      </c>
      <c r="D394" s="29" t="str">
        <f>IF(B394="","",SUMIF('Live Balance'!$A$2:$A$52,B394,'Live Balance'!$C$2:$C$52))</f>
        <v/>
      </c>
      <c r="E394" s="30"/>
      <c r="F394" s="30"/>
      <c r="G394" s="33" t="str">
        <f>IFERROR(VLOOKUP(B394,'Live Balance'!$A$2:$D$1589,4,FALSE),"")</f>
        <v/>
      </c>
      <c r="H394" s="26"/>
      <c r="I394" s="27"/>
    </row>
    <row r="395" spans="1:9" ht="16.5">
      <c r="A395" s="47" t="str">
        <f t="shared" ca="1" si="6"/>
        <v/>
      </c>
      <c r="B395" s="28"/>
      <c r="C395" s="29" t="str">
        <f>IF(B395="","",SUMIF('Live Balance'!$A$2:$A$52,B395,'Live Balance'!$B$2:$B$52))</f>
        <v/>
      </c>
      <c r="D395" s="29" t="str">
        <f>IF(B395="","",SUMIF('Live Balance'!$A$2:$A$52,B395,'Live Balance'!$C$2:$C$52))</f>
        <v/>
      </c>
      <c r="E395" s="30"/>
      <c r="F395" s="30"/>
      <c r="G395" s="33" t="str">
        <f>IFERROR(VLOOKUP(B395,'Live Balance'!$A$2:$D$1589,4,FALSE),"")</f>
        <v/>
      </c>
      <c r="H395" s="26"/>
      <c r="I395" s="27"/>
    </row>
    <row r="396" spans="1:9" ht="16.5">
      <c r="A396" s="47" t="str">
        <f t="shared" ca="1" si="6"/>
        <v/>
      </c>
      <c r="B396" s="28"/>
      <c r="C396" s="29" t="str">
        <f>IF(B396="","",SUMIF('Live Balance'!$A$2:$A$52,B396,'Live Balance'!$B$2:$B$52))</f>
        <v/>
      </c>
      <c r="D396" s="29" t="str">
        <f>IF(B396="","",SUMIF('Live Balance'!$A$2:$A$52,B396,'Live Balance'!$C$2:$C$52))</f>
        <v/>
      </c>
      <c r="E396" s="30"/>
      <c r="F396" s="30"/>
      <c r="G396" s="33" t="str">
        <f>IFERROR(VLOOKUP(B396,'Live Balance'!$A$2:$D$1589,4,FALSE),"")</f>
        <v/>
      </c>
      <c r="H396" s="26"/>
      <c r="I396" s="27"/>
    </row>
    <row r="397" spans="1:9" ht="16.5">
      <c r="A397" s="47" t="str">
        <f t="shared" ca="1" si="6"/>
        <v/>
      </c>
      <c r="B397" s="28"/>
      <c r="C397" s="29" t="str">
        <f>IF(B397="","",SUMIF('Live Balance'!$A$2:$A$52,B397,'Live Balance'!$B$2:$B$52))</f>
        <v/>
      </c>
      <c r="D397" s="29" t="str">
        <f>IF(B397="","",SUMIF('Live Balance'!$A$2:$A$52,B397,'Live Balance'!$C$2:$C$52))</f>
        <v/>
      </c>
      <c r="E397" s="30"/>
      <c r="F397" s="30"/>
      <c r="G397" s="33" t="str">
        <f>IFERROR(VLOOKUP(B397,'Live Balance'!$A$2:$D$1589,4,FALSE),"")</f>
        <v/>
      </c>
      <c r="H397" s="26"/>
      <c r="I397" s="27"/>
    </row>
    <row r="398" spans="1:9" ht="16.5">
      <c r="A398" s="47" t="str">
        <f t="shared" ca="1" si="6"/>
        <v/>
      </c>
      <c r="B398" s="28"/>
      <c r="C398" s="29" t="str">
        <f>IF(B398="","",SUMIF('Live Balance'!$A$2:$A$52,B398,'Live Balance'!$B$2:$B$52))</f>
        <v/>
      </c>
      <c r="D398" s="29" t="str">
        <f>IF(B398="","",SUMIF('Live Balance'!$A$2:$A$52,B398,'Live Balance'!$C$2:$C$52))</f>
        <v/>
      </c>
      <c r="E398" s="30"/>
      <c r="F398" s="30"/>
      <c r="G398" s="33" t="str">
        <f>IFERROR(VLOOKUP(B398,'Live Balance'!$A$2:$D$1589,4,FALSE),"")</f>
        <v/>
      </c>
      <c r="H398" s="26"/>
      <c r="I398" s="27"/>
    </row>
    <row r="399" spans="1:9" ht="16.5">
      <c r="A399" s="47" t="str">
        <f t="shared" ca="1" si="6"/>
        <v/>
      </c>
      <c r="B399" s="28"/>
      <c r="C399" s="29" t="str">
        <f>IF(B399="","",SUMIF('Live Balance'!$A$2:$A$52,B399,'Live Balance'!$B$2:$B$52))</f>
        <v/>
      </c>
      <c r="D399" s="29" t="str">
        <f>IF(B399="","",SUMIF('Live Balance'!$A$2:$A$52,B399,'Live Balance'!$C$2:$C$52))</f>
        <v/>
      </c>
      <c r="E399" s="30"/>
      <c r="F399" s="30"/>
      <c r="G399" s="33" t="str">
        <f>IFERROR(VLOOKUP(B399,'Live Balance'!$A$2:$D$1589,4,FALSE),"")</f>
        <v/>
      </c>
      <c r="H399" s="26"/>
      <c r="I399" s="27"/>
    </row>
    <row r="400" spans="1:9" ht="16.5">
      <c r="A400" s="47" t="str">
        <f t="shared" ca="1" si="6"/>
        <v/>
      </c>
      <c r="B400" s="28"/>
      <c r="C400" s="29" t="str">
        <f>IF(B400="","",SUMIF('Live Balance'!$A$2:$A$52,B400,'Live Balance'!$B$2:$B$52))</f>
        <v/>
      </c>
      <c r="D400" s="29" t="str">
        <f>IF(B400="","",SUMIF('Live Balance'!$A$2:$A$52,B400,'Live Balance'!$C$2:$C$52))</f>
        <v/>
      </c>
      <c r="E400" s="30"/>
      <c r="F400" s="30"/>
      <c r="G400" s="33" t="str">
        <f>IFERROR(VLOOKUP(B400,'Live Balance'!$A$2:$D$1589,4,FALSE),"")</f>
        <v/>
      </c>
      <c r="H400" s="26"/>
      <c r="I400" s="27"/>
    </row>
    <row r="401" spans="1:9" ht="16.5">
      <c r="A401" s="47" t="str">
        <f t="shared" ca="1" si="6"/>
        <v/>
      </c>
      <c r="B401" s="28"/>
      <c r="C401" s="29" t="str">
        <f>IF(B401="","",SUMIF('Live Balance'!$A$2:$A$52,B401,'Live Balance'!$B$2:$B$52))</f>
        <v/>
      </c>
      <c r="D401" s="29" t="str">
        <f>IF(B401="","",SUMIF('Live Balance'!$A$2:$A$52,B401,'Live Balance'!$C$2:$C$52))</f>
        <v/>
      </c>
      <c r="E401" s="30"/>
      <c r="F401" s="30"/>
      <c r="G401" s="33" t="str">
        <f>IFERROR(VLOOKUP(B401,'Live Balance'!$A$2:$D$1589,4,FALSE),"")</f>
        <v/>
      </c>
      <c r="H401" s="26"/>
      <c r="I401" s="27"/>
    </row>
    <row r="402" spans="1:9" ht="16.5">
      <c r="A402" s="47" t="str">
        <f t="shared" ca="1" si="6"/>
        <v/>
      </c>
      <c r="B402" s="28"/>
      <c r="C402" s="29" t="str">
        <f>IF(B402="","",SUMIF('Live Balance'!$A$2:$A$52,B402,'Live Balance'!$B$2:$B$52))</f>
        <v/>
      </c>
      <c r="D402" s="29" t="str">
        <f>IF(B402="","",SUMIF('Live Balance'!$A$2:$A$52,B402,'Live Balance'!$C$2:$C$52))</f>
        <v/>
      </c>
      <c r="E402" s="30"/>
      <c r="F402" s="30"/>
      <c r="G402" s="33" t="str">
        <f>IFERROR(VLOOKUP(B402,'Live Balance'!$A$2:$D$1589,4,FALSE),"")</f>
        <v/>
      </c>
      <c r="H402" s="26"/>
      <c r="I402" s="27"/>
    </row>
    <row r="403" spans="1:9" ht="16.5">
      <c r="A403" s="47" t="str">
        <f t="shared" ca="1" si="6"/>
        <v/>
      </c>
      <c r="B403" s="28"/>
      <c r="C403" s="29" t="str">
        <f>IF(B403="","",SUMIF('Live Balance'!$A$2:$A$52,B403,'Live Balance'!$B$2:$B$52))</f>
        <v/>
      </c>
      <c r="D403" s="29" t="str">
        <f>IF(B403="","",SUMIF('Live Balance'!$A$2:$A$52,B403,'Live Balance'!$C$2:$C$52))</f>
        <v/>
      </c>
      <c r="E403" s="30"/>
      <c r="F403" s="30"/>
      <c r="G403" s="33" t="str">
        <f>IFERROR(VLOOKUP(B403,'Live Balance'!$A$2:$D$1589,4,FALSE),"")</f>
        <v/>
      </c>
      <c r="H403" s="26"/>
      <c r="I403" s="27"/>
    </row>
    <row r="404" spans="1:9" ht="16.5">
      <c r="A404" s="47" t="str">
        <f t="shared" ca="1" si="6"/>
        <v/>
      </c>
      <c r="B404" s="28"/>
      <c r="C404" s="29" t="str">
        <f>IF(B404="","",SUMIF('Live Balance'!$A$2:$A$52,B404,'Live Balance'!$B$2:$B$52))</f>
        <v/>
      </c>
      <c r="D404" s="29" t="str">
        <f>IF(B404="","",SUMIF('Live Balance'!$A$2:$A$52,B404,'Live Balance'!$C$2:$C$52))</f>
        <v/>
      </c>
      <c r="E404" s="30"/>
      <c r="F404" s="30"/>
      <c r="G404" s="33" t="str">
        <f>IFERROR(VLOOKUP(B404,'Live Balance'!$A$2:$D$1589,4,FALSE),"")</f>
        <v/>
      </c>
      <c r="H404" s="26"/>
      <c r="I404" s="27"/>
    </row>
    <row r="405" spans="1:9" ht="16.5">
      <c r="A405" s="47" t="str">
        <f t="shared" ca="1" si="6"/>
        <v/>
      </c>
      <c r="B405" s="28"/>
      <c r="C405" s="29" t="str">
        <f>IF(B405="","",SUMIF('Live Balance'!$A$2:$A$52,B405,'Live Balance'!$B$2:$B$52))</f>
        <v/>
      </c>
      <c r="D405" s="29" t="str">
        <f>IF(B405="","",SUMIF('Live Balance'!$A$2:$A$52,B405,'Live Balance'!$C$2:$C$52))</f>
        <v/>
      </c>
      <c r="E405" s="30"/>
      <c r="F405" s="30"/>
      <c r="G405" s="33" t="str">
        <f>IFERROR(VLOOKUP(B405,'Live Balance'!$A$2:$D$1589,4,FALSE),"")</f>
        <v/>
      </c>
      <c r="H405" s="26"/>
      <c r="I405" s="27"/>
    </row>
    <row r="406" spans="1:9" ht="16.5">
      <c r="A406" s="47" t="str">
        <f t="shared" ca="1" si="6"/>
        <v/>
      </c>
      <c r="B406" s="28"/>
      <c r="C406" s="29" t="str">
        <f>IF(B406="","",SUMIF('Live Balance'!$A$2:$A$52,B406,'Live Balance'!$B$2:$B$52))</f>
        <v/>
      </c>
      <c r="D406" s="29" t="str">
        <f>IF(B406="","",SUMIF('Live Balance'!$A$2:$A$52,B406,'Live Balance'!$C$2:$C$52))</f>
        <v/>
      </c>
      <c r="E406" s="30"/>
      <c r="F406" s="30"/>
      <c r="G406" s="33" t="str">
        <f>IFERROR(VLOOKUP(B406,'Live Balance'!$A$2:$D$1589,4,FALSE),"")</f>
        <v/>
      </c>
      <c r="H406" s="26"/>
      <c r="I406" s="27"/>
    </row>
    <row r="407" spans="1:9" ht="16.5">
      <c r="A407" s="47" t="str">
        <f t="shared" ca="1" si="6"/>
        <v/>
      </c>
      <c r="B407" s="28"/>
      <c r="C407" s="29" t="str">
        <f>IF(B407="","",SUMIF('Live Balance'!$A$2:$A$52,B407,'Live Balance'!$B$2:$B$52))</f>
        <v/>
      </c>
      <c r="D407" s="29" t="str">
        <f>IF(B407="","",SUMIF('Live Balance'!$A$2:$A$52,B407,'Live Balance'!$C$2:$C$52))</f>
        <v/>
      </c>
      <c r="E407" s="30"/>
      <c r="F407" s="30"/>
      <c r="G407" s="33" t="str">
        <f>IFERROR(VLOOKUP(B407,'Live Balance'!$A$2:$D$1589,4,FALSE),"")</f>
        <v/>
      </c>
      <c r="H407" s="26"/>
      <c r="I407" s="27"/>
    </row>
    <row r="408" spans="1:9" ht="16.5">
      <c r="A408" s="47" t="str">
        <f t="shared" ca="1" si="6"/>
        <v/>
      </c>
      <c r="B408" s="28"/>
      <c r="C408" s="29" t="str">
        <f>IF(B408="","",SUMIF('Live Balance'!$A$2:$A$52,B408,'Live Balance'!$B$2:$B$52))</f>
        <v/>
      </c>
      <c r="D408" s="29" t="str">
        <f>IF(B408="","",SUMIF('Live Balance'!$A$2:$A$52,B408,'Live Balance'!$C$2:$C$52))</f>
        <v/>
      </c>
      <c r="E408" s="30"/>
      <c r="F408" s="30"/>
      <c r="G408" s="33" t="str">
        <f>IFERROR(VLOOKUP(B408,'Live Balance'!$A$2:$D$1589,4,FALSE),"")</f>
        <v/>
      </c>
      <c r="H408" s="26"/>
      <c r="I408" s="27"/>
    </row>
    <row r="409" spans="1:9" ht="16.5">
      <c r="A409" s="47" t="str">
        <f t="shared" ca="1" si="6"/>
        <v/>
      </c>
      <c r="B409" s="28"/>
      <c r="C409" s="29" t="str">
        <f>IF(B409="","",SUMIF('Live Balance'!$A$2:$A$52,B409,'Live Balance'!$B$2:$B$52))</f>
        <v/>
      </c>
      <c r="D409" s="29" t="str">
        <f>IF(B409="","",SUMIF('Live Balance'!$A$2:$A$52,B409,'Live Balance'!$C$2:$C$52))</f>
        <v/>
      </c>
      <c r="E409" s="30"/>
      <c r="F409" s="30"/>
      <c r="G409" s="33" t="str">
        <f>IFERROR(VLOOKUP(B409,'Live Balance'!$A$2:$D$1589,4,FALSE),"")</f>
        <v/>
      </c>
      <c r="H409" s="26"/>
      <c r="I409" s="27"/>
    </row>
    <row r="410" spans="1:9" ht="16.5">
      <c r="A410" s="47" t="str">
        <f t="shared" ca="1" si="6"/>
        <v/>
      </c>
      <c r="B410" s="28"/>
      <c r="C410" s="29" t="str">
        <f>IF(B410="","",SUMIF('Live Balance'!$A$2:$A$52,B410,'Live Balance'!$B$2:$B$52))</f>
        <v/>
      </c>
      <c r="D410" s="29" t="str">
        <f>IF(B410="","",SUMIF('Live Balance'!$A$2:$A$52,B410,'Live Balance'!$C$2:$C$52))</f>
        <v/>
      </c>
      <c r="E410" s="30"/>
      <c r="F410" s="30"/>
      <c r="G410" s="33" t="str">
        <f>IFERROR(VLOOKUP(B410,'Live Balance'!$A$2:$D$1589,4,FALSE),"")</f>
        <v/>
      </c>
      <c r="H410" s="26"/>
      <c r="I410" s="27"/>
    </row>
    <row r="411" spans="1:9" ht="16.5">
      <c r="A411" s="47" t="str">
        <f t="shared" ca="1" si="6"/>
        <v/>
      </c>
      <c r="B411" s="28"/>
      <c r="C411" s="29" t="str">
        <f>IF(B411="","",SUMIF('Live Balance'!$A$2:$A$52,B411,'Live Balance'!$B$2:$B$52))</f>
        <v/>
      </c>
      <c r="D411" s="29" t="str">
        <f>IF(B411="","",SUMIF('Live Balance'!$A$2:$A$52,B411,'Live Balance'!$C$2:$C$52))</f>
        <v/>
      </c>
      <c r="E411" s="30"/>
      <c r="F411" s="30"/>
      <c r="G411" s="33" t="str">
        <f>IFERROR(VLOOKUP(B411,'Live Balance'!$A$2:$D$1589,4,FALSE),"")</f>
        <v/>
      </c>
      <c r="H411" s="26"/>
      <c r="I411" s="27"/>
    </row>
    <row r="412" spans="1:9" ht="16.5">
      <c r="A412" s="47" t="str">
        <f t="shared" ca="1" si="6"/>
        <v/>
      </c>
      <c r="B412" s="28"/>
      <c r="C412" s="29" t="str">
        <f>IF(B412="","",SUMIF('Live Balance'!$A$2:$A$52,B412,'Live Balance'!$B$2:$B$52))</f>
        <v/>
      </c>
      <c r="D412" s="29" t="str">
        <f>IF(B412="","",SUMIF('Live Balance'!$A$2:$A$52,B412,'Live Balance'!$C$2:$C$52))</f>
        <v/>
      </c>
      <c r="E412" s="30"/>
      <c r="F412" s="30"/>
      <c r="G412" s="33" t="str">
        <f>IFERROR(VLOOKUP(B412,'Live Balance'!$A$2:$D$1589,4,FALSE),"")</f>
        <v/>
      </c>
      <c r="H412" s="26"/>
      <c r="I412" s="27"/>
    </row>
    <row r="413" spans="1:9" ht="16.5">
      <c r="A413" s="47" t="str">
        <f t="shared" ca="1" si="6"/>
        <v/>
      </c>
      <c r="B413" s="28"/>
      <c r="C413" s="29" t="str">
        <f>IF(B413="","",SUMIF('Live Balance'!$A$2:$A$52,B413,'Live Balance'!$B$2:$B$52))</f>
        <v/>
      </c>
      <c r="D413" s="29" t="str">
        <f>IF(B413="","",SUMIF('Live Balance'!$A$2:$A$52,B413,'Live Balance'!$C$2:$C$52))</f>
        <v/>
      </c>
      <c r="E413" s="30"/>
      <c r="F413" s="30"/>
      <c r="G413" s="33" t="str">
        <f>IFERROR(VLOOKUP(B413,'Live Balance'!$A$2:$D$1589,4,FALSE),"")</f>
        <v/>
      </c>
      <c r="H413" s="26"/>
      <c r="I413" s="27"/>
    </row>
    <row r="414" spans="1:9" ht="16.5">
      <c r="A414" s="47" t="str">
        <f t="shared" ca="1" si="6"/>
        <v/>
      </c>
      <c r="B414" s="28"/>
      <c r="C414" s="29" t="str">
        <f>IF(B414="","",SUMIF('Live Balance'!$A$2:$A$52,B414,'Live Balance'!$B$2:$B$52))</f>
        <v/>
      </c>
      <c r="D414" s="29" t="str">
        <f>IF(B414="","",SUMIF('Live Balance'!$A$2:$A$52,B414,'Live Balance'!$C$2:$C$52))</f>
        <v/>
      </c>
      <c r="E414" s="30"/>
      <c r="F414" s="30"/>
      <c r="G414" s="33" t="str">
        <f>IFERROR(VLOOKUP(B414,'Live Balance'!$A$2:$D$1589,4,FALSE),"")</f>
        <v/>
      </c>
      <c r="H414" s="26"/>
      <c r="I414" s="27"/>
    </row>
    <row r="415" spans="1:9" ht="16.5">
      <c r="A415" s="47" t="str">
        <f t="shared" ca="1" si="6"/>
        <v/>
      </c>
      <c r="B415" s="28"/>
      <c r="C415" s="29" t="str">
        <f>IF(B415="","",SUMIF('Live Balance'!$A$2:$A$52,B415,'Live Balance'!$B$2:$B$52))</f>
        <v/>
      </c>
      <c r="D415" s="29" t="str">
        <f>IF(B415="","",SUMIF('Live Balance'!$A$2:$A$52,B415,'Live Balance'!$C$2:$C$52))</f>
        <v/>
      </c>
      <c r="E415" s="30"/>
      <c r="F415" s="30"/>
      <c r="G415" s="33" t="str">
        <f>IFERROR(VLOOKUP(B415,'Live Balance'!$A$2:$D$1589,4,FALSE),"")</f>
        <v/>
      </c>
      <c r="H415" s="26"/>
      <c r="I415" s="27"/>
    </row>
    <row r="416" spans="1:9" ht="16.5">
      <c r="A416" s="47" t="str">
        <f t="shared" ca="1" si="6"/>
        <v/>
      </c>
      <c r="B416" s="28"/>
      <c r="C416" s="29" t="str">
        <f>IF(B416="","",SUMIF('Live Balance'!$A$2:$A$52,B416,'Live Balance'!$B$2:$B$52))</f>
        <v/>
      </c>
      <c r="D416" s="29" t="str">
        <f>IF(B416="","",SUMIF('Live Balance'!$A$2:$A$52,B416,'Live Balance'!$C$2:$C$52))</f>
        <v/>
      </c>
      <c r="E416" s="30"/>
      <c r="F416" s="30"/>
      <c r="G416" s="33" t="str">
        <f>IFERROR(VLOOKUP(B416,'Live Balance'!$A$2:$D$1589,4,FALSE),"")</f>
        <v/>
      </c>
      <c r="H416" s="26"/>
      <c r="I416" s="27"/>
    </row>
    <row r="417" spans="1:9" ht="16.5">
      <c r="A417" s="47" t="str">
        <f t="shared" ca="1" si="6"/>
        <v/>
      </c>
      <c r="B417" s="28"/>
      <c r="C417" s="29" t="str">
        <f>IF(B417="","",SUMIF('Live Balance'!$A$2:$A$52,B417,'Live Balance'!$B$2:$B$52))</f>
        <v/>
      </c>
      <c r="D417" s="29" t="str">
        <f>IF(B417="","",SUMIF('Live Balance'!$A$2:$A$52,B417,'Live Balance'!$C$2:$C$52))</f>
        <v/>
      </c>
      <c r="E417" s="30"/>
      <c r="F417" s="30"/>
      <c r="G417" s="33" t="str">
        <f>IFERROR(VLOOKUP(B417,'Live Balance'!$A$2:$D$1589,4,FALSE),"")</f>
        <v/>
      </c>
      <c r="H417" s="26"/>
      <c r="I417" s="27"/>
    </row>
    <row r="418" spans="1:9" ht="16.5">
      <c r="A418" s="47" t="str">
        <f t="shared" ca="1" si="6"/>
        <v/>
      </c>
      <c r="B418" s="28"/>
      <c r="C418" s="29" t="str">
        <f>IF(B418="","",SUMIF('Live Balance'!$A$2:$A$52,B418,'Live Balance'!$B$2:$B$52))</f>
        <v/>
      </c>
      <c r="D418" s="29" t="str">
        <f>IF(B418="","",SUMIF('Live Balance'!$A$2:$A$52,B418,'Live Balance'!$C$2:$C$52))</f>
        <v/>
      </c>
      <c r="E418" s="30"/>
      <c r="F418" s="30"/>
      <c r="G418" s="33" t="str">
        <f>IFERROR(VLOOKUP(B418,'Live Balance'!$A$2:$D$1589,4,FALSE),"")</f>
        <v/>
      </c>
      <c r="H418" s="26"/>
      <c r="I418" s="27"/>
    </row>
    <row r="419" spans="1:9" ht="16.5">
      <c r="A419" s="47" t="str">
        <f t="shared" ca="1" si="6"/>
        <v/>
      </c>
      <c r="B419" s="28"/>
      <c r="C419" s="29" t="str">
        <f>IF(B419="","",SUMIF('Live Balance'!$A$2:$A$52,B419,'Live Balance'!$B$2:$B$52))</f>
        <v/>
      </c>
      <c r="D419" s="29" t="str">
        <f>IF(B419="","",SUMIF('Live Balance'!$A$2:$A$52,B419,'Live Balance'!$C$2:$C$52))</f>
        <v/>
      </c>
      <c r="E419" s="30"/>
      <c r="F419" s="30"/>
      <c r="G419" s="33" t="str">
        <f>IFERROR(VLOOKUP(B419,'Live Balance'!$A$2:$D$1589,4,FALSE),"")</f>
        <v/>
      </c>
      <c r="H419" s="26"/>
      <c r="I419" s="27"/>
    </row>
    <row r="420" spans="1:9" ht="16.5">
      <c r="A420" s="47" t="str">
        <f t="shared" ca="1" si="6"/>
        <v/>
      </c>
      <c r="B420" s="28"/>
      <c r="C420" s="29" t="str">
        <f>IF(B420="","",SUMIF('Live Balance'!$A$2:$A$52,B420,'Live Balance'!$B$2:$B$52))</f>
        <v/>
      </c>
      <c r="D420" s="29" t="str">
        <f>IF(B420="","",SUMIF('Live Balance'!$A$2:$A$52,B420,'Live Balance'!$C$2:$C$52))</f>
        <v/>
      </c>
      <c r="E420" s="30"/>
      <c r="F420" s="30"/>
      <c r="G420" s="33" t="str">
        <f>IFERROR(VLOOKUP(B420,'Live Balance'!$A$2:$D$1589,4,FALSE),"")</f>
        <v/>
      </c>
      <c r="H420" s="26"/>
      <c r="I420" s="27"/>
    </row>
    <row r="421" spans="1:9" ht="16.5">
      <c r="A421" s="47" t="str">
        <f t="shared" ca="1" si="6"/>
        <v/>
      </c>
      <c r="B421" s="28"/>
      <c r="C421" s="29" t="str">
        <f>IF(B421="","",SUMIF('Live Balance'!$A$2:$A$52,B421,'Live Balance'!$B$2:$B$52))</f>
        <v/>
      </c>
      <c r="D421" s="29" t="str">
        <f>IF(B421="","",SUMIF('Live Balance'!$A$2:$A$52,B421,'Live Balance'!$C$2:$C$52))</f>
        <v/>
      </c>
      <c r="E421" s="30"/>
      <c r="F421" s="30"/>
      <c r="G421" s="33" t="str">
        <f>IFERROR(VLOOKUP(B421,'Live Balance'!$A$2:$D$1589,4,FALSE),"")</f>
        <v/>
      </c>
      <c r="H421" s="26"/>
      <c r="I421" s="27"/>
    </row>
    <row r="422" spans="1:9" ht="16.5">
      <c r="A422" s="47" t="str">
        <f t="shared" ca="1" si="6"/>
        <v/>
      </c>
      <c r="B422" s="28"/>
      <c r="C422" s="29" t="str">
        <f>IF(B422="","",SUMIF('Live Balance'!$A$2:$A$52,B422,'Live Balance'!$B$2:$B$52))</f>
        <v/>
      </c>
      <c r="D422" s="29" t="str">
        <f>IF(B422="","",SUMIF('Live Balance'!$A$2:$A$52,B422,'Live Balance'!$C$2:$C$52))</f>
        <v/>
      </c>
      <c r="E422" s="30"/>
      <c r="F422" s="30"/>
      <c r="G422" s="33" t="str">
        <f>IFERROR(VLOOKUP(B422,'Live Balance'!$A$2:$D$1589,4,FALSE),"")</f>
        <v/>
      </c>
      <c r="H422" s="26"/>
      <c r="I422" s="27"/>
    </row>
    <row r="423" spans="1:9" ht="16.5">
      <c r="A423" s="47" t="str">
        <f t="shared" ca="1" si="6"/>
        <v/>
      </c>
      <c r="B423" s="28"/>
      <c r="C423" s="29" t="str">
        <f>IF(B423="","",SUMIF('Live Balance'!$A$2:$A$52,B423,'Live Balance'!$B$2:$B$52))</f>
        <v/>
      </c>
      <c r="D423" s="29" t="str">
        <f>IF(B423="","",SUMIF('Live Balance'!$A$2:$A$52,B423,'Live Balance'!$C$2:$C$52))</f>
        <v/>
      </c>
      <c r="E423" s="30"/>
      <c r="F423" s="30"/>
      <c r="G423" s="33" t="str">
        <f>IFERROR(VLOOKUP(B423,'Live Balance'!$A$2:$D$1589,4,FALSE),"")</f>
        <v/>
      </c>
      <c r="H423" s="26"/>
      <c r="I423" s="27"/>
    </row>
    <row r="424" spans="1:9" ht="16.5">
      <c r="A424" s="47" t="str">
        <f t="shared" ca="1" si="6"/>
        <v/>
      </c>
      <c r="B424" s="28"/>
      <c r="C424" s="29" t="str">
        <f>IF(B424="","",SUMIF('Live Balance'!$A$2:$A$52,B424,'Live Balance'!$B$2:$B$52))</f>
        <v/>
      </c>
      <c r="D424" s="29" t="str">
        <f>IF(B424="","",SUMIF('Live Balance'!$A$2:$A$52,B424,'Live Balance'!$C$2:$C$52))</f>
        <v/>
      </c>
      <c r="E424" s="30"/>
      <c r="F424" s="30"/>
      <c r="G424" s="33" t="str">
        <f>IFERROR(VLOOKUP(B424,'Live Balance'!$A$2:$D$1589,4,FALSE),"")</f>
        <v/>
      </c>
      <c r="H424" s="26"/>
      <c r="I424" s="27"/>
    </row>
    <row r="425" spans="1:9" ht="16.5">
      <c r="A425" s="47" t="str">
        <f t="shared" ca="1" si="6"/>
        <v/>
      </c>
      <c r="B425" s="28"/>
      <c r="C425" s="29" t="str">
        <f>IF(B425="","",SUMIF('Live Balance'!$A$2:$A$52,B425,'Live Balance'!$B$2:$B$52))</f>
        <v/>
      </c>
      <c r="D425" s="29" t="str">
        <f>IF(B425="","",SUMIF('Live Balance'!$A$2:$A$52,B425,'Live Balance'!$C$2:$C$52))</f>
        <v/>
      </c>
      <c r="E425" s="30"/>
      <c r="F425" s="30"/>
      <c r="G425" s="33" t="str">
        <f>IFERROR(VLOOKUP(B425,'Live Balance'!$A$2:$D$1589,4,FALSE),"")</f>
        <v/>
      </c>
      <c r="H425" s="26"/>
      <c r="I425" s="27"/>
    </row>
    <row r="426" spans="1:9" ht="16.5">
      <c r="A426" s="47" t="str">
        <f t="shared" ca="1" si="6"/>
        <v/>
      </c>
      <c r="B426" s="28"/>
      <c r="C426" s="29" t="str">
        <f>IF(B426="","",SUMIF('Live Balance'!$A$2:$A$52,B426,'Live Balance'!$B$2:$B$52))</f>
        <v/>
      </c>
      <c r="D426" s="29" t="str">
        <f>IF(B426="","",SUMIF('Live Balance'!$A$2:$A$52,B426,'Live Balance'!$C$2:$C$52))</f>
        <v/>
      </c>
      <c r="E426" s="30"/>
      <c r="F426" s="30"/>
      <c r="G426" s="33" t="str">
        <f>IFERROR(VLOOKUP(B426,'Live Balance'!$A$2:$D$1589,4,FALSE),"")</f>
        <v/>
      </c>
      <c r="H426" s="26"/>
      <c r="I426" s="27"/>
    </row>
    <row r="427" spans="1:9" ht="16.5">
      <c r="A427" s="47" t="str">
        <f t="shared" ca="1" si="6"/>
        <v/>
      </c>
      <c r="B427" s="28"/>
      <c r="C427" s="29" t="str">
        <f>IF(B427="","",SUMIF('Live Balance'!$A$2:$A$52,B427,'Live Balance'!$B$2:$B$52))</f>
        <v/>
      </c>
      <c r="D427" s="29" t="str">
        <f>IF(B427="","",SUMIF('Live Balance'!$A$2:$A$52,B427,'Live Balance'!$C$2:$C$52))</f>
        <v/>
      </c>
      <c r="E427" s="30"/>
      <c r="F427" s="30"/>
      <c r="G427" s="33" t="str">
        <f>IFERROR(VLOOKUP(B427,'Live Balance'!$A$2:$D$1589,4,FALSE),"")</f>
        <v/>
      </c>
      <c r="H427" s="26"/>
      <c r="I427" s="27"/>
    </row>
    <row r="428" spans="1:9" ht="16.5">
      <c r="A428" s="47" t="str">
        <f t="shared" ca="1" si="6"/>
        <v/>
      </c>
      <c r="B428" s="28"/>
      <c r="C428" s="29" t="str">
        <f>IF(B428="","",SUMIF('Live Balance'!$A$2:$A$52,B428,'Live Balance'!$B$2:$B$52))</f>
        <v/>
      </c>
      <c r="D428" s="29" t="str">
        <f>IF(B428="","",SUMIF('Live Balance'!$A$2:$A$52,B428,'Live Balance'!$C$2:$C$52))</f>
        <v/>
      </c>
      <c r="E428" s="30"/>
      <c r="F428" s="30"/>
      <c r="G428" s="33" t="str">
        <f>IFERROR(VLOOKUP(B428,'Live Balance'!$A$2:$D$1589,4,FALSE),"")</f>
        <v/>
      </c>
      <c r="H428" s="26"/>
      <c r="I428" s="27"/>
    </row>
    <row r="429" spans="1:9" ht="16.5">
      <c r="A429" s="47" t="str">
        <f t="shared" ca="1" si="6"/>
        <v/>
      </c>
      <c r="B429" s="28"/>
      <c r="C429" s="29" t="str">
        <f>IF(B429="","",SUMIF('Live Balance'!$A$2:$A$52,B429,'Live Balance'!$B$2:$B$52))</f>
        <v/>
      </c>
      <c r="D429" s="29" t="str">
        <f>IF(B429="","",SUMIF('Live Balance'!$A$2:$A$52,B429,'Live Balance'!$C$2:$C$52))</f>
        <v/>
      </c>
      <c r="E429" s="30"/>
      <c r="F429" s="30"/>
      <c r="G429" s="33" t="str">
        <f>IFERROR(VLOOKUP(B429,'Live Balance'!$A$2:$D$1589,4,FALSE),"")</f>
        <v/>
      </c>
      <c r="H429" s="26"/>
      <c r="I429" s="27"/>
    </row>
    <row r="430" spans="1:9" ht="16.5">
      <c r="A430" s="47" t="str">
        <f t="shared" ca="1" si="6"/>
        <v/>
      </c>
      <c r="B430" s="28"/>
      <c r="C430" s="29" t="str">
        <f>IF(B430="","",SUMIF('Live Balance'!$A$2:$A$52,B430,'Live Balance'!$B$2:$B$52))</f>
        <v/>
      </c>
      <c r="D430" s="29" t="str">
        <f>IF(B430="","",SUMIF('Live Balance'!$A$2:$A$52,B430,'Live Balance'!$C$2:$C$52))</f>
        <v/>
      </c>
      <c r="E430" s="30"/>
      <c r="F430" s="30"/>
      <c r="G430" s="33" t="str">
        <f>IFERROR(VLOOKUP(B430,'Live Balance'!$A$2:$D$1589,4,FALSE),"")</f>
        <v/>
      </c>
      <c r="H430" s="26"/>
      <c r="I430" s="27"/>
    </row>
    <row r="431" spans="1:9" ht="16.5">
      <c r="A431" s="47" t="str">
        <f t="shared" ca="1" si="6"/>
        <v/>
      </c>
      <c r="B431" s="28"/>
      <c r="C431" s="29" t="str">
        <f>IF(B431="","",SUMIF('Live Balance'!$A$2:$A$52,B431,'Live Balance'!$B$2:$B$52))</f>
        <v/>
      </c>
      <c r="D431" s="29" t="str">
        <f>IF(B431="","",SUMIF('Live Balance'!$A$2:$A$52,B431,'Live Balance'!$C$2:$C$52))</f>
        <v/>
      </c>
      <c r="E431" s="30"/>
      <c r="F431" s="30"/>
      <c r="G431" s="33" t="str">
        <f>IFERROR(VLOOKUP(B431,'Live Balance'!$A$2:$D$1589,4,FALSE),"")</f>
        <v/>
      </c>
      <c r="H431" s="26"/>
      <c r="I431" s="27"/>
    </row>
    <row r="432" spans="1:9" ht="16.5">
      <c r="A432" s="47" t="str">
        <f t="shared" ca="1" si="6"/>
        <v/>
      </c>
      <c r="B432" s="28"/>
      <c r="C432" s="29" t="str">
        <f>IF(B432="","",SUMIF('Live Balance'!$A$2:$A$52,B432,'Live Balance'!$B$2:$B$52))</f>
        <v/>
      </c>
      <c r="D432" s="29" t="str">
        <f>IF(B432="","",SUMIF('Live Balance'!$A$2:$A$52,B432,'Live Balance'!$C$2:$C$52))</f>
        <v/>
      </c>
      <c r="E432" s="30"/>
      <c r="F432" s="30"/>
      <c r="G432" s="33" t="str">
        <f>IFERROR(VLOOKUP(B432,'Live Balance'!$A$2:$D$1589,4,FALSE),"")</f>
        <v/>
      </c>
      <c r="H432" s="26"/>
      <c r="I432" s="27"/>
    </row>
    <row r="433" spans="1:9" ht="16.5">
      <c r="A433" s="47" t="str">
        <f t="shared" ca="1" si="6"/>
        <v/>
      </c>
      <c r="B433" s="28"/>
      <c r="C433" s="29" t="str">
        <f>IF(B433="","",SUMIF('Live Balance'!$A$2:$A$52,B433,'Live Balance'!$B$2:$B$52))</f>
        <v/>
      </c>
      <c r="D433" s="29" t="str">
        <f>IF(B433="","",SUMIF('Live Balance'!$A$2:$A$52,B433,'Live Balance'!$C$2:$C$52))</f>
        <v/>
      </c>
      <c r="E433" s="30"/>
      <c r="F433" s="30"/>
      <c r="G433" s="33" t="str">
        <f>IFERROR(VLOOKUP(B433,'Live Balance'!$A$2:$D$1589,4,FALSE),"")</f>
        <v/>
      </c>
      <c r="H433" s="26"/>
      <c r="I433" s="27"/>
    </row>
    <row r="434" spans="1:9" ht="16.5">
      <c r="A434" s="47" t="str">
        <f t="shared" ca="1" si="6"/>
        <v/>
      </c>
      <c r="B434" s="28"/>
      <c r="C434" s="29" t="str">
        <f>IF(B434="","",SUMIF('Live Balance'!$A$2:$A$52,B434,'Live Balance'!$B$2:$B$52))</f>
        <v/>
      </c>
      <c r="D434" s="29" t="str">
        <f>IF(B434="","",SUMIF('Live Balance'!$A$2:$A$52,B434,'Live Balance'!$C$2:$C$52))</f>
        <v/>
      </c>
      <c r="E434" s="30"/>
      <c r="F434" s="30"/>
      <c r="G434" s="33" t="str">
        <f>IFERROR(VLOOKUP(B434,'Live Balance'!$A$2:$D$1589,4,FALSE),"")</f>
        <v/>
      </c>
      <c r="H434" s="26"/>
      <c r="I434" s="27"/>
    </row>
    <row r="435" spans="1:9" ht="16.5">
      <c r="A435" s="47" t="str">
        <f t="shared" ca="1" si="6"/>
        <v/>
      </c>
      <c r="B435" s="28"/>
      <c r="C435" s="29" t="str">
        <f>IF(B435="","",SUMIF('Live Balance'!$A$2:$A$52,B435,'Live Balance'!$B$2:$B$52))</f>
        <v/>
      </c>
      <c r="D435" s="29" t="str">
        <f>IF(B435="","",SUMIF('Live Balance'!$A$2:$A$52,B435,'Live Balance'!$C$2:$C$52))</f>
        <v/>
      </c>
      <c r="E435" s="30"/>
      <c r="F435" s="30"/>
      <c r="G435" s="33" t="str">
        <f>IFERROR(VLOOKUP(B435,'Live Balance'!$A$2:$D$1589,4,FALSE),"")</f>
        <v/>
      </c>
      <c r="H435" s="26"/>
      <c r="I435" s="27"/>
    </row>
    <row r="436" spans="1:9" ht="16.5">
      <c r="A436" s="47" t="str">
        <f t="shared" ca="1" si="6"/>
        <v/>
      </c>
      <c r="B436" s="28"/>
      <c r="C436" s="29" t="str">
        <f>IF(B436="","",SUMIF('Live Balance'!$A$2:$A$52,B436,'Live Balance'!$B$2:$B$52))</f>
        <v/>
      </c>
      <c r="D436" s="29" t="str">
        <f>IF(B436="","",SUMIF('Live Balance'!$A$2:$A$52,B436,'Live Balance'!$C$2:$C$52))</f>
        <v/>
      </c>
      <c r="E436" s="30"/>
      <c r="F436" s="30"/>
      <c r="G436" s="33" t="str">
        <f>IFERROR(VLOOKUP(B436,'Live Balance'!$A$2:$D$1589,4,FALSE),"")</f>
        <v/>
      </c>
      <c r="H436" s="26"/>
      <c r="I436" s="27"/>
    </row>
    <row r="437" spans="1:9" ht="16.5">
      <c r="A437" s="47" t="str">
        <f t="shared" ca="1" si="6"/>
        <v/>
      </c>
      <c r="B437" s="28"/>
      <c r="C437" s="29" t="str">
        <f>IF(B437="","",SUMIF('Live Balance'!$A$2:$A$52,B437,'Live Balance'!$B$2:$B$52))</f>
        <v/>
      </c>
      <c r="D437" s="29" t="str">
        <f>IF(B437="","",SUMIF('Live Balance'!$A$2:$A$52,B437,'Live Balance'!$C$2:$C$52))</f>
        <v/>
      </c>
      <c r="E437" s="30"/>
      <c r="F437" s="30"/>
      <c r="G437" s="33" t="str">
        <f>IFERROR(VLOOKUP(B437,'Live Balance'!$A$2:$D$1589,4,FALSE),"")</f>
        <v/>
      </c>
      <c r="H437" s="26"/>
      <c r="I437" s="27"/>
    </row>
    <row r="438" spans="1:9" ht="16.5">
      <c r="A438" s="47" t="str">
        <f t="shared" ca="1" si="6"/>
        <v/>
      </c>
      <c r="B438" s="28"/>
      <c r="C438" s="29" t="str">
        <f>IF(B438="","",SUMIF('Live Balance'!$A$2:$A$52,B438,'Live Balance'!$B$2:$B$52))</f>
        <v/>
      </c>
      <c r="D438" s="29" t="str">
        <f>IF(B438="","",SUMIF('Live Balance'!$A$2:$A$52,B438,'Live Balance'!$C$2:$C$52))</f>
        <v/>
      </c>
      <c r="E438" s="30"/>
      <c r="F438" s="30"/>
      <c r="G438" s="33" t="str">
        <f>IFERROR(VLOOKUP(B438,'Live Balance'!$A$2:$D$1589,4,FALSE),"")</f>
        <v/>
      </c>
      <c r="H438" s="26"/>
      <c r="I438" s="27"/>
    </row>
    <row r="439" spans="1:9" ht="16.5">
      <c r="A439" s="47" t="str">
        <f t="shared" ca="1" si="6"/>
        <v/>
      </c>
      <c r="B439" s="28"/>
      <c r="C439" s="29" t="str">
        <f>IF(B439="","",SUMIF('Live Balance'!$A$2:$A$52,B439,'Live Balance'!$B$2:$B$52))</f>
        <v/>
      </c>
      <c r="D439" s="29" t="str">
        <f>IF(B439="","",SUMIF('Live Balance'!$A$2:$A$52,B439,'Live Balance'!$C$2:$C$52))</f>
        <v/>
      </c>
      <c r="E439" s="30"/>
      <c r="F439" s="30"/>
      <c r="G439" s="33" t="str">
        <f>IFERROR(VLOOKUP(B439,'Live Balance'!$A$2:$D$1589,4,FALSE),"")</f>
        <v/>
      </c>
      <c r="H439" s="26"/>
      <c r="I439" s="27"/>
    </row>
    <row r="440" spans="1:9" ht="16.5">
      <c r="A440" s="47" t="str">
        <f t="shared" ca="1" si="6"/>
        <v/>
      </c>
      <c r="B440" s="28"/>
      <c r="C440" s="29" t="str">
        <f>IF(B440="","",SUMIF('Live Balance'!$A$2:$A$52,B440,'Live Balance'!$B$2:$B$52))</f>
        <v/>
      </c>
      <c r="D440" s="29" t="str">
        <f>IF(B440="","",SUMIF('Live Balance'!$A$2:$A$52,B440,'Live Balance'!$C$2:$C$52))</f>
        <v/>
      </c>
      <c r="E440" s="30"/>
      <c r="F440" s="30"/>
      <c r="G440" s="33" t="str">
        <f>IFERROR(VLOOKUP(B440,'Live Balance'!$A$2:$D$1589,4,FALSE),"")</f>
        <v/>
      </c>
      <c r="H440" s="26"/>
      <c r="I440" s="27"/>
    </row>
    <row r="441" spans="1:9" ht="16.5">
      <c r="A441" s="47" t="str">
        <f t="shared" ca="1" si="6"/>
        <v/>
      </c>
      <c r="B441" s="28"/>
      <c r="C441" s="29" t="str">
        <f>IF(B441="","",SUMIF('Live Balance'!$A$2:$A$52,B441,'Live Balance'!$B$2:$B$52))</f>
        <v/>
      </c>
      <c r="D441" s="29" t="str">
        <f>IF(B441="","",SUMIF('Live Balance'!$A$2:$A$52,B441,'Live Balance'!$C$2:$C$52))</f>
        <v/>
      </c>
      <c r="E441" s="30"/>
      <c r="F441" s="30"/>
      <c r="G441" s="33" t="str">
        <f>IFERROR(VLOOKUP(B441,'Live Balance'!$A$2:$D$1589,4,FALSE),"")</f>
        <v/>
      </c>
      <c r="H441" s="26"/>
      <c r="I441" s="27"/>
    </row>
    <row r="442" spans="1:9" ht="16.5">
      <c r="A442" s="47" t="str">
        <f t="shared" ca="1" si="6"/>
        <v/>
      </c>
      <c r="B442" s="28"/>
      <c r="C442" s="29" t="str">
        <f>IF(B442="","",SUMIF('Live Balance'!$A$2:$A$52,B442,'Live Balance'!$B$2:$B$52))</f>
        <v/>
      </c>
      <c r="D442" s="29" t="str">
        <f>IF(B442="","",SUMIF('Live Balance'!$A$2:$A$52,B442,'Live Balance'!$C$2:$C$52))</f>
        <v/>
      </c>
      <c r="E442" s="30"/>
      <c r="F442" s="30"/>
      <c r="G442" s="33" t="str">
        <f>IFERROR(VLOOKUP(B442,'Live Balance'!$A$2:$D$1589,4,FALSE),"")</f>
        <v/>
      </c>
      <c r="H442" s="26"/>
      <c r="I442" s="27"/>
    </row>
    <row r="443" spans="1:9" ht="16.5">
      <c r="A443" s="47" t="str">
        <f t="shared" ca="1" si="6"/>
        <v/>
      </c>
      <c r="B443" s="28"/>
      <c r="C443" s="29" t="str">
        <f>IF(B443="","",SUMIF('Live Balance'!$A$2:$A$52,B443,'Live Balance'!$B$2:$B$52))</f>
        <v/>
      </c>
      <c r="D443" s="29" t="str">
        <f>IF(B443="","",SUMIF('Live Balance'!$A$2:$A$52,B443,'Live Balance'!$C$2:$C$52))</f>
        <v/>
      </c>
      <c r="E443" s="30"/>
      <c r="F443" s="30"/>
      <c r="G443" s="33" t="str">
        <f>IFERROR(VLOOKUP(B443,'Live Balance'!$A$2:$D$1589,4,FALSE),"")</f>
        <v/>
      </c>
      <c r="H443" s="26"/>
      <c r="I443" s="27"/>
    </row>
    <row r="444" spans="1:9" ht="16.5">
      <c r="A444" s="47" t="str">
        <f t="shared" ca="1" si="6"/>
        <v/>
      </c>
      <c r="B444" s="28"/>
      <c r="C444" s="29" t="str">
        <f>IF(B444="","",SUMIF('Live Balance'!$A$2:$A$52,B444,'Live Balance'!$B$2:$B$52))</f>
        <v/>
      </c>
      <c r="D444" s="29" t="str">
        <f>IF(B444="","",SUMIF('Live Balance'!$A$2:$A$52,B444,'Live Balance'!$C$2:$C$52))</f>
        <v/>
      </c>
      <c r="E444" s="30"/>
      <c r="F444" s="30"/>
      <c r="G444" s="33" t="str">
        <f>IFERROR(VLOOKUP(B444,'Live Balance'!$A$2:$D$1589,4,FALSE),"")</f>
        <v/>
      </c>
      <c r="H444" s="26"/>
      <c r="I444" s="27"/>
    </row>
    <row r="445" spans="1:9" ht="16.5">
      <c r="A445" s="47" t="str">
        <f t="shared" ca="1" si="6"/>
        <v/>
      </c>
      <c r="B445" s="28"/>
      <c r="C445" s="29" t="str">
        <f>IF(B445="","",SUMIF('Live Balance'!$A$2:$A$52,B445,'Live Balance'!$B$2:$B$52))</f>
        <v/>
      </c>
      <c r="D445" s="29" t="str">
        <f>IF(B445="","",SUMIF('Live Balance'!$A$2:$A$52,B445,'Live Balance'!$C$2:$C$52))</f>
        <v/>
      </c>
      <c r="E445" s="30"/>
      <c r="F445" s="30"/>
      <c r="G445" s="33" t="str">
        <f>IFERROR(VLOOKUP(B445,'Live Balance'!$A$2:$D$1589,4,FALSE),"")</f>
        <v/>
      </c>
      <c r="H445" s="26"/>
      <c r="I445" s="27"/>
    </row>
    <row r="446" spans="1:9" ht="16.5">
      <c r="A446" s="47" t="str">
        <f t="shared" ca="1" si="6"/>
        <v/>
      </c>
      <c r="B446" s="28"/>
      <c r="C446" s="29" t="str">
        <f>IF(B446="","",SUMIF('Live Balance'!$A$2:$A$52,B446,'Live Balance'!$B$2:$B$52))</f>
        <v/>
      </c>
      <c r="D446" s="29" t="str">
        <f>IF(B446="","",SUMIF('Live Balance'!$A$2:$A$52,B446,'Live Balance'!$C$2:$C$52))</f>
        <v/>
      </c>
      <c r="E446" s="30"/>
      <c r="F446" s="30"/>
      <c r="G446" s="33" t="str">
        <f>IFERROR(VLOOKUP(B446,'Live Balance'!$A$2:$D$1589,4,FALSE),"")</f>
        <v/>
      </c>
      <c r="H446" s="26"/>
      <c r="I446" s="27"/>
    </row>
    <row r="447" spans="1:9" ht="16.5">
      <c r="A447" s="47" t="str">
        <f t="shared" ca="1" si="6"/>
        <v/>
      </c>
      <c r="B447" s="28"/>
      <c r="C447" s="29" t="str">
        <f>IF(B447="","",SUMIF('Live Balance'!$A$2:$A$52,B447,'Live Balance'!$B$2:$B$52))</f>
        <v/>
      </c>
      <c r="D447" s="29" t="str">
        <f>IF(B447="","",SUMIF('Live Balance'!$A$2:$A$52,B447,'Live Balance'!$C$2:$C$52))</f>
        <v/>
      </c>
      <c r="E447" s="30"/>
      <c r="F447" s="30"/>
      <c r="G447" s="33" t="str">
        <f>IFERROR(VLOOKUP(B447,'Live Balance'!$A$2:$D$1589,4,FALSE),"")</f>
        <v/>
      </c>
      <c r="H447" s="26"/>
      <c r="I447" s="27"/>
    </row>
    <row r="448" spans="1:9" ht="16.5">
      <c r="A448" s="47" t="str">
        <f t="shared" ca="1" si="6"/>
        <v/>
      </c>
      <c r="B448" s="28"/>
      <c r="C448" s="29" t="str">
        <f>IF(B448="","",SUMIF('Live Balance'!$A$2:$A$52,B448,'Live Balance'!$B$2:$B$52))</f>
        <v/>
      </c>
      <c r="D448" s="29" t="str">
        <f>IF(B448="","",SUMIF('Live Balance'!$A$2:$A$52,B448,'Live Balance'!$C$2:$C$52))</f>
        <v/>
      </c>
      <c r="E448" s="30"/>
      <c r="F448" s="30"/>
      <c r="G448" s="33" t="str">
        <f>IFERROR(VLOOKUP(B448,'Live Balance'!$A$2:$D$1589,4,FALSE),"")</f>
        <v/>
      </c>
      <c r="H448" s="26"/>
      <c r="I448" s="27"/>
    </row>
    <row r="449" spans="1:9" ht="16.5">
      <c r="A449" s="47" t="str">
        <f t="shared" ca="1" si="6"/>
        <v/>
      </c>
      <c r="B449" s="28"/>
      <c r="C449" s="29" t="str">
        <f>IF(B449="","",SUMIF('Live Balance'!$A$2:$A$52,B449,'Live Balance'!$B$2:$B$52))</f>
        <v/>
      </c>
      <c r="D449" s="29" t="str">
        <f>IF(B449="","",SUMIF('Live Balance'!$A$2:$A$52,B449,'Live Balance'!$C$2:$C$52))</f>
        <v/>
      </c>
      <c r="E449" s="30"/>
      <c r="F449" s="30"/>
      <c r="G449" s="33" t="str">
        <f>IFERROR(VLOOKUP(B449,'Live Balance'!$A$2:$D$1589,4,FALSE),"")</f>
        <v/>
      </c>
      <c r="H449" s="26"/>
      <c r="I449" s="27"/>
    </row>
    <row r="450" spans="1:9" ht="16.5">
      <c r="A450" s="47" t="str">
        <f t="shared" ca="1" si="6"/>
        <v/>
      </c>
      <c r="B450" s="28"/>
      <c r="C450" s="29" t="str">
        <f>IF(B450="","",SUMIF('Live Balance'!$A$2:$A$52,B450,'Live Balance'!$B$2:$B$52))</f>
        <v/>
      </c>
      <c r="D450" s="29" t="str">
        <f>IF(B450="","",SUMIF('Live Balance'!$A$2:$A$52,B450,'Live Balance'!$C$2:$C$52))</f>
        <v/>
      </c>
      <c r="E450" s="30"/>
      <c r="F450" s="30"/>
      <c r="G450" s="33" t="str">
        <f>IFERROR(VLOOKUP(B450,'Live Balance'!$A$2:$D$1589,4,FALSE),"")</f>
        <v/>
      </c>
      <c r="H450" s="26"/>
      <c r="I450" s="27"/>
    </row>
    <row r="451" spans="1:9" ht="16.5">
      <c r="A451" s="47" t="str">
        <f t="shared" ref="A451:A514" ca="1" si="7">IF(B451="","",TODAY())</f>
        <v/>
      </c>
      <c r="B451" s="28"/>
      <c r="C451" s="29" t="str">
        <f>IF(B451="","",SUMIF('Live Balance'!$A$2:$A$52,B451,'Live Balance'!$B$2:$B$52))</f>
        <v/>
      </c>
      <c r="D451" s="29" t="str">
        <f>IF(B451="","",SUMIF('Live Balance'!$A$2:$A$52,B451,'Live Balance'!$C$2:$C$52))</f>
        <v/>
      </c>
      <c r="E451" s="30"/>
      <c r="F451" s="30"/>
      <c r="G451" s="33" t="str">
        <f>IFERROR(VLOOKUP(B451,'Live Balance'!$A$2:$D$1589,4,FALSE),"")</f>
        <v/>
      </c>
      <c r="H451" s="26"/>
      <c r="I451" s="27"/>
    </row>
    <row r="452" spans="1:9" ht="16.5">
      <c r="A452" s="47" t="str">
        <f t="shared" ca="1" si="7"/>
        <v/>
      </c>
      <c r="B452" s="28"/>
      <c r="C452" s="29" t="str">
        <f>IF(B452="","",SUMIF('Live Balance'!$A$2:$A$52,B452,'Live Balance'!$B$2:$B$52))</f>
        <v/>
      </c>
      <c r="D452" s="29" t="str">
        <f>IF(B452="","",SUMIF('Live Balance'!$A$2:$A$52,B452,'Live Balance'!$C$2:$C$52))</f>
        <v/>
      </c>
      <c r="E452" s="30"/>
      <c r="F452" s="30"/>
      <c r="G452" s="33" t="str">
        <f>IFERROR(VLOOKUP(B452,'Live Balance'!$A$2:$D$1589,4,FALSE),"")</f>
        <v/>
      </c>
      <c r="H452" s="26"/>
      <c r="I452" s="27"/>
    </row>
    <row r="453" spans="1:9" ht="16.5">
      <c r="A453" s="47" t="str">
        <f t="shared" ca="1" si="7"/>
        <v/>
      </c>
      <c r="B453" s="28"/>
      <c r="C453" s="29" t="str">
        <f>IF(B453="","",SUMIF('Live Balance'!$A$2:$A$52,B453,'Live Balance'!$B$2:$B$52))</f>
        <v/>
      </c>
      <c r="D453" s="29" t="str">
        <f>IF(B453="","",SUMIF('Live Balance'!$A$2:$A$52,B453,'Live Balance'!$C$2:$C$52))</f>
        <v/>
      </c>
      <c r="E453" s="30"/>
      <c r="F453" s="30"/>
      <c r="G453" s="33" t="str">
        <f>IFERROR(VLOOKUP(B453,'Live Balance'!$A$2:$D$1589,4,FALSE),"")</f>
        <v/>
      </c>
      <c r="H453" s="26"/>
      <c r="I453" s="27"/>
    </row>
    <row r="454" spans="1:9" ht="16.5">
      <c r="A454" s="47" t="str">
        <f t="shared" ca="1" si="7"/>
        <v/>
      </c>
      <c r="B454" s="28"/>
      <c r="C454" s="29" t="str">
        <f>IF(B454="","",SUMIF('Live Balance'!$A$2:$A$52,B454,'Live Balance'!$B$2:$B$52))</f>
        <v/>
      </c>
      <c r="D454" s="29" t="str">
        <f>IF(B454="","",SUMIF('Live Balance'!$A$2:$A$52,B454,'Live Balance'!$C$2:$C$52))</f>
        <v/>
      </c>
      <c r="E454" s="30"/>
      <c r="F454" s="30"/>
      <c r="G454" s="33" t="str">
        <f>IFERROR(VLOOKUP(B454,'Live Balance'!$A$2:$D$1589,4,FALSE),"")</f>
        <v/>
      </c>
      <c r="H454" s="26"/>
      <c r="I454" s="27"/>
    </row>
    <row r="455" spans="1:9" ht="16.5">
      <c r="A455" s="47" t="str">
        <f t="shared" ca="1" si="7"/>
        <v/>
      </c>
      <c r="B455" s="28"/>
      <c r="C455" s="29" t="str">
        <f>IF(B455="","",SUMIF('Live Balance'!$A$2:$A$52,B455,'Live Balance'!$B$2:$B$52))</f>
        <v/>
      </c>
      <c r="D455" s="29" t="str">
        <f>IF(B455="","",SUMIF('Live Balance'!$A$2:$A$52,B455,'Live Balance'!$C$2:$C$52))</f>
        <v/>
      </c>
      <c r="E455" s="30"/>
      <c r="F455" s="30"/>
      <c r="G455" s="33" t="str">
        <f>IFERROR(VLOOKUP(B455,'Live Balance'!$A$2:$D$1589,4,FALSE),"")</f>
        <v/>
      </c>
      <c r="H455" s="26"/>
      <c r="I455" s="27"/>
    </row>
    <row r="456" spans="1:9" ht="16.5">
      <c r="A456" s="47" t="str">
        <f t="shared" ca="1" si="7"/>
        <v/>
      </c>
      <c r="B456" s="28"/>
      <c r="C456" s="29" t="str">
        <f>IF(B456="","",SUMIF('Live Balance'!$A$2:$A$52,B456,'Live Balance'!$B$2:$B$52))</f>
        <v/>
      </c>
      <c r="D456" s="29" t="str">
        <f>IF(B456="","",SUMIF('Live Balance'!$A$2:$A$52,B456,'Live Balance'!$C$2:$C$52))</f>
        <v/>
      </c>
      <c r="E456" s="30"/>
      <c r="F456" s="30"/>
      <c r="G456" s="33" t="str">
        <f>IFERROR(VLOOKUP(B456,'Live Balance'!$A$2:$D$1589,4,FALSE),"")</f>
        <v/>
      </c>
      <c r="H456" s="26"/>
      <c r="I456" s="27"/>
    </row>
    <row r="457" spans="1:9" ht="16.5">
      <c r="A457" s="47" t="str">
        <f t="shared" ca="1" si="7"/>
        <v/>
      </c>
      <c r="B457" s="28"/>
      <c r="C457" s="29" t="str">
        <f>IF(B457="","",SUMIF('Live Balance'!$A$2:$A$52,B457,'Live Balance'!$B$2:$B$52))</f>
        <v/>
      </c>
      <c r="D457" s="29" t="str">
        <f>IF(B457="","",SUMIF('Live Balance'!$A$2:$A$52,B457,'Live Balance'!$C$2:$C$52))</f>
        <v/>
      </c>
      <c r="E457" s="30"/>
      <c r="F457" s="30"/>
      <c r="G457" s="33" t="str">
        <f>IFERROR(VLOOKUP(B457,'Live Balance'!$A$2:$D$1589,4,FALSE),"")</f>
        <v/>
      </c>
      <c r="H457" s="26"/>
      <c r="I457" s="27"/>
    </row>
    <row r="458" spans="1:9" ht="16.5">
      <c r="A458" s="47" t="str">
        <f t="shared" ca="1" si="7"/>
        <v/>
      </c>
      <c r="B458" s="28"/>
      <c r="C458" s="29" t="str">
        <f>IF(B458="","",SUMIF('Live Balance'!$A$2:$A$52,B458,'Live Balance'!$B$2:$B$52))</f>
        <v/>
      </c>
      <c r="D458" s="29" t="str">
        <f>IF(B458="","",SUMIF('Live Balance'!$A$2:$A$52,B458,'Live Balance'!$C$2:$C$52))</f>
        <v/>
      </c>
      <c r="E458" s="30"/>
      <c r="F458" s="30"/>
      <c r="G458" s="33" t="str">
        <f>IFERROR(VLOOKUP(B458,'Live Balance'!$A$2:$D$1589,4,FALSE),"")</f>
        <v/>
      </c>
      <c r="H458" s="26"/>
      <c r="I458" s="27"/>
    </row>
    <row r="459" spans="1:9" ht="16.5">
      <c r="A459" s="47" t="str">
        <f t="shared" ca="1" si="7"/>
        <v/>
      </c>
      <c r="B459" s="28"/>
      <c r="C459" s="29" t="str">
        <f>IF(B459="","",SUMIF('Live Balance'!$A$2:$A$52,B459,'Live Balance'!$B$2:$B$52))</f>
        <v/>
      </c>
      <c r="D459" s="29" t="str">
        <f>IF(B459="","",SUMIF('Live Balance'!$A$2:$A$52,B459,'Live Balance'!$C$2:$C$52))</f>
        <v/>
      </c>
      <c r="E459" s="30"/>
      <c r="F459" s="30"/>
      <c r="G459" s="33" t="str">
        <f>IFERROR(VLOOKUP(B459,'Live Balance'!$A$2:$D$1589,4,FALSE),"")</f>
        <v/>
      </c>
      <c r="H459" s="26"/>
      <c r="I459" s="27"/>
    </row>
    <row r="460" spans="1:9" ht="16.5">
      <c r="A460" s="47" t="str">
        <f t="shared" ca="1" si="7"/>
        <v/>
      </c>
      <c r="B460" s="28"/>
      <c r="C460" s="29" t="str">
        <f>IF(B460="","",SUMIF('Live Balance'!$A$2:$A$52,B460,'Live Balance'!$B$2:$B$52))</f>
        <v/>
      </c>
      <c r="D460" s="29" t="str">
        <f>IF(B460="","",SUMIF('Live Balance'!$A$2:$A$52,B460,'Live Balance'!$C$2:$C$52))</f>
        <v/>
      </c>
      <c r="E460" s="30"/>
      <c r="F460" s="30"/>
      <c r="G460" s="33" t="str">
        <f>IFERROR(VLOOKUP(B460,'Live Balance'!$A$2:$D$1589,4,FALSE),"")</f>
        <v/>
      </c>
      <c r="H460" s="26"/>
      <c r="I460" s="27"/>
    </row>
    <row r="461" spans="1:9" ht="16.5">
      <c r="A461" s="47" t="str">
        <f t="shared" ca="1" si="7"/>
        <v/>
      </c>
      <c r="B461" s="28"/>
      <c r="C461" s="29" t="str">
        <f>IF(B461="","",SUMIF('Live Balance'!$A$2:$A$52,B461,'Live Balance'!$B$2:$B$52))</f>
        <v/>
      </c>
      <c r="D461" s="29" t="str">
        <f>IF(B461="","",SUMIF('Live Balance'!$A$2:$A$52,B461,'Live Balance'!$C$2:$C$52))</f>
        <v/>
      </c>
      <c r="E461" s="30"/>
      <c r="F461" s="30"/>
      <c r="G461" s="33" t="str">
        <f>IFERROR(VLOOKUP(B461,'Live Balance'!$A$2:$D$1589,4,FALSE),"")</f>
        <v/>
      </c>
      <c r="H461" s="26"/>
      <c r="I461" s="27"/>
    </row>
    <row r="462" spans="1:9" ht="16.5">
      <c r="A462" s="47" t="str">
        <f t="shared" ca="1" si="7"/>
        <v/>
      </c>
      <c r="B462" s="28"/>
      <c r="C462" s="29" t="str">
        <f>IF(B462="","",SUMIF('Live Balance'!$A$2:$A$52,B462,'Live Balance'!$B$2:$B$52))</f>
        <v/>
      </c>
      <c r="D462" s="29" t="str">
        <f>IF(B462="","",SUMIF('Live Balance'!$A$2:$A$52,B462,'Live Balance'!$C$2:$C$52))</f>
        <v/>
      </c>
      <c r="E462" s="30"/>
      <c r="F462" s="30"/>
      <c r="G462" s="33" t="str">
        <f>IFERROR(VLOOKUP(B462,'Live Balance'!$A$2:$D$1589,4,FALSE),"")</f>
        <v/>
      </c>
      <c r="H462" s="26"/>
      <c r="I462" s="27"/>
    </row>
    <row r="463" spans="1:9" ht="16.5">
      <c r="A463" s="47" t="str">
        <f t="shared" ca="1" si="7"/>
        <v/>
      </c>
      <c r="B463" s="28"/>
      <c r="C463" s="29" t="str">
        <f>IF(B463="","",SUMIF('Live Balance'!$A$2:$A$52,B463,'Live Balance'!$B$2:$B$52))</f>
        <v/>
      </c>
      <c r="D463" s="29" t="str">
        <f>IF(B463="","",SUMIF('Live Balance'!$A$2:$A$52,B463,'Live Balance'!$C$2:$C$52))</f>
        <v/>
      </c>
      <c r="E463" s="30"/>
      <c r="F463" s="30"/>
      <c r="G463" s="33" t="str">
        <f>IFERROR(VLOOKUP(B463,'Live Balance'!$A$2:$D$1589,4,FALSE),"")</f>
        <v/>
      </c>
      <c r="H463" s="26"/>
      <c r="I463" s="27"/>
    </row>
    <row r="464" spans="1:9" ht="16.5">
      <c r="A464" s="47" t="str">
        <f t="shared" ca="1" si="7"/>
        <v/>
      </c>
      <c r="B464" s="28"/>
      <c r="C464" s="29" t="str">
        <f>IF(B464="","",SUMIF('Live Balance'!$A$2:$A$52,B464,'Live Balance'!$B$2:$B$52))</f>
        <v/>
      </c>
      <c r="D464" s="29" t="str">
        <f>IF(B464="","",SUMIF('Live Balance'!$A$2:$A$52,B464,'Live Balance'!$C$2:$C$52))</f>
        <v/>
      </c>
      <c r="E464" s="30"/>
      <c r="F464" s="30"/>
      <c r="G464" s="33" t="str">
        <f>IFERROR(VLOOKUP(B464,'Live Balance'!$A$2:$D$1589,4,FALSE),"")</f>
        <v/>
      </c>
      <c r="H464" s="26"/>
      <c r="I464" s="27"/>
    </row>
    <row r="465" spans="1:9" ht="16.5">
      <c r="A465" s="47" t="str">
        <f t="shared" ca="1" si="7"/>
        <v/>
      </c>
      <c r="B465" s="28"/>
      <c r="C465" s="29" t="str">
        <f>IF(B465="","",SUMIF('Live Balance'!$A$2:$A$52,B465,'Live Balance'!$B$2:$B$52))</f>
        <v/>
      </c>
      <c r="D465" s="29" t="str">
        <f>IF(B465="","",SUMIF('Live Balance'!$A$2:$A$52,B465,'Live Balance'!$C$2:$C$52))</f>
        <v/>
      </c>
      <c r="E465" s="30"/>
      <c r="F465" s="30"/>
      <c r="G465" s="33" t="str">
        <f>IFERROR(VLOOKUP(B465,'Live Balance'!$A$2:$D$1589,4,FALSE),"")</f>
        <v/>
      </c>
      <c r="H465" s="26"/>
      <c r="I465" s="27"/>
    </row>
    <row r="466" spans="1:9" ht="16.5">
      <c r="A466" s="47" t="str">
        <f t="shared" ca="1" si="7"/>
        <v/>
      </c>
      <c r="B466" s="28"/>
      <c r="C466" s="29" t="str">
        <f>IF(B466="","",SUMIF('Live Balance'!$A$2:$A$52,B466,'Live Balance'!$B$2:$B$52))</f>
        <v/>
      </c>
      <c r="D466" s="29" t="str">
        <f>IF(B466="","",SUMIF('Live Balance'!$A$2:$A$52,B466,'Live Balance'!$C$2:$C$52))</f>
        <v/>
      </c>
      <c r="E466" s="30"/>
      <c r="F466" s="30"/>
      <c r="G466" s="33" t="str">
        <f>IFERROR(VLOOKUP(B466,'Live Balance'!$A$2:$D$1589,4,FALSE),"")</f>
        <v/>
      </c>
      <c r="H466" s="26"/>
      <c r="I466" s="27"/>
    </row>
    <row r="467" spans="1:9" ht="16.5">
      <c r="A467" s="47" t="str">
        <f t="shared" ca="1" si="7"/>
        <v/>
      </c>
      <c r="B467" s="28"/>
      <c r="C467" s="29" t="str">
        <f>IF(B467="","",SUMIF('Live Balance'!$A$2:$A$52,B467,'Live Balance'!$B$2:$B$52))</f>
        <v/>
      </c>
      <c r="D467" s="29" t="str">
        <f>IF(B467="","",SUMIF('Live Balance'!$A$2:$A$52,B467,'Live Balance'!$C$2:$C$52))</f>
        <v/>
      </c>
      <c r="E467" s="30"/>
      <c r="F467" s="30"/>
      <c r="G467" s="33" t="str">
        <f>IFERROR(VLOOKUP(B467,'Live Balance'!$A$2:$D$1589,4,FALSE),"")</f>
        <v/>
      </c>
      <c r="H467" s="26"/>
      <c r="I467" s="27"/>
    </row>
    <row r="468" spans="1:9" ht="16.5">
      <c r="A468" s="47" t="str">
        <f t="shared" ca="1" si="7"/>
        <v/>
      </c>
      <c r="B468" s="28"/>
      <c r="C468" s="29" t="str">
        <f>IF(B468="","",SUMIF('Live Balance'!$A$2:$A$52,B468,'Live Balance'!$B$2:$B$52))</f>
        <v/>
      </c>
      <c r="D468" s="29" t="str">
        <f>IF(B468="","",SUMIF('Live Balance'!$A$2:$A$52,B468,'Live Balance'!$C$2:$C$52))</f>
        <v/>
      </c>
      <c r="E468" s="30"/>
      <c r="F468" s="30"/>
      <c r="G468" s="33" t="str">
        <f>IFERROR(VLOOKUP(B468,'Live Balance'!$A$2:$D$1589,4,FALSE),"")</f>
        <v/>
      </c>
      <c r="H468" s="26"/>
      <c r="I468" s="27"/>
    </row>
    <row r="469" spans="1:9" ht="16.5">
      <c r="A469" s="47" t="str">
        <f t="shared" ca="1" si="7"/>
        <v/>
      </c>
      <c r="B469" s="28"/>
      <c r="C469" s="29" t="str">
        <f>IF(B469="","",SUMIF('Live Balance'!$A$2:$A$52,B469,'Live Balance'!$B$2:$B$52))</f>
        <v/>
      </c>
      <c r="D469" s="29" t="str">
        <f>IF(B469="","",SUMIF('Live Balance'!$A$2:$A$52,B469,'Live Balance'!$C$2:$C$52))</f>
        <v/>
      </c>
      <c r="E469" s="30"/>
      <c r="F469" s="30"/>
      <c r="G469" s="33" t="str">
        <f>IFERROR(VLOOKUP(B469,'Live Balance'!$A$2:$D$1589,4,FALSE),"")</f>
        <v/>
      </c>
      <c r="H469" s="26"/>
      <c r="I469" s="27"/>
    </row>
    <row r="470" spans="1:9" ht="16.5">
      <c r="A470" s="47" t="str">
        <f t="shared" ca="1" si="7"/>
        <v/>
      </c>
      <c r="B470" s="28"/>
      <c r="C470" s="29" t="str">
        <f>IF(B470="","",SUMIF('Live Balance'!$A$2:$A$52,B470,'Live Balance'!$B$2:$B$52))</f>
        <v/>
      </c>
      <c r="D470" s="29" t="str">
        <f>IF(B470="","",SUMIF('Live Balance'!$A$2:$A$52,B470,'Live Balance'!$C$2:$C$52))</f>
        <v/>
      </c>
      <c r="E470" s="30"/>
      <c r="F470" s="30"/>
      <c r="G470" s="33" t="str">
        <f>IFERROR(VLOOKUP(B470,'Live Balance'!$A$2:$D$1589,4,FALSE),"")</f>
        <v/>
      </c>
      <c r="H470" s="26"/>
      <c r="I470" s="27"/>
    </row>
    <row r="471" spans="1:9" ht="16.5">
      <c r="A471" s="47" t="str">
        <f t="shared" ca="1" si="7"/>
        <v/>
      </c>
      <c r="B471" s="28"/>
      <c r="C471" s="29" t="str">
        <f>IF(B471="","",SUMIF('Live Balance'!$A$2:$A$52,B471,'Live Balance'!$B$2:$B$52))</f>
        <v/>
      </c>
      <c r="D471" s="29" t="str">
        <f>IF(B471="","",SUMIF('Live Balance'!$A$2:$A$52,B471,'Live Balance'!$C$2:$C$52))</f>
        <v/>
      </c>
      <c r="E471" s="30"/>
      <c r="F471" s="30"/>
      <c r="G471" s="33" t="str">
        <f>IFERROR(VLOOKUP(B471,'Live Balance'!$A$2:$D$1589,4,FALSE),"")</f>
        <v/>
      </c>
      <c r="H471" s="26"/>
      <c r="I471" s="27"/>
    </row>
    <row r="472" spans="1:9" ht="16.5">
      <c r="A472" s="47" t="str">
        <f t="shared" ca="1" si="7"/>
        <v/>
      </c>
      <c r="B472" s="28"/>
      <c r="C472" s="29" t="str">
        <f>IF(B472="","",SUMIF('Live Balance'!$A$2:$A$52,B472,'Live Balance'!$B$2:$B$52))</f>
        <v/>
      </c>
      <c r="D472" s="29" t="str">
        <f>IF(B472="","",SUMIF('Live Balance'!$A$2:$A$52,B472,'Live Balance'!$C$2:$C$52))</f>
        <v/>
      </c>
      <c r="E472" s="30"/>
      <c r="F472" s="30"/>
      <c r="G472" s="33" t="str">
        <f>IFERROR(VLOOKUP(B472,'Live Balance'!$A$2:$D$1589,4,FALSE),"")</f>
        <v/>
      </c>
      <c r="H472" s="26"/>
      <c r="I472" s="27"/>
    </row>
    <row r="473" spans="1:9" ht="16.5">
      <c r="A473" s="47" t="str">
        <f t="shared" ca="1" si="7"/>
        <v/>
      </c>
      <c r="B473" s="28"/>
      <c r="C473" s="29" t="str">
        <f>IF(B473="","",SUMIF('Live Balance'!$A$2:$A$52,B473,'Live Balance'!$B$2:$B$52))</f>
        <v/>
      </c>
      <c r="D473" s="29" t="str">
        <f>IF(B473="","",SUMIF('Live Balance'!$A$2:$A$52,B473,'Live Balance'!$C$2:$C$52))</f>
        <v/>
      </c>
      <c r="E473" s="30"/>
      <c r="F473" s="30"/>
      <c r="G473" s="33" t="str">
        <f>IFERROR(VLOOKUP(B473,'Live Balance'!$A$2:$D$1589,4,FALSE),"")</f>
        <v/>
      </c>
      <c r="H473" s="26"/>
      <c r="I473" s="27"/>
    </row>
    <row r="474" spans="1:9" ht="16.5">
      <c r="A474" s="47" t="str">
        <f t="shared" ca="1" si="7"/>
        <v/>
      </c>
      <c r="B474" s="28"/>
      <c r="C474" s="29" t="str">
        <f>IF(B474="","",SUMIF('Live Balance'!$A$2:$A$52,B474,'Live Balance'!$B$2:$B$52))</f>
        <v/>
      </c>
      <c r="D474" s="29" t="str">
        <f>IF(B474="","",SUMIF('Live Balance'!$A$2:$A$52,B474,'Live Balance'!$C$2:$C$52))</f>
        <v/>
      </c>
      <c r="E474" s="30"/>
      <c r="F474" s="30"/>
      <c r="G474" s="33" t="str">
        <f>IFERROR(VLOOKUP(B474,'Live Balance'!$A$2:$D$1589,4,FALSE),"")</f>
        <v/>
      </c>
      <c r="H474" s="26"/>
      <c r="I474" s="27"/>
    </row>
    <row r="475" spans="1:9" ht="16.5">
      <c r="A475" s="47" t="str">
        <f t="shared" ca="1" si="7"/>
        <v/>
      </c>
      <c r="B475" s="28"/>
      <c r="C475" s="29" t="str">
        <f>IF(B475="","",SUMIF('Live Balance'!$A$2:$A$52,B475,'Live Balance'!$B$2:$B$52))</f>
        <v/>
      </c>
      <c r="D475" s="29" t="str">
        <f>IF(B475="","",SUMIF('Live Balance'!$A$2:$A$52,B475,'Live Balance'!$C$2:$C$52))</f>
        <v/>
      </c>
      <c r="E475" s="30"/>
      <c r="F475" s="30"/>
      <c r="G475" s="33" t="str">
        <f>IFERROR(VLOOKUP(B475,'Live Balance'!$A$2:$D$1589,4,FALSE),"")</f>
        <v/>
      </c>
      <c r="H475" s="26"/>
      <c r="I475" s="27"/>
    </row>
    <row r="476" spans="1:9" ht="16.5">
      <c r="A476" s="47" t="str">
        <f t="shared" ca="1" si="7"/>
        <v/>
      </c>
      <c r="B476" s="28"/>
      <c r="C476" s="29" t="str">
        <f>IF(B476="","",SUMIF('Live Balance'!$A$2:$A$52,B476,'Live Balance'!$B$2:$B$52))</f>
        <v/>
      </c>
      <c r="D476" s="29" t="str">
        <f>IF(B476="","",SUMIF('Live Balance'!$A$2:$A$52,B476,'Live Balance'!$C$2:$C$52))</f>
        <v/>
      </c>
      <c r="E476" s="30"/>
      <c r="F476" s="30"/>
      <c r="G476" s="33" t="str">
        <f>IFERROR(VLOOKUP(B476,'Live Balance'!$A$2:$D$1589,4,FALSE),"")</f>
        <v/>
      </c>
      <c r="H476" s="26"/>
      <c r="I476" s="27"/>
    </row>
    <row r="477" spans="1:9" ht="16.5">
      <c r="A477" s="47" t="str">
        <f t="shared" ca="1" si="7"/>
        <v/>
      </c>
      <c r="B477" s="28"/>
      <c r="C477" s="29" t="str">
        <f>IF(B477="","",SUMIF('Live Balance'!$A$2:$A$52,B477,'Live Balance'!$B$2:$B$52))</f>
        <v/>
      </c>
      <c r="D477" s="29" t="str">
        <f>IF(B477="","",SUMIF('Live Balance'!$A$2:$A$52,B477,'Live Balance'!$C$2:$C$52))</f>
        <v/>
      </c>
      <c r="E477" s="30"/>
      <c r="F477" s="30"/>
      <c r="G477" s="33" t="str">
        <f>IFERROR(VLOOKUP(B477,'Live Balance'!$A$2:$D$1589,4,FALSE),"")</f>
        <v/>
      </c>
      <c r="H477" s="26"/>
      <c r="I477" s="27"/>
    </row>
    <row r="478" spans="1:9" ht="16.5">
      <c r="A478" s="47" t="str">
        <f t="shared" ca="1" si="7"/>
        <v/>
      </c>
      <c r="B478" s="28"/>
      <c r="C478" s="29" t="str">
        <f>IF(B478="","",SUMIF('Live Balance'!$A$2:$A$52,B478,'Live Balance'!$B$2:$B$52))</f>
        <v/>
      </c>
      <c r="D478" s="29" t="str">
        <f>IF(B478="","",SUMIF('Live Balance'!$A$2:$A$52,B478,'Live Balance'!$C$2:$C$52))</f>
        <v/>
      </c>
      <c r="E478" s="30"/>
      <c r="F478" s="30"/>
      <c r="G478" s="33" t="str">
        <f>IFERROR(VLOOKUP(B478,'Live Balance'!$A$2:$D$1589,4,FALSE),"")</f>
        <v/>
      </c>
      <c r="H478" s="26"/>
      <c r="I478" s="27"/>
    </row>
    <row r="479" spans="1:9" ht="16.5">
      <c r="A479" s="47" t="str">
        <f t="shared" ca="1" si="7"/>
        <v/>
      </c>
      <c r="B479" s="28"/>
      <c r="C479" s="29" t="str">
        <f>IF(B479="","",SUMIF('Live Balance'!$A$2:$A$52,B479,'Live Balance'!$B$2:$B$52))</f>
        <v/>
      </c>
      <c r="D479" s="29" t="str">
        <f>IF(B479="","",SUMIF('Live Balance'!$A$2:$A$52,B479,'Live Balance'!$C$2:$C$52))</f>
        <v/>
      </c>
      <c r="E479" s="30"/>
      <c r="F479" s="30"/>
      <c r="G479" s="33" t="str">
        <f>IFERROR(VLOOKUP(B479,'Live Balance'!$A$2:$D$1589,4,FALSE),"")</f>
        <v/>
      </c>
      <c r="H479" s="26"/>
      <c r="I479" s="27"/>
    </row>
    <row r="480" spans="1:9" ht="16.5">
      <c r="A480" s="47" t="str">
        <f t="shared" ca="1" si="7"/>
        <v/>
      </c>
      <c r="B480" s="28"/>
      <c r="C480" s="29" t="str">
        <f>IF(B480="","",SUMIF('Live Balance'!$A$2:$A$52,B480,'Live Balance'!$B$2:$B$52))</f>
        <v/>
      </c>
      <c r="D480" s="29" t="str">
        <f>IF(B480="","",SUMIF('Live Balance'!$A$2:$A$52,B480,'Live Balance'!$C$2:$C$52))</f>
        <v/>
      </c>
      <c r="E480" s="30"/>
      <c r="F480" s="30"/>
      <c r="G480" s="33" t="str">
        <f>IFERROR(VLOOKUP(B480,'Live Balance'!$A$2:$D$1589,4,FALSE),"")</f>
        <v/>
      </c>
      <c r="H480" s="26"/>
      <c r="I480" s="27"/>
    </row>
    <row r="481" spans="1:9" ht="16.5">
      <c r="A481" s="47" t="str">
        <f t="shared" ca="1" si="7"/>
        <v/>
      </c>
      <c r="B481" s="28"/>
      <c r="C481" s="29" t="str">
        <f>IF(B481="","",SUMIF('Live Balance'!$A$2:$A$52,B481,'Live Balance'!$B$2:$B$52))</f>
        <v/>
      </c>
      <c r="D481" s="29" t="str">
        <f>IF(B481="","",SUMIF('Live Balance'!$A$2:$A$52,B481,'Live Balance'!$C$2:$C$52))</f>
        <v/>
      </c>
      <c r="E481" s="30"/>
      <c r="F481" s="30"/>
      <c r="G481" s="33" t="str">
        <f>IFERROR(VLOOKUP(B481,'Live Balance'!$A$2:$D$1589,4,FALSE),"")</f>
        <v/>
      </c>
      <c r="H481" s="26"/>
      <c r="I481" s="27"/>
    </row>
    <row r="482" spans="1:9" ht="16.5">
      <c r="A482" s="47" t="str">
        <f t="shared" ca="1" si="7"/>
        <v/>
      </c>
      <c r="B482" s="28"/>
      <c r="C482" s="29" t="str">
        <f>IF(B482="","",SUMIF('Live Balance'!$A$2:$A$52,B482,'Live Balance'!$B$2:$B$52))</f>
        <v/>
      </c>
      <c r="D482" s="29" t="str">
        <f>IF(B482="","",SUMIF('Live Balance'!$A$2:$A$52,B482,'Live Balance'!$C$2:$C$52))</f>
        <v/>
      </c>
      <c r="E482" s="30"/>
      <c r="F482" s="30"/>
      <c r="G482" s="33" t="str">
        <f>IFERROR(VLOOKUP(B482,'Live Balance'!$A$2:$D$1589,4,FALSE),"")</f>
        <v/>
      </c>
      <c r="H482" s="26"/>
      <c r="I482" s="27"/>
    </row>
    <row r="483" spans="1:9" ht="16.5">
      <c r="A483" s="47" t="str">
        <f t="shared" ca="1" si="7"/>
        <v/>
      </c>
      <c r="B483" s="28"/>
      <c r="C483" s="29" t="str">
        <f>IF(B483="","",SUMIF('Live Balance'!$A$2:$A$52,B483,'Live Balance'!$B$2:$B$52))</f>
        <v/>
      </c>
      <c r="D483" s="29" t="str">
        <f>IF(B483="","",SUMIF('Live Balance'!$A$2:$A$52,B483,'Live Balance'!$C$2:$C$52))</f>
        <v/>
      </c>
      <c r="E483" s="30"/>
      <c r="F483" s="30"/>
      <c r="G483" s="33" t="str">
        <f>IFERROR(VLOOKUP(B483,'Live Balance'!$A$2:$D$1589,4,FALSE),"")</f>
        <v/>
      </c>
      <c r="H483" s="26"/>
      <c r="I483" s="27"/>
    </row>
    <row r="484" spans="1:9" ht="16.5">
      <c r="A484" s="47" t="str">
        <f t="shared" ca="1" si="7"/>
        <v/>
      </c>
      <c r="B484" s="28"/>
      <c r="C484" s="29" t="str">
        <f>IF(B484="","",SUMIF('Live Balance'!$A$2:$A$52,B484,'Live Balance'!$B$2:$B$52))</f>
        <v/>
      </c>
      <c r="D484" s="29" t="str">
        <f>IF(B484="","",SUMIF('Live Balance'!$A$2:$A$52,B484,'Live Balance'!$C$2:$C$52))</f>
        <v/>
      </c>
      <c r="E484" s="30"/>
      <c r="F484" s="30"/>
      <c r="G484" s="33" t="str">
        <f>IFERROR(VLOOKUP(B484,'Live Balance'!$A$2:$D$1589,4,FALSE),"")</f>
        <v/>
      </c>
      <c r="H484" s="26"/>
      <c r="I484" s="27"/>
    </row>
    <row r="485" spans="1:9" ht="16.5">
      <c r="A485" s="47" t="str">
        <f t="shared" ca="1" si="7"/>
        <v/>
      </c>
      <c r="B485" s="28"/>
      <c r="C485" s="29" t="str">
        <f>IF(B485="","",SUMIF('Live Balance'!$A$2:$A$52,B485,'Live Balance'!$B$2:$B$52))</f>
        <v/>
      </c>
      <c r="D485" s="29" t="str">
        <f>IF(B485="","",SUMIF('Live Balance'!$A$2:$A$52,B485,'Live Balance'!$C$2:$C$52))</f>
        <v/>
      </c>
      <c r="E485" s="30"/>
      <c r="F485" s="30"/>
      <c r="G485" s="33" t="str">
        <f>IFERROR(VLOOKUP(B485,'Live Balance'!$A$2:$D$1589,4,FALSE),"")</f>
        <v/>
      </c>
      <c r="H485" s="26"/>
      <c r="I485" s="27"/>
    </row>
    <row r="486" spans="1:9" ht="16.5">
      <c r="A486" s="47" t="str">
        <f t="shared" ca="1" si="7"/>
        <v/>
      </c>
      <c r="B486" s="28"/>
      <c r="C486" s="29" t="str">
        <f>IF(B486="","",SUMIF('Live Balance'!$A$2:$A$52,B486,'Live Balance'!$B$2:$B$52))</f>
        <v/>
      </c>
      <c r="D486" s="29" t="str">
        <f>IF(B486="","",SUMIF('Live Balance'!$A$2:$A$52,B486,'Live Balance'!$C$2:$C$52))</f>
        <v/>
      </c>
      <c r="E486" s="30"/>
      <c r="F486" s="30"/>
      <c r="G486" s="33" t="str">
        <f>IFERROR(VLOOKUP(B486,'Live Balance'!$A$2:$D$1589,4,FALSE),"")</f>
        <v/>
      </c>
      <c r="H486" s="26"/>
      <c r="I486" s="27"/>
    </row>
    <row r="487" spans="1:9" ht="16.5">
      <c r="A487" s="47" t="str">
        <f t="shared" ca="1" si="7"/>
        <v/>
      </c>
      <c r="B487" s="28"/>
      <c r="C487" s="29" t="str">
        <f>IF(B487="","",SUMIF('Live Balance'!$A$2:$A$52,B487,'Live Balance'!$B$2:$B$52))</f>
        <v/>
      </c>
      <c r="D487" s="29" t="str">
        <f>IF(B487="","",SUMIF('Live Balance'!$A$2:$A$52,B487,'Live Balance'!$C$2:$C$52))</f>
        <v/>
      </c>
      <c r="E487" s="30"/>
      <c r="F487" s="30"/>
      <c r="G487" s="33" t="str">
        <f>IFERROR(VLOOKUP(B487,'Live Balance'!$A$2:$D$1589,4,FALSE),"")</f>
        <v/>
      </c>
      <c r="H487" s="26"/>
      <c r="I487" s="27"/>
    </row>
    <row r="488" spans="1:9" ht="16.5">
      <c r="A488" s="47" t="str">
        <f t="shared" ca="1" si="7"/>
        <v/>
      </c>
      <c r="B488" s="28"/>
      <c r="C488" s="29" t="str">
        <f>IF(B488="","",SUMIF('Live Balance'!$A$2:$A$52,B488,'Live Balance'!$B$2:$B$52))</f>
        <v/>
      </c>
      <c r="D488" s="29" t="str">
        <f>IF(B488="","",SUMIF('Live Balance'!$A$2:$A$52,B488,'Live Balance'!$C$2:$C$52))</f>
        <v/>
      </c>
      <c r="E488" s="30"/>
      <c r="F488" s="30"/>
      <c r="G488" s="33" t="str">
        <f>IFERROR(VLOOKUP(B488,'Live Balance'!$A$2:$D$1589,4,FALSE),"")</f>
        <v/>
      </c>
      <c r="H488" s="26"/>
      <c r="I488" s="27"/>
    </row>
    <row r="489" spans="1:9" ht="16.5">
      <c r="A489" s="47" t="str">
        <f t="shared" ca="1" si="7"/>
        <v/>
      </c>
      <c r="B489" s="28"/>
      <c r="C489" s="29" t="str">
        <f>IF(B489="","",SUMIF('Live Balance'!$A$2:$A$52,B489,'Live Balance'!$B$2:$B$52))</f>
        <v/>
      </c>
      <c r="D489" s="29" t="str">
        <f>IF(B489="","",SUMIF('Live Balance'!$A$2:$A$52,B489,'Live Balance'!$C$2:$C$52))</f>
        <v/>
      </c>
      <c r="E489" s="30"/>
      <c r="F489" s="30"/>
      <c r="G489" s="33" t="str">
        <f>IFERROR(VLOOKUP(B489,'Live Balance'!$A$2:$D$1589,4,FALSE),"")</f>
        <v/>
      </c>
      <c r="H489" s="26"/>
      <c r="I489" s="27"/>
    </row>
    <row r="490" spans="1:9" ht="16.5">
      <c r="A490" s="47" t="str">
        <f t="shared" ca="1" si="7"/>
        <v/>
      </c>
      <c r="B490" s="28"/>
      <c r="C490" s="29" t="str">
        <f>IF(B490="","",SUMIF('Live Balance'!$A$2:$A$52,B490,'Live Balance'!$B$2:$B$52))</f>
        <v/>
      </c>
      <c r="D490" s="29" t="str">
        <f>IF(B490="","",SUMIF('Live Balance'!$A$2:$A$52,B490,'Live Balance'!$C$2:$C$52))</f>
        <v/>
      </c>
      <c r="E490" s="30"/>
      <c r="F490" s="30"/>
      <c r="G490" s="33" t="str">
        <f>IFERROR(VLOOKUP(B490,'Live Balance'!$A$2:$D$1589,4,FALSE),"")</f>
        <v/>
      </c>
      <c r="H490" s="26"/>
      <c r="I490" s="27"/>
    </row>
    <row r="491" spans="1:9" ht="16.5">
      <c r="A491" s="47" t="str">
        <f t="shared" ca="1" si="7"/>
        <v/>
      </c>
      <c r="B491" s="28"/>
      <c r="C491" s="29" t="str">
        <f>IF(B491="","",SUMIF('Live Balance'!$A$2:$A$52,B491,'Live Balance'!$B$2:$B$52))</f>
        <v/>
      </c>
      <c r="D491" s="29" t="str">
        <f>IF(B491="","",SUMIF('Live Balance'!$A$2:$A$52,B491,'Live Balance'!$C$2:$C$52))</f>
        <v/>
      </c>
      <c r="E491" s="30"/>
      <c r="F491" s="30"/>
      <c r="G491" s="33" t="str">
        <f>IFERROR(VLOOKUP(B491,'Live Balance'!$A$2:$D$1589,4,FALSE),"")</f>
        <v/>
      </c>
      <c r="H491" s="26"/>
      <c r="I491" s="27"/>
    </row>
    <row r="492" spans="1:9" ht="16.5">
      <c r="A492" s="47" t="str">
        <f t="shared" ca="1" si="7"/>
        <v/>
      </c>
      <c r="B492" s="28"/>
      <c r="C492" s="29" t="str">
        <f>IF(B492="","",SUMIF('Live Balance'!$A$2:$A$52,B492,'Live Balance'!$B$2:$B$52))</f>
        <v/>
      </c>
      <c r="D492" s="29" t="str">
        <f>IF(B492="","",SUMIF('Live Balance'!$A$2:$A$52,B492,'Live Balance'!$C$2:$C$52))</f>
        <v/>
      </c>
      <c r="E492" s="30"/>
      <c r="F492" s="30"/>
      <c r="G492" s="33" t="str">
        <f>IFERROR(VLOOKUP(B492,'Live Balance'!$A$2:$D$1589,4,FALSE),"")</f>
        <v/>
      </c>
      <c r="H492" s="26"/>
      <c r="I492" s="27"/>
    </row>
    <row r="493" spans="1:9" ht="16.5">
      <c r="A493" s="47" t="str">
        <f t="shared" ca="1" si="7"/>
        <v/>
      </c>
      <c r="B493" s="28"/>
      <c r="C493" s="29" t="str">
        <f>IF(B493="","",SUMIF('Live Balance'!$A$2:$A$52,B493,'Live Balance'!$B$2:$B$52))</f>
        <v/>
      </c>
      <c r="D493" s="29" t="str">
        <f>IF(B493="","",SUMIF('Live Balance'!$A$2:$A$52,B493,'Live Balance'!$C$2:$C$52))</f>
        <v/>
      </c>
      <c r="E493" s="30"/>
      <c r="F493" s="30"/>
      <c r="G493" s="33" t="str">
        <f>IFERROR(VLOOKUP(B493,'Live Balance'!$A$2:$D$1589,4,FALSE),"")</f>
        <v/>
      </c>
      <c r="H493" s="26"/>
      <c r="I493" s="27"/>
    </row>
    <row r="494" spans="1:9" ht="16.5">
      <c r="A494" s="47" t="str">
        <f t="shared" ca="1" si="7"/>
        <v/>
      </c>
      <c r="B494" s="28"/>
      <c r="C494" s="29" t="str">
        <f>IF(B494="","",SUMIF('Live Balance'!$A$2:$A$52,B494,'Live Balance'!$B$2:$B$52))</f>
        <v/>
      </c>
      <c r="D494" s="29" t="str">
        <f>IF(B494="","",SUMIF('Live Balance'!$A$2:$A$52,B494,'Live Balance'!$C$2:$C$52))</f>
        <v/>
      </c>
      <c r="E494" s="30"/>
      <c r="F494" s="30"/>
      <c r="G494" s="33" t="str">
        <f>IFERROR(VLOOKUP(B494,'Live Balance'!$A$2:$D$1589,4,FALSE),"")</f>
        <v/>
      </c>
      <c r="H494" s="26"/>
      <c r="I494" s="27"/>
    </row>
    <row r="495" spans="1:9" ht="16.5">
      <c r="A495" s="47" t="str">
        <f t="shared" ca="1" si="7"/>
        <v/>
      </c>
      <c r="B495" s="28"/>
      <c r="C495" s="29" t="str">
        <f>IF(B495="","",SUMIF('Live Balance'!$A$2:$A$52,B495,'Live Balance'!$B$2:$B$52))</f>
        <v/>
      </c>
      <c r="D495" s="29" t="str">
        <f>IF(B495="","",SUMIF('Live Balance'!$A$2:$A$52,B495,'Live Balance'!$C$2:$C$52))</f>
        <v/>
      </c>
      <c r="E495" s="30"/>
      <c r="F495" s="30"/>
      <c r="G495" s="33" t="str">
        <f>IFERROR(VLOOKUP(B495,'Live Balance'!$A$2:$D$1589,4,FALSE),"")</f>
        <v/>
      </c>
      <c r="H495" s="26"/>
      <c r="I495" s="27"/>
    </row>
    <row r="496" spans="1:9" ht="16.5">
      <c r="A496" s="47" t="str">
        <f t="shared" ca="1" si="7"/>
        <v/>
      </c>
      <c r="B496" s="28"/>
      <c r="C496" s="29" t="str">
        <f>IF(B496="","",SUMIF('Live Balance'!$A$2:$A$52,B496,'Live Balance'!$B$2:$B$52))</f>
        <v/>
      </c>
      <c r="D496" s="29" t="str">
        <f>IF(B496="","",SUMIF('Live Balance'!$A$2:$A$52,B496,'Live Balance'!$C$2:$C$52))</f>
        <v/>
      </c>
      <c r="E496" s="30"/>
      <c r="F496" s="30"/>
      <c r="G496" s="33" t="str">
        <f>IFERROR(VLOOKUP(B496,'Live Balance'!$A$2:$D$1589,4,FALSE),"")</f>
        <v/>
      </c>
      <c r="H496" s="26"/>
      <c r="I496" s="27"/>
    </row>
    <row r="497" spans="1:9" ht="16.5">
      <c r="A497" s="47" t="str">
        <f t="shared" ca="1" si="7"/>
        <v/>
      </c>
      <c r="B497" s="28"/>
      <c r="C497" s="29" t="str">
        <f>IF(B497="","",SUMIF('Live Balance'!$A$2:$A$52,B497,'Live Balance'!$B$2:$B$52))</f>
        <v/>
      </c>
      <c r="D497" s="29" t="str">
        <f>IF(B497="","",SUMIF('Live Balance'!$A$2:$A$52,B497,'Live Balance'!$C$2:$C$52))</f>
        <v/>
      </c>
      <c r="E497" s="30"/>
      <c r="F497" s="30"/>
      <c r="G497" s="33" t="str">
        <f>IFERROR(VLOOKUP(B497,'Live Balance'!$A$2:$D$1589,4,FALSE),"")</f>
        <v/>
      </c>
      <c r="H497" s="26"/>
      <c r="I497" s="27"/>
    </row>
    <row r="498" spans="1:9" ht="16.5">
      <c r="A498" s="47" t="str">
        <f t="shared" ca="1" si="7"/>
        <v/>
      </c>
      <c r="B498" s="28"/>
      <c r="C498" s="29" t="str">
        <f>IF(B498="","",SUMIF('Live Balance'!$A$2:$A$52,B498,'Live Balance'!$B$2:$B$52))</f>
        <v/>
      </c>
      <c r="D498" s="29" t="str">
        <f>IF(B498="","",SUMIF('Live Balance'!$A$2:$A$52,B498,'Live Balance'!$C$2:$C$52))</f>
        <v/>
      </c>
      <c r="E498" s="30"/>
      <c r="F498" s="30"/>
      <c r="G498" s="33" t="str">
        <f>IFERROR(VLOOKUP(B498,'Live Balance'!$A$2:$D$1589,4,FALSE),"")</f>
        <v/>
      </c>
      <c r="H498" s="26"/>
      <c r="I498" s="27"/>
    </row>
    <row r="499" spans="1:9" ht="16.5">
      <c r="A499" s="47" t="str">
        <f t="shared" ca="1" si="7"/>
        <v/>
      </c>
      <c r="B499" s="28"/>
      <c r="C499" s="29" t="str">
        <f>IF(B499="","",SUMIF('Live Balance'!$A$2:$A$52,B499,'Live Balance'!$B$2:$B$52))</f>
        <v/>
      </c>
      <c r="D499" s="29" t="str">
        <f>IF(B499="","",SUMIF('Live Balance'!$A$2:$A$52,B499,'Live Balance'!$C$2:$C$52))</f>
        <v/>
      </c>
      <c r="E499" s="30"/>
      <c r="F499" s="30"/>
      <c r="G499" s="33" t="str">
        <f>IFERROR(VLOOKUP(B499,'Live Balance'!$A$2:$D$1589,4,FALSE),"")</f>
        <v/>
      </c>
      <c r="H499" s="26"/>
      <c r="I499" s="27"/>
    </row>
    <row r="500" spans="1:9" ht="16.5">
      <c r="A500" s="47" t="str">
        <f t="shared" ca="1" si="7"/>
        <v/>
      </c>
      <c r="B500" s="28"/>
      <c r="C500" s="29" t="str">
        <f>IF(B500="","",SUMIF('Live Balance'!$A$2:$A$52,B500,'Live Balance'!$B$2:$B$52))</f>
        <v/>
      </c>
      <c r="D500" s="29" t="str">
        <f>IF(B500="","",SUMIF('Live Balance'!$A$2:$A$52,B500,'Live Balance'!$C$2:$C$52))</f>
        <v/>
      </c>
      <c r="E500" s="30"/>
      <c r="F500" s="30"/>
      <c r="G500" s="33" t="str">
        <f>IFERROR(VLOOKUP(B500,'Live Balance'!$A$2:$D$1589,4,FALSE),"")</f>
        <v/>
      </c>
      <c r="H500" s="26"/>
      <c r="I500" s="27"/>
    </row>
    <row r="501" spans="1:9" ht="16.5">
      <c r="A501" s="47" t="str">
        <f t="shared" ca="1" si="7"/>
        <v/>
      </c>
      <c r="B501" s="28"/>
      <c r="C501" s="29" t="str">
        <f>IF(B501="","",SUMIF('Live Balance'!$A$2:$A$52,B501,'Live Balance'!$B$2:$B$52))</f>
        <v/>
      </c>
      <c r="D501" s="29" t="str">
        <f>IF(B501="","",SUMIF('Live Balance'!$A$2:$A$52,B501,'Live Balance'!$C$2:$C$52))</f>
        <v/>
      </c>
      <c r="E501" s="30"/>
      <c r="F501" s="30"/>
      <c r="G501" s="33" t="str">
        <f>IFERROR(VLOOKUP(B501,'Live Balance'!$A$2:$D$1589,4,FALSE),"")</f>
        <v/>
      </c>
      <c r="H501" s="26"/>
      <c r="I501" s="27"/>
    </row>
    <row r="502" spans="1:9" ht="16.5">
      <c r="A502" s="47" t="str">
        <f t="shared" ca="1" si="7"/>
        <v/>
      </c>
      <c r="B502" s="28"/>
      <c r="C502" s="29" t="str">
        <f>IF(B502="","",SUMIF('Live Balance'!$A$2:$A$52,B502,'Live Balance'!$B$2:$B$52))</f>
        <v/>
      </c>
      <c r="D502" s="29" t="str">
        <f>IF(B502="","",SUMIF('Live Balance'!$A$2:$A$52,B502,'Live Balance'!$C$2:$C$52))</f>
        <v/>
      </c>
      <c r="E502" s="30"/>
      <c r="F502" s="30"/>
      <c r="G502" s="33" t="str">
        <f>IFERROR(VLOOKUP(B502,'Live Balance'!$A$2:$D$1589,4,FALSE),"")</f>
        <v/>
      </c>
      <c r="H502" s="26"/>
      <c r="I502" s="27"/>
    </row>
    <row r="503" spans="1:9" ht="16.5">
      <c r="A503" s="47" t="str">
        <f t="shared" ca="1" si="7"/>
        <v/>
      </c>
      <c r="B503" s="28"/>
      <c r="C503" s="29" t="str">
        <f>IF(B503="","",SUMIF('Live Balance'!$A$2:$A$52,B503,'Live Balance'!$B$2:$B$52))</f>
        <v/>
      </c>
      <c r="D503" s="29" t="str">
        <f>IF(B503="","",SUMIF('Live Balance'!$A$2:$A$52,B503,'Live Balance'!$C$2:$C$52))</f>
        <v/>
      </c>
      <c r="E503" s="30"/>
      <c r="F503" s="30"/>
      <c r="G503" s="33" t="str">
        <f>IFERROR(VLOOKUP(B503,'Live Balance'!$A$2:$D$1589,4,FALSE),"")</f>
        <v/>
      </c>
      <c r="H503" s="26"/>
      <c r="I503" s="27"/>
    </row>
    <row r="504" spans="1:9" ht="16.5">
      <c r="A504" s="47" t="str">
        <f t="shared" ca="1" si="7"/>
        <v/>
      </c>
      <c r="B504" s="28"/>
      <c r="C504" s="29" t="str">
        <f>IF(B504="","",SUMIF('Live Balance'!$A$2:$A$52,B504,'Live Balance'!$B$2:$B$52))</f>
        <v/>
      </c>
      <c r="D504" s="29" t="str">
        <f>IF(B504="","",SUMIF('Live Balance'!$A$2:$A$52,B504,'Live Balance'!$C$2:$C$52))</f>
        <v/>
      </c>
      <c r="E504" s="30"/>
      <c r="F504" s="30"/>
      <c r="G504" s="33" t="str">
        <f>IFERROR(VLOOKUP(B504,'Live Balance'!$A$2:$D$1589,4,FALSE),"")</f>
        <v/>
      </c>
      <c r="H504" s="26"/>
      <c r="I504" s="27"/>
    </row>
    <row r="505" spans="1:9" ht="16.5">
      <c r="A505" s="47" t="str">
        <f t="shared" ca="1" si="7"/>
        <v/>
      </c>
      <c r="B505" s="28"/>
      <c r="C505" s="29" t="str">
        <f>IF(B505="","",SUMIF('Live Balance'!$A$2:$A$52,B505,'Live Balance'!$B$2:$B$52))</f>
        <v/>
      </c>
      <c r="D505" s="29" t="str">
        <f>IF(B505="","",SUMIF('Live Balance'!$A$2:$A$52,B505,'Live Balance'!$C$2:$C$52))</f>
        <v/>
      </c>
      <c r="E505" s="30"/>
      <c r="F505" s="30"/>
      <c r="G505" s="33" t="str">
        <f>IFERROR(VLOOKUP(B505,'Live Balance'!$A$2:$D$1589,4,FALSE),"")</f>
        <v/>
      </c>
      <c r="H505" s="26"/>
      <c r="I505" s="27"/>
    </row>
    <row r="506" spans="1:9" ht="16.5">
      <c r="A506" s="47" t="str">
        <f t="shared" ca="1" si="7"/>
        <v/>
      </c>
      <c r="B506" s="28"/>
      <c r="C506" s="29" t="str">
        <f>IF(B506="","",SUMIF('Live Balance'!$A$2:$A$52,B506,'Live Balance'!$B$2:$B$52))</f>
        <v/>
      </c>
      <c r="D506" s="29" t="str">
        <f>IF(B506="","",SUMIF('Live Balance'!$A$2:$A$52,B506,'Live Balance'!$C$2:$C$52))</f>
        <v/>
      </c>
      <c r="E506" s="30"/>
      <c r="F506" s="30"/>
      <c r="G506" s="33" t="str">
        <f>IFERROR(VLOOKUP(B506,'Live Balance'!$A$2:$D$1589,4,FALSE),"")</f>
        <v/>
      </c>
      <c r="H506" s="26"/>
      <c r="I506" s="27"/>
    </row>
    <row r="507" spans="1:9" ht="16.5">
      <c r="A507" s="47" t="str">
        <f t="shared" ca="1" si="7"/>
        <v/>
      </c>
      <c r="B507" s="28"/>
      <c r="C507" s="29" t="str">
        <f>IF(B507="","",SUMIF('Live Balance'!$A$2:$A$52,B507,'Live Balance'!$B$2:$B$52))</f>
        <v/>
      </c>
      <c r="D507" s="29" t="str">
        <f>IF(B507="","",SUMIF('Live Balance'!$A$2:$A$52,B507,'Live Balance'!$C$2:$C$52))</f>
        <v/>
      </c>
      <c r="E507" s="30"/>
      <c r="F507" s="30"/>
      <c r="G507" s="33" t="str">
        <f>IFERROR(VLOOKUP(B507,'Live Balance'!$A$2:$D$1589,4,FALSE),"")</f>
        <v/>
      </c>
      <c r="H507" s="26"/>
      <c r="I507" s="27"/>
    </row>
    <row r="508" spans="1:9" ht="16.5">
      <c r="A508" s="47" t="str">
        <f t="shared" ca="1" si="7"/>
        <v/>
      </c>
      <c r="B508" s="28"/>
      <c r="C508" s="29" t="str">
        <f>IF(B508="","",SUMIF('Live Balance'!$A$2:$A$52,B508,'Live Balance'!$B$2:$B$52))</f>
        <v/>
      </c>
      <c r="D508" s="29" t="str">
        <f>IF(B508="","",SUMIF('Live Balance'!$A$2:$A$52,B508,'Live Balance'!$C$2:$C$52))</f>
        <v/>
      </c>
      <c r="E508" s="30"/>
      <c r="F508" s="30"/>
      <c r="G508" s="33" t="str">
        <f>IFERROR(VLOOKUP(B508,'Live Balance'!$A$2:$D$1589,4,FALSE),"")</f>
        <v/>
      </c>
      <c r="H508" s="26"/>
      <c r="I508" s="27"/>
    </row>
    <row r="509" spans="1:9" ht="16.5">
      <c r="A509" s="47" t="str">
        <f t="shared" ca="1" si="7"/>
        <v/>
      </c>
      <c r="B509" s="28"/>
      <c r="C509" s="29" t="str">
        <f>IF(B509="","",SUMIF('Live Balance'!$A$2:$A$52,B509,'Live Balance'!$B$2:$B$52))</f>
        <v/>
      </c>
      <c r="D509" s="29" t="str">
        <f>IF(B509="","",SUMIF('Live Balance'!$A$2:$A$52,B509,'Live Balance'!$C$2:$C$52))</f>
        <v/>
      </c>
      <c r="E509" s="30"/>
      <c r="F509" s="30"/>
      <c r="G509" s="33" t="str">
        <f>IFERROR(VLOOKUP(B509,'Live Balance'!$A$2:$D$1589,4,FALSE),"")</f>
        <v/>
      </c>
      <c r="H509" s="26"/>
      <c r="I509" s="27"/>
    </row>
    <row r="510" spans="1:9" ht="16.5">
      <c r="A510" s="47" t="str">
        <f t="shared" ca="1" si="7"/>
        <v/>
      </c>
      <c r="B510" s="28"/>
      <c r="C510" s="29" t="str">
        <f>IF(B510="","",SUMIF('Live Balance'!$A$2:$A$52,B510,'Live Balance'!$B$2:$B$52))</f>
        <v/>
      </c>
      <c r="D510" s="29" t="str">
        <f>IF(B510="","",SUMIF('Live Balance'!$A$2:$A$52,B510,'Live Balance'!$C$2:$C$52))</f>
        <v/>
      </c>
      <c r="E510" s="30"/>
      <c r="F510" s="30"/>
      <c r="G510" s="33" t="str">
        <f>IFERROR(VLOOKUP(B510,'Live Balance'!$A$2:$D$1589,4,FALSE),"")</f>
        <v/>
      </c>
      <c r="H510" s="26"/>
      <c r="I510" s="27"/>
    </row>
    <row r="511" spans="1:9" ht="16.5">
      <c r="A511" s="47" t="str">
        <f t="shared" ca="1" si="7"/>
        <v/>
      </c>
      <c r="B511" s="28"/>
      <c r="C511" s="29" t="str">
        <f>IF(B511="","",SUMIF('Live Balance'!$A$2:$A$52,B511,'Live Balance'!$B$2:$B$52))</f>
        <v/>
      </c>
      <c r="D511" s="29" t="str">
        <f>IF(B511="","",SUMIF('Live Balance'!$A$2:$A$52,B511,'Live Balance'!$C$2:$C$52))</f>
        <v/>
      </c>
      <c r="E511" s="30"/>
      <c r="F511" s="30"/>
      <c r="G511" s="33" t="str">
        <f>IFERROR(VLOOKUP(B511,'Live Balance'!$A$2:$D$1589,4,FALSE),"")</f>
        <v/>
      </c>
      <c r="H511" s="26"/>
      <c r="I511" s="27"/>
    </row>
    <row r="512" spans="1:9" ht="16.5">
      <c r="A512" s="47" t="str">
        <f t="shared" ca="1" si="7"/>
        <v/>
      </c>
      <c r="B512" s="28"/>
      <c r="C512" s="29" t="str">
        <f>IF(B512="","",SUMIF('Live Balance'!$A$2:$A$52,B512,'Live Balance'!$B$2:$B$52))</f>
        <v/>
      </c>
      <c r="D512" s="29" t="str">
        <f>IF(B512="","",SUMIF('Live Balance'!$A$2:$A$52,B512,'Live Balance'!$C$2:$C$52))</f>
        <v/>
      </c>
      <c r="E512" s="30"/>
      <c r="F512" s="30"/>
      <c r="G512" s="33" t="str">
        <f>IFERROR(VLOOKUP(B512,'Live Balance'!$A$2:$D$1589,4,FALSE),"")</f>
        <v/>
      </c>
      <c r="H512" s="26"/>
      <c r="I512" s="27"/>
    </row>
    <row r="513" spans="1:9" ht="16.5">
      <c r="A513" s="47" t="str">
        <f t="shared" ca="1" si="7"/>
        <v/>
      </c>
      <c r="B513" s="28"/>
      <c r="C513" s="29" t="str">
        <f>IF(B513="","",SUMIF('Live Balance'!$A$2:$A$52,B513,'Live Balance'!$B$2:$B$52))</f>
        <v/>
      </c>
      <c r="D513" s="29" t="str">
        <f>IF(B513="","",SUMIF('Live Balance'!$A$2:$A$52,B513,'Live Balance'!$C$2:$C$52))</f>
        <v/>
      </c>
      <c r="E513" s="30"/>
      <c r="F513" s="30"/>
      <c r="G513" s="33" t="str">
        <f>IFERROR(VLOOKUP(B513,'Live Balance'!$A$2:$D$1589,4,FALSE),"")</f>
        <v/>
      </c>
      <c r="H513" s="26"/>
      <c r="I513" s="27"/>
    </row>
    <row r="514" spans="1:9" ht="16.5">
      <c r="A514" s="47" t="str">
        <f t="shared" ca="1" si="7"/>
        <v/>
      </c>
      <c r="B514" s="28"/>
      <c r="C514" s="29" t="str">
        <f>IF(B514="","",SUMIF('Live Balance'!$A$2:$A$52,B514,'Live Balance'!$B$2:$B$52))</f>
        <v/>
      </c>
      <c r="D514" s="29" t="str">
        <f>IF(B514="","",SUMIF('Live Balance'!$A$2:$A$52,B514,'Live Balance'!$C$2:$C$52))</f>
        <v/>
      </c>
      <c r="E514" s="30"/>
      <c r="F514" s="30"/>
      <c r="G514" s="33" t="str">
        <f>IFERROR(VLOOKUP(B514,'Live Balance'!$A$2:$D$1589,4,FALSE),"")</f>
        <v/>
      </c>
      <c r="H514" s="26"/>
      <c r="I514" s="27"/>
    </row>
    <row r="515" spans="1:9" ht="16.5">
      <c r="A515" s="47" t="str">
        <f t="shared" ref="A515:A578" ca="1" si="8">IF(B515="","",TODAY())</f>
        <v/>
      </c>
      <c r="B515" s="28"/>
      <c r="C515" s="29" t="str">
        <f>IF(B515="","",SUMIF('Live Balance'!$A$2:$A$52,B515,'Live Balance'!$B$2:$B$52))</f>
        <v/>
      </c>
      <c r="D515" s="29" t="str">
        <f>IF(B515="","",SUMIF('Live Balance'!$A$2:$A$52,B515,'Live Balance'!$C$2:$C$52))</f>
        <v/>
      </c>
      <c r="E515" s="30"/>
      <c r="F515" s="30"/>
      <c r="G515" s="33" t="str">
        <f>IFERROR(VLOOKUP(B515,'Live Balance'!$A$2:$D$1589,4,FALSE),"")</f>
        <v/>
      </c>
      <c r="H515" s="26"/>
      <c r="I515" s="27"/>
    </row>
    <row r="516" spans="1:9" ht="16.5">
      <c r="A516" s="47" t="str">
        <f t="shared" ca="1" si="8"/>
        <v/>
      </c>
      <c r="B516" s="28"/>
      <c r="C516" s="29" t="str">
        <f>IF(B516="","",SUMIF('Live Balance'!$A$2:$A$52,B516,'Live Balance'!$B$2:$B$52))</f>
        <v/>
      </c>
      <c r="D516" s="29" t="str">
        <f>IF(B516="","",SUMIF('Live Balance'!$A$2:$A$52,B516,'Live Balance'!$C$2:$C$52))</f>
        <v/>
      </c>
      <c r="E516" s="30"/>
      <c r="F516" s="30"/>
      <c r="G516" s="33" t="str">
        <f>IFERROR(VLOOKUP(B516,'Live Balance'!$A$2:$D$1589,4,FALSE),"")</f>
        <v/>
      </c>
      <c r="H516" s="26"/>
      <c r="I516" s="27"/>
    </row>
    <row r="517" spans="1:9" ht="16.5">
      <c r="A517" s="47" t="str">
        <f t="shared" ca="1" si="8"/>
        <v/>
      </c>
      <c r="B517" s="28"/>
      <c r="C517" s="29" t="str">
        <f>IF(B517="","",SUMIF('Live Balance'!$A$2:$A$52,B517,'Live Balance'!$B$2:$B$52))</f>
        <v/>
      </c>
      <c r="D517" s="29" t="str">
        <f>IF(B517="","",SUMIF('Live Balance'!$A$2:$A$52,B517,'Live Balance'!$C$2:$C$52))</f>
        <v/>
      </c>
      <c r="E517" s="30"/>
      <c r="F517" s="30"/>
      <c r="G517" s="33" t="str">
        <f>IFERROR(VLOOKUP(B517,'Live Balance'!$A$2:$D$1589,4,FALSE),"")</f>
        <v/>
      </c>
      <c r="H517" s="26"/>
      <c r="I517" s="27"/>
    </row>
    <row r="518" spans="1:9" ht="16.5">
      <c r="A518" s="47" t="str">
        <f t="shared" ca="1" si="8"/>
        <v/>
      </c>
      <c r="B518" s="28"/>
      <c r="C518" s="29" t="str">
        <f>IF(B518="","",SUMIF('Live Balance'!$A$2:$A$52,B518,'Live Balance'!$B$2:$B$52))</f>
        <v/>
      </c>
      <c r="D518" s="29" t="str">
        <f>IF(B518="","",SUMIF('Live Balance'!$A$2:$A$52,B518,'Live Balance'!$C$2:$C$52))</f>
        <v/>
      </c>
      <c r="E518" s="30"/>
      <c r="F518" s="30"/>
      <c r="G518" s="33" t="str">
        <f>IFERROR(VLOOKUP(B518,'Live Balance'!$A$2:$D$1589,4,FALSE),"")</f>
        <v/>
      </c>
      <c r="H518" s="26"/>
      <c r="I518" s="27"/>
    </row>
    <row r="519" spans="1:9" ht="16.5">
      <c r="A519" s="47" t="str">
        <f t="shared" ca="1" si="8"/>
        <v/>
      </c>
      <c r="B519" s="28"/>
      <c r="C519" s="29" t="str">
        <f>IF(B519="","",SUMIF('Live Balance'!$A$2:$A$52,B519,'Live Balance'!$B$2:$B$52))</f>
        <v/>
      </c>
      <c r="D519" s="29" t="str">
        <f>IF(B519="","",SUMIF('Live Balance'!$A$2:$A$52,B519,'Live Balance'!$C$2:$C$52))</f>
        <v/>
      </c>
      <c r="E519" s="30"/>
      <c r="F519" s="30"/>
      <c r="G519" s="33" t="str">
        <f>IFERROR(VLOOKUP(B519,'Live Balance'!$A$2:$D$1589,4,FALSE),"")</f>
        <v/>
      </c>
      <c r="H519" s="26"/>
      <c r="I519" s="27"/>
    </row>
    <row r="520" spans="1:9" ht="16.5">
      <c r="A520" s="47" t="str">
        <f t="shared" ca="1" si="8"/>
        <v/>
      </c>
      <c r="B520" s="28"/>
      <c r="C520" s="29" t="str">
        <f>IF(B520="","",SUMIF('Live Balance'!$A$2:$A$52,B520,'Live Balance'!$B$2:$B$52))</f>
        <v/>
      </c>
      <c r="D520" s="29" t="str">
        <f>IF(B520="","",SUMIF('Live Balance'!$A$2:$A$52,B520,'Live Balance'!$C$2:$C$52))</f>
        <v/>
      </c>
      <c r="E520" s="30"/>
      <c r="F520" s="30"/>
      <c r="G520" s="33" t="str">
        <f>IFERROR(VLOOKUP(B520,'Live Balance'!$A$2:$D$1589,4,FALSE),"")</f>
        <v/>
      </c>
      <c r="H520" s="26"/>
      <c r="I520" s="27"/>
    </row>
    <row r="521" spans="1:9" ht="16.5">
      <c r="A521" s="47" t="str">
        <f t="shared" ca="1" si="8"/>
        <v/>
      </c>
      <c r="B521" s="28"/>
      <c r="C521" s="29" t="str">
        <f>IF(B521="","",SUMIF('Live Balance'!$A$2:$A$52,B521,'Live Balance'!$B$2:$B$52))</f>
        <v/>
      </c>
      <c r="D521" s="29" t="str">
        <f>IF(B521="","",SUMIF('Live Balance'!$A$2:$A$52,B521,'Live Balance'!$C$2:$C$52))</f>
        <v/>
      </c>
      <c r="E521" s="30"/>
      <c r="F521" s="30"/>
      <c r="G521" s="33" t="str">
        <f>IFERROR(VLOOKUP(B521,'Live Balance'!$A$2:$D$1589,4,FALSE),"")</f>
        <v/>
      </c>
      <c r="H521" s="26"/>
      <c r="I521" s="27"/>
    </row>
    <row r="522" spans="1:9" ht="16.5">
      <c r="A522" s="47" t="str">
        <f t="shared" ca="1" si="8"/>
        <v/>
      </c>
      <c r="B522" s="28"/>
      <c r="C522" s="29" t="str">
        <f>IF(B522="","",SUMIF('Live Balance'!$A$2:$A$52,B522,'Live Balance'!$B$2:$B$52))</f>
        <v/>
      </c>
      <c r="D522" s="29" t="str">
        <f>IF(B522="","",SUMIF('Live Balance'!$A$2:$A$52,B522,'Live Balance'!$C$2:$C$52))</f>
        <v/>
      </c>
      <c r="E522" s="30"/>
      <c r="F522" s="30"/>
      <c r="G522" s="33" t="str">
        <f>IFERROR(VLOOKUP(B522,'Live Balance'!$A$2:$D$1589,4,FALSE),"")</f>
        <v/>
      </c>
      <c r="H522" s="26"/>
      <c r="I522" s="27"/>
    </row>
    <row r="523" spans="1:9" ht="16.5">
      <c r="A523" s="47" t="str">
        <f t="shared" ca="1" si="8"/>
        <v/>
      </c>
      <c r="B523" s="28"/>
      <c r="C523" s="29" t="str">
        <f>IF(B523="","",SUMIF('Live Balance'!$A$2:$A$52,B523,'Live Balance'!$B$2:$B$52))</f>
        <v/>
      </c>
      <c r="D523" s="29" t="str">
        <f>IF(B523="","",SUMIF('Live Balance'!$A$2:$A$52,B523,'Live Balance'!$C$2:$C$52))</f>
        <v/>
      </c>
      <c r="E523" s="30"/>
      <c r="F523" s="30"/>
      <c r="G523" s="33" t="str">
        <f>IFERROR(VLOOKUP(B523,'Live Balance'!$A$2:$D$1589,4,FALSE),"")</f>
        <v/>
      </c>
      <c r="H523" s="26"/>
      <c r="I523" s="27"/>
    </row>
    <row r="524" spans="1:9" ht="16.5">
      <c r="A524" s="47" t="str">
        <f t="shared" ca="1" si="8"/>
        <v/>
      </c>
      <c r="B524" s="28"/>
      <c r="C524" s="29" t="str">
        <f>IF(B524="","",SUMIF('Live Balance'!$A$2:$A$52,B524,'Live Balance'!$B$2:$B$52))</f>
        <v/>
      </c>
      <c r="D524" s="29" t="str">
        <f>IF(B524="","",SUMIF('Live Balance'!$A$2:$A$52,B524,'Live Balance'!$C$2:$C$52))</f>
        <v/>
      </c>
      <c r="E524" s="30"/>
      <c r="F524" s="30"/>
      <c r="G524" s="33" t="str">
        <f>IFERROR(VLOOKUP(B524,'Live Balance'!$A$2:$D$1589,4,FALSE),"")</f>
        <v/>
      </c>
      <c r="H524" s="26"/>
      <c r="I524" s="27"/>
    </row>
    <row r="525" spans="1:9" ht="16.5">
      <c r="A525" s="47" t="str">
        <f t="shared" ca="1" si="8"/>
        <v/>
      </c>
      <c r="B525" s="28"/>
      <c r="C525" s="29" t="str">
        <f>IF(B525="","",SUMIF('Live Balance'!$A$2:$A$52,B525,'Live Balance'!$B$2:$B$52))</f>
        <v/>
      </c>
      <c r="D525" s="29" t="str">
        <f>IF(B525="","",SUMIF('Live Balance'!$A$2:$A$52,B525,'Live Balance'!$C$2:$C$52))</f>
        <v/>
      </c>
      <c r="E525" s="30"/>
      <c r="F525" s="30"/>
      <c r="G525" s="33" t="str">
        <f>IFERROR(VLOOKUP(B525,'Live Balance'!$A$2:$D$1589,4,FALSE),"")</f>
        <v/>
      </c>
      <c r="H525" s="26"/>
      <c r="I525" s="27"/>
    </row>
    <row r="526" spans="1:9" ht="16.5">
      <c r="A526" s="47" t="str">
        <f t="shared" ca="1" si="8"/>
        <v/>
      </c>
      <c r="B526" s="28"/>
      <c r="C526" s="29" t="str">
        <f>IF(B526="","",SUMIF('Live Balance'!$A$2:$A$52,B526,'Live Balance'!$B$2:$B$52))</f>
        <v/>
      </c>
      <c r="D526" s="29" t="str">
        <f>IF(B526="","",SUMIF('Live Balance'!$A$2:$A$52,B526,'Live Balance'!$C$2:$C$52))</f>
        <v/>
      </c>
      <c r="E526" s="30"/>
      <c r="F526" s="30"/>
      <c r="G526" s="33" t="str">
        <f>IFERROR(VLOOKUP(B526,'Live Balance'!$A$2:$D$1589,4,FALSE),"")</f>
        <v/>
      </c>
      <c r="H526" s="26"/>
      <c r="I526" s="27"/>
    </row>
    <row r="527" spans="1:9" ht="16.5">
      <c r="A527" s="47" t="str">
        <f t="shared" ca="1" si="8"/>
        <v/>
      </c>
      <c r="B527" s="28"/>
      <c r="C527" s="29" t="str">
        <f>IF(B527="","",SUMIF('Live Balance'!$A$2:$A$52,B527,'Live Balance'!$B$2:$B$52))</f>
        <v/>
      </c>
      <c r="D527" s="29" t="str">
        <f>IF(B527="","",SUMIF('Live Balance'!$A$2:$A$52,B527,'Live Balance'!$C$2:$C$52))</f>
        <v/>
      </c>
      <c r="E527" s="30"/>
      <c r="F527" s="30"/>
      <c r="G527" s="33" t="str">
        <f>IFERROR(VLOOKUP(B527,'Live Balance'!$A$2:$D$1589,4,FALSE),"")</f>
        <v/>
      </c>
      <c r="H527" s="26"/>
      <c r="I527" s="27"/>
    </row>
    <row r="528" spans="1:9" ht="16.5">
      <c r="A528" s="47" t="str">
        <f t="shared" ca="1" si="8"/>
        <v/>
      </c>
      <c r="B528" s="28"/>
      <c r="C528" s="29" t="str">
        <f>IF(B528="","",SUMIF('Live Balance'!$A$2:$A$52,B528,'Live Balance'!$B$2:$B$52))</f>
        <v/>
      </c>
      <c r="D528" s="29" t="str">
        <f>IF(B528="","",SUMIF('Live Balance'!$A$2:$A$52,B528,'Live Balance'!$C$2:$C$52))</f>
        <v/>
      </c>
      <c r="E528" s="30"/>
      <c r="F528" s="30"/>
      <c r="G528" s="33" t="str">
        <f>IFERROR(VLOOKUP(B528,'Live Balance'!$A$2:$D$1589,4,FALSE),"")</f>
        <v/>
      </c>
      <c r="H528" s="26"/>
      <c r="I528" s="27"/>
    </row>
    <row r="529" spans="1:9" ht="16.5">
      <c r="A529" s="47" t="str">
        <f t="shared" ca="1" si="8"/>
        <v/>
      </c>
      <c r="B529" s="28"/>
      <c r="C529" s="29" t="str">
        <f>IF(B529="","",SUMIF('Live Balance'!$A$2:$A$52,B529,'Live Balance'!$B$2:$B$52))</f>
        <v/>
      </c>
      <c r="D529" s="29" t="str">
        <f>IF(B529="","",SUMIF('Live Balance'!$A$2:$A$52,B529,'Live Balance'!$C$2:$C$52))</f>
        <v/>
      </c>
      <c r="E529" s="30"/>
      <c r="F529" s="30"/>
      <c r="G529" s="33" t="str">
        <f>IFERROR(VLOOKUP(B529,'Live Balance'!$A$2:$D$1589,4,FALSE),"")</f>
        <v/>
      </c>
      <c r="H529" s="26"/>
      <c r="I529" s="27"/>
    </row>
    <row r="530" spans="1:9" ht="16.5">
      <c r="A530" s="47" t="str">
        <f t="shared" ca="1" si="8"/>
        <v/>
      </c>
      <c r="B530" s="28"/>
      <c r="C530" s="29" t="str">
        <f>IF(B530="","",SUMIF('Live Balance'!$A$2:$A$52,B530,'Live Balance'!$B$2:$B$52))</f>
        <v/>
      </c>
      <c r="D530" s="29" t="str">
        <f>IF(B530="","",SUMIF('Live Balance'!$A$2:$A$52,B530,'Live Balance'!$C$2:$C$52))</f>
        <v/>
      </c>
      <c r="E530" s="30"/>
      <c r="F530" s="30"/>
      <c r="G530" s="33" t="str">
        <f>IFERROR(VLOOKUP(B530,'Live Balance'!$A$2:$D$1589,4,FALSE),"")</f>
        <v/>
      </c>
      <c r="H530" s="26"/>
      <c r="I530" s="27"/>
    </row>
    <row r="531" spans="1:9" ht="16.5">
      <c r="A531" s="47" t="str">
        <f t="shared" ca="1" si="8"/>
        <v/>
      </c>
      <c r="B531" s="28"/>
      <c r="C531" s="29" t="str">
        <f>IF(B531="","",SUMIF('Live Balance'!$A$2:$A$52,B531,'Live Balance'!$B$2:$B$52))</f>
        <v/>
      </c>
      <c r="D531" s="29" t="str">
        <f>IF(B531="","",SUMIF('Live Balance'!$A$2:$A$52,B531,'Live Balance'!$C$2:$C$52))</f>
        <v/>
      </c>
      <c r="E531" s="30"/>
      <c r="F531" s="30"/>
      <c r="G531" s="33" t="str">
        <f>IFERROR(VLOOKUP(B531,'Live Balance'!$A$2:$D$1589,4,FALSE),"")</f>
        <v/>
      </c>
      <c r="H531" s="26"/>
      <c r="I531" s="27"/>
    </row>
    <row r="532" spans="1:9" ht="16.5">
      <c r="A532" s="47" t="str">
        <f t="shared" ca="1" si="8"/>
        <v/>
      </c>
      <c r="B532" s="28"/>
      <c r="C532" s="29" t="str">
        <f>IF(B532="","",SUMIF('Live Balance'!$A$2:$A$52,B532,'Live Balance'!$B$2:$B$52))</f>
        <v/>
      </c>
      <c r="D532" s="29" t="str">
        <f>IF(B532="","",SUMIF('Live Balance'!$A$2:$A$52,B532,'Live Balance'!$C$2:$C$52))</f>
        <v/>
      </c>
      <c r="E532" s="30"/>
      <c r="F532" s="30"/>
      <c r="G532" s="33" t="str">
        <f>IFERROR(VLOOKUP(B532,'Live Balance'!$A$2:$D$1589,4,FALSE),"")</f>
        <v/>
      </c>
      <c r="H532" s="26"/>
      <c r="I532" s="27"/>
    </row>
    <row r="533" spans="1:9" ht="16.5">
      <c r="A533" s="47" t="str">
        <f t="shared" ca="1" si="8"/>
        <v/>
      </c>
      <c r="B533" s="28"/>
      <c r="C533" s="29" t="str">
        <f>IF(B533="","",SUMIF('Live Balance'!$A$2:$A$52,B533,'Live Balance'!$B$2:$B$52))</f>
        <v/>
      </c>
      <c r="D533" s="29" t="str">
        <f>IF(B533="","",SUMIF('Live Balance'!$A$2:$A$52,B533,'Live Balance'!$C$2:$C$52))</f>
        <v/>
      </c>
      <c r="E533" s="30"/>
      <c r="F533" s="30"/>
      <c r="G533" s="33" t="str">
        <f>IFERROR(VLOOKUP(B533,'Live Balance'!$A$2:$D$1589,4,FALSE),"")</f>
        <v/>
      </c>
      <c r="H533" s="26"/>
      <c r="I533" s="27"/>
    </row>
    <row r="534" spans="1:9" ht="16.5">
      <c r="A534" s="47" t="str">
        <f t="shared" ca="1" si="8"/>
        <v/>
      </c>
      <c r="B534" s="28"/>
      <c r="C534" s="29" t="str">
        <f>IF(B534="","",SUMIF('Live Balance'!$A$2:$A$52,B534,'Live Balance'!$B$2:$B$52))</f>
        <v/>
      </c>
      <c r="D534" s="29" t="str">
        <f>IF(B534="","",SUMIF('Live Balance'!$A$2:$A$52,B534,'Live Balance'!$C$2:$C$52))</f>
        <v/>
      </c>
      <c r="E534" s="30"/>
      <c r="F534" s="30"/>
      <c r="G534" s="33" t="str">
        <f>IFERROR(VLOOKUP(B534,'Live Balance'!$A$2:$D$1589,4,FALSE),"")</f>
        <v/>
      </c>
      <c r="H534" s="26"/>
      <c r="I534" s="27"/>
    </row>
    <row r="535" spans="1:9" ht="16.5">
      <c r="A535" s="47" t="str">
        <f t="shared" ca="1" si="8"/>
        <v/>
      </c>
      <c r="B535" s="28"/>
      <c r="C535" s="29" t="str">
        <f>IF(B535="","",SUMIF('Live Balance'!$A$2:$A$52,B535,'Live Balance'!$B$2:$B$52))</f>
        <v/>
      </c>
      <c r="D535" s="29" t="str">
        <f>IF(B535="","",SUMIF('Live Balance'!$A$2:$A$52,B535,'Live Balance'!$C$2:$C$52))</f>
        <v/>
      </c>
      <c r="E535" s="30"/>
      <c r="F535" s="30"/>
      <c r="G535" s="33" t="str">
        <f>IFERROR(VLOOKUP(B535,'Live Balance'!$A$2:$D$1589,4,FALSE),"")</f>
        <v/>
      </c>
      <c r="H535" s="26"/>
      <c r="I535" s="27"/>
    </row>
    <row r="536" spans="1:9" ht="16.5">
      <c r="A536" s="47" t="str">
        <f t="shared" ca="1" si="8"/>
        <v/>
      </c>
      <c r="B536" s="28"/>
      <c r="C536" s="29" t="str">
        <f>IF(B536="","",SUMIF('Live Balance'!$A$2:$A$52,B536,'Live Balance'!$B$2:$B$52))</f>
        <v/>
      </c>
      <c r="D536" s="29" t="str">
        <f>IF(B536="","",SUMIF('Live Balance'!$A$2:$A$52,B536,'Live Balance'!$C$2:$C$52))</f>
        <v/>
      </c>
      <c r="E536" s="30"/>
      <c r="F536" s="30"/>
      <c r="G536" s="33" t="str">
        <f>IFERROR(VLOOKUP(B536,'Live Balance'!$A$2:$D$1589,4,FALSE),"")</f>
        <v/>
      </c>
      <c r="H536" s="26"/>
      <c r="I536" s="27"/>
    </row>
    <row r="537" spans="1:9" ht="16.5">
      <c r="A537" s="47" t="str">
        <f t="shared" ca="1" si="8"/>
        <v/>
      </c>
      <c r="B537" s="28"/>
      <c r="C537" s="29" t="str">
        <f>IF(B537="","",SUMIF('Live Balance'!$A$2:$A$52,B537,'Live Balance'!$B$2:$B$52))</f>
        <v/>
      </c>
      <c r="D537" s="29" t="str">
        <f>IF(B537="","",SUMIF('Live Balance'!$A$2:$A$52,B537,'Live Balance'!$C$2:$C$52))</f>
        <v/>
      </c>
      <c r="E537" s="30"/>
      <c r="F537" s="30"/>
      <c r="G537" s="33" t="str">
        <f>IFERROR(VLOOKUP(B537,'Live Balance'!$A$2:$D$1589,4,FALSE),"")</f>
        <v/>
      </c>
      <c r="H537" s="26"/>
      <c r="I537" s="27"/>
    </row>
    <row r="538" spans="1:9" ht="16.5">
      <c r="A538" s="47" t="str">
        <f t="shared" ca="1" si="8"/>
        <v/>
      </c>
      <c r="B538" s="28"/>
      <c r="C538" s="29" t="str">
        <f>IF(B538="","",SUMIF('Live Balance'!$A$2:$A$52,B538,'Live Balance'!$B$2:$B$52))</f>
        <v/>
      </c>
      <c r="D538" s="29" t="str">
        <f>IF(B538="","",SUMIF('Live Balance'!$A$2:$A$52,B538,'Live Balance'!$C$2:$C$52))</f>
        <v/>
      </c>
      <c r="E538" s="30"/>
      <c r="F538" s="30"/>
      <c r="G538" s="33" t="str">
        <f>IFERROR(VLOOKUP(B538,'Live Balance'!$A$2:$D$1589,4,FALSE),"")</f>
        <v/>
      </c>
      <c r="H538" s="26"/>
      <c r="I538" s="27"/>
    </row>
    <row r="539" spans="1:9" ht="16.5">
      <c r="A539" s="47" t="str">
        <f t="shared" ca="1" si="8"/>
        <v/>
      </c>
      <c r="B539" s="28"/>
      <c r="C539" s="29" t="str">
        <f>IF(B539="","",SUMIF('Live Balance'!$A$2:$A$52,B539,'Live Balance'!$B$2:$B$52))</f>
        <v/>
      </c>
      <c r="D539" s="29" t="str">
        <f>IF(B539="","",SUMIF('Live Balance'!$A$2:$A$52,B539,'Live Balance'!$C$2:$C$52))</f>
        <v/>
      </c>
      <c r="E539" s="30"/>
      <c r="F539" s="30"/>
      <c r="G539" s="33" t="str">
        <f>IFERROR(VLOOKUP(B539,'Live Balance'!$A$2:$D$1589,4,FALSE),"")</f>
        <v/>
      </c>
      <c r="H539" s="26"/>
      <c r="I539" s="27"/>
    </row>
    <row r="540" spans="1:9" ht="16.5">
      <c r="A540" s="47" t="str">
        <f t="shared" ca="1" si="8"/>
        <v/>
      </c>
      <c r="B540" s="28"/>
      <c r="C540" s="29" t="str">
        <f>IF(B540="","",SUMIF('Live Balance'!$A$2:$A$52,B540,'Live Balance'!$B$2:$B$52))</f>
        <v/>
      </c>
      <c r="D540" s="29" t="str">
        <f>IF(B540="","",SUMIF('Live Balance'!$A$2:$A$52,B540,'Live Balance'!$C$2:$C$52))</f>
        <v/>
      </c>
      <c r="E540" s="30"/>
      <c r="F540" s="30"/>
      <c r="G540" s="33" t="str">
        <f>IFERROR(VLOOKUP(B540,'Live Balance'!$A$2:$D$1589,4,FALSE),"")</f>
        <v/>
      </c>
      <c r="H540" s="26"/>
      <c r="I540" s="27"/>
    </row>
    <row r="541" spans="1:9" ht="16.5">
      <c r="A541" s="47" t="str">
        <f t="shared" ca="1" si="8"/>
        <v/>
      </c>
      <c r="B541" s="28"/>
      <c r="C541" s="29" t="str">
        <f>IF(B541="","",SUMIF('Live Balance'!$A$2:$A$52,B541,'Live Balance'!$B$2:$B$52))</f>
        <v/>
      </c>
      <c r="D541" s="29" t="str">
        <f>IF(B541="","",SUMIF('Live Balance'!$A$2:$A$52,B541,'Live Balance'!$C$2:$C$52))</f>
        <v/>
      </c>
      <c r="E541" s="30"/>
      <c r="F541" s="30"/>
      <c r="G541" s="33" t="str">
        <f>IFERROR(VLOOKUP(B541,'Live Balance'!$A$2:$D$1589,4,FALSE),"")</f>
        <v/>
      </c>
      <c r="H541" s="26"/>
      <c r="I541" s="27"/>
    </row>
    <row r="542" spans="1:9" ht="16.5">
      <c r="A542" s="47" t="str">
        <f t="shared" ca="1" si="8"/>
        <v/>
      </c>
      <c r="B542" s="28"/>
      <c r="C542" s="29" t="str">
        <f>IF(B542="","",SUMIF('Live Balance'!$A$2:$A$52,B542,'Live Balance'!$B$2:$B$52))</f>
        <v/>
      </c>
      <c r="D542" s="29" t="str">
        <f>IF(B542="","",SUMIF('Live Balance'!$A$2:$A$52,B542,'Live Balance'!$C$2:$C$52))</f>
        <v/>
      </c>
      <c r="E542" s="30"/>
      <c r="F542" s="30"/>
      <c r="G542" s="33" t="str">
        <f>IFERROR(VLOOKUP(B542,'Live Balance'!$A$2:$D$1589,4,FALSE),"")</f>
        <v/>
      </c>
      <c r="H542" s="26"/>
      <c r="I542" s="27"/>
    </row>
    <row r="543" spans="1:9" ht="16.5">
      <c r="A543" s="47" t="str">
        <f t="shared" ca="1" si="8"/>
        <v/>
      </c>
      <c r="B543" s="28"/>
      <c r="C543" s="29" t="str">
        <f>IF(B543="","",SUMIF('Live Balance'!$A$2:$A$52,B543,'Live Balance'!$B$2:$B$52))</f>
        <v/>
      </c>
      <c r="D543" s="29" t="str">
        <f>IF(B543="","",SUMIF('Live Balance'!$A$2:$A$52,B543,'Live Balance'!$C$2:$C$52))</f>
        <v/>
      </c>
      <c r="E543" s="30"/>
      <c r="F543" s="30"/>
      <c r="G543" s="33" t="str">
        <f>IFERROR(VLOOKUP(B543,'Live Balance'!$A$2:$D$1589,4,FALSE),"")</f>
        <v/>
      </c>
      <c r="H543" s="26"/>
      <c r="I543" s="27"/>
    </row>
    <row r="544" spans="1:9" ht="16.5">
      <c r="A544" s="47" t="str">
        <f t="shared" ca="1" si="8"/>
        <v/>
      </c>
      <c r="B544" s="28"/>
      <c r="C544" s="29" t="str">
        <f>IF(B544="","",SUMIF('Live Balance'!$A$2:$A$52,B544,'Live Balance'!$B$2:$B$52))</f>
        <v/>
      </c>
      <c r="D544" s="29" t="str">
        <f>IF(B544="","",SUMIF('Live Balance'!$A$2:$A$52,B544,'Live Balance'!$C$2:$C$52))</f>
        <v/>
      </c>
      <c r="E544" s="30"/>
      <c r="F544" s="30"/>
      <c r="G544" s="33" t="str">
        <f>IFERROR(VLOOKUP(B544,'Live Balance'!$A$2:$D$1589,4,FALSE),"")</f>
        <v/>
      </c>
      <c r="H544" s="26"/>
      <c r="I544" s="27"/>
    </row>
    <row r="545" spans="1:9" ht="16.5">
      <c r="A545" s="47" t="str">
        <f t="shared" ca="1" si="8"/>
        <v/>
      </c>
      <c r="B545" s="28"/>
      <c r="C545" s="29" t="str">
        <f>IF(B545="","",SUMIF('Live Balance'!$A$2:$A$52,B545,'Live Balance'!$B$2:$B$52))</f>
        <v/>
      </c>
      <c r="D545" s="29" t="str">
        <f>IF(B545="","",SUMIF('Live Balance'!$A$2:$A$52,B545,'Live Balance'!$C$2:$C$52))</f>
        <v/>
      </c>
      <c r="E545" s="30"/>
      <c r="F545" s="30"/>
      <c r="G545" s="33" t="str">
        <f>IFERROR(VLOOKUP(B545,'Live Balance'!$A$2:$D$1589,4,FALSE),"")</f>
        <v/>
      </c>
      <c r="H545" s="26"/>
      <c r="I545" s="27"/>
    </row>
    <row r="546" spans="1:9" ht="16.5">
      <c r="A546" s="47" t="str">
        <f t="shared" ca="1" si="8"/>
        <v/>
      </c>
      <c r="B546" s="28"/>
      <c r="C546" s="29" t="str">
        <f>IF(B546="","",SUMIF('Live Balance'!$A$2:$A$52,B546,'Live Balance'!$B$2:$B$52))</f>
        <v/>
      </c>
      <c r="D546" s="29" t="str">
        <f>IF(B546="","",SUMIF('Live Balance'!$A$2:$A$52,B546,'Live Balance'!$C$2:$C$52))</f>
        <v/>
      </c>
      <c r="E546" s="30"/>
      <c r="F546" s="30"/>
      <c r="G546" s="33" t="str">
        <f>IFERROR(VLOOKUP(B546,'Live Balance'!$A$2:$D$1589,4,FALSE),"")</f>
        <v/>
      </c>
      <c r="H546" s="26"/>
      <c r="I546" s="27"/>
    </row>
    <row r="547" spans="1:9" ht="16.5">
      <c r="A547" s="47" t="str">
        <f t="shared" ca="1" si="8"/>
        <v/>
      </c>
      <c r="B547" s="28"/>
      <c r="C547" s="29" t="str">
        <f>IF(B547="","",SUMIF('Live Balance'!$A$2:$A$52,B547,'Live Balance'!$B$2:$B$52))</f>
        <v/>
      </c>
      <c r="D547" s="29" t="str">
        <f>IF(B547="","",SUMIF('Live Balance'!$A$2:$A$52,B547,'Live Balance'!$C$2:$C$52))</f>
        <v/>
      </c>
      <c r="E547" s="30"/>
      <c r="F547" s="30"/>
      <c r="G547" s="33" t="str">
        <f>IFERROR(VLOOKUP(B547,'Live Balance'!$A$2:$D$1589,4,FALSE),"")</f>
        <v/>
      </c>
      <c r="H547" s="26"/>
      <c r="I547" s="27"/>
    </row>
    <row r="548" spans="1:9" ht="16.5">
      <c r="A548" s="47" t="str">
        <f t="shared" ca="1" si="8"/>
        <v/>
      </c>
      <c r="B548" s="28"/>
      <c r="C548" s="29" t="str">
        <f>IF(B548="","",SUMIF('Live Balance'!$A$2:$A$52,B548,'Live Balance'!$B$2:$B$52))</f>
        <v/>
      </c>
      <c r="D548" s="29" t="str">
        <f>IF(B548="","",SUMIF('Live Balance'!$A$2:$A$52,B548,'Live Balance'!$C$2:$C$52))</f>
        <v/>
      </c>
      <c r="E548" s="30"/>
      <c r="F548" s="30"/>
      <c r="G548" s="33" t="str">
        <f>IFERROR(VLOOKUP(B548,'Live Balance'!$A$2:$D$1589,4,FALSE),"")</f>
        <v/>
      </c>
      <c r="H548" s="26"/>
      <c r="I548" s="27"/>
    </row>
    <row r="549" spans="1:9" ht="16.5">
      <c r="A549" s="47" t="str">
        <f t="shared" ca="1" si="8"/>
        <v/>
      </c>
      <c r="B549" s="28"/>
      <c r="C549" s="29" t="str">
        <f>IF(B549="","",SUMIF('Live Balance'!$A$2:$A$52,B549,'Live Balance'!$B$2:$B$52))</f>
        <v/>
      </c>
      <c r="D549" s="29" t="str">
        <f>IF(B549="","",SUMIF('Live Balance'!$A$2:$A$52,B549,'Live Balance'!$C$2:$C$52))</f>
        <v/>
      </c>
      <c r="E549" s="30"/>
      <c r="F549" s="30"/>
      <c r="G549" s="33" t="str">
        <f>IFERROR(VLOOKUP(B549,'Live Balance'!$A$2:$D$1589,4,FALSE),"")</f>
        <v/>
      </c>
      <c r="H549" s="26"/>
      <c r="I549" s="27"/>
    </row>
    <row r="550" spans="1:9" ht="16.5">
      <c r="A550" s="47" t="str">
        <f t="shared" ca="1" si="8"/>
        <v/>
      </c>
      <c r="B550" s="28"/>
      <c r="C550" s="29" t="str">
        <f>IF(B550="","",SUMIF('Live Balance'!$A$2:$A$52,B550,'Live Balance'!$B$2:$B$52))</f>
        <v/>
      </c>
      <c r="D550" s="29" t="str">
        <f>IF(B550="","",SUMIF('Live Balance'!$A$2:$A$52,B550,'Live Balance'!$C$2:$C$52))</f>
        <v/>
      </c>
      <c r="E550" s="30"/>
      <c r="F550" s="30"/>
      <c r="G550" s="33" t="str">
        <f>IFERROR(VLOOKUP(B550,'Live Balance'!$A$2:$D$1589,4,FALSE),"")</f>
        <v/>
      </c>
      <c r="H550" s="26"/>
      <c r="I550" s="27"/>
    </row>
    <row r="551" spans="1:9" ht="16.5">
      <c r="A551" s="47" t="str">
        <f t="shared" ca="1" si="8"/>
        <v/>
      </c>
      <c r="B551" s="28"/>
      <c r="C551" s="29" t="str">
        <f>IF(B551="","",SUMIF('Live Balance'!$A$2:$A$52,B551,'Live Balance'!$B$2:$B$52))</f>
        <v/>
      </c>
      <c r="D551" s="29" t="str">
        <f>IF(B551="","",SUMIF('Live Balance'!$A$2:$A$52,B551,'Live Balance'!$C$2:$C$52))</f>
        <v/>
      </c>
      <c r="E551" s="30"/>
      <c r="F551" s="30"/>
      <c r="G551" s="33" t="str">
        <f>IFERROR(VLOOKUP(B551,'Live Balance'!$A$2:$D$1589,4,FALSE),"")</f>
        <v/>
      </c>
      <c r="H551" s="26"/>
      <c r="I551" s="27"/>
    </row>
    <row r="552" spans="1:9" ht="16.5">
      <c r="A552" s="47" t="str">
        <f t="shared" ca="1" si="8"/>
        <v/>
      </c>
      <c r="B552" s="28"/>
      <c r="C552" s="29" t="str">
        <f>IF(B552="","",SUMIF('Live Balance'!$A$2:$A$52,B552,'Live Balance'!$B$2:$B$52))</f>
        <v/>
      </c>
      <c r="D552" s="29" t="str">
        <f>IF(B552="","",SUMIF('Live Balance'!$A$2:$A$52,B552,'Live Balance'!$C$2:$C$52))</f>
        <v/>
      </c>
      <c r="E552" s="30"/>
      <c r="F552" s="30"/>
      <c r="G552" s="33" t="str">
        <f>IFERROR(VLOOKUP(B552,'Live Balance'!$A$2:$D$1589,4,FALSE),"")</f>
        <v/>
      </c>
      <c r="H552" s="26"/>
      <c r="I552" s="27"/>
    </row>
    <row r="553" spans="1:9" ht="16.5">
      <c r="A553" s="47" t="str">
        <f t="shared" ca="1" si="8"/>
        <v/>
      </c>
      <c r="B553" s="28"/>
      <c r="C553" s="29" t="str">
        <f>IF(B553="","",SUMIF('Live Balance'!$A$2:$A$52,B553,'Live Balance'!$B$2:$B$52))</f>
        <v/>
      </c>
      <c r="D553" s="29" t="str">
        <f>IF(B553="","",SUMIF('Live Balance'!$A$2:$A$52,B553,'Live Balance'!$C$2:$C$52))</f>
        <v/>
      </c>
      <c r="E553" s="30"/>
      <c r="F553" s="30"/>
      <c r="G553" s="33" t="str">
        <f>IFERROR(VLOOKUP(B553,'Live Balance'!$A$2:$D$1589,4,FALSE),"")</f>
        <v/>
      </c>
      <c r="H553" s="26"/>
      <c r="I553" s="27"/>
    </row>
    <row r="554" spans="1:9" ht="16.5">
      <c r="A554" s="47" t="str">
        <f t="shared" ca="1" si="8"/>
        <v/>
      </c>
      <c r="B554" s="28"/>
      <c r="C554" s="29" t="str">
        <f>IF(B554="","",SUMIF('Live Balance'!$A$2:$A$52,B554,'Live Balance'!$B$2:$B$52))</f>
        <v/>
      </c>
      <c r="D554" s="29" t="str">
        <f>IF(B554="","",SUMIF('Live Balance'!$A$2:$A$52,B554,'Live Balance'!$C$2:$C$52))</f>
        <v/>
      </c>
      <c r="E554" s="30"/>
      <c r="F554" s="30"/>
      <c r="G554" s="33" t="str">
        <f>IFERROR(VLOOKUP(B554,'Live Balance'!$A$2:$D$1589,4,FALSE),"")</f>
        <v/>
      </c>
      <c r="H554" s="26"/>
      <c r="I554" s="27"/>
    </row>
    <row r="555" spans="1:9" ht="16.5">
      <c r="A555" s="47" t="str">
        <f t="shared" ca="1" si="8"/>
        <v/>
      </c>
      <c r="B555" s="28"/>
      <c r="C555" s="29" t="str">
        <f>IF(B555="","",SUMIF('Live Balance'!$A$2:$A$52,B555,'Live Balance'!$B$2:$B$52))</f>
        <v/>
      </c>
      <c r="D555" s="29" t="str">
        <f>IF(B555="","",SUMIF('Live Balance'!$A$2:$A$52,B555,'Live Balance'!$C$2:$C$52))</f>
        <v/>
      </c>
      <c r="E555" s="30"/>
      <c r="F555" s="30"/>
      <c r="G555" s="33" t="str">
        <f>IFERROR(VLOOKUP(B555,'Live Balance'!$A$2:$D$1589,4,FALSE),"")</f>
        <v/>
      </c>
      <c r="H555" s="26"/>
      <c r="I555" s="27"/>
    </row>
    <row r="556" spans="1:9" ht="16.5">
      <c r="A556" s="47" t="str">
        <f t="shared" ca="1" si="8"/>
        <v/>
      </c>
      <c r="B556" s="28"/>
      <c r="C556" s="29" t="str">
        <f>IF(B556="","",SUMIF('Live Balance'!$A$2:$A$52,B556,'Live Balance'!$B$2:$B$52))</f>
        <v/>
      </c>
      <c r="D556" s="29" t="str">
        <f>IF(B556="","",SUMIF('Live Balance'!$A$2:$A$52,B556,'Live Balance'!$C$2:$C$52))</f>
        <v/>
      </c>
      <c r="E556" s="30"/>
      <c r="F556" s="30"/>
      <c r="G556" s="33" t="str">
        <f>IFERROR(VLOOKUP(B556,'Live Balance'!$A$2:$D$1589,4,FALSE),"")</f>
        <v/>
      </c>
      <c r="H556" s="26"/>
      <c r="I556" s="27"/>
    </row>
    <row r="557" spans="1:9" ht="16.5">
      <c r="A557" s="47" t="str">
        <f t="shared" ca="1" si="8"/>
        <v/>
      </c>
      <c r="B557" s="28"/>
      <c r="C557" s="29" t="str">
        <f>IF(B557="","",SUMIF('Live Balance'!$A$2:$A$52,B557,'Live Balance'!$B$2:$B$52))</f>
        <v/>
      </c>
      <c r="D557" s="29" t="str">
        <f>IF(B557="","",SUMIF('Live Balance'!$A$2:$A$52,B557,'Live Balance'!$C$2:$C$52))</f>
        <v/>
      </c>
      <c r="E557" s="30"/>
      <c r="F557" s="30"/>
      <c r="G557" s="33" t="str">
        <f>IFERROR(VLOOKUP(B557,'Live Balance'!$A$2:$D$1589,4,FALSE),"")</f>
        <v/>
      </c>
      <c r="H557" s="26"/>
      <c r="I557" s="27"/>
    </row>
    <row r="558" spans="1:9" ht="16.5">
      <c r="A558" s="47" t="str">
        <f t="shared" ca="1" si="8"/>
        <v/>
      </c>
      <c r="B558" s="28"/>
      <c r="C558" s="29" t="str">
        <f>IF(B558="","",SUMIF('Live Balance'!$A$2:$A$52,B558,'Live Balance'!$B$2:$B$52))</f>
        <v/>
      </c>
      <c r="D558" s="29" t="str">
        <f>IF(B558="","",SUMIF('Live Balance'!$A$2:$A$52,B558,'Live Balance'!$C$2:$C$52))</f>
        <v/>
      </c>
      <c r="E558" s="30"/>
      <c r="F558" s="30"/>
      <c r="G558" s="33" t="str">
        <f>IFERROR(VLOOKUP(B558,'Live Balance'!$A$2:$D$1589,4,FALSE),"")</f>
        <v/>
      </c>
      <c r="H558" s="26"/>
      <c r="I558" s="27"/>
    </row>
    <row r="559" spans="1:9" ht="16.5">
      <c r="A559" s="47" t="str">
        <f t="shared" ca="1" si="8"/>
        <v/>
      </c>
      <c r="B559" s="28"/>
      <c r="C559" s="29" t="str">
        <f>IF(B559="","",SUMIF('Live Balance'!$A$2:$A$52,B559,'Live Balance'!$B$2:$B$52))</f>
        <v/>
      </c>
      <c r="D559" s="29" t="str">
        <f>IF(B559="","",SUMIF('Live Balance'!$A$2:$A$52,B559,'Live Balance'!$C$2:$C$52))</f>
        <v/>
      </c>
      <c r="E559" s="30"/>
      <c r="F559" s="30"/>
      <c r="G559" s="33" t="str">
        <f>IFERROR(VLOOKUP(B559,'Live Balance'!$A$2:$D$1589,4,FALSE),"")</f>
        <v/>
      </c>
      <c r="H559" s="26"/>
      <c r="I559" s="27"/>
    </row>
    <row r="560" spans="1:9" ht="16.5">
      <c r="A560" s="47" t="str">
        <f t="shared" ca="1" si="8"/>
        <v/>
      </c>
      <c r="B560" s="28"/>
      <c r="C560" s="29" t="str">
        <f>IF(B560="","",SUMIF('Live Balance'!$A$2:$A$52,B560,'Live Balance'!$B$2:$B$52))</f>
        <v/>
      </c>
      <c r="D560" s="29" t="str">
        <f>IF(B560="","",SUMIF('Live Balance'!$A$2:$A$52,B560,'Live Balance'!$C$2:$C$52))</f>
        <v/>
      </c>
      <c r="E560" s="30"/>
      <c r="F560" s="30"/>
      <c r="G560" s="33" t="str">
        <f>IFERROR(VLOOKUP(B560,'Live Balance'!$A$2:$D$1589,4,FALSE),"")</f>
        <v/>
      </c>
      <c r="H560" s="26"/>
      <c r="I560" s="27"/>
    </row>
    <row r="561" spans="1:9" ht="16.5">
      <c r="A561" s="47" t="str">
        <f t="shared" ca="1" si="8"/>
        <v/>
      </c>
      <c r="B561" s="28"/>
      <c r="C561" s="29" t="str">
        <f>IF(B561="","",SUMIF('Live Balance'!$A$2:$A$52,B561,'Live Balance'!$B$2:$B$52))</f>
        <v/>
      </c>
      <c r="D561" s="29" t="str">
        <f>IF(B561="","",SUMIF('Live Balance'!$A$2:$A$52,B561,'Live Balance'!$C$2:$C$52))</f>
        <v/>
      </c>
      <c r="E561" s="30"/>
      <c r="F561" s="30"/>
      <c r="G561" s="33" t="str">
        <f>IFERROR(VLOOKUP(B561,'Live Balance'!$A$2:$D$1589,4,FALSE),"")</f>
        <v/>
      </c>
      <c r="H561" s="26"/>
      <c r="I561" s="27"/>
    </row>
    <row r="562" spans="1:9" ht="16.5">
      <c r="A562" s="47" t="str">
        <f t="shared" ca="1" si="8"/>
        <v/>
      </c>
      <c r="B562" s="28"/>
      <c r="C562" s="29" t="str">
        <f>IF(B562="","",SUMIF('Live Balance'!$A$2:$A$52,B562,'Live Balance'!$B$2:$B$52))</f>
        <v/>
      </c>
      <c r="D562" s="29" t="str">
        <f>IF(B562="","",SUMIF('Live Balance'!$A$2:$A$52,B562,'Live Balance'!$C$2:$C$52))</f>
        <v/>
      </c>
      <c r="E562" s="30"/>
      <c r="F562" s="30"/>
      <c r="G562" s="33" t="str">
        <f>IFERROR(VLOOKUP(B562,'Live Balance'!$A$2:$D$1589,4,FALSE),"")</f>
        <v/>
      </c>
      <c r="H562" s="26"/>
      <c r="I562" s="27"/>
    </row>
    <row r="563" spans="1:9" ht="16.5">
      <c r="A563" s="47" t="str">
        <f t="shared" ca="1" si="8"/>
        <v/>
      </c>
      <c r="B563" s="28"/>
      <c r="C563" s="29" t="str">
        <f>IF(B563="","",SUMIF('Live Balance'!$A$2:$A$52,B563,'Live Balance'!$B$2:$B$52))</f>
        <v/>
      </c>
      <c r="D563" s="29" t="str">
        <f>IF(B563="","",SUMIF('Live Balance'!$A$2:$A$52,B563,'Live Balance'!$C$2:$C$52))</f>
        <v/>
      </c>
      <c r="E563" s="30"/>
      <c r="F563" s="30"/>
      <c r="G563" s="33" t="str">
        <f>IFERROR(VLOOKUP(B563,'Live Balance'!$A$2:$D$1589,4,FALSE),"")</f>
        <v/>
      </c>
      <c r="H563" s="26"/>
      <c r="I563" s="27"/>
    </row>
    <row r="564" spans="1:9" ht="16.5">
      <c r="A564" s="47" t="str">
        <f t="shared" ca="1" si="8"/>
        <v/>
      </c>
      <c r="B564" s="28"/>
      <c r="C564" s="29" t="str">
        <f>IF(B564="","",SUMIF('Live Balance'!$A$2:$A$52,B564,'Live Balance'!$B$2:$B$52))</f>
        <v/>
      </c>
      <c r="D564" s="29" t="str">
        <f>IF(B564="","",SUMIF('Live Balance'!$A$2:$A$52,B564,'Live Balance'!$C$2:$C$52))</f>
        <v/>
      </c>
      <c r="E564" s="30"/>
      <c r="F564" s="30"/>
      <c r="G564" s="33" t="str">
        <f>IFERROR(VLOOKUP(B564,'Live Balance'!$A$2:$D$1589,4,FALSE),"")</f>
        <v/>
      </c>
      <c r="H564" s="26"/>
      <c r="I564" s="27"/>
    </row>
    <row r="565" spans="1:9" ht="16.5">
      <c r="A565" s="47" t="str">
        <f t="shared" ca="1" si="8"/>
        <v/>
      </c>
      <c r="B565" s="28"/>
      <c r="C565" s="29" t="str">
        <f>IF(B565="","",SUMIF('Live Balance'!$A$2:$A$52,B565,'Live Balance'!$B$2:$B$52))</f>
        <v/>
      </c>
      <c r="D565" s="29" t="str">
        <f>IF(B565="","",SUMIF('Live Balance'!$A$2:$A$52,B565,'Live Balance'!$C$2:$C$52))</f>
        <v/>
      </c>
      <c r="E565" s="30"/>
      <c r="F565" s="30"/>
      <c r="G565" s="33" t="str">
        <f>IFERROR(VLOOKUP(B565,'Live Balance'!$A$2:$D$1589,4,FALSE),"")</f>
        <v/>
      </c>
      <c r="H565" s="26"/>
      <c r="I565" s="27"/>
    </row>
    <row r="566" spans="1:9" ht="16.5">
      <c r="A566" s="47" t="str">
        <f t="shared" ca="1" si="8"/>
        <v/>
      </c>
      <c r="B566" s="28"/>
      <c r="C566" s="29" t="str">
        <f>IF(B566="","",SUMIF('Live Balance'!$A$2:$A$52,B566,'Live Balance'!$B$2:$B$52))</f>
        <v/>
      </c>
      <c r="D566" s="29" t="str">
        <f>IF(B566="","",SUMIF('Live Balance'!$A$2:$A$52,B566,'Live Balance'!$C$2:$C$52))</f>
        <v/>
      </c>
      <c r="E566" s="30"/>
      <c r="F566" s="30"/>
      <c r="G566" s="33" t="str">
        <f>IFERROR(VLOOKUP(B566,'Live Balance'!$A$2:$D$1589,4,FALSE),"")</f>
        <v/>
      </c>
      <c r="H566" s="26"/>
      <c r="I566" s="27"/>
    </row>
    <row r="567" spans="1:9" ht="16.5">
      <c r="A567" s="47" t="str">
        <f t="shared" ca="1" si="8"/>
        <v/>
      </c>
      <c r="B567" s="28"/>
      <c r="C567" s="29" t="str">
        <f>IF(B567="","",SUMIF('Live Balance'!$A$2:$A$52,B567,'Live Balance'!$B$2:$B$52))</f>
        <v/>
      </c>
      <c r="D567" s="29" t="str">
        <f>IF(B567="","",SUMIF('Live Balance'!$A$2:$A$52,B567,'Live Balance'!$C$2:$C$52))</f>
        <v/>
      </c>
      <c r="E567" s="30"/>
      <c r="F567" s="30"/>
      <c r="G567" s="33" t="str">
        <f>IFERROR(VLOOKUP(B567,'Live Balance'!$A$2:$D$1589,4,FALSE),"")</f>
        <v/>
      </c>
      <c r="H567" s="26"/>
      <c r="I567" s="27"/>
    </row>
    <row r="568" spans="1:9" ht="16.5">
      <c r="A568" s="47" t="str">
        <f t="shared" ca="1" si="8"/>
        <v/>
      </c>
      <c r="B568" s="28"/>
      <c r="C568" s="29" t="str">
        <f>IF(B568="","",SUMIF('Live Balance'!$A$2:$A$52,B568,'Live Balance'!$B$2:$B$52))</f>
        <v/>
      </c>
      <c r="D568" s="29" t="str">
        <f>IF(B568="","",SUMIF('Live Balance'!$A$2:$A$52,B568,'Live Balance'!$C$2:$C$52))</f>
        <v/>
      </c>
      <c r="E568" s="30"/>
      <c r="F568" s="30"/>
      <c r="G568" s="33" t="str">
        <f>IFERROR(VLOOKUP(B568,'Live Balance'!$A$2:$D$1589,4,FALSE),"")</f>
        <v/>
      </c>
      <c r="H568" s="26"/>
      <c r="I568" s="27"/>
    </row>
    <row r="569" spans="1:9" ht="16.5">
      <c r="A569" s="47" t="str">
        <f t="shared" ca="1" si="8"/>
        <v/>
      </c>
      <c r="B569" s="28"/>
      <c r="C569" s="29" t="str">
        <f>IF(B569="","",SUMIF('Live Balance'!$A$2:$A$52,B569,'Live Balance'!$B$2:$B$52))</f>
        <v/>
      </c>
      <c r="D569" s="29" t="str">
        <f>IF(B569="","",SUMIF('Live Balance'!$A$2:$A$52,B569,'Live Balance'!$C$2:$C$52))</f>
        <v/>
      </c>
      <c r="E569" s="30"/>
      <c r="F569" s="30"/>
      <c r="G569" s="33" t="str">
        <f>IFERROR(VLOOKUP(B569,'Live Balance'!$A$2:$D$1589,4,FALSE),"")</f>
        <v/>
      </c>
      <c r="H569" s="26"/>
      <c r="I569" s="27"/>
    </row>
    <row r="570" spans="1:9" ht="16.5">
      <c r="A570" s="47" t="str">
        <f t="shared" ca="1" si="8"/>
        <v/>
      </c>
      <c r="B570" s="28"/>
      <c r="C570" s="29" t="str">
        <f>IF(B570="","",SUMIF('Live Balance'!$A$2:$A$52,B570,'Live Balance'!$B$2:$B$52))</f>
        <v/>
      </c>
      <c r="D570" s="29" t="str">
        <f>IF(B570="","",SUMIF('Live Balance'!$A$2:$A$52,B570,'Live Balance'!$C$2:$C$52))</f>
        <v/>
      </c>
      <c r="E570" s="30"/>
      <c r="F570" s="30"/>
      <c r="G570" s="33" t="str">
        <f>IFERROR(VLOOKUP(B570,'Live Balance'!$A$2:$D$1589,4,FALSE),"")</f>
        <v/>
      </c>
      <c r="H570" s="26"/>
      <c r="I570" s="27"/>
    </row>
    <row r="571" spans="1:9" ht="16.5">
      <c r="A571" s="47" t="str">
        <f t="shared" ca="1" si="8"/>
        <v/>
      </c>
      <c r="B571" s="28"/>
      <c r="C571" s="29" t="str">
        <f>IF(B571="","",SUMIF('Live Balance'!$A$2:$A$52,B571,'Live Balance'!$B$2:$B$52))</f>
        <v/>
      </c>
      <c r="D571" s="29" t="str">
        <f>IF(B571="","",SUMIF('Live Balance'!$A$2:$A$52,B571,'Live Balance'!$C$2:$C$52))</f>
        <v/>
      </c>
      <c r="E571" s="30"/>
      <c r="F571" s="30"/>
      <c r="G571" s="33" t="str">
        <f>IFERROR(VLOOKUP(B571,'Live Balance'!$A$2:$D$1589,4,FALSE),"")</f>
        <v/>
      </c>
      <c r="H571" s="26"/>
      <c r="I571" s="27"/>
    </row>
    <row r="572" spans="1:9" ht="16.5">
      <c r="A572" s="47" t="str">
        <f t="shared" ca="1" si="8"/>
        <v/>
      </c>
      <c r="B572" s="28"/>
      <c r="C572" s="29" t="str">
        <f>IF(B572="","",SUMIF('Live Balance'!$A$2:$A$52,B572,'Live Balance'!$B$2:$B$52))</f>
        <v/>
      </c>
      <c r="D572" s="29" t="str">
        <f>IF(B572="","",SUMIF('Live Balance'!$A$2:$A$52,B572,'Live Balance'!$C$2:$C$52))</f>
        <v/>
      </c>
      <c r="E572" s="30"/>
      <c r="F572" s="30"/>
      <c r="G572" s="33" t="str">
        <f>IFERROR(VLOOKUP(B572,'Live Balance'!$A$2:$D$1589,4,FALSE),"")</f>
        <v/>
      </c>
      <c r="H572" s="26"/>
      <c r="I572" s="27"/>
    </row>
    <row r="573" spans="1:9" ht="16.5">
      <c r="A573" s="47" t="str">
        <f t="shared" ca="1" si="8"/>
        <v/>
      </c>
      <c r="B573" s="28"/>
      <c r="C573" s="29" t="str">
        <f>IF(B573="","",SUMIF('Live Balance'!$A$2:$A$52,B573,'Live Balance'!$B$2:$B$52))</f>
        <v/>
      </c>
      <c r="D573" s="29" t="str">
        <f>IF(B573="","",SUMIF('Live Balance'!$A$2:$A$52,B573,'Live Balance'!$C$2:$C$52))</f>
        <v/>
      </c>
      <c r="E573" s="30"/>
      <c r="F573" s="30"/>
      <c r="G573" s="33" t="str">
        <f>IFERROR(VLOOKUP(B573,'Live Balance'!$A$2:$D$1589,4,FALSE),"")</f>
        <v/>
      </c>
      <c r="H573" s="26"/>
      <c r="I573" s="27"/>
    </row>
    <row r="574" spans="1:9" ht="16.5">
      <c r="A574" s="47" t="str">
        <f t="shared" ca="1" si="8"/>
        <v/>
      </c>
      <c r="B574" s="28"/>
      <c r="C574" s="29" t="str">
        <f>IF(B574="","",SUMIF('Live Balance'!$A$2:$A$52,B574,'Live Balance'!$B$2:$B$52))</f>
        <v/>
      </c>
      <c r="D574" s="29" t="str">
        <f>IF(B574="","",SUMIF('Live Balance'!$A$2:$A$52,B574,'Live Balance'!$C$2:$C$52))</f>
        <v/>
      </c>
      <c r="E574" s="30"/>
      <c r="F574" s="30"/>
      <c r="G574" s="33" t="str">
        <f>IFERROR(VLOOKUP(B574,'Live Balance'!$A$2:$D$1589,4,FALSE),"")</f>
        <v/>
      </c>
      <c r="H574" s="26"/>
      <c r="I574" s="27"/>
    </row>
    <row r="575" spans="1:9" ht="16.5">
      <c r="A575" s="47" t="str">
        <f t="shared" ca="1" si="8"/>
        <v/>
      </c>
      <c r="B575" s="28"/>
      <c r="C575" s="29" t="str">
        <f>IF(B575="","",SUMIF('Live Balance'!$A$2:$A$52,B575,'Live Balance'!$B$2:$B$52))</f>
        <v/>
      </c>
      <c r="D575" s="29" t="str">
        <f>IF(B575="","",SUMIF('Live Balance'!$A$2:$A$52,B575,'Live Balance'!$C$2:$C$52))</f>
        <v/>
      </c>
      <c r="E575" s="30"/>
      <c r="F575" s="30"/>
      <c r="G575" s="33" t="str">
        <f>IFERROR(VLOOKUP(B575,'Live Balance'!$A$2:$D$1589,4,FALSE),"")</f>
        <v/>
      </c>
      <c r="H575" s="26"/>
      <c r="I575" s="27"/>
    </row>
    <row r="576" spans="1:9" ht="16.5">
      <c r="A576" s="47" t="str">
        <f t="shared" ca="1" si="8"/>
        <v/>
      </c>
      <c r="B576" s="28"/>
      <c r="C576" s="29" t="str">
        <f>IF(B576="","",SUMIF('Live Balance'!$A$2:$A$52,B576,'Live Balance'!$B$2:$B$52))</f>
        <v/>
      </c>
      <c r="D576" s="29" t="str">
        <f>IF(B576="","",SUMIF('Live Balance'!$A$2:$A$52,B576,'Live Balance'!$C$2:$C$52))</f>
        <v/>
      </c>
      <c r="E576" s="30"/>
      <c r="F576" s="30"/>
      <c r="G576" s="33" t="str">
        <f>IFERROR(VLOOKUP(B576,'Live Balance'!$A$2:$D$1589,4,FALSE),"")</f>
        <v/>
      </c>
      <c r="H576" s="26"/>
      <c r="I576" s="27"/>
    </row>
    <row r="577" spans="1:9" ht="16.5">
      <c r="A577" s="47" t="str">
        <f t="shared" ca="1" si="8"/>
        <v/>
      </c>
      <c r="B577" s="28"/>
      <c r="C577" s="29" t="str">
        <f>IF(B577="","",SUMIF('Live Balance'!$A$2:$A$52,B577,'Live Balance'!$B$2:$B$52))</f>
        <v/>
      </c>
      <c r="D577" s="29" t="str">
        <f>IF(B577="","",SUMIF('Live Balance'!$A$2:$A$52,B577,'Live Balance'!$C$2:$C$52))</f>
        <v/>
      </c>
      <c r="E577" s="30"/>
      <c r="F577" s="30"/>
      <c r="G577" s="33" t="str">
        <f>IFERROR(VLOOKUP(B577,'Live Balance'!$A$2:$D$1589,4,FALSE),"")</f>
        <v/>
      </c>
      <c r="H577" s="26"/>
      <c r="I577" s="27"/>
    </row>
    <row r="578" spans="1:9" ht="16.5">
      <c r="A578" s="47" t="str">
        <f t="shared" ca="1" si="8"/>
        <v/>
      </c>
      <c r="B578" s="28"/>
      <c r="C578" s="29" t="str">
        <f>IF(B578="","",SUMIF('Live Balance'!$A$2:$A$52,B578,'Live Balance'!$B$2:$B$52))</f>
        <v/>
      </c>
      <c r="D578" s="29" t="str">
        <f>IF(B578="","",SUMIF('Live Balance'!$A$2:$A$52,B578,'Live Balance'!$C$2:$C$52))</f>
        <v/>
      </c>
      <c r="E578" s="30"/>
      <c r="F578" s="30"/>
      <c r="G578" s="33" t="str">
        <f>IFERROR(VLOOKUP(B578,'Live Balance'!$A$2:$D$1589,4,FALSE),"")</f>
        <v/>
      </c>
      <c r="H578" s="26"/>
      <c r="I578" s="27"/>
    </row>
    <row r="579" spans="1:9" ht="16.5">
      <c r="A579" s="47" t="str">
        <f t="shared" ref="A579:A642" ca="1" si="9">IF(B579="","",TODAY())</f>
        <v/>
      </c>
      <c r="B579" s="28"/>
      <c r="C579" s="29" t="str">
        <f>IF(B579="","",SUMIF('Live Balance'!$A$2:$A$52,B579,'Live Balance'!$B$2:$B$52))</f>
        <v/>
      </c>
      <c r="D579" s="29" t="str">
        <f>IF(B579="","",SUMIF('Live Balance'!$A$2:$A$52,B579,'Live Balance'!$C$2:$C$52))</f>
        <v/>
      </c>
      <c r="E579" s="30"/>
      <c r="F579" s="30"/>
      <c r="G579" s="33" t="str">
        <f>IFERROR(VLOOKUP(B579,'Live Balance'!$A$2:$D$1589,4,FALSE),"")</f>
        <v/>
      </c>
      <c r="H579" s="26"/>
      <c r="I579" s="27"/>
    </row>
    <row r="580" spans="1:9" ht="16.5">
      <c r="A580" s="47" t="str">
        <f t="shared" ca="1" si="9"/>
        <v/>
      </c>
      <c r="B580" s="28"/>
      <c r="C580" s="29" t="str">
        <f>IF(B580="","",SUMIF('Live Balance'!$A$2:$A$52,B580,'Live Balance'!$B$2:$B$52))</f>
        <v/>
      </c>
      <c r="D580" s="29" t="str">
        <f>IF(B580="","",SUMIF('Live Balance'!$A$2:$A$52,B580,'Live Balance'!$C$2:$C$52))</f>
        <v/>
      </c>
      <c r="E580" s="30"/>
      <c r="F580" s="30"/>
      <c r="G580" s="33" t="str">
        <f>IFERROR(VLOOKUP(B580,'Live Balance'!$A$2:$D$1589,4,FALSE),"")</f>
        <v/>
      </c>
      <c r="H580" s="26"/>
      <c r="I580" s="27"/>
    </row>
    <row r="581" spans="1:9" ht="16.5">
      <c r="A581" s="47" t="str">
        <f t="shared" ca="1" si="9"/>
        <v/>
      </c>
      <c r="B581" s="28"/>
      <c r="C581" s="29" t="str">
        <f>IF(B581="","",SUMIF('Live Balance'!$A$2:$A$52,B581,'Live Balance'!$B$2:$B$52))</f>
        <v/>
      </c>
      <c r="D581" s="29" t="str">
        <f>IF(B581="","",SUMIF('Live Balance'!$A$2:$A$52,B581,'Live Balance'!$C$2:$C$52))</f>
        <v/>
      </c>
      <c r="E581" s="30"/>
      <c r="F581" s="30"/>
      <c r="G581" s="33" t="str">
        <f>IFERROR(VLOOKUP(B581,'Live Balance'!$A$2:$D$1589,4,FALSE),"")</f>
        <v/>
      </c>
      <c r="H581" s="26"/>
      <c r="I581" s="27"/>
    </row>
    <row r="582" spans="1:9" ht="16.5">
      <c r="A582" s="47" t="str">
        <f t="shared" ca="1" si="9"/>
        <v/>
      </c>
      <c r="B582" s="28"/>
      <c r="C582" s="29" t="str">
        <f>IF(B582="","",SUMIF('Live Balance'!$A$2:$A$52,B582,'Live Balance'!$B$2:$B$52))</f>
        <v/>
      </c>
      <c r="D582" s="29" t="str">
        <f>IF(B582="","",SUMIF('Live Balance'!$A$2:$A$52,B582,'Live Balance'!$C$2:$C$52))</f>
        <v/>
      </c>
      <c r="E582" s="30"/>
      <c r="F582" s="30"/>
      <c r="G582" s="33" t="str">
        <f>IFERROR(VLOOKUP(B582,'Live Balance'!$A$2:$D$1589,4,FALSE),"")</f>
        <v/>
      </c>
      <c r="H582" s="26"/>
      <c r="I582" s="27"/>
    </row>
    <row r="583" spans="1:9" ht="16.5">
      <c r="A583" s="47" t="str">
        <f t="shared" ca="1" si="9"/>
        <v/>
      </c>
      <c r="B583" s="28"/>
      <c r="C583" s="29" t="str">
        <f>IF(B583="","",SUMIF('Live Balance'!$A$2:$A$52,B583,'Live Balance'!$B$2:$B$52))</f>
        <v/>
      </c>
      <c r="D583" s="29" t="str">
        <f>IF(B583="","",SUMIF('Live Balance'!$A$2:$A$52,B583,'Live Balance'!$C$2:$C$52))</f>
        <v/>
      </c>
      <c r="E583" s="30"/>
      <c r="F583" s="30"/>
      <c r="G583" s="33" t="str">
        <f>IFERROR(VLOOKUP(B583,'Live Balance'!$A$2:$D$1589,4,FALSE),"")</f>
        <v/>
      </c>
      <c r="H583" s="26"/>
      <c r="I583" s="27"/>
    </row>
    <row r="584" spans="1:9" ht="16.5">
      <c r="A584" s="47" t="str">
        <f t="shared" ca="1" si="9"/>
        <v/>
      </c>
      <c r="B584" s="28"/>
      <c r="C584" s="29" t="str">
        <f>IF(B584="","",SUMIF('Live Balance'!$A$2:$A$52,B584,'Live Balance'!$B$2:$B$52))</f>
        <v/>
      </c>
      <c r="D584" s="29" t="str">
        <f>IF(B584="","",SUMIF('Live Balance'!$A$2:$A$52,B584,'Live Balance'!$C$2:$C$52))</f>
        <v/>
      </c>
      <c r="E584" s="30"/>
      <c r="F584" s="30"/>
      <c r="G584" s="33" t="str">
        <f>IFERROR(VLOOKUP(B584,'Live Balance'!$A$2:$D$1589,4,FALSE),"")</f>
        <v/>
      </c>
      <c r="H584" s="26"/>
      <c r="I584" s="27"/>
    </row>
    <row r="585" spans="1:9" ht="16.5">
      <c r="A585" s="47" t="str">
        <f t="shared" ca="1" si="9"/>
        <v/>
      </c>
      <c r="B585" s="28"/>
      <c r="C585" s="29" t="str">
        <f>IF(B585="","",SUMIF('Live Balance'!$A$2:$A$52,B585,'Live Balance'!$B$2:$B$52))</f>
        <v/>
      </c>
      <c r="D585" s="29" t="str">
        <f>IF(B585="","",SUMIF('Live Balance'!$A$2:$A$52,B585,'Live Balance'!$C$2:$C$52))</f>
        <v/>
      </c>
      <c r="E585" s="30"/>
      <c r="F585" s="30"/>
      <c r="G585" s="33" t="str">
        <f>IFERROR(VLOOKUP(B585,'Live Balance'!$A$2:$D$1589,4,FALSE),"")</f>
        <v/>
      </c>
      <c r="H585" s="26"/>
      <c r="I585" s="27"/>
    </row>
    <row r="586" spans="1:9" ht="16.5">
      <c r="A586" s="47" t="str">
        <f t="shared" ca="1" si="9"/>
        <v/>
      </c>
      <c r="B586" s="28"/>
      <c r="C586" s="29" t="str">
        <f>IF(B586="","",SUMIF('Live Balance'!$A$2:$A$52,B586,'Live Balance'!$B$2:$B$52))</f>
        <v/>
      </c>
      <c r="D586" s="29" t="str">
        <f>IF(B586="","",SUMIF('Live Balance'!$A$2:$A$52,B586,'Live Balance'!$C$2:$C$52))</f>
        <v/>
      </c>
      <c r="E586" s="30"/>
      <c r="F586" s="30"/>
      <c r="G586" s="33" t="str">
        <f>IFERROR(VLOOKUP(B586,'Live Balance'!$A$2:$D$1589,4,FALSE),"")</f>
        <v/>
      </c>
      <c r="H586" s="26"/>
      <c r="I586" s="27"/>
    </row>
    <row r="587" spans="1:9" ht="16.5">
      <c r="A587" s="47" t="str">
        <f t="shared" ca="1" si="9"/>
        <v/>
      </c>
      <c r="B587" s="28"/>
      <c r="C587" s="29" t="str">
        <f>IF(B587="","",SUMIF('Live Balance'!$A$2:$A$52,B587,'Live Balance'!$B$2:$B$52))</f>
        <v/>
      </c>
      <c r="D587" s="29" t="str">
        <f>IF(B587="","",SUMIF('Live Balance'!$A$2:$A$52,B587,'Live Balance'!$C$2:$C$52))</f>
        <v/>
      </c>
      <c r="E587" s="30"/>
      <c r="F587" s="30"/>
      <c r="G587" s="33" t="str">
        <f>IFERROR(VLOOKUP(B587,'Live Balance'!$A$2:$D$1589,4,FALSE),"")</f>
        <v/>
      </c>
      <c r="H587" s="26"/>
      <c r="I587" s="27"/>
    </row>
    <row r="588" spans="1:9" ht="16.5">
      <c r="A588" s="47" t="str">
        <f t="shared" ca="1" si="9"/>
        <v/>
      </c>
      <c r="B588" s="28"/>
      <c r="C588" s="29" t="str">
        <f>IF(B588="","",SUMIF('Live Balance'!$A$2:$A$52,B588,'Live Balance'!$B$2:$B$52))</f>
        <v/>
      </c>
      <c r="D588" s="29" t="str">
        <f>IF(B588="","",SUMIF('Live Balance'!$A$2:$A$52,B588,'Live Balance'!$C$2:$C$52))</f>
        <v/>
      </c>
      <c r="E588" s="30"/>
      <c r="F588" s="30"/>
      <c r="G588" s="33" t="str">
        <f>IFERROR(VLOOKUP(B588,'Live Balance'!$A$2:$D$1589,4,FALSE),"")</f>
        <v/>
      </c>
      <c r="H588" s="26"/>
      <c r="I588" s="27"/>
    </row>
    <row r="589" spans="1:9" ht="16.5">
      <c r="A589" s="47" t="str">
        <f t="shared" ca="1" si="9"/>
        <v/>
      </c>
      <c r="B589" s="28"/>
      <c r="C589" s="29" t="str">
        <f>IF(B589="","",SUMIF('Live Balance'!$A$2:$A$52,B589,'Live Balance'!$B$2:$B$52))</f>
        <v/>
      </c>
      <c r="D589" s="29" t="str">
        <f>IF(B589="","",SUMIF('Live Balance'!$A$2:$A$52,B589,'Live Balance'!$C$2:$C$52))</f>
        <v/>
      </c>
      <c r="E589" s="30"/>
      <c r="F589" s="30"/>
      <c r="G589" s="33" t="str">
        <f>IFERROR(VLOOKUP(B589,'Live Balance'!$A$2:$D$1589,4,FALSE),"")</f>
        <v/>
      </c>
      <c r="H589" s="26"/>
      <c r="I589" s="27"/>
    </row>
    <row r="590" spans="1:9" ht="16.5">
      <c r="A590" s="47" t="str">
        <f t="shared" ca="1" si="9"/>
        <v/>
      </c>
      <c r="B590" s="28"/>
      <c r="C590" s="29" t="str">
        <f>IF(B590="","",SUMIF('Live Balance'!$A$2:$A$52,B590,'Live Balance'!$B$2:$B$52))</f>
        <v/>
      </c>
      <c r="D590" s="29" t="str">
        <f>IF(B590="","",SUMIF('Live Balance'!$A$2:$A$52,B590,'Live Balance'!$C$2:$C$52))</f>
        <v/>
      </c>
      <c r="E590" s="30"/>
      <c r="F590" s="30"/>
      <c r="G590" s="33" t="str">
        <f>IFERROR(VLOOKUP(B590,'Live Balance'!$A$2:$D$1589,4,FALSE),"")</f>
        <v/>
      </c>
      <c r="H590" s="26"/>
      <c r="I590" s="27"/>
    </row>
    <row r="591" spans="1:9" ht="16.5">
      <c r="A591" s="47" t="str">
        <f t="shared" ca="1" si="9"/>
        <v/>
      </c>
      <c r="B591" s="28"/>
      <c r="C591" s="29" t="str">
        <f>IF(B591="","",SUMIF('Live Balance'!$A$2:$A$52,B591,'Live Balance'!$B$2:$B$52))</f>
        <v/>
      </c>
      <c r="D591" s="29" t="str">
        <f>IF(B591="","",SUMIF('Live Balance'!$A$2:$A$52,B591,'Live Balance'!$C$2:$C$52))</f>
        <v/>
      </c>
      <c r="E591" s="30"/>
      <c r="F591" s="30"/>
      <c r="G591" s="33" t="str">
        <f>IFERROR(VLOOKUP(B591,'Live Balance'!$A$2:$D$1589,4,FALSE),"")</f>
        <v/>
      </c>
      <c r="H591" s="26"/>
      <c r="I591" s="27"/>
    </row>
    <row r="592" spans="1:9" ht="16.5">
      <c r="A592" s="47" t="str">
        <f t="shared" ca="1" si="9"/>
        <v/>
      </c>
      <c r="B592" s="28"/>
      <c r="C592" s="29" t="str">
        <f>IF(B592="","",SUMIF('Live Balance'!$A$2:$A$52,B592,'Live Balance'!$B$2:$B$52))</f>
        <v/>
      </c>
      <c r="D592" s="29" t="str">
        <f>IF(B592="","",SUMIF('Live Balance'!$A$2:$A$52,B592,'Live Balance'!$C$2:$C$52))</f>
        <v/>
      </c>
      <c r="E592" s="30"/>
      <c r="F592" s="30"/>
      <c r="G592" s="33" t="str">
        <f>IFERROR(VLOOKUP(B592,'Live Balance'!$A$2:$D$1589,4,FALSE),"")</f>
        <v/>
      </c>
      <c r="H592" s="26"/>
      <c r="I592" s="27"/>
    </row>
    <row r="593" spans="1:9" ht="16.5">
      <c r="A593" s="47" t="str">
        <f t="shared" ca="1" si="9"/>
        <v/>
      </c>
      <c r="B593" s="28"/>
      <c r="C593" s="29" t="str">
        <f>IF(B593="","",SUMIF('Live Balance'!$A$2:$A$52,B593,'Live Balance'!$B$2:$B$52))</f>
        <v/>
      </c>
      <c r="D593" s="29" t="str">
        <f>IF(B593="","",SUMIF('Live Balance'!$A$2:$A$52,B593,'Live Balance'!$C$2:$C$52))</f>
        <v/>
      </c>
      <c r="E593" s="30"/>
      <c r="F593" s="30"/>
      <c r="G593" s="33" t="str">
        <f>IFERROR(VLOOKUP(B593,'Live Balance'!$A$2:$D$1589,4,FALSE),"")</f>
        <v/>
      </c>
      <c r="H593" s="26"/>
      <c r="I593" s="27"/>
    </row>
    <row r="594" spans="1:9" ht="16.5">
      <c r="A594" s="47" t="str">
        <f t="shared" ca="1" si="9"/>
        <v/>
      </c>
      <c r="B594" s="28"/>
      <c r="C594" s="29" t="str">
        <f>IF(B594="","",SUMIF('Live Balance'!$A$2:$A$52,B594,'Live Balance'!$B$2:$B$52))</f>
        <v/>
      </c>
      <c r="D594" s="29" t="str">
        <f>IF(B594="","",SUMIF('Live Balance'!$A$2:$A$52,B594,'Live Balance'!$C$2:$C$52))</f>
        <v/>
      </c>
      <c r="E594" s="30"/>
      <c r="F594" s="30"/>
      <c r="G594" s="33" t="str">
        <f>IFERROR(VLOOKUP(B594,'Live Balance'!$A$2:$D$1589,4,FALSE),"")</f>
        <v/>
      </c>
      <c r="H594" s="26"/>
      <c r="I594" s="27"/>
    </row>
    <row r="595" spans="1:9" ht="16.5">
      <c r="A595" s="47" t="str">
        <f t="shared" ca="1" si="9"/>
        <v/>
      </c>
      <c r="B595" s="28"/>
      <c r="C595" s="29" t="str">
        <f>IF(B595="","",SUMIF('Live Balance'!$A$2:$A$52,B595,'Live Balance'!$B$2:$B$52))</f>
        <v/>
      </c>
      <c r="D595" s="29" t="str">
        <f>IF(B595="","",SUMIF('Live Balance'!$A$2:$A$52,B595,'Live Balance'!$C$2:$C$52))</f>
        <v/>
      </c>
      <c r="E595" s="30"/>
      <c r="F595" s="30"/>
      <c r="G595" s="33" t="str">
        <f>IFERROR(VLOOKUP(B595,'Live Balance'!$A$2:$D$1589,4,FALSE),"")</f>
        <v/>
      </c>
      <c r="H595" s="26"/>
      <c r="I595" s="27"/>
    </row>
    <row r="596" spans="1:9" ht="16.5">
      <c r="A596" s="47" t="str">
        <f t="shared" ca="1" si="9"/>
        <v/>
      </c>
      <c r="B596" s="28"/>
      <c r="C596" s="29" t="str">
        <f>IF(B596="","",SUMIF('Live Balance'!$A$2:$A$52,B596,'Live Balance'!$B$2:$B$52))</f>
        <v/>
      </c>
      <c r="D596" s="29" t="str">
        <f>IF(B596="","",SUMIF('Live Balance'!$A$2:$A$52,B596,'Live Balance'!$C$2:$C$52))</f>
        <v/>
      </c>
      <c r="E596" s="30"/>
      <c r="F596" s="30"/>
      <c r="G596" s="33" t="str">
        <f>IFERROR(VLOOKUP(B596,'Live Balance'!$A$2:$D$1589,4,FALSE),"")</f>
        <v/>
      </c>
      <c r="H596" s="26"/>
      <c r="I596" s="27"/>
    </row>
    <row r="597" spans="1:9" ht="16.5">
      <c r="A597" s="47" t="str">
        <f t="shared" ca="1" si="9"/>
        <v/>
      </c>
      <c r="B597" s="28"/>
      <c r="C597" s="29" t="str">
        <f>IF(B597="","",SUMIF('Live Balance'!$A$2:$A$52,B597,'Live Balance'!$B$2:$B$52))</f>
        <v/>
      </c>
      <c r="D597" s="29" t="str">
        <f>IF(B597="","",SUMIF('Live Balance'!$A$2:$A$52,B597,'Live Balance'!$C$2:$C$52))</f>
        <v/>
      </c>
      <c r="E597" s="30"/>
      <c r="F597" s="30"/>
      <c r="G597" s="33" t="str">
        <f>IFERROR(VLOOKUP(B597,'Live Balance'!$A$2:$D$1589,4,FALSE),"")</f>
        <v/>
      </c>
      <c r="H597" s="26"/>
      <c r="I597" s="27"/>
    </row>
    <row r="598" spans="1:9" ht="16.5">
      <c r="A598" s="47" t="str">
        <f t="shared" ca="1" si="9"/>
        <v/>
      </c>
      <c r="B598" s="28"/>
      <c r="C598" s="29" t="str">
        <f>IF(B598="","",SUMIF('Live Balance'!$A$2:$A$52,B598,'Live Balance'!$B$2:$B$52))</f>
        <v/>
      </c>
      <c r="D598" s="29" t="str">
        <f>IF(B598="","",SUMIF('Live Balance'!$A$2:$A$52,B598,'Live Balance'!$C$2:$C$52))</f>
        <v/>
      </c>
      <c r="E598" s="30"/>
      <c r="F598" s="30"/>
      <c r="G598" s="33" t="str">
        <f>IFERROR(VLOOKUP(B598,'Live Balance'!$A$2:$D$1589,4,FALSE),"")</f>
        <v/>
      </c>
      <c r="H598" s="26"/>
      <c r="I598" s="27"/>
    </row>
    <row r="599" spans="1:9" ht="16.5">
      <c r="A599" s="47" t="str">
        <f t="shared" ca="1" si="9"/>
        <v/>
      </c>
      <c r="B599" s="28"/>
      <c r="C599" s="29" t="str">
        <f>IF(B599="","",SUMIF('Live Balance'!$A$2:$A$52,B599,'Live Balance'!$B$2:$B$52))</f>
        <v/>
      </c>
      <c r="D599" s="29" t="str">
        <f>IF(B599="","",SUMIF('Live Balance'!$A$2:$A$52,B599,'Live Balance'!$C$2:$C$52))</f>
        <v/>
      </c>
      <c r="E599" s="30"/>
      <c r="F599" s="30"/>
      <c r="G599" s="33" t="str">
        <f>IFERROR(VLOOKUP(B599,'Live Balance'!$A$2:$D$1589,4,FALSE),"")</f>
        <v/>
      </c>
      <c r="H599" s="26"/>
      <c r="I599" s="27"/>
    </row>
    <row r="600" spans="1:9" ht="16.5">
      <c r="A600" s="47" t="str">
        <f t="shared" ca="1" si="9"/>
        <v/>
      </c>
      <c r="B600" s="28"/>
      <c r="C600" s="29" t="str">
        <f>IF(B600="","",SUMIF('Live Balance'!$A$2:$A$52,B600,'Live Balance'!$B$2:$B$52))</f>
        <v/>
      </c>
      <c r="D600" s="29" t="str">
        <f>IF(B600="","",SUMIF('Live Balance'!$A$2:$A$52,B600,'Live Balance'!$C$2:$C$52))</f>
        <v/>
      </c>
      <c r="E600" s="30"/>
      <c r="F600" s="30"/>
      <c r="G600" s="33" t="str">
        <f>IFERROR(VLOOKUP(B600,'Live Balance'!$A$2:$D$1589,4,FALSE),"")</f>
        <v/>
      </c>
      <c r="H600" s="26"/>
      <c r="I600" s="27"/>
    </row>
    <row r="601" spans="1:9" ht="16.5">
      <c r="A601" s="47" t="str">
        <f t="shared" ca="1" si="9"/>
        <v/>
      </c>
      <c r="B601" s="28"/>
      <c r="C601" s="29" t="str">
        <f>IF(B601="","",SUMIF('Live Balance'!$A$2:$A$52,B601,'Live Balance'!$B$2:$B$52))</f>
        <v/>
      </c>
      <c r="D601" s="29" t="str">
        <f>IF(B601="","",SUMIF('Live Balance'!$A$2:$A$52,B601,'Live Balance'!$C$2:$C$52))</f>
        <v/>
      </c>
      <c r="E601" s="30"/>
      <c r="F601" s="30"/>
      <c r="G601" s="33" t="str">
        <f>IFERROR(VLOOKUP(B601,'Live Balance'!$A$2:$D$1589,4,FALSE),"")</f>
        <v/>
      </c>
      <c r="H601" s="26"/>
      <c r="I601" s="27"/>
    </row>
    <row r="602" spans="1:9" ht="16.5">
      <c r="A602" s="47" t="str">
        <f t="shared" ca="1" si="9"/>
        <v/>
      </c>
      <c r="B602" s="28"/>
      <c r="C602" s="29" t="str">
        <f>IF(B602="","",SUMIF('Live Balance'!$A$2:$A$52,B602,'Live Balance'!$B$2:$B$52))</f>
        <v/>
      </c>
      <c r="D602" s="29" t="str">
        <f>IF(B602="","",SUMIF('Live Balance'!$A$2:$A$52,B602,'Live Balance'!$C$2:$C$52))</f>
        <v/>
      </c>
      <c r="E602" s="30"/>
      <c r="F602" s="30"/>
      <c r="G602" s="33" t="str">
        <f>IFERROR(VLOOKUP(B602,'Live Balance'!$A$2:$D$1589,4,FALSE),"")</f>
        <v/>
      </c>
      <c r="H602" s="26"/>
      <c r="I602" s="27"/>
    </row>
    <row r="603" spans="1:9" ht="16.5">
      <c r="A603" s="47" t="str">
        <f t="shared" ca="1" si="9"/>
        <v/>
      </c>
      <c r="B603" s="28"/>
      <c r="C603" s="29" t="str">
        <f>IF(B603="","",SUMIF('Live Balance'!$A$2:$A$52,B603,'Live Balance'!$B$2:$B$52))</f>
        <v/>
      </c>
      <c r="D603" s="29" t="str">
        <f>IF(B603="","",SUMIF('Live Balance'!$A$2:$A$52,B603,'Live Balance'!$C$2:$C$52))</f>
        <v/>
      </c>
      <c r="E603" s="30"/>
      <c r="F603" s="30"/>
      <c r="G603" s="33" t="str">
        <f>IFERROR(VLOOKUP(B603,'Live Balance'!$A$2:$D$1589,4,FALSE),"")</f>
        <v/>
      </c>
      <c r="H603" s="26"/>
      <c r="I603" s="27"/>
    </row>
    <row r="604" spans="1:9" ht="16.5">
      <c r="A604" s="47" t="str">
        <f t="shared" ca="1" si="9"/>
        <v/>
      </c>
      <c r="B604" s="28"/>
      <c r="C604" s="29" t="str">
        <f>IF(B604="","",SUMIF('Live Balance'!$A$2:$A$52,B604,'Live Balance'!$B$2:$B$52))</f>
        <v/>
      </c>
      <c r="D604" s="29" t="str">
        <f>IF(B604="","",SUMIF('Live Balance'!$A$2:$A$52,B604,'Live Balance'!$C$2:$C$52))</f>
        <v/>
      </c>
      <c r="E604" s="30"/>
      <c r="F604" s="30"/>
      <c r="G604" s="33" t="str">
        <f>IFERROR(VLOOKUP(B604,'Live Balance'!$A$2:$D$1589,4,FALSE),"")</f>
        <v/>
      </c>
      <c r="H604" s="26"/>
      <c r="I604" s="27"/>
    </row>
    <row r="605" spans="1:9" ht="16.5">
      <c r="A605" s="47" t="str">
        <f t="shared" ca="1" si="9"/>
        <v/>
      </c>
      <c r="B605" s="28"/>
      <c r="C605" s="29" t="str">
        <f>IF(B605="","",SUMIF('Live Balance'!$A$2:$A$52,B605,'Live Balance'!$B$2:$B$52))</f>
        <v/>
      </c>
      <c r="D605" s="29" t="str">
        <f>IF(B605="","",SUMIF('Live Balance'!$A$2:$A$52,B605,'Live Balance'!$C$2:$C$52))</f>
        <v/>
      </c>
      <c r="E605" s="30"/>
      <c r="F605" s="30"/>
      <c r="G605" s="33" t="str">
        <f>IFERROR(VLOOKUP(B605,'Live Balance'!$A$2:$D$1589,4,FALSE),"")</f>
        <v/>
      </c>
      <c r="H605" s="26"/>
      <c r="I605" s="27"/>
    </row>
    <row r="606" spans="1:9" ht="16.5">
      <c r="A606" s="47" t="str">
        <f t="shared" ca="1" si="9"/>
        <v/>
      </c>
      <c r="B606" s="28"/>
      <c r="C606" s="29" t="str">
        <f>IF(B606="","",SUMIF('Live Balance'!$A$2:$A$52,B606,'Live Balance'!$B$2:$B$52))</f>
        <v/>
      </c>
      <c r="D606" s="29" t="str">
        <f>IF(B606="","",SUMIF('Live Balance'!$A$2:$A$52,B606,'Live Balance'!$C$2:$C$52))</f>
        <v/>
      </c>
      <c r="E606" s="30"/>
      <c r="F606" s="30"/>
      <c r="G606" s="33" t="str">
        <f>IFERROR(VLOOKUP(B606,'Live Balance'!$A$2:$D$1589,4,FALSE),"")</f>
        <v/>
      </c>
      <c r="H606" s="26"/>
      <c r="I606" s="27"/>
    </row>
    <row r="607" spans="1:9" ht="16.5">
      <c r="A607" s="47" t="str">
        <f t="shared" ca="1" si="9"/>
        <v/>
      </c>
      <c r="B607" s="28"/>
      <c r="C607" s="29" t="str">
        <f>IF(B607="","",SUMIF('Live Balance'!$A$2:$A$52,B607,'Live Balance'!$B$2:$B$52))</f>
        <v/>
      </c>
      <c r="D607" s="29" t="str">
        <f>IF(B607="","",SUMIF('Live Balance'!$A$2:$A$52,B607,'Live Balance'!$C$2:$C$52))</f>
        <v/>
      </c>
      <c r="E607" s="30"/>
      <c r="F607" s="30"/>
      <c r="G607" s="33" t="str">
        <f>IFERROR(VLOOKUP(B607,'Live Balance'!$A$2:$D$1589,4,FALSE),"")</f>
        <v/>
      </c>
      <c r="H607" s="26"/>
      <c r="I607" s="27"/>
    </row>
    <row r="608" spans="1:9" ht="16.5">
      <c r="A608" s="47" t="str">
        <f t="shared" ca="1" si="9"/>
        <v/>
      </c>
      <c r="B608" s="28"/>
      <c r="C608" s="29" t="str">
        <f>IF(B608="","",SUMIF('Live Balance'!$A$2:$A$52,B608,'Live Balance'!$B$2:$B$52))</f>
        <v/>
      </c>
      <c r="D608" s="29" t="str">
        <f>IF(B608="","",SUMIF('Live Balance'!$A$2:$A$52,B608,'Live Balance'!$C$2:$C$52))</f>
        <v/>
      </c>
      <c r="E608" s="30"/>
      <c r="F608" s="30"/>
      <c r="G608" s="33" t="str">
        <f>IFERROR(VLOOKUP(B608,'Live Balance'!$A$2:$D$1589,4,FALSE),"")</f>
        <v/>
      </c>
      <c r="H608" s="26"/>
      <c r="I608" s="27"/>
    </row>
    <row r="609" spans="1:9" ht="16.5">
      <c r="A609" s="47" t="str">
        <f t="shared" ca="1" si="9"/>
        <v/>
      </c>
      <c r="B609" s="28"/>
      <c r="C609" s="29" t="str">
        <f>IF(B609="","",SUMIF('Live Balance'!$A$2:$A$52,B609,'Live Balance'!$B$2:$B$52))</f>
        <v/>
      </c>
      <c r="D609" s="29" t="str">
        <f>IF(B609="","",SUMIF('Live Balance'!$A$2:$A$52,B609,'Live Balance'!$C$2:$C$52))</f>
        <v/>
      </c>
      <c r="E609" s="30"/>
      <c r="F609" s="30"/>
      <c r="G609" s="33" t="str">
        <f>IFERROR(VLOOKUP(B609,'Live Balance'!$A$2:$D$1589,4,FALSE),"")</f>
        <v/>
      </c>
      <c r="H609" s="26"/>
      <c r="I609" s="27"/>
    </row>
    <row r="610" spans="1:9" ht="16.5">
      <c r="A610" s="47" t="str">
        <f t="shared" ca="1" si="9"/>
        <v/>
      </c>
      <c r="B610" s="28"/>
      <c r="C610" s="29" t="str">
        <f>IF(B610="","",SUMIF('Live Balance'!$A$2:$A$52,B610,'Live Balance'!$B$2:$B$52))</f>
        <v/>
      </c>
      <c r="D610" s="29" t="str">
        <f>IF(B610="","",SUMIF('Live Balance'!$A$2:$A$52,B610,'Live Balance'!$C$2:$C$52))</f>
        <v/>
      </c>
      <c r="E610" s="30"/>
      <c r="F610" s="30"/>
      <c r="G610" s="33" t="str">
        <f>IFERROR(VLOOKUP(B610,'Live Balance'!$A$2:$D$1589,4,FALSE),"")</f>
        <v/>
      </c>
      <c r="H610" s="26"/>
      <c r="I610" s="27"/>
    </row>
    <row r="611" spans="1:9" ht="16.5">
      <c r="A611" s="47" t="str">
        <f t="shared" ca="1" si="9"/>
        <v/>
      </c>
      <c r="B611" s="28"/>
      <c r="C611" s="29" t="str">
        <f>IF(B611="","",SUMIF('Live Balance'!$A$2:$A$52,B611,'Live Balance'!$B$2:$B$52))</f>
        <v/>
      </c>
      <c r="D611" s="29" t="str">
        <f>IF(B611="","",SUMIF('Live Balance'!$A$2:$A$52,B611,'Live Balance'!$C$2:$C$52))</f>
        <v/>
      </c>
      <c r="E611" s="30"/>
      <c r="F611" s="30"/>
      <c r="G611" s="33" t="str">
        <f>IFERROR(VLOOKUP(B611,'Live Balance'!$A$2:$D$1589,4,FALSE),"")</f>
        <v/>
      </c>
      <c r="H611" s="26"/>
      <c r="I611" s="27"/>
    </row>
    <row r="612" spans="1:9" ht="16.5">
      <c r="A612" s="47" t="str">
        <f t="shared" ca="1" si="9"/>
        <v/>
      </c>
      <c r="B612" s="28"/>
      <c r="C612" s="29" t="str">
        <f>IF(B612="","",SUMIF('Live Balance'!$A$2:$A$52,B612,'Live Balance'!$B$2:$B$52))</f>
        <v/>
      </c>
      <c r="D612" s="29" t="str">
        <f>IF(B612="","",SUMIF('Live Balance'!$A$2:$A$52,B612,'Live Balance'!$C$2:$C$52))</f>
        <v/>
      </c>
      <c r="E612" s="30"/>
      <c r="F612" s="30"/>
      <c r="G612" s="33" t="str">
        <f>IFERROR(VLOOKUP(B612,'Live Balance'!$A$2:$D$1589,4,FALSE),"")</f>
        <v/>
      </c>
      <c r="H612" s="26"/>
      <c r="I612" s="27"/>
    </row>
    <row r="613" spans="1:9" ht="16.5">
      <c r="A613" s="47" t="str">
        <f t="shared" ca="1" si="9"/>
        <v/>
      </c>
      <c r="B613" s="28"/>
      <c r="C613" s="29" t="str">
        <f>IF(B613="","",SUMIF('Live Balance'!$A$2:$A$52,B613,'Live Balance'!$B$2:$B$52))</f>
        <v/>
      </c>
      <c r="D613" s="29" t="str">
        <f>IF(B613="","",SUMIF('Live Balance'!$A$2:$A$52,B613,'Live Balance'!$C$2:$C$52))</f>
        <v/>
      </c>
      <c r="E613" s="30"/>
      <c r="F613" s="30"/>
      <c r="G613" s="33" t="str">
        <f>IFERROR(VLOOKUP(B613,'Live Balance'!$A$2:$D$1589,4,FALSE),"")</f>
        <v/>
      </c>
      <c r="H613" s="26"/>
      <c r="I613" s="27"/>
    </row>
    <row r="614" spans="1:9" ht="16.5">
      <c r="A614" s="47" t="str">
        <f t="shared" ca="1" si="9"/>
        <v/>
      </c>
      <c r="B614" s="28"/>
      <c r="C614" s="29" t="str">
        <f>IF(B614="","",SUMIF('Live Balance'!$A$2:$A$52,B614,'Live Balance'!$B$2:$B$52))</f>
        <v/>
      </c>
      <c r="D614" s="29" t="str">
        <f>IF(B614="","",SUMIF('Live Balance'!$A$2:$A$52,B614,'Live Balance'!$C$2:$C$52))</f>
        <v/>
      </c>
      <c r="E614" s="30"/>
      <c r="F614" s="30"/>
      <c r="G614" s="33" t="str">
        <f>IFERROR(VLOOKUP(B614,'Live Balance'!$A$2:$D$1589,4,FALSE),"")</f>
        <v/>
      </c>
      <c r="H614" s="26"/>
      <c r="I614" s="27"/>
    </row>
    <row r="615" spans="1:9" ht="16.5">
      <c r="A615" s="47" t="str">
        <f t="shared" ca="1" si="9"/>
        <v/>
      </c>
      <c r="B615" s="28"/>
      <c r="C615" s="29" t="str">
        <f>IF(B615="","",SUMIF('Live Balance'!$A$2:$A$52,B615,'Live Balance'!$B$2:$B$52))</f>
        <v/>
      </c>
      <c r="D615" s="29" t="str">
        <f>IF(B615="","",SUMIF('Live Balance'!$A$2:$A$52,B615,'Live Balance'!$C$2:$C$52))</f>
        <v/>
      </c>
      <c r="E615" s="30"/>
      <c r="F615" s="30"/>
      <c r="G615" s="33" t="str">
        <f>IFERROR(VLOOKUP(B615,'Live Balance'!$A$2:$D$1589,4,FALSE),"")</f>
        <v/>
      </c>
      <c r="H615" s="26"/>
      <c r="I615" s="27"/>
    </row>
    <row r="616" spans="1:9" ht="16.5">
      <c r="A616" s="47" t="str">
        <f t="shared" ca="1" si="9"/>
        <v/>
      </c>
      <c r="B616" s="28"/>
      <c r="C616" s="29" t="str">
        <f>IF(B616="","",SUMIF('Live Balance'!$A$2:$A$52,B616,'Live Balance'!$B$2:$B$52))</f>
        <v/>
      </c>
      <c r="D616" s="29" t="str">
        <f>IF(B616="","",SUMIF('Live Balance'!$A$2:$A$52,B616,'Live Balance'!$C$2:$C$52))</f>
        <v/>
      </c>
      <c r="E616" s="30"/>
      <c r="F616" s="30"/>
      <c r="G616" s="33" t="str">
        <f>IFERROR(VLOOKUP(B616,'Live Balance'!$A$2:$D$1589,4,FALSE),"")</f>
        <v/>
      </c>
      <c r="H616" s="26"/>
      <c r="I616" s="27"/>
    </row>
    <row r="617" spans="1:9" ht="16.5">
      <c r="A617" s="47" t="str">
        <f t="shared" ca="1" si="9"/>
        <v/>
      </c>
      <c r="B617" s="28"/>
      <c r="C617" s="29" t="str">
        <f>IF(B617="","",SUMIF('Live Balance'!$A$2:$A$52,B617,'Live Balance'!$B$2:$B$52))</f>
        <v/>
      </c>
      <c r="D617" s="29" t="str">
        <f>IF(B617="","",SUMIF('Live Balance'!$A$2:$A$52,B617,'Live Balance'!$C$2:$C$52))</f>
        <v/>
      </c>
      <c r="E617" s="30"/>
      <c r="F617" s="30"/>
      <c r="G617" s="33" t="str">
        <f>IFERROR(VLOOKUP(B617,'Live Balance'!$A$2:$D$1589,4,FALSE),"")</f>
        <v/>
      </c>
      <c r="H617" s="26"/>
      <c r="I617" s="27"/>
    </row>
    <row r="618" spans="1:9" ht="16.5">
      <c r="A618" s="47" t="str">
        <f t="shared" ca="1" si="9"/>
        <v/>
      </c>
      <c r="B618" s="28"/>
      <c r="C618" s="29" t="str">
        <f>IF(B618="","",SUMIF('Live Balance'!$A$2:$A$52,B618,'Live Balance'!$B$2:$B$52))</f>
        <v/>
      </c>
      <c r="D618" s="29" t="str">
        <f>IF(B618="","",SUMIF('Live Balance'!$A$2:$A$52,B618,'Live Balance'!$C$2:$C$52))</f>
        <v/>
      </c>
      <c r="E618" s="30"/>
      <c r="F618" s="30"/>
      <c r="G618" s="33" t="str">
        <f>IFERROR(VLOOKUP(B618,'Live Balance'!$A$2:$D$1589,4,FALSE),"")</f>
        <v/>
      </c>
      <c r="H618" s="26"/>
      <c r="I618" s="27"/>
    </row>
    <row r="619" spans="1:9" ht="16.5">
      <c r="A619" s="47" t="str">
        <f t="shared" ca="1" si="9"/>
        <v/>
      </c>
      <c r="B619" s="28"/>
      <c r="C619" s="29" t="str">
        <f>IF(B619="","",SUMIF('Live Balance'!$A$2:$A$52,B619,'Live Balance'!$B$2:$B$52))</f>
        <v/>
      </c>
      <c r="D619" s="29" t="str">
        <f>IF(B619="","",SUMIF('Live Balance'!$A$2:$A$52,B619,'Live Balance'!$C$2:$C$52))</f>
        <v/>
      </c>
      <c r="E619" s="30"/>
      <c r="F619" s="30"/>
      <c r="G619" s="33" t="str">
        <f>IFERROR(VLOOKUP(B619,'Live Balance'!$A$2:$D$1589,4,FALSE),"")</f>
        <v/>
      </c>
      <c r="H619" s="26"/>
      <c r="I619" s="27"/>
    </row>
    <row r="620" spans="1:9" ht="16.5">
      <c r="A620" s="47" t="str">
        <f t="shared" ca="1" si="9"/>
        <v/>
      </c>
      <c r="B620" s="28"/>
      <c r="C620" s="29" t="str">
        <f>IF(B620="","",SUMIF('Live Balance'!$A$2:$A$52,B620,'Live Balance'!$B$2:$B$52))</f>
        <v/>
      </c>
      <c r="D620" s="29" t="str">
        <f>IF(B620="","",SUMIF('Live Balance'!$A$2:$A$52,B620,'Live Balance'!$C$2:$C$52))</f>
        <v/>
      </c>
      <c r="E620" s="30"/>
      <c r="F620" s="30"/>
      <c r="G620" s="33" t="str">
        <f>IFERROR(VLOOKUP(B620,'Live Balance'!$A$2:$D$1589,4,FALSE),"")</f>
        <v/>
      </c>
      <c r="H620" s="26"/>
      <c r="I620" s="27"/>
    </row>
    <row r="621" spans="1:9" ht="16.5">
      <c r="A621" s="47" t="str">
        <f t="shared" ca="1" si="9"/>
        <v/>
      </c>
      <c r="B621" s="28"/>
      <c r="C621" s="29" t="str">
        <f>IF(B621="","",SUMIF('Live Balance'!$A$2:$A$52,B621,'Live Balance'!$B$2:$B$52))</f>
        <v/>
      </c>
      <c r="D621" s="29" t="str">
        <f>IF(B621="","",SUMIF('Live Balance'!$A$2:$A$52,B621,'Live Balance'!$C$2:$C$52))</f>
        <v/>
      </c>
      <c r="E621" s="30"/>
      <c r="F621" s="30"/>
      <c r="G621" s="33" t="str">
        <f>IFERROR(VLOOKUP(B621,'Live Balance'!$A$2:$D$1589,4,FALSE),"")</f>
        <v/>
      </c>
      <c r="H621" s="26"/>
      <c r="I621" s="27"/>
    </row>
    <row r="622" spans="1:9" ht="16.5">
      <c r="A622" s="47" t="str">
        <f t="shared" ca="1" si="9"/>
        <v/>
      </c>
      <c r="B622" s="28"/>
      <c r="C622" s="29" t="str">
        <f>IF(B622="","",SUMIF('Live Balance'!$A$2:$A$52,B622,'Live Balance'!$B$2:$B$52))</f>
        <v/>
      </c>
      <c r="D622" s="29" t="str">
        <f>IF(B622="","",SUMIF('Live Balance'!$A$2:$A$52,B622,'Live Balance'!$C$2:$C$52))</f>
        <v/>
      </c>
      <c r="E622" s="30"/>
      <c r="F622" s="30"/>
      <c r="G622" s="33" t="str">
        <f>IFERROR(VLOOKUP(B622,'Live Balance'!$A$2:$D$1589,4,FALSE),"")</f>
        <v/>
      </c>
      <c r="H622" s="26"/>
      <c r="I622" s="27"/>
    </row>
    <row r="623" spans="1:9" ht="16.5">
      <c r="A623" s="47" t="str">
        <f t="shared" ca="1" si="9"/>
        <v/>
      </c>
      <c r="B623" s="28"/>
      <c r="C623" s="29" t="str">
        <f>IF(B623="","",SUMIF('Live Balance'!$A$2:$A$52,B623,'Live Balance'!$B$2:$B$52))</f>
        <v/>
      </c>
      <c r="D623" s="29" t="str">
        <f>IF(B623="","",SUMIF('Live Balance'!$A$2:$A$52,B623,'Live Balance'!$C$2:$C$52))</f>
        <v/>
      </c>
      <c r="E623" s="30"/>
      <c r="F623" s="30"/>
      <c r="G623" s="33" t="str">
        <f>IFERROR(VLOOKUP(B623,'Live Balance'!$A$2:$D$1589,4,FALSE),"")</f>
        <v/>
      </c>
      <c r="H623" s="26"/>
      <c r="I623" s="27"/>
    </row>
    <row r="624" spans="1:9" ht="16.5">
      <c r="A624" s="47" t="str">
        <f t="shared" ca="1" si="9"/>
        <v/>
      </c>
      <c r="B624" s="28"/>
      <c r="C624" s="29" t="str">
        <f>IF(B624="","",SUMIF('Live Balance'!$A$2:$A$52,B624,'Live Balance'!$B$2:$B$52))</f>
        <v/>
      </c>
      <c r="D624" s="29" t="str">
        <f>IF(B624="","",SUMIF('Live Balance'!$A$2:$A$52,B624,'Live Balance'!$C$2:$C$52))</f>
        <v/>
      </c>
      <c r="E624" s="30"/>
      <c r="F624" s="30"/>
      <c r="G624" s="33" t="str">
        <f>IFERROR(VLOOKUP(B624,'Live Balance'!$A$2:$D$1589,4,FALSE),"")</f>
        <v/>
      </c>
      <c r="H624" s="26"/>
      <c r="I624" s="27"/>
    </row>
    <row r="625" spans="1:9" ht="16.5">
      <c r="A625" s="47" t="str">
        <f t="shared" ca="1" si="9"/>
        <v/>
      </c>
      <c r="B625" s="28"/>
      <c r="C625" s="29" t="str">
        <f>IF(B625="","",SUMIF('Live Balance'!$A$2:$A$52,B625,'Live Balance'!$B$2:$B$52))</f>
        <v/>
      </c>
      <c r="D625" s="29" t="str">
        <f>IF(B625="","",SUMIF('Live Balance'!$A$2:$A$52,B625,'Live Balance'!$C$2:$C$52))</f>
        <v/>
      </c>
      <c r="E625" s="30"/>
      <c r="F625" s="30"/>
      <c r="G625" s="33" t="str">
        <f>IFERROR(VLOOKUP(B625,'Live Balance'!$A$2:$D$1589,4,FALSE),"")</f>
        <v/>
      </c>
      <c r="H625" s="26"/>
      <c r="I625" s="27"/>
    </row>
    <row r="626" spans="1:9" ht="16.5">
      <c r="A626" s="47" t="str">
        <f t="shared" ca="1" si="9"/>
        <v/>
      </c>
      <c r="B626" s="28"/>
      <c r="C626" s="29" t="str">
        <f>IF(B626="","",SUMIF('Live Balance'!$A$2:$A$52,B626,'Live Balance'!$B$2:$B$52))</f>
        <v/>
      </c>
      <c r="D626" s="29" t="str">
        <f>IF(B626="","",SUMIF('Live Balance'!$A$2:$A$52,B626,'Live Balance'!$C$2:$C$52))</f>
        <v/>
      </c>
      <c r="E626" s="30"/>
      <c r="F626" s="30"/>
      <c r="G626" s="33" t="str">
        <f>IFERROR(VLOOKUP(B626,'Live Balance'!$A$2:$D$1589,4,FALSE),"")</f>
        <v/>
      </c>
      <c r="H626" s="26"/>
      <c r="I626" s="27"/>
    </row>
    <row r="627" spans="1:9" ht="16.5">
      <c r="A627" s="47" t="str">
        <f t="shared" ca="1" si="9"/>
        <v/>
      </c>
      <c r="B627" s="28"/>
      <c r="C627" s="29" t="str">
        <f>IF(B627="","",SUMIF('Live Balance'!$A$2:$A$52,B627,'Live Balance'!$B$2:$B$52))</f>
        <v/>
      </c>
      <c r="D627" s="29" t="str">
        <f>IF(B627="","",SUMIF('Live Balance'!$A$2:$A$52,B627,'Live Balance'!$C$2:$C$52))</f>
        <v/>
      </c>
      <c r="E627" s="30"/>
      <c r="F627" s="30"/>
      <c r="G627" s="33" t="str">
        <f>IFERROR(VLOOKUP(B627,'Live Balance'!$A$2:$D$1589,4,FALSE),"")</f>
        <v/>
      </c>
      <c r="H627" s="26"/>
      <c r="I627" s="27"/>
    </row>
    <row r="628" spans="1:9" ht="16.5">
      <c r="A628" s="47" t="str">
        <f t="shared" ca="1" si="9"/>
        <v/>
      </c>
      <c r="B628" s="28"/>
      <c r="C628" s="29" t="str">
        <f>IF(B628="","",SUMIF('Live Balance'!$A$2:$A$52,B628,'Live Balance'!$B$2:$B$52))</f>
        <v/>
      </c>
      <c r="D628" s="29" t="str">
        <f>IF(B628="","",SUMIF('Live Balance'!$A$2:$A$52,B628,'Live Balance'!$C$2:$C$52))</f>
        <v/>
      </c>
      <c r="E628" s="30"/>
      <c r="F628" s="30"/>
      <c r="G628" s="33" t="str">
        <f>IFERROR(VLOOKUP(B628,'Live Balance'!$A$2:$D$1589,4,FALSE),"")</f>
        <v/>
      </c>
      <c r="H628" s="26"/>
      <c r="I628" s="27"/>
    </row>
    <row r="629" spans="1:9" ht="16.5">
      <c r="A629" s="47" t="str">
        <f t="shared" ca="1" si="9"/>
        <v/>
      </c>
      <c r="B629" s="28"/>
      <c r="C629" s="29" t="str">
        <f>IF(B629="","",SUMIF('Live Balance'!$A$2:$A$52,B629,'Live Balance'!$B$2:$B$52))</f>
        <v/>
      </c>
      <c r="D629" s="29" t="str">
        <f>IF(B629="","",SUMIF('Live Balance'!$A$2:$A$52,B629,'Live Balance'!$C$2:$C$52))</f>
        <v/>
      </c>
      <c r="E629" s="30"/>
      <c r="F629" s="30"/>
      <c r="G629" s="33" t="str">
        <f>IFERROR(VLOOKUP(B629,'Live Balance'!$A$2:$D$1589,4,FALSE),"")</f>
        <v/>
      </c>
      <c r="H629" s="26"/>
      <c r="I629" s="27"/>
    </row>
    <row r="630" spans="1:9" ht="16.5">
      <c r="A630" s="47" t="str">
        <f t="shared" ca="1" si="9"/>
        <v/>
      </c>
      <c r="B630" s="28"/>
      <c r="C630" s="29" t="str">
        <f>IF(B630="","",SUMIF('Live Balance'!$A$2:$A$52,B630,'Live Balance'!$B$2:$B$52))</f>
        <v/>
      </c>
      <c r="D630" s="29" t="str">
        <f>IF(B630="","",SUMIF('Live Balance'!$A$2:$A$52,B630,'Live Balance'!$C$2:$C$52))</f>
        <v/>
      </c>
      <c r="E630" s="30"/>
      <c r="F630" s="30"/>
      <c r="G630" s="33" t="str">
        <f>IFERROR(VLOOKUP(B630,'Live Balance'!$A$2:$D$1589,4,FALSE),"")</f>
        <v/>
      </c>
      <c r="H630" s="26"/>
      <c r="I630" s="27"/>
    </row>
    <row r="631" spans="1:9" ht="16.5">
      <c r="A631" s="47" t="str">
        <f t="shared" ca="1" si="9"/>
        <v/>
      </c>
      <c r="B631" s="28"/>
      <c r="C631" s="29" t="str">
        <f>IF(B631="","",SUMIF('Live Balance'!$A$2:$A$52,B631,'Live Balance'!$B$2:$B$52))</f>
        <v/>
      </c>
      <c r="D631" s="29" t="str">
        <f>IF(B631="","",SUMIF('Live Balance'!$A$2:$A$52,B631,'Live Balance'!$C$2:$C$52))</f>
        <v/>
      </c>
      <c r="E631" s="30"/>
      <c r="F631" s="30"/>
      <c r="G631" s="33" t="str">
        <f>IFERROR(VLOOKUP(B631,'Live Balance'!$A$2:$D$1589,4,FALSE),"")</f>
        <v/>
      </c>
      <c r="H631" s="26"/>
      <c r="I631" s="27"/>
    </row>
    <row r="632" spans="1:9" ht="16.5">
      <c r="A632" s="47" t="str">
        <f t="shared" ca="1" si="9"/>
        <v/>
      </c>
      <c r="B632" s="28"/>
      <c r="C632" s="29" t="str">
        <f>IF(B632="","",SUMIF('Live Balance'!$A$2:$A$52,B632,'Live Balance'!$B$2:$B$52))</f>
        <v/>
      </c>
      <c r="D632" s="29" t="str">
        <f>IF(B632="","",SUMIF('Live Balance'!$A$2:$A$52,B632,'Live Balance'!$C$2:$C$52))</f>
        <v/>
      </c>
      <c r="E632" s="30"/>
      <c r="F632" s="30"/>
      <c r="G632" s="33" t="str">
        <f>IFERROR(VLOOKUP(B632,'Live Balance'!$A$2:$D$1589,4,FALSE),"")</f>
        <v/>
      </c>
      <c r="H632" s="26"/>
      <c r="I632" s="27"/>
    </row>
    <row r="633" spans="1:9" ht="16.5">
      <c r="A633" s="47" t="str">
        <f t="shared" ca="1" si="9"/>
        <v/>
      </c>
      <c r="B633" s="28"/>
      <c r="C633" s="29" t="str">
        <f>IF(B633="","",SUMIF('Live Balance'!$A$2:$A$52,B633,'Live Balance'!$B$2:$B$52))</f>
        <v/>
      </c>
      <c r="D633" s="29" t="str">
        <f>IF(B633="","",SUMIF('Live Balance'!$A$2:$A$52,B633,'Live Balance'!$C$2:$C$52))</f>
        <v/>
      </c>
      <c r="E633" s="30"/>
      <c r="F633" s="30"/>
      <c r="G633" s="33" t="str">
        <f>IFERROR(VLOOKUP(B633,'Live Balance'!$A$2:$D$1589,4,FALSE),"")</f>
        <v/>
      </c>
      <c r="H633" s="26"/>
      <c r="I633" s="27"/>
    </row>
    <row r="634" spans="1:9" ht="16.5">
      <c r="A634" s="47" t="str">
        <f t="shared" ca="1" si="9"/>
        <v/>
      </c>
      <c r="B634" s="28"/>
      <c r="C634" s="29" t="str">
        <f>IF(B634="","",SUMIF('Live Balance'!$A$2:$A$52,B634,'Live Balance'!$B$2:$B$52))</f>
        <v/>
      </c>
      <c r="D634" s="29" t="str">
        <f>IF(B634="","",SUMIF('Live Balance'!$A$2:$A$52,B634,'Live Balance'!$C$2:$C$52))</f>
        <v/>
      </c>
      <c r="E634" s="30"/>
      <c r="F634" s="30"/>
      <c r="G634" s="33" t="str">
        <f>IFERROR(VLOOKUP(B634,'Live Balance'!$A$2:$D$1589,4,FALSE),"")</f>
        <v/>
      </c>
      <c r="H634" s="26"/>
      <c r="I634" s="27"/>
    </row>
    <row r="635" spans="1:9" ht="16.5">
      <c r="A635" s="47" t="str">
        <f t="shared" ca="1" si="9"/>
        <v/>
      </c>
      <c r="B635" s="28"/>
      <c r="C635" s="29" t="str">
        <f>IF(B635="","",SUMIF('Live Balance'!$A$2:$A$52,B635,'Live Balance'!$B$2:$B$52))</f>
        <v/>
      </c>
      <c r="D635" s="29" t="str">
        <f>IF(B635="","",SUMIF('Live Balance'!$A$2:$A$52,B635,'Live Balance'!$C$2:$C$52))</f>
        <v/>
      </c>
      <c r="E635" s="30"/>
      <c r="F635" s="30"/>
      <c r="G635" s="33" t="str">
        <f>IFERROR(VLOOKUP(B635,'Live Balance'!$A$2:$D$1589,4,FALSE),"")</f>
        <v/>
      </c>
      <c r="H635" s="26"/>
      <c r="I635" s="27"/>
    </row>
    <row r="636" spans="1:9" ht="16.5">
      <c r="A636" s="47" t="str">
        <f t="shared" ca="1" si="9"/>
        <v/>
      </c>
      <c r="B636" s="28"/>
      <c r="C636" s="29" t="str">
        <f>IF(B636="","",SUMIF('Live Balance'!$A$2:$A$52,B636,'Live Balance'!$B$2:$B$52))</f>
        <v/>
      </c>
      <c r="D636" s="29" t="str">
        <f>IF(B636="","",SUMIF('Live Balance'!$A$2:$A$52,B636,'Live Balance'!$C$2:$C$52))</f>
        <v/>
      </c>
      <c r="E636" s="30"/>
      <c r="F636" s="30"/>
      <c r="G636" s="33" t="str">
        <f>IFERROR(VLOOKUP(B636,'Live Balance'!$A$2:$D$1589,4,FALSE),"")</f>
        <v/>
      </c>
      <c r="H636" s="26"/>
      <c r="I636" s="27"/>
    </row>
    <row r="637" spans="1:9" ht="16.5">
      <c r="A637" s="47" t="str">
        <f t="shared" ca="1" si="9"/>
        <v/>
      </c>
      <c r="B637" s="28"/>
      <c r="C637" s="29" t="str">
        <f>IF(B637="","",SUMIF('Live Balance'!$A$2:$A$52,B637,'Live Balance'!$B$2:$B$52))</f>
        <v/>
      </c>
      <c r="D637" s="29" t="str">
        <f>IF(B637="","",SUMIF('Live Balance'!$A$2:$A$52,B637,'Live Balance'!$C$2:$C$52))</f>
        <v/>
      </c>
      <c r="E637" s="30"/>
      <c r="F637" s="30"/>
      <c r="G637" s="33" t="str">
        <f>IFERROR(VLOOKUP(B637,'Live Balance'!$A$2:$D$1589,4,FALSE),"")</f>
        <v/>
      </c>
      <c r="H637" s="26"/>
      <c r="I637" s="27"/>
    </row>
    <row r="638" spans="1:9" ht="16.5">
      <c r="A638" s="47" t="str">
        <f t="shared" ca="1" si="9"/>
        <v/>
      </c>
      <c r="B638" s="28"/>
      <c r="C638" s="29" t="str">
        <f>IF(B638="","",SUMIF('Live Balance'!$A$2:$A$52,B638,'Live Balance'!$B$2:$B$52))</f>
        <v/>
      </c>
      <c r="D638" s="29" t="str">
        <f>IF(B638="","",SUMIF('Live Balance'!$A$2:$A$52,B638,'Live Balance'!$C$2:$C$52))</f>
        <v/>
      </c>
      <c r="E638" s="30"/>
      <c r="F638" s="30"/>
      <c r="G638" s="33" t="str">
        <f>IFERROR(VLOOKUP(B638,'Live Balance'!$A$2:$D$1589,4,FALSE),"")</f>
        <v/>
      </c>
      <c r="H638" s="26"/>
      <c r="I638" s="27"/>
    </row>
    <row r="639" spans="1:9" ht="16.5">
      <c r="A639" s="47" t="str">
        <f t="shared" ca="1" si="9"/>
        <v/>
      </c>
      <c r="B639" s="28"/>
      <c r="C639" s="29" t="str">
        <f>IF(B639="","",SUMIF('Live Balance'!$A$2:$A$52,B639,'Live Balance'!$B$2:$B$52))</f>
        <v/>
      </c>
      <c r="D639" s="29" t="str">
        <f>IF(B639="","",SUMIF('Live Balance'!$A$2:$A$52,B639,'Live Balance'!$C$2:$C$52))</f>
        <v/>
      </c>
      <c r="E639" s="30"/>
      <c r="F639" s="30"/>
      <c r="G639" s="33" t="str">
        <f>IFERROR(VLOOKUP(B639,'Live Balance'!$A$2:$D$1589,4,FALSE),"")</f>
        <v/>
      </c>
      <c r="H639" s="26"/>
      <c r="I639" s="27"/>
    </row>
    <row r="640" spans="1:9" ht="16.5">
      <c r="A640" s="47" t="str">
        <f t="shared" ca="1" si="9"/>
        <v/>
      </c>
      <c r="B640" s="28"/>
      <c r="C640" s="29" t="str">
        <f>IF(B640="","",SUMIF('Live Balance'!$A$2:$A$52,B640,'Live Balance'!$B$2:$B$52))</f>
        <v/>
      </c>
      <c r="D640" s="29" t="str">
        <f>IF(B640="","",SUMIF('Live Balance'!$A$2:$A$52,B640,'Live Balance'!$C$2:$C$52))</f>
        <v/>
      </c>
      <c r="E640" s="30"/>
      <c r="F640" s="30"/>
      <c r="G640" s="33" t="str">
        <f>IFERROR(VLOOKUP(B640,'Live Balance'!$A$2:$D$1589,4,FALSE),"")</f>
        <v/>
      </c>
      <c r="H640" s="26"/>
      <c r="I640" s="27"/>
    </row>
    <row r="641" spans="1:9" ht="16.5">
      <c r="A641" s="47" t="str">
        <f t="shared" ca="1" si="9"/>
        <v/>
      </c>
      <c r="B641" s="28"/>
      <c r="C641" s="29" t="str">
        <f>IF(B641="","",SUMIF('Live Balance'!$A$2:$A$52,B641,'Live Balance'!$B$2:$B$52))</f>
        <v/>
      </c>
      <c r="D641" s="29" t="str">
        <f>IF(B641="","",SUMIF('Live Balance'!$A$2:$A$52,B641,'Live Balance'!$C$2:$C$52))</f>
        <v/>
      </c>
      <c r="E641" s="30"/>
      <c r="F641" s="30"/>
      <c r="G641" s="33" t="str">
        <f>IFERROR(VLOOKUP(B641,'Live Balance'!$A$2:$D$1589,4,FALSE),"")</f>
        <v/>
      </c>
      <c r="H641" s="26"/>
      <c r="I641" s="27"/>
    </row>
    <row r="642" spans="1:9" ht="16.5">
      <c r="A642" s="47" t="str">
        <f t="shared" ca="1" si="9"/>
        <v/>
      </c>
      <c r="B642" s="28"/>
      <c r="C642" s="29" t="str">
        <f>IF(B642="","",SUMIF('Live Balance'!$A$2:$A$52,B642,'Live Balance'!$B$2:$B$52))</f>
        <v/>
      </c>
      <c r="D642" s="29" t="str">
        <f>IF(B642="","",SUMIF('Live Balance'!$A$2:$A$52,B642,'Live Balance'!$C$2:$C$52))</f>
        <v/>
      </c>
      <c r="E642" s="30"/>
      <c r="F642" s="30"/>
      <c r="G642" s="33" t="str">
        <f>IFERROR(VLOOKUP(B642,'Live Balance'!$A$2:$D$1589,4,FALSE),"")</f>
        <v/>
      </c>
      <c r="H642" s="26"/>
      <c r="I642" s="27"/>
    </row>
    <row r="643" spans="1:9" ht="16.5">
      <c r="A643" s="47" t="str">
        <f t="shared" ref="A643:A706" ca="1" si="10">IF(B643="","",TODAY())</f>
        <v/>
      </c>
      <c r="B643" s="28"/>
      <c r="C643" s="29" t="str">
        <f>IF(B643="","",SUMIF('Live Balance'!$A$2:$A$52,B643,'Live Balance'!$B$2:$B$52))</f>
        <v/>
      </c>
      <c r="D643" s="29" t="str">
        <f>IF(B643="","",SUMIF('Live Balance'!$A$2:$A$52,B643,'Live Balance'!$C$2:$C$52))</f>
        <v/>
      </c>
      <c r="E643" s="30"/>
      <c r="F643" s="30"/>
      <c r="G643" s="33" t="str">
        <f>IFERROR(VLOOKUP(B643,'Live Balance'!$A$2:$D$1589,4,FALSE),"")</f>
        <v/>
      </c>
      <c r="H643" s="26"/>
      <c r="I643" s="27"/>
    </row>
    <row r="644" spans="1:9" ht="16.5">
      <c r="A644" s="47" t="str">
        <f t="shared" ca="1" si="10"/>
        <v/>
      </c>
      <c r="B644" s="28"/>
      <c r="C644" s="29" t="str">
        <f>IF(B644="","",SUMIF('Live Balance'!$A$2:$A$52,B644,'Live Balance'!$B$2:$B$52))</f>
        <v/>
      </c>
      <c r="D644" s="29" t="str">
        <f>IF(B644="","",SUMIF('Live Balance'!$A$2:$A$52,B644,'Live Balance'!$C$2:$C$52))</f>
        <v/>
      </c>
      <c r="E644" s="30"/>
      <c r="F644" s="30"/>
      <c r="G644" s="33" t="str">
        <f>IFERROR(VLOOKUP(B644,'Live Balance'!$A$2:$D$1589,4,FALSE),"")</f>
        <v/>
      </c>
      <c r="H644" s="26"/>
      <c r="I644" s="27"/>
    </row>
    <row r="645" spans="1:9" ht="16.5">
      <c r="A645" s="47" t="str">
        <f t="shared" ca="1" si="10"/>
        <v/>
      </c>
      <c r="B645" s="28"/>
      <c r="C645" s="29" t="str">
        <f>IF(B645="","",SUMIF('Live Balance'!$A$2:$A$52,B645,'Live Balance'!$B$2:$B$52))</f>
        <v/>
      </c>
      <c r="D645" s="29" t="str">
        <f>IF(B645="","",SUMIF('Live Balance'!$A$2:$A$52,B645,'Live Balance'!$C$2:$C$52))</f>
        <v/>
      </c>
      <c r="E645" s="30"/>
      <c r="F645" s="30"/>
      <c r="G645" s="33" t="str">
        <f>IFERROR(VLOOKUP(B645,'Live Balance'!$A$2:$D$1589,4,FALSE),"")</f>
        <v/>
      </c>
      <c r="H645" s="26"/>
      <c r="I645" s="27"/>
    </row>
    <row r="646" spans="1:9" ht="16.5">
      <c r="A646" s="47" t="str">
        <f t="shared" ca="1" si="10"/>
        <v/>
      </c>
      <c r="B646" s="28"/>
      <c r="C646" s="29" t="str">
        <f>IF(B646="","",SUMIF('Live Balance'!$A$2:$A$52,B646,'Live Balance'!$B$2:$B$52))</f>
        <v/>
      </c>
      <c r="D646" s="29" t="str">
        <f>IF(B646="","",SUMIF('Live Balance'!$A$2:$A$52,B646,'Live Balance'!$C$2:$C$52))</f>
        <v/>
      </c>
      <c r="E646" s="30"/>
      <c r="F646" s="30"/>
      <c r="G646" s="33" t="str">
        <f>IFERROR(VLOOKUP(B646,'Live Balance'!$A$2:$D$1589,4,FALSE),"")</f>
        <v/>
      </c>
      <c r="H646" s="26"/>
      <c r="I646" s="27"/>
    </row>
    <row r="647" spans="1:9" ht="16.5">
      <c r="A647" s="47" t="str">
        <f t="shared" ca="1" si="10"/>
        <v/>
      </c>
      <c r="B647" s="28"/>
      <c r="C647" s="29" t="str">
        <f>IF(B647="","",SUMIF('Live Balance'!$A$2:$A$52,B647,'Live Balance'!$B$2:$B$52))</f>
        <v/>
      </c>
      <c r="D647" s="29" t="str">
        <f>IF(B647="","",SUMIF('Live Balance'!$A$2:$A$52,B647,'Live Balance'!$C$2:$C$52))</f>
        <v/>
      </c>
      <c r="E647" s="30"/>
      <c r="F647" s="30"/>
      <c r="G647" s="33" t="str">
        <f>IFERROR(VLOOKUP(B647,'Live Balance'!$A$2:$D$1589,4,FALSE),"")</f>
        <v/>
      </c>
      <c r="H647" s="26"/>
      <c r="I647" s="27"/>
    </row>
    <row r="648" spans="1:9" ht="16.5">
      <c r="A648" s="47" t="str">
        <f t="shared" ca="1" si="10"/>
        <v/>
      </c>
      <c r="B648" s="28"/>
      <c r="C648" s="29" t="str">
        <f>IF(B648="","",SUMIF('Live Balance'!$A$2:$A$52,B648,'Live Balance'!$B$2:$B$52))</f>
        <v/>
      </c>
      <c r="D648" s="29" t="str">
        <f>IF(B648="","",SUMIF('Live Balance'!$A$2:$A$52,B648,'Live Balance'!$C$2:$C$52))</f>
        <v/>
      </c>
      <c r="E648" s="30"/>
      <c r="F648" s="30"/>
      <c r="G648" s="33" t="str">
        <f>IFERROR(VLOOKUP(B648,'Live Balance'!$A$2:$D$1589,4,FALSE),"")</f>
        <v/>
      </c>
      <c r="H648" s="26"/>
      <c r="I648" s="27"/>
    </row>
    <row r="649" spans="1:9" ht="16.5">
      <c r="A649" s="47" t="str">
        <f t="shared" ca="1" si="10"/>
        <v/>
      </c>
      <c r="B649" s="28"/>
      <c r="C649" s="29" t="str">
        <f>IF(B649="","",SUMIF('Live Balance'!$A$2:$A$52,B649,'Live Balance'!$B$2:$B$52))</f>
        <v/>
      </c>
      <c r="D649" s="29" t="str">
        <f>IF(B649="","",SUMIF('Live Balance'!$A$2:$A$52,B649,'Live Balance'!$C$2:$C$52))</f>
        <v/>
      </c>
      <c r="E649" s="30"/>
      <c r="F649" s="30"/>
      <c r="G649" s="33" t="str">
        <f>IFERROR(VLOOKUP(B649,'Live Balance'!$A$2:$D$1589,4,FALSE),"")</f>
        <v/>
      </c>
      <c r="H649" s="26"/>
      <c r="I649" s="27"/>
    </row>
    <row r="650" spans="1:9" ht="16.5">
      <c r="A650" s="47" t="str">
        <f t="shared" ca="1" si="10"/>
        <v/>
      </c>
      <c r="B650" s="28"/>
      <c r="C650" s="29" t="str">
        <f>IF(B650="","",SUMIF('Live Balance'!$A$2:$A$52,B650,'Live Balance'!$B$2:$B$52))</f>
        <v/>
      </c>
      <c r="D650" s="29" t="str">
        <f>IF(B650="","",SUMIF('Live Balance'!$A$2:$A$52,B650,'Live Balance'!$C$2:$C$52))</f>
        <v/>
      </c>
      <c r="E650" s="30"/>
      <c r="F650" s="30"/>
      <c r="G650" s="33" t="str">
        <f>IFERROR(VLOOKUP(B650,'Live Balance'!$A$2:$D$1589,4,FALSE),"")</f>
        <v/>
      </c>
      <c r="H650" s="26"/>
      <c r="I650" s="27"/>
    </row>
    <row r="651" spans="1:9" ht="16.5">
      <c r="A651" s="47" t="str">
        <f t="shared" ca="1" si="10"/>
        <v/>
      </c>
      <c r="B651" s="28"/>
      <c r="C651" s="29" t="str">
        <f>IF(B651="","",SUMIF('Live Balance'!$A$2:$A$52,B651,'Live Balance'!$B$2:$B$52))</f>
        <v/>
      </c>
      <c r="D651" s="29" t="str">
        <f>IF(B651="","",SUMIF('Live Balance'!$A$2:$A$52,B651,'Live Balance'!$C$2:$C$52))</f>
        <v/>
      </c>
      <c r="E651" s="30"/>
      <c r="F651" s="30"/>
      <c r="G651" s="33" t="str">
        <f>IFERROR(VLOOKUP(B651,'Live Balance'!$A$2:$D$1589,4,FALSE),"")</f>
        <v/>
      </c>
      <c r="H651" s="26"/>
      <c r="I651" s="27"/>
    </row>
    <row r="652" spans="1:9" ht="16.5">
      <c r="A652" s="47" t="str">
        <f t="shared" ca="1" si="10"/>
        <v/>
      </c>
      <c r="B652" s="28"/>
      <c r="C652" s="29" t="str">
        <f>IF(B652="","",SUMIF('Live Balance'!$A$2:$A$52,B652,'Live Balance'!$B$2:$B$52))</f>
        <v/>
      </c>
      <c r="D652" s="29" t="str">
        <f>IF(B652="","",SUMIF('Live Balance'!$A$2:$A$52,B652,'Live Balance'!$C$2:$C$52))</f>
        <v/>
      </c>
      <c r="E652" s="30"/>
      <c r="F652" s="30"/>
      <c r="G652" s="33" t="str">
        <f>IFERROR(VLOOKUP(B652,'Live Balance'!$A$2:$D$1589,4,FALSE),"")</f>
        <v/>
      </c>
      <c r="H652" s="26"/>
      <c r="I652" s="27"/>
    </row>
    <row r="653" spans="1:9" ht="16.5">
      <c r="A653" s="47" t="str">
        <f t="shared" ca="1" si="10"/>
        <v/>
      </c>
      <c r="B653" s="28"/>
      <c r="C653" s="29" t="str">
        <f>IF(B653="","",SUMIF('Live Balance'!$A$2:$A$52,B653,'Live Balance'!$B$2:$B$52))</f>
        <v/>
      </c>
      <c r="D653" s="29" t="str">
        <f>IF(B653="","",SUMIF('Live Balance'!$A$2:$A$52,B653,'Live Balance'!$C$2:$C$52))</f>
        <v/>
      </c>
      <c r="E653" s="30"/>
      <c r="F653" s="30"/>
      <c r="G653" s="33" t="str">
        <f>IFERROR(VLOOKUP(B653,'Live Balance'!$A$2:$D$1589,4,FALSE),"")</f>
        <v/>
      </c>
      <c r="H653" s="26"/>
      <c r="I653" s="27"/>
    </row>
    <row r="654" spans="1:9" ht="16.5">
      <c r="A654" s="47" t="str">
        <f t="shared" ca="1" si="10"/>
        <v/>
      </c>
      <c r="B654" s="28"/>
      <c r="C654" s="29" t="str">
        <f>IF(B654="","",SUMIF('Live Balance'!$A$2:$A$52,B654,'Live Balance'!$B$2:$B$52))</f>
        <v/>
      </c>
      <c r="D654" s="29" t="str">
        <f>IF(B654="","",SUMIF('Live Balance'!$A$2:$A$52,B654,'Live Balance'!$C$2:$C$52))</f>
        <v/>
      </c>
      <c r="E654" s="30"/>
      <c r="F654" s="30"/>
      <c r="G654" s="33" t="str">
        <f>IFERROR(VLOOKUP(B654,'Live Balance'!$A$2:$D$1589,4,FALSE),"")</f>
        <v/>
      </c>
      <c r="H654" s="26"/>
      <c r="I654" s="27"/>
    </row>
    <row r="655" spans="1:9" ht="16.5">
      <c r="A655" s="47" t="str">
        <f t="shared" ca="1" si="10"/>
        <v/>
      </c>
      <c r="B655" s="28"/>
      <c r="C655" s="29" t="str">
        <f>IF(B655="","",SUMIF('Live Balance'!$A$2:$A$52,B655,'Live Balance'!$B$2:$B$52))</f>
        <v/>
      </c>
      <c r="D655" s="29" t="str">
        <f>IF(B655="","",SUMIF('Live Balance'!$A$2:$A$52,B655,'Live Balance'!$C$2:$C$52))</f>
        <v/>
      </c>
      <c r="E655" s="30"/>
      <c r="F655" s="30"/>
      <c r="G655" s="33" t="str">
        <f>IFERROR(VLOOKUP(B655,'Live Balance'!$A$2:$D$1589,4,FALSE),"")</f>
        <v/>
      </c>
      <c r="H655" s="26"/>
      <c r="I655" s="27"/>
    </row>
    <row r="656" spans="1:9" ht="16.5">
      <c r="A656" s="47" t="str">
        <f t="shared" ca="1" si="10"/>
        <v/>
      </c>
      <c r="B656" s="28"/>
      <c r="C656" s="29" t="str">
        <f>IF(B656="","",SUMIF('Live Balance'!$A$2:$A$52,B656,'Live Balance'!$B$2:$B$52))</f>
        <v/>
      </c>
      <c r="D656" s="29" t="str">
        <f>IF(B656="","",SUMIF('Live Balance'!$A$2:$A$52,B656,'Live Balance'!$C$2:$C$52))</f>
        <v/>
      </c>
      <c r="E656" s="30"/>
      <c r="F656" s="30"/>
      <c r="G656" s="33" t="str">
        <f>IFERROR(VLOOKUP(B656,'Live Balance'!$A$2:$D$1589,4,FALSE),"")</f>
        <v/>
      </c>
      <c r="H656" s="26"/>
      <c r="I656" s="27"/>
    </row>
    <row r="657" spans="1:9" ht="16.5">
      <c r="A657" s="47" t="str">
        <f t="shared" ca="1" si="10"/>
        <v/>
      </c>
      <c r="B657" s="28"/>
      <c r="C657" s="29" t="str">
        <f>IF(B657="","",SUMIF('Live Balance'!$A$2:$A$52,B657,'Live Balance'!$B$2:$B$52))</f>
        <v/>
      </c>
      <c r="D657" s="29" t="str">
        <f>IF(B657="","",SUMIF('Live Balance'!$A$2:$A$52,B657,'Live Balance'!$C$2:$C$52))</f>
        <v/>
      </c>
      <c r="E657" s="30"/>
      <c r="F657" s="30"/>
      <c r="G657" s="33" t="str">
        <f>IFERROR(VLOOKUP(B657,'Live Balance'!$A$2:$D$1589,4,FALSE),"")</f>
        <v/>
      </c>
      <c r="H657" s="26"/>
      <c r="I657" s="27"/>
    </row>
    <row r="658" spans="1:9" ht="16.5">
      <c r="A658" s="47" t="str">
        <f t="shared" ca="1" si="10"/>
        <v/>
      </c>
      <c r="B658" s="28"/>
      <c r="C658" s="29" t="str">
        <f>IF(B658="","",SUMIF('Live Balance'!$A$2:$A$52,B658,'Live Balance'!$B$2:$B$52))</f>
        <v/>
      </c>
      <c r="D658" s="29" t="str">
        <f>IF(B658="","",SUMIF('Live Balance'!$A$2:$A$52,B658,'Live Balance'!$C$2:$C$52))</f>
        <v/>
      </c>
      <c r="E658" s="30"/>
      <c r="F658" s="30"/>
      <c r="G658" s="33" t="str">
        <f>IFERROR(VLOOKUP(B658,'Live Balance'!$A$2:$D$1589,4,FALSE),"")</f>
        <v/>
      </c>
      <c r="H658" s="26"/>
      <c r="I658" s="27"/>
    </row>
    <row r="659" spans="1:9" ht="16.5">
      <c r="A659" s="47" t="str">
        <f t="shared" ca="1" si="10"/>
        <v/>
      </c>
      <c r="B659" s="28"/>
      <c r="C659" s="29" t="str">
        <f>IF(B659="","",SUMIF('Live Balance'!$A$2:$A$52,B659,'Live Balance'!$B$2:$B$52))</f>
        <v/>
      </c>
      <c r="D659" s="29" t="str">
        <f>IF(B659="","",SUMIF('Live Balance'!$A$2:$A$52,B659,'Live Balance'!$C$2:$C$52))</f>
        <v/>
      </c>
      <c r="E659" s="30"/>
      <c r="F659" s="30"/>
      <c r="G659" s="33" t="str">
        <f>IFERROR(VLOOKUP(B659,'Live Balance'!$A$2:$D$1589,4,FALSE),"")</f>
        <v/>
      </c>
      <c r="H659" s="26"/>
      <c r="I659" s="27"/>
    </row>
    <row r="660" spans="1:9" ht="16.5">
      <c r="A660" s="47" t="str">
        <f t="shared" ca="1" si="10"/>
        <v/>
      </c>
      <c r="B660" s="28"/>
      <c r="C660" s="29" t="str">
        <f>IF(B660="","",SUMIF('Live Balance'!$A$2:$A$52,B660,'Live Balance'!$B$2:$B$52))</f>
        <v/>
      </c>
      <c r="D660" s="29" t="str">
        <f>IF(B660="","",SUMIF('Live Balance'!$A$2:$A$52,B660,'Live Balance'!$C$2:$C$52))</f>
        <v/>
      </c>
      <c r="E660" s="30"/>
      <c r="F660" s="30"/>
      <c r="G660" s="33" t="str">
        <f>IFERROR(VLOOKUP(B660,'Live Balance'!$A$2:$D$1589,4,FALSE),"")</f>
        <v/>
      </c>
      <c r="H660" s="26"/>
      <c r="I660" s="27"/>
    </row>
    <row r="661" spans="1:9" ht="16.5">
      <c r="A661" s="47" t="str">
        <f t="shared" ca="1" si="10"/>
        <v/>
      </c>
      <c r="B661" s="28"/>
      <c r="C661" s="29" t="str">
        <f>IF(B661="","",SUMIF('Live Balance'!$A$2:$A$52,B661,'Live Balance'!$B$2:$B$52))</f>
        <v/>
      </c>
      <c r="D661" s="29" t="str">
        <f>IF(B661="","",SUMIF('Live Balance'!$A$2:$A$52,B661,'Live Balance'!$C$2:$C$52))</f>
        <v/>
      </c>
      <c r="E661" s="30"/>
      <c r="F661" s="30"/>
      <c r="G661" s="33" t="str">
        <f>IFERROR(VLOOKUP(B661,'Live Balance'!$A$2:$D$1589,4,FALSE),"")</f>
        <v/>
      </c>
      <c r="H661" s="26"/>
      <c r="I661" s="27"/>
    </row>
    <row r="662" spans="1:9" ht="16.5">
      <c r="A662" s="47" t="str">
        <f t="shared" ca="1" si="10"/>
        <v/>
      </c>
      <c r="B662" s="28"/>
      <c r="C662" s="29" t="str">
        <f>IF(B662="","",SUMIF('Live Balance'!$A$2:$A$52,B662,'Live Balance'!$B$2:$B$52))</f>
        <v/>
      </c>
      <c r="D662" s="29" t="str">
        <f>IF(B662="","",SUMIF('Live Balance'!$A$2:$A$52,B662,'Live Balance'!$C$2:$C$52))</f>
        <v/>
      </c>
      <c r="E662" s="30"/>
      <c r="F662" s="30"/>
      <c r="G662" s="33" t="str">
        <f>IFERROR(VLOOKUP(B662,'Live Balance'!$A$2:$D$1589,4,FALSE),"")</f>
        <v/>
      </c>
      <c r="H662" s="26"/>
      <c r="I662" s="27"/>
    </row>
    <row r="663" spans="1:9" ht="16.5">
      <c r="A663" s="47" t="str">
        <f t="shared" ca="1" si="10"/>
        <v/>
      </c>
      <c r="B663" s="28"/>
      <c r="C663" s="29" t="str">
        <f>IF(B663="","",SUMIF('Live Balance'!$A$2:$A$52,B663,'Live Balance'!$B$2:$B$52))</f>
        <v/>
      </c>
      <c r="D663" s="29" t="str">
        <f>IF(B663="","",SUMIF('Live Balance'!$A$2:$A$52,B663,'Live Balance'!$C$2:$C$52))</f>
        <v/>
      </c>
      <c r="E663" s="30"/>
      <c r="F663" s="30"/>
      <c r="G663" s="33" t="str">
        <f>IFERROR(VLOOKUP(B663,'Live Balance'!$A$2:$D$1589,4,FALSE),"")</f>
        <v/>
      </c>
      <c r="H663" s="26"/>
      <c r="I663" s="27"/>
    </row>
    <row r="664" spans="1:9" ht="16.5">
      <c r="A664" s="47" t="str">
        <f t="shared" ca="1" si="10"/>
        <v/>
      </c>
      <c r="B664" s="28"/>
      <c r="C664" s="29" t="str">
        <f>IF(B664="","",SUMIF('Live Balance'!$A$2:$A$52,B664,'Live Balance'!$B$2:$B$52))</f>
        <v/>
      </c>
      <c r="D664" s="29" t="str">
        <f>IF(B664="","",SUMIF('Live Balance'!$A$2:$A$52,B664,'Live Balance'!$C$2:$C$52))</f>
        <v/>
      </c>
      <c r="E664" s="30"/>
      <c r="F664" s="30"/>
      <c r="G664" s="33" t="str">
        <f>IFERROR(VLOOKUP(B664,'Live Balance'!$A$2:$D$1589,4,FALSE),"")</f>
        <v/>
      </c>
      <c r="H664" s="26"/>
      <c r="I664" s="27"/>
    </row>
    <row r="665" spans="1:9" ht="16.5">
      <c r="A665" s="47" t="str">
        <f t="shared" ca="1" si="10"/>
        <v/>
      </c>
      <c r="B665" s="28"/>
      <c r="C665" s="29" t="str">
        <f>IF(B665="","",SUMIF('Live Balance'!$A$2:$A$52,B665,'Live Balance'!$B$2:$B$52))</f>
        <v/>
      </c>
      <c r="D665" s="29" t="str">
        <f>IF(B665="","",SUMIF('Live Balance'!$A$2:$A$52,B665,'Live Balance'!$C$2:$C$52))</f>
        <v/>
      </c>
      <c r="E665" s="30"/>
      <c r="F665" s="30"/>
      <c r="G665" s="33" t="str">
        <f>IFERROR(VLOOKUP(B665,'Live Balance'!$A$2:$D$1589,4,FALSE),"")</f>
        <v/>
      </c>
      <c r="H665" s="26"/>
      <c r="I665" s="27"/>
    </row>
    <row r="666" spans="1:9" ht="16.5">
      <c r="A666" s="47" t="str">
        <f t="shared" ca="1" si="10"/>
        <v/>
      </c>
      <c r="B666" s="28"/>
      <c r="C666" s="29" t="str">
        <f>IF(B666="","",SUMIF('Live Balance'!$A$2:$A$52,B666,'Live Balance'!$B$2:$B$52))</f>
        <v/>
      </c>
      <c r="D666" s="29" t="str">
        <f>IF(B666="","",SUMIF('Live Balance'!$A$2:$A$52,B666,'Live Balance'!$C$2:$C$52))</f>
        <v/>
      </c>
      <c r="E666" s="30"/>
      <c r="F666" s="30"/>
      <c r="G666" s="33" t="str">
        <f>IFERROR(VLOOKUP(B666,'Live Balance'!$A$2:$D$1589,4,FALSE),"")</f>
        <v/>
      </c>
      <c r="H666" s="26"/>
      <c r="I666" s="27"/>
    </row>
    <row r="667" spans="1:9" ht="16.5">
      <c r="A667" s="47" t="str">
        <f t="shared" ca="1" si="10"/>
        <v/>
      </c>
      <c r="B667" s="28"/>
      <c r="C667" s="29" t="str">
        <f>IF(B667="","",SUMIF('Live Balance'!$A$2:$A$52,B667,'Live Balance'!$B$2:$B$52))</f>
        <v/>
      </c>
      <c r="D667" s="29" t="str">
        <f>IF(B667="","",SUMIF('Live Balance'!$A$2:$A$52,B667,'Live Balance'!$C$2:$C$52))</f>
        <v/>
      </c>
      <c r="E667" s="30"/>
      <c r="F667" s="30"/>
      <c r="G667" s="33" t="str">
        <f>IFERROR(VLOOKUP(B667,'Live Balance'!$A$2:$D$1589,4,FALSE),"")</f>
        <v/>
      </c>
      <c r="H667" s="26"/>
      <c r="I667" s="27"/>
    </row>
    <row r="668" spans="1:9" ht="16.5">
      <c r="A668" s="47" t="str">
        <f t="shared" ca="1" si="10"/>
        <v/>
      </c>
      <c r="B668" s="28"/>
      <c r="C668" s="29" t="str">
        <f>IF(B668="","",SUMIF('Live Balance'!$A$2:$A$52,B668,'Live Balance'!$B$2:$B$52))</f>
        <v/>
      </c>
      <c r="D668" s="29" t="str">
        <f>IF(B668="","",SUMIF('Live Balance'!$A$2:$A$52,B668,'Live Balance'!$C$2:$C$52))</f>
        <v/>
      </c>
      <c r="E668" s="30"/>
      <c r="F668" s="30"/>
      <c r="G668" s="33" t="str">
        <f>IFERROR(VLOOKUP(B668,'Live Balance'!$A$2:$D$1589,4,FALSE),"")</f>
        <v/>
      </c>
      <c r="H668" s="26"/>
      <c r="I668" s="27"/>
    </row>
    <row r="669" spans="1:9" ht="16.5">
      <c r="A669" s="47" t="str">
        <f t="shared" ca="1" si="10"/>
        <v/>
      </c>
      <c r="B669" s="28"/>
      <c r="C669" s="29" t="str">
        <f>IF(B669="","",SUMIF('Live Balance'!$A$2:$A$52,B669,'Live Balance'!$B$2:$B$52))</f>
        <v/>
      </c>
      <c r="D669" s="29" t="str">
        <f>IF(B669="","",SUMIF('Live Balance'!$A$2:$A$52,B669,'Live Balance'!$C$2:$C$52))</f>
        <v/>
      </c>
      <c r="E669" s="30"/>
      <c r="F669" s="30"/>
      <c r="G669" s="33" t="str">
        <f>IFERROR(VLOOKUP(B669,'Live Balance'!$A$2:$D$1589,4,FALSE),"")</f>
        <v/>
      </c>
      <c r="H669" s="26"/>
      <c r="I669" s="27"/>
    </row>
    <row r="670" spans="1:9" ht="16.5">
      <c r="A670" s="47" t="str">
        <f t="shared" ca="1" si="10"/>
        <v/>
      </c>
      <c r="B670" s="28"/>
      <c r="C670" s="29" t="str">
        <f>IF(B670="","",SUMIF('Live Balance'!$A$2:$A$52,B670,'Live Balance'!$B$2:$B$52))</f>
        <v/>
      </c>
      <c r="D670" s="29" t="str">
        <f>IF(B670="","",SUMIF('Live Balance'!$A$2:$A$52,B670,'Live Balance'!$C$2:$C$52))</f>
        <v/>
      </c>
      <c r="E670" s="30"/>
      <c r="F670" s="30"/>
      <c r="G670" s="33" t="str">
        <f>IFERROR(VLOOKUP(B670,'Live Balance'!$A$2:$D$1589,4,FALSE),"")</f>
        <v/>
      </c>
      <c r="H670" s="26"/>
      <c r="I670" s="27"/>
    </row>
    <row r="671" spans="1:9" ht="16.5">
      <c r="A671" s="47" t="str">
        <f t="shared" ca="1" si="10"/>
        <v/>
      </c>
      <c r="B671" s="28"/>
      <c r="C671" s="29" t="str">
        <f>IF(B671="","",SUMIF('Live Balance'!$A$2:$A$52,B671,'Live Balance'!$B$2:$B$52))</f>
        <v/>
      </c>
      <c r="D671" s="29" t="str">
        <f>IF(B671="","",SUMIF('Live Balance'!$A$2:$A$52,B671,'Live Balance'!$C$2:$C$52))</f>
        <v/>
      </c>
      <c r="E671" s="30"/>
      <c r="F671" s="30"/>
      <c r="G671" s="33" t="str">
        <f>IFERROR(VLOOKUP(B671,'Live Balance'!$A$2:$D$1589,4,FALSE),"")</f>
        <v/>
      </c>
      <c r="H671" s="26"/>
      <c r="I671" s="27"/>
    </row>
    <row r="672" spans="1:9" ht="16.5">
      <c r="A672" s="47" t="str">
        <f t="shared" ca="1" si="10"/>
        <v/>
      </c>
      <c r="B672" s="28"/>
      <c r="C672" s="29" t="str">
        <f>IF(B672="","",SUMIF('Live Balance'!$A$2:$A$52,B672,'Live Balance'!$B$2:$B$52))</f>
        <v/>
      </c>
      <c r="D672" s="29" t="str">
        <f>IF(B672="","",SUMIF('Live Balance'!$A$2:$A$52,B672,'Live Balance'!$C$2:$C$52))</f>
        <v/>
      </c>
      <c r="E672" s="30"/>
      <c r="F672" s="30"/>
      <c r="G672" s="33" t="str">
        <f>IFERROR(VLOOKUP(B672,'Live Balance'!$A$2:$D$1589,4,FALSE),"")</f>
        <v/>
      </c>
      <c r="H672" s="26"/>
      <c r="I672" s="27"/>
    </row>
    <row r="673" spans="1:9" ht="16.5">
      <c r="A673" s="47" t="str">
        <f t="shared" ca="1" si="10"/>
        <v/>
      </c>
      <c r="B673" s="28"/>
      <c r="C673" s="29" t="str">
        <f>IF(B673="","",SUMIF('Live Balance'!$A$2:$A$52,B673,'Live Balance'!$B$2:$B$52))</f>
        <v/>
      </c>
      <c r="D673" s="29" t="str">
        <f>IF(B673="","",SUMIF('Live Balance'!$A$2:$A$52,B673,'Live Balance'!$C$2:$C$52))</f>
        <v/>
      </c>
      <c r="E673" s="30"/>
      <c r="F673" s="30"/>
      <c r="G673" s="33" t="str">
        <f>IFERROR(VLOOKUP(B673,'Live Balance'!$A$2:$D$1589,4,FALSE),"")</f>
        <v/>
      </c>
      <c r="H673" s="26"/>
      <c r="I673" s="27"/>
    </row>
    <row r="674" spans="1:9" ht="16.5">
      <c r="A674" s="47" t="str">
        <f t="shared" ca="1" si="10"/>
        <v/>
      </c>
      <c r="B674" s="28"/>
      <c r="C674" s="29" t="str">
        <f>IF(B674="","",SUMIF('Live Balance'!$A$2:$A$52,B674,'Live Balance'!$B$2:$B$52))</f>
        <v/>
      </c>
      <c r="D674" s="29" t="str">
        <f>IF(B674="","",SUMIF('Live Balance'!$A$2:$A$52,B674,'Live Balance'!$C$2:$C$52))</f>
        <v/>
      </c>
      <c r="E674" s="30"/>
      <c r="F674" s="30"/>
      <c r="G674" s="33" t="str">
        <f>IFERROR(VLOOKUP(B674,'Live Balance'!$A$2:$D$1589,4,FALSE),"")</f>
        <v/>
      </c>
      <c r="H674" s="26"/>
      <c r="I674" s="27"/>
    </row>
    <row r="675" spans="1:9" ht="16.5">
      <c r="A675" s="47" t="str">
        <f t="shared" ca="1" si="10"/>
        <v/>
      </c>
      <c r="B675" s="28"/>
      <c r="C675" s="29" t="str">
        <f>IF(B675="","",SUMIF('Live Balance'!$A$2:$A$52,B675,'Live Balance'!$B$2:$B$52))</f>
        <v/>
      </c>
      <c r="D675" s="29" t="str">
        <f>IF(B675="","",SUMIF('Live Balance'!$A$2:$A$52,B675,'Live Balance'!$C$2:$C$52))</f>
        <v/>
      </c>
      <c r="E675" s="30"/>
      <c r="F675" s="30"/>
      <c r="G675" s="33" t="str">
        <f>IFERROR(VLOOKUP(B675,'Live Balance'!$A$2:$D$1589,4,FALSE),"")</f>
        <v/>
      </c>
      <c r="H675" s="26"/>
      <c r="I675" s="27"/>
    </row>
    <row r="676" spans="1:9" ht="16.5">
      <c r="A676" s="47" t="str">
        <f t="shared" ca="1" si="10"/>
        <v/>
      </c>
      <c r="B676" s="28"/>
      <c r="C676" s="29" t="str">
        <f>IF(B676="","",SUMIF('Live Balance'!$A$2:$A$52,B676,'Live Balance'!$B$2:$B$52))</f>
        <v/>
      </c>
      <c r="D676" s="29" t="str">
        <f>IF(B676="","",SUMIF('Live Balance'!$A$2:$A$52,B676,'Live Balance'!$C$2:$C$52))</f>
        <v/>
      </c>
      <c r="E676" s="30"/>
      <c r="F676" s="30"/>
      <c r="G676" s="33" t="str">
        <f>IFERROR(VLOOKUP(B676,'Live Balance'!$A$2:$D$1589,4,FALSE),"")</f>
        <v/>
      </c>
      <c r="H676" s="26"/>
      <c r="I676" s="27"/>
    </row>
    <row r="677" spans="1:9" ht="16.5">
      <c r="A677" s="47" t="str">
        <f t="shared" ca="1" si="10"/>
        <v/>
      </c>
      <c r="B677" s="28"/>
      <c r="C677" s="29" t="str">
        <f>IF(B677="","",SUMIF('Live Balance'!$A$2:$A$52,B677,'Live Balance'!$B$2:$B$52))</f>
        <v/>
      </c>
      <c r="D677" s="29" t="str">
        <f>IF(B677="","",SUMIF('Live Balance'!$A$2:$A$52,B677,'Live Balance'!$C$2:$C$52))</f>
        <v/>
      </c>
      <c r="E677" s="30"/>
      <c r="F677" s="30"/>
      <c r="G677" s="33" t="str">
        <f>IFERROR(VLOOKUP(B677,'Live Balance'!$A$2:$D$1589,4,FALSE),"")</f>
        <v/>
      </c>
      <c r="H677" s="26"/>
      <c r="I677" s="27"/>
    </row>
    <row r="678" spans="1:9" ht="16.5">
      <c r="A678" s="47" t="str">
        <f t="shared" ca="1" si="10"/>
        <v/>
      </c>
      <c r="B678" s="28"/>
      <c r="C678" s="29" t="str">
        <f>IF(B678="","",SUMIF('Live Balance'!$A$2:$A$52,B678,'Live Balance'!$B$2:$B$52))</f>
        <v/>
      </c>
      <c r="D678" s="29" t="str">
        <f>IF(B678="","",SUMIF('Live Balance'!$A$2:$A$52,B678,'Live Balance'!$C$2:$C$52))</f>
        <v/>
      </c>
      <c r="E678" s="30"/>
      <c r="F678" s="30"/>
      <c r="G678" s="33" t="str">
        <f>IFERROR(VLOOKUP(B678,'Live Balance'!$A$2:$D$1589,4,FALSE),"")</f>
        <v/>
      </c>
      <c r="H678" s="26"/>
      <c r="I678" s="27"/>
    </row>
    <row r="679" spans="1:9" ht="16.5">
      <c r="A679" s="47" t="str">
        <f t="shared" ca="1" si="10"/>
        <v/>
      </c>
      <c r="B679" s="28"/>
      <c r="C679" s="29" t="str">
        <f>IF(B679="","",SUMIF('Live Balance'!$A$2:$A$52,B679,'Live Balance'!$B$2:$B$52))</f>
        <v/>
      </c>
      <c r="D679" s="29" t="str">
        <f>IF(B679="","",SUMIF('Live Balance'!$A$2:$A$52,B679,'Live Balance'!$C$2:$C$52))</f>
        <v/>
      </c>
      <c r="E679" s="30"/>
      <c r="F679" s="30"/>
      <c r="G679" s="33" t="str">
        <f>IFERROR(VLOOKUP(B679,'Live Balance'!$A$2:$D$1589,4,FALSE),"")</f>
        <v/>
      </c>
      <c r="H679" s="26"/>
      <c r="I679" s="27"/>
    </row>
    <row r="680" spans="1:9" ht="16.5">
      <c r="A680" s="47" t="str">
        <f t="shared" ca="1" si="10"/>
        <v/>
      </c>
      <c r="B680" s="28"/>
      <c r="C680" s="29" t="str">
        <f>IF(B680="","",SUMIF('Live Balance'!$A$2:$A$52,B680,'Live Balance'!$B$2:$B$52))</f>
        <v/>
      </c>
      <c r="D680" s="29" t="str">
        <f>IF(B680="","",SUMIF('Live Balance'!$A$2:$A$52,B680,'Live Balance'!$C$2:$C$52))</f>
        <v/>
      </c>
      <c r="E680" s="30"/>
      <c r="F680" s="30"/>
      <c r="G680" s="33" t="str">
        <f>IFERROR(VLOOKUP(B680,'Live Balance'!$A$2:$D$1589,4,FALSE),"")</f>
        <v/>
      </c>
      <c r="H680" s="26"/>
      <c r="I680" s="27"/>
    </row>
    <row r="681" spans="1:9" ht="16.5">
      <c r="A681" s="47" t="str">
        <f t="shared" ca="1" si="10"/>
        <v/>
      </c>
      <c r="B681" s="28"/>
      <c r="C681" s="29" t="str">
        <f>IF(B681="","",SUMIF('Live Balance'!$A$2:$A$52,B681,'Live Balance'!$B$2:$B$52))</f>
        <v/>
      </c>
      <c r="D681" s="29" t="str">
        <f>IF(B681="","",SUMIF('Live Balance'!$A$2:$A$52,B681,'Live Balance'!$C$2:$C$52))</f>
        <v/>
      </c>
      <c r="E681" s="30"/>
      <c r="F681" s="30"/>
      <c r="G681" s="33" t="str">
        <f>IFERROR(VLOOKUP(B681,'Live Balance'!$A$2:$D$1589,4,FALSE),"")</f>
        <v/>
      </c>
      <c r="H681" s="26"/>
      <c r="I681" s="27"/>
    </row>
    <row r="682" spans="1:9" ht="16.5">
      <c r="A682" s="47" t="str">
        <f t="shared" ca="1" si="10"/>
        <v/>
      </c>
      <c r="B682" s="28"/>
      <c r="C682" s="29" t="str">
        <f>IF(B682="","",SUMIF('Live Balance'!$A$2:$A$52,B682,'Live Balance'!$B$2:$B$52))</f>
        <v/>
      </c>
      <c r="D682" s="29" t="str">
        <f>IF(B682="","",SUMIF('Live Balance'!$A$2:$A$52,B682,'Live Balance'!$C$2:$C$52))</f>
        <v/>
      </c>
      <c r="E682" s="30"/>
      <c r="F682" s="30"/>
      <c r="G682" s="33" t="str">
        <f>IFERROR(VLOOKUP(B682,'Live Balance'!$A$2:$D$1589,4,FALSE),"")</f>
        <v/>
      </c>
      <c r="H682" s="26"/>
      <c r="I682" s="27"/>
    </row>
    <row r="683" spans="1:9" ht="16.5">
      <c r="A683" s="47" t="str">
        <f t="shared" ca="1" si="10"/>
        <v/>
      </c>
      <c r="B683" s="28"/>
      <c r="C683" s="29" t="str">
        <f>IF(B683="","",SUMIF('Live Balance'!$A$2:$A$52,B683,'Live Balance'!$B$2:$B$52))</f>
        <v/>
      </c>
      <c r="D683" s="29" t="str">
        <f>IF(B683="","",SUMIF('Live Balance'!$A$2:$A$52,B683,'Live Balance'!$C$2:$C$52))</f>
        <v/>
      </c>
      <c r="E683" s="30"/>
      <c r="F683" s="30"/>
      <c r="G683" s="33" t="str">
        <f>IFERROR(VLOOKUP(B683,'Live Balance'!$A$2:$D$1589,4,FALSE),"")</f>
        <v/>
      </c>
      <c r="H683" s="26"/>
      <c r="I683" s="27"/>
    </row>
    <row r="684" spans="1:9" ht="16.5">
      <c r="A684" s="47" t="str">
        <f t="shared" ca="1" si="10"/>
        <v/>
      </c>
      <c r="B684" s="28"/>
      <c r="C684" s="29" t="str">
        <f>IF(B684="","",SUMIF('Live Balance'!$A$2:$A$52,B684,'Live Balance'!$B$2:$B$52))</f>
        <v/>
      </c>
      <c r="D684" s="29" t="str">
        <f>IF(B684="","",SUMIF('Live Balance'!$A$2:$A$52,B684,'Live Balance'!$C$2:$C$52))</f>
        <v/>
      </c>
      <c r="E684" s="30"/>
      <c r="F684" s="30"/>
      <c r="G684" s="33" t="str">
        <f>IFERROR(VLOOKUP(B684,'Live Balance'!$A$2:$D$1589,4,FALSE),"")</f>
        <v/>
      </c>
      <c r="H684" s="26"/>
      <c r="I684" s="27"/>
    </row>
    <row r="685" spans="1:9" ht="16.5">
      <c r="A685" s="47" t="str">
        <f t="shared" ca="1" si="10"/>
        <v/>
      </c>
      <c r="B685" s="28"/>
      <c r="C685" s="29" t="str">
        <f>IF(B685="","",SUMIF('Live Balance'!$A$2:$A$52,B685,'Live Balance'!$B$2:$B$52))</f>
        <v/>
      </c>
      <c r="D685" s="29" t="str">
        <f>IF(B685="","",SUMIF('Live Balance'!$A$2:$A$52,B685,'Live Balance'!$C$2:$C$52))</f>
        <v/>
      </c>
      <c r="E685" s="30"/>
      <c r="F685" s="30"/>
      <c r="G685" s="33" t="str">
        <f>IFERROR(VLOOKUP(B685,'Live Balance'!$A$2:$D$1589,4,FALSE),"")</f>
        <v/>
      </c>
      <c r="H685" s="26"/>
      <c r="I685" s="27"/>
    </row>
    <row r="686" spans="1:9" ht="16.5">
      <c r="A686" s="47" t="str">
        <f t="shared" ca="1" si="10"/>
        <v/>
      </c>
      <c r="B686" s="28"/>
      <c r="C686" s="29" t="str">
        <f>IF(B686="","",SUMIF('Live Balance'!$A$2:$A$52,B686,'Live Balance'!$B$2:$B$52))</f>
        <v/>
      </c>
      <c r="D686" s="29" t="str">
        <f>IF(B686="","",SUMIF('Live Balance'!$A$2:$A$52,B686,'Live Balance'!$C$2:$C$52))</f>
        <v/>
      </c>
      <c r="E686" s="30"/>
      <c r="F686" s="30"/>
      <c r="G686" s="33" t="str">
        <f>IFERROR(VLOOKUP(B686,'Live Balance'!$A$2:$D$1589,4,FALSE),"")</f>
        <v/>
      </c>
      <c r="H686" s="26"/>
      <c r="I686" s="27"/>
    </row>
    <row r="687" spans="1:9" ht="16.5">
      <c r="A687" s="47" t="str">
        <f t="shared" ca="1" si="10"/>
        <v/>
      </c>
      <c r="B687" s="28"/>
      <c r="C687" s="29" t="str">
        <f>IF(B687="","",SUMIF('Live Balance'!$A$2:$A$52,B687,'Live Balance'!$B$2:$B$52))</f>
        <v/>
      </c>
      <c r="D687" s="29" t="str">
        <f>IF(B687="","",SUMIF('Live Balance'!$A$2:$A$52,B687,'Live Balance'!$C$2:$C$52))</f>
        <v/>
      </c>
      <c r="E687" s="30"/>
      <c r="F687" s="30"/>
      <c r="G687" s="33" t="str">
        <f>IFERROR(VLOOKUP(B687,'Live Balance'!$A$2:$D$1589,4,FALSE),"")</f>
        <v/>
      </c>
      <c r="H687" s="26"/>
      <c r="I687" s="27"/>
    </row>
    <row r="688" spans="1:9" ht="16.5">
      <c r="A688" s="47" t="str">
        <f t="shared" ca="1" si="10"/>
        <v/>
      </c>
      <c r="B688" s="28"/>
      <c r="C688" s="29" t="str">
        <f>IF(B688="","",SUMIF('Live Balance'!$A$2:$A$52,B688,'Live Balance'!$B$2:$B$52))</f>
        <v/>
      </c>
      <c r="D688" s="29" t="str">
        <f>IF(B688="","",SUMIF('Live Balance'!$A$2:$A$52,B688,'Live Balance'!$C$2:$C$52))</f>
        <v/>
      </c>
      <c r="E688" s="30"/>
      <c r="F688" s="30"/>
      <c r="G688" s="33" t="str">
        <f>IFERROR(VLOOKUP(B688,'Live Balance'!$A$2:$D$1589,4,FALSE),"")</f>
        <v/>
      </c>
      <c r="H688" s="26"/>
      <c r="I688" s="27"/>
    </row>
    <row r="689" spans="1:9" ht="16.5">
      <c r="A689" s="47" t="str">
        <f t="shared" ca="1" si="10"/>
        <v/>
      </c>
      <c r="B689" s="28"/>
      <c r="C689" s="29" t="str">
        <f>IF(B689="","",SUMIF('Live Balance'!$A$2:$A$52,B689,'Live Balance'!$B$2:$B$52))</f>
        <v/>
      </c>
      <c r="D689" s="29" t="str">
        <f>IF(B689="","",SUMIF('Live Balance'!$A$2:$A$52,B689,'Live Balance'!$C$2:$C$52))</f>
        <v/>
      </c>
      <c r="E689" s="30"/>
      <c r="F689" s="30"/>
      <c r="G689" s="33" t="str">
        <f>IFERROR(VLOOKUP(B689,'Live Balance'!$A$2:$D$1589,4,FALSE),"")</f>
        <v/>
      </c>
      <c r="H689" s="26"/>
      <c r="I689" s="27"/>
    </row>
    <row r="690" spans="1:9" ht="16.5">
      <c r="A690" s="47" t="str">
        <f t="shared" ca="1" si="10"/>
        <v/>
      </c>
      <c r="B690" s="28"/>
      <c r="C690" s="29" t="str">
        <f>IF(B690="","",SUMIF('Live Balance'!$A$2:$A$52,B690,'Live Balance'!$B$2:$B$52))</f>
        <v/>
      </c>
      <c r="D690" s="29" t="str">
        <f>IF(B690="","",SUMIF('Live Balance'!$A$2:$A$52,B690,'Live Balance'!$C$2:$C$52))</f>
        <v/>
      </c>
      <c r="E690" s="30"/>
      <c r="F690" s="30"/>
      <c r="G690" s="33" t="str">
        <f>IFERROR(VLOOKUP(B690,'Live Balance'!$A$2:$D$1589,4,FALSE),"")</f>
        <v/>
      </c>
      <c r="H690" s="26"/>
      <c r="I690" s="27"/>
    </row>
    <row r="691" spans="1:9" ht="16.5">
      <c r="A691" s="47" t="str">
        <f t="shared" ca="1" si="10"/>
        <v/>
      </c>
      <c r="B691" s="28"/>
      <c r="C691" s="29" t="str">
        <f>IF(B691="","",SUMIF('Live Balance'!$A$2:$A$52,B691,'Live Balance'!$B$2:$B$52))</f>
        <v/>
      </c>
      <c r="D691" s="29" t="str">
        <f>IF(B691="","",SUMIF('Live Balance'!$A$2:$A$52,B691,'Live Balance'!$C$2:$C$52))</f>
        <v/>
      </c>
      <c r="E691" s="30"/>
      <c r="F691" s="30"/>
      <c r="G691" s="33" t="str">
        <f>IFERROR(VLOOKUP(B691,'Live Balance'!$A$2:$D$1589,4,FALSE),"")</f>
        <v/>
      </c>
      <c r="H691" s="26"/>
      <c r="I691" s="27"/>
    </row>
    <row r="692" spans="1:9" ht="16.5">
      <c r="A692" s="47" t="str">
        <f t="shared" ca="1" si="10"/>
        <v/>
      </c>
      <c r="B692" s="28"/>
      <c r="C692" s="29" t="str">
        <f>IF(B692="","",SUMIF('Live Balance'!$A$2:$A$52,B692,'Live Balance'!$B$2:$B$52))</f>
        <v/>
      </c>
      <c r="D692" s="29" t="str">
        <f>IF(B692="","",SUMIF('Live Balance'!$A$2:$A$52,B692,'Live Balance'!$C$2:$C$52))</f>
        <v/>
      </c>
      <c r="E692" s="30"/>
      <c r="F692" s="30"/>
      <c r="G692" s="33" t="str">
        <f>IFERROR(VLOOKUP(B692,'Live Balance'!$A$2:$D$1589,4,FALSE),"")</f>
        <v/>
      </c>
      <c r="H692" s="26"/>
      <c r="I692" s="27"/>
    </row>
    <row r="693" spans="1:9" ht="16.5">
      <c r="A693" s="47" t="str">
        <f t="shared" ca="1" si="10"/>
        <v/>
      </c>
      <c r="B693" s="28"/>
      <c r="C693" s="29" t="str">
        <f>IF(B693="","",SUMIF('Live Balance'!$A$2:$A$52,B693,'Live Balance'!$B$2:$B$52))</f>
        <v/>
      </c>
      <c r="D693" s="29" t="str">
        <f>IF(B693="","",SUMIF('Live Balance'!$A$2:$A$52,B693,'Live Balance'!$C$2:$C$52))</f>
        <v/>
      </c>
      <c r="E693" s="30"/>
      <c r="F693" s="30"/>
      <c r="G693" s="33" t="str">
        <f>IFERROR(VLOOKUP(B693,'Live Balance'!$A$2:$D$1589,4,FALSE),"")</f>
        <v/>
      </c>
      <c r="H693" s="26"/>
      <c r="I693" s="27"/>
    </row>
    <row r="694" spans="1:9" ht="16.5">
      <c r="A694" s="47" t="str">
        <f t="shared" ca="1" si="10"/>
        <v/>
      </c>
      <c r="B694" s="28"/>
      <c r="C694" s="29" t="str">
        <f>IF(B694="","",SUMIF('Live Balance'!$A$2:$A$52,B694,'Live Balance'!$B$2:$B$52))</f>
        <v/>
      </c>
      <c r="D694" s="29" t="str">
        <f>IF(B694="","",SUMIF('Live Balance'!$A$2:$A$52,B694,'Live Balance'!$C$2:$C$52))</f>
        <v/>
      </c>
      <c r="E694" s="30"/>
      <c r="F694" s="30"/>
      <c r="G694" s="33" t="str">
        <f>IFERROR(VLOOKUP(B694,'Live Balance'!$A$2:$D$1589,4,FALSE),"")</f>
        <v/>
      </c>
      <c r="H694" s="26"/>
      <c r="I694" s="27"/>
    </row>
    <row r="695" spans="1:9" ht="16.5">
      <c r="A695" s="47" t="str">
        <f t="shared" ca="1" si="10"/>
        <v/>
      </c>
      <c r="B695" s="28"/>
      <c r="C695" s="29" t="str">
        <f>IF(B695="","",SUMIF('Live Balance'!$A$2:$A$52,B695,'Live Balance'!$B$2:$B$52))</f>
        <v/>
      </c>
      <c r="D695" s="29" t="str">
        <f>IF(B695="","",SUMIF('Live Balance'!$A$2:$A$52,B695,'Live Balance'!$C$2:$C$52))</f>
        <v/>
      </c>
      <c r="E695" s="30"/>
      <c r="F695" s="30"/>
      <c r="G695" s="33" t="str">
        <f>IFERROR(VLOOKUP(B695,'Live Balance'!$A$2:$D$1589,4,FALSE),"")</f>
        <v/>
      </c>
      <c r="H695" s="26"/>
      <c r="I695" s="27"/>
    </row>
    <row r="696" spans="1:9" ht="16.5">
      <c r="A696" s="47" t="str">
        <f t="shared" ca="1" si="10"/>
        <v/>
      </c>
      <c r="B696" s="28"/>
      <c r="C696" s="29" t="str">
        <f>IF(B696="","",SUMIF('Live Balance'!$A$2:$A$52,B696,'Live Balance'!$B$2:$B$52))</f>
        <v/>
      </c>
      <c r="D696" s="29" t="str">
        <f>IF(B696="","",SUMIF('Live Balance'!$A$2:$A$52,B696,'Live Balance'!$C$2:$C$52))</f>
        <v/>
      </c>
      <c r="E696" s="30"/>
      <c r="F696" s="30"/>
      <c r="G696" s="33" t="str">
        <f>IFERROR(VLOOKUP(B696,'Live Balance'!$A$2:$D$1589,4,FALSE),"")</f>
        <v/>
      </c>
      <c r="H696" s="26"/>
      <c r="I696" s="27"/>
    </row>
    <row r="697" spans="1:9" ht="16.5">
      <c r="A697" s="47" t="str">
        <f t="shared" ca="1" si="10"/>
        <v/>
      </c>
      <c r="B697" s="28"/>
      <c r="C697" s="29" t="str">
        <f>IF(B697="","",SUMIF('Live Balance'!$A$2:$A$52,B697,'Live Balance'!$B$2:$B$52))</f>
        <v/>
      </c>
      <c r="D697" s="29" t="str">
        <f>IF(B697="","",SUMIF('Live Balance'!$A$2:$A$52,B697,'Live Balance'!$C$2:$C$52))</f>
        <v/>
      </c>
      <c r="E697" s="30"/>
      <c r="F697" s="30"/>
      <c r="G697" s="33" t="str">
        <f>IFERROR(VLOOKUP(B697,'Live Balance'!$A$2:$D$1589,4,FALSE),"")</f>
        <v/>
      </c>
      <c r="H697" s="26"/>
      <c r="I697" s="27"/>
    </row>
    <row r="698" spans="1:9" ht="16.5">
      <c r="A698" s="47" t="str">
        <f t="shared" ca="1" si="10"/>
        <v/>
      </c>
      <c r="B698" s="28"/>
      <c r="C698" s="29" t="str">
        <f>IF(B698="","",SUMIF('Live Balance'!$A$2:$A$52,B698,'Live Balance'!$B$2:$B$52))</f>
        <v/>
      </c>
      <c r="D698" s="29" t="str">
        <f>IF(B698="","",SUMIF('Live Balance'!$A$2:$A$52,B698,'Live Balance'!$C$2:$C$52))</f>
        <v/>
      </c>
      <c r="E698" s="30"/>
      <c r="F698" s="30"/>
      <c r="G698" s="33" t="str">
        <f>IFERROR(VLOOKUP(B698,'Live Balance'!$A$2:$D$1589,4,FALSE),"")</f>
        <v/>
      </c>
      <c r="H698" s="26"/>
      <c r="I698" s="27"/>
    </row>
    <row r="699" spans="1:9" ht="16.5">
      <c r="A699" s="47" t="str">
        <f t="shared" ca="1" si="10"/>
        <v/>
      </c>
      <c r="B699" s="28"/>
      <c r="C699" s="29" t="str">
        <f>IF(B699="","",SUMIF('Live Balance'!$A$2:$A$52,B699,'Live Balance'!$B$2:$B$52))</f>
        <v/>
      </c>
      <c r="D699" s="29" t="str">
        <f>IF(B699="","",SUMIF('Live Balance'!$A$2:$A$52,B699,'Live Balance'!$C$2:$C$52))</f>
        <v/>
      </c>
      <c r="E699" s="30"/>
      <c r="F699" s="30"/>
      <c r="G699" s="33" t="str">
        <f>IFERROR(VLOOKUP(B699,'Live Balance'!$A$2:$D$1589,4,FALSE),"")</f>
        <v/>
      </c>
      <c r="H699" s="26"/>
      <c r="I699" s="27"/>
    </row>
    <row r="700" spans="1:9" ht="16.5">
      <c r="A700" s="47" t="str">
        <f t="shared" ca="1" si="10"/>
        <v/>
      </c>
      <c r="B700" s="28"/>
      <c r="C700" s="29" t="str">
        <f>IF(B700="","",SUMIF('Live Balance'!$A$2:$A$52,B700,'Live Balance'!$B$2:$B$52))</f>
        <v/>
      </c>
      <c r="D700" s="29" t="str">
        <f>IF(B700="","",SUMIF('Live Balance'!$A$2:$A$52,B700,'Live Balance'!$C$2:$C$52))</f>
        <v/>
      </c>
      <c r="E700" s="30"/>
      <c r="F700" s="30"/>
      <c r="G700" s="33" t="str">
        <f>IFERROR(VLOOKUP(B700,'Live Balance'!$A$2:$D$1589,4,FALSE),"")</f>
        <v/>
      </c>
      <c r="H700" s="26"/>
      <c r="I700" s="27"/>
    </row>
    <row r="701" spans="1:9" ht="16.5">
      <c r="A701" s="47" t="str">
        <f t="shared" ca="1" si="10"/>
        <v/>
      </c>
      <c r="B701" s="28"/>
      <c r="C701" s="29" t="str">
        <f>IF(B701="","",SUMIF('Live Balance'!$A$2:$A$52,B701,'Live Balance'!$B$2:$B$52))</f>
        <v/>
      </c>
      <c r="D701" s="29" t="str">
        <f>IF(B701="","",SUMIF('Live Balance'!$A$2:$A$52,B701,'Live Balance'!$C$2:$C$52))</f>
        <v/>
      </c>
      <c r="E701" s="30"/>
      <c r="F701" s="30"/>
      <c r="G701" s="33" t="str">
        <f>IFERROR(VLOOKUP(B701,'Live Balance'!$A$2:$D$1589,4,FALSE),"")</f>
        <v/>
      </c>
      <c r="H701" s="26"/>
      <c r="I701" s="27"/>
    </row>
    <row r="702" spans="1:9" ht="16.5">
      <c r="A702" s="47" t="str">
        <f t="shared" ca="1" si="10"/>
        <v/>
      </c>
      <c r="B702" s="28"/>
      <c r="C702" s="29" t="str">
        <f>IF(B702="","",SUMIF('Live Balance'!$A$2:$A$52,B702,'Live Balance'!$B$2:$B$52))</f>
        <v/>
      </c>
      <c r="D702" s="29" t="str">
        <f>IF(B702="","",SUMIF('Live Balance'!$A$2:$A$52,B702,'Live Balance'!$C$2:$C$52))</f>
        <v/>
      </c>
      <c r="E702" s="30"/>
      <c r="F702" s="30"/>
      <c r="G702" s="33" t="str">
        <f>IFERROR(VLOOKUP(B702,'Live Balance'!$A$2:$D$1589,4,FALSE),"")</f>
        <v/>
      </c>
      <c r="H702" s="26"/>
      <c r="I702" s="27"/>
    </row>
    <row r="703" spans="1:9" ht="16.5">
      <c r="A703" s="47" t="str">
        <f t="shared" ca="1" si="10"/>
        <v/>
      </c>
      <c r="B703" s="28"/>
      <c r="C703" s="29" t="str">
        <f>IF(B703="","",SUMIF('Live Balance'!$A$2:$A$52,B703,'Live Balance'!$B$2:$B$52))</f>
        <v/>
      </c>
      <c r="D703" s="29" t="str">
        <f>IF(B703="","",SUMIF('Live Balance'!$A$2:$A$52,B703,'Live Balance'!$C$2:$C$52))</f>
        <v/>
      </c>
      <c r="E703" s="30"/>
      <c r="F703" s="30"/>
      <c r="G703" s="33" t="str">
        <f>IFERROR(VLOOKUP(B703,'Live Balance'!$A$2:$D$1589,4,FALSE),"")</f>
        <v/>
      </c>
      <c r="H703" s="26"/>
      <c r="I703" s="27"/>
    </row>
    <row r="704" spans="1:9" ht="16.5">
      <c r="A704" s="47" t="str">
        <f t="shared" ca="1" si="10"/>
        <v/>
      </c>
      <c r="B704" s="28"/>
      <c r="C704" s="29" t="str">
        <f>IF(B704="","",SUMIF('Live Balance'!$A$2:$A$52,B704,'Live Balance'!$B$2:$B$52))</f>
        <v/>
      </c>
      <c r="D704" s="29" t="str">
        <f>IF(B704="","",SUMIF('Live Balance'!$A$2:$A$52,B704,'Live Balance'!$C$2:$C$52))</f>
        <v/>
      </c>
      <c r="E704" s="30"/>
      <c r="F704" s="30"/>
      <c r="G704" s="33" t="str">
        <f>IFERROR(VLOOKUP(B704,'Live Balance'!$A$2:$D$1589,4,FALSE),"")</f>
        <v/>
      </c>
      <c r="H704" s="26"/>
      <c r="I704" s="27"/>
    </row>
    <row r="705" spans="1:9" ht="16.5">
      <c r="A705" s="47" t="str">
        <f t="shared" ca="1" si="10"/>
        <v/>
      </c>
      <c r="B705" s="28"/>
      <c r="C705" s="29" t="str">
        <f>IF(B705="","",SUMIF('Live Balance'!$A$2:$A$52,B705,'Live Balance'!$B$2:$B$52))</f>
        <v/>
      </c>
      <c r="D705" s="29" t="str">
        <f>IF(B705="","",SUMIF('Live Balance'!$A$2:$A$52,B705,'Live Balance'!$C$2:$C$52))</f>
        <v/>
      </c>
      <c r="E705" s="30"/>
      <c r="F705" s="30"/>
      <c r="G705" s="33" t="str">
        <f>IFERROR(VLOOKUP(B705,'Live Balance'!$A$2:$D$1589,4,FALSE),"")</f>
        <v/>
      </c>
      <c r="H705" s="26"/>
      <c r="I705" s="27"/>
    </row>
    <row r="706" spans="1:9" ht="16.5">
      <c r="A706" s="47" t="str">
        <f t="shared" ca="1" si="10"/>
        <v/>
      </c>
      <c r="B706" s="28"/>
      <c r="C706" s="29" t="str">
        <f>IF(B706="","",SUMIF('Live Balance'!$A$2:$A$52,B706,'Live Balance'!$B$2:$B$52))</f>
        <v/>
      </c>
      <c r="D706" s="29" t="str">
        <f>IF(B706="","",SUMIF('Live Balance'!$A$2:$A$52,B706,'Live Balance'!$C$2:$C$52))</f>
        <v/>
      </c>
      <c r="E706" s="30"/>
      <c r="F706" s="30"/>
      <c r="G706" s="33" t="str">
        <f>IFERROR(VLOOKUP(B706,'Live Balance'!$A$2:$D$1589,4,FALSE),"")</f>
        <v/>
      </c>
      <c r="H706" s="26"/>
      <c r="I706" s="27"/>
    </row>
    <row r="707" spans="1:9" ht="16.5">
      <c r="A707" s="47" t="str">
        <f t="shared" ref="A707:A770" ca="1" si="11">IF(B707="","",TODAY())</f>
        <v/>
      </c>
      <c r="B707" s="28"/>
      <c r="C707" s="29" t="str">
        <f>IF(B707="","",SUMIF('Live Balance'!$A$2:$A$52,B707,'Live Balance'!$B$2:$B$52))</f>
        <v/>
      </c>
      <c r="D707" s="29" t="str">
        <f>IF(B707="","",SUMIF('Live Balance'!$A$2:$A$52,B707,'Live Balance'!$C$2:$C$52))</f>
        <v/>
      </c>
      <c r="E707" s="30"/>
      <c r="F707" s="30"/>
      <c r="G707" s="33" t="str">
        <f>IFERROR(VLOOKUP(B707,'Live Balance'!$A$2:$D$1589,4,FALSE),"")</f>
        <v/>
      </c>
      <c r="H707" s="26"/>
      <c r="I707" s="27"/>
    </row>
    <row r="708" spans="1:9" ht="16.5">
      <c r="A708" s="47" t="str">
        <f t="shared" ca="1" si="11"/>
        <v/>
      </c>
      <c r="B708" s="28"/>
      <c r="C708" s="29" t="str">
        <f>IF(B708="","",SUMIF('Live Balance'!$A$2:$A$52,B708,'Live Balance'!$B$2:$B$52))</f>
        <v/>
      </c>
      <c r="D708" s="29" t="str">
        <f>IF(B708="","",SUMIF('Live Balance'!$A$2:$A$52,B708,'Live Balance'!$C$2:$C$52))</f>
        <v/>
      </c>
      <c r="E708" s="30"/>
      <c r="F708" s="30"/>
      <c r="G708" s="33" t="str">
        <f>IFERROR(VLOOKUP(B708,'Live Balance'!$A$2:$D$1589,4,FALSE),"")</f>
        <v/>
      </c>
      <c r="H708" s="26"/>
      <c r="I708" s="27"/>
    </row>
    <row r="709" spans="1:9" ht="16.5">
      <c r="A709" s="47" t="str">
        <f t="shared" ca="1" si="11"/>
        <v/>
      </c>
      <c r="B709" s="28"/>
      <c r="C709" s="29" t="str">
        <f>IF(B709="","",SUMIF('Live Balance'!$A$2:$A$52,B709,'Live Balance'!$B$2:$B$52))</f>
        <v/>
      </c>
      <c r="D709" s="29" t="str">
        <f>IF(B709="","",SUMIF('Live Balance'!$A$2:$A$52,B709,'Live Balance'!$C$2:$C$52))</f>
        <v/>
      </c>
      <c r="E709" s="30"/>
      <c r="F709" s="30"/>
      <c r="G709" s="33" t="str">
        <f>IFERROR(VLOOKUP(B709,'Live Balance'!$A$2:$D$1589,4,FALSE),"")</f>
        <v/>
      </c>
      <c r="H709" s="26"/>
      <c r="I709" s="27"/>
    </row>
    <row r="710" spans="1:9" ht="16.5">
      <c r="A710" s="47" t="str">
        <f t="shared" ca="1" si="11"/>
        <v/>
      </c>
      <c r="B710" s="28"/>
      <c r="C710" s="29" t="str">
        <f>IF(B710="","",SUMIF('Live Balance'!$A$2:$A$52,B710,'Live Balance'!$B$2:$B$52))</f>
        <v/>
      </c>
      <c r="D710" s="29" t="str">
        <f>IF(B710="","",SUMIF('Live Balance'!$A$2:$A$52,B710,'Live Balance'!$C$2:$C$52))</f>
        <v/>
      </c>
      <c r="E710" s="30"/>
      <c r="F710" s="30"/>
      <c r="G710" s="33" t="str">
        <f>IFERROR(VLOOKUP(B710,'Live Balance'!$A$2:$D$1589,4,FALSE),"")</f>
        <v/>
      </c>
      <c r="H710" s="26"/>
      <c r="I710" s="27"/>
    </row>
    <row r="711" spans="1:9" ht="16.5">
      <c r="A711" s="47" t="str">
        <f t="shared" ca="1" si="11"/>
        <v/>
      </c>
      <c r="B711" s="28"/>
      <c r="C711" s="29" t="str">
        <f>IF(B711="","",SUMIF('Live Balance'!$A$2:$A$52,B711,'Live Balance'!$B$2:$B$52))</f>
        <v/>
      </c>
      <c r="D711" s="29" t="str">
        <f>IF(B711="","",SUMIF('Live Balance'!$A$2:$A$52,B711,'Live Balance'!$C$2:$C$52))</f>
        <v/>
      </c>
      <c r="E711" s="30"/>
      <c r="F711" s="30"/>
      <c r="G711" s="33" t="str">
        <f>IFERROR(VLOOKUP(B711,'Live Balance'!$A$2:$D$1589,4,FALSE),"")</f>
        <v/>
      </c>
      <c r="H711" s="26"/>
      <c r="I711" s="27"/>
    </row>
    <row r="712" spans="1:9" ht="16.5">
      <c r="A712" s="47" t="str">
        <f t="shared" ca="1" si="11"/>
        <v/>
      </c>
      <c r="B712" s="28"/>
      <c r="C712" s="29" t="str">
        <f>IF(B712="","",SUMIF('Live Balance'!$A$2:$A$52,B712,'Live Balance'!$B$2:$B$52))</f>
        <v/>
      </c>
      <c r="D712" s="29" t="str">
        <f>IF(B712="","",SUMIF('Live Balance'!$A$2:$A$52,B712,'Live Balance'!$C$2:$C$52))</f>
        <v/>
      </c>
      <c r="E712" s="30"/>
      <c r="F712" s="30"/>
      <c r="G712" s="33" t="str">
        <f>IFERROR(VLOOKUP(B712,'Live Balance'!$A$2:$D$1589,4,FALSE),"")</f>
        <v/>
      </c>
      <c r="H712" s="26"/>
      <c r="I712" s="27"/>
    </row>
    <row r="713" spans="1:9" ht="16.5">
      <c r="A713" s="47" t="str">
        <f t="shared" ca="1" si="11"/>
        <v/>
      </c>
      <c r="B713" s="28"/>
      <c r="C713" s="29" t="str">
        <f>IF(B713="","",SUMIF('Live Balance'!$A$2:$A$52,B713,'Live Balance'!$B$2:$B$52))</f>
        <v/>
      </c>
      <c r="D713" s="29" t="str">
        <f>IF(B713="","",SUMIF('Live Balance'!$A$2:$A$52,B713,'Live Balance'!$C$2:$C$52))</f>
        <v/>
      </c>
      <c r="E713" s="30"/>
      <c r="F713" s="30"/>
      <c r="G713" s="33" t="str">
        <f>IFERROR(VLOOKUP(B713,'Live Balance'!$A$2:$D$1589,4,FALSE),"")</f>
        <v/>
      </c>
      <c r="H713" s="26"/>
      <c r="I713" s="27"/>
    </row>
    <row r="714" spans="1:9" ht="16.5">
      <c r="A714" s="47" t="str">
        <f t="shared" ca="1" si="11"/>
        <v/>
      </c>
      <c r="B714" s="28"/>
      <c r="C714" s="29" t="str">
        <f>IF(B714="","",SUMIF('Live Balance'!$A$2:$A$52,B714,'Live Balance'!$B$2:$B$52))</f>
        <v/>
      </c>
      <c r="D714" s="29" t="str">
        <f>IF(B714="","",SUMIF('Live Balance'!$A$2:$A$52,B714,'Live Balance'!$C$2:$C$52))</f>
        <v/>
      </c>
      <c r="E714" s="30"/>
      <c r="F714" s="30"/>
      <c r="G714" s="33" t="str">
        <f>IFERROR(VLOOKUP(B714,'Live Balance'!$A$2:$D$1589,4,FALSE),"")</f>
        <v/>
      </c>
      <c r="H714" s="26"/>
      <c r="I714" s="27"/>
    </row>
    <row r="715" spans="1:9" ht="16.5">
      <c r="A715" s="47" t="str">
        <f t="shared" ca="1" si="11"/>
        <v/>
      </c>
      <c r="B715" s="28"/>
      <c r="C715" s="29" t="str">
        <f>IF(B715="","",SUMIF('Live Balance'!$A$2:$A$52,B715,'Live Balance'!$B$2:$B$52))</f>
        <v/>
      </c>
      <c r="D715" s="29" t="str">
        <f>IF(B715="","",SUMIF('Live Balance'!$A$2:$A$52,B715,'Live Balance'!$C$2:$C$52))</f>
        <v/>
      </c>
      <c r="E715" s="30"/>
      <c r="F715" s="30"/>
      <c r="G715" s="33" t="str">
        <f>IFERROR(VLOOKUP(B715,'Live Balance'!$A$2:$D$1589,4,FALSE),"")</f>
        <v/>
      </c>
      <c r="H715" s="26"/>
      <c r="I715" s="27"/>
    </row>
    <row r="716" spans="1:9" ht="16.5">
      <c r="A716" s="47" t="str">
        <f t="shared" ca="1" si="11"/>
        <v/>
      </c>
      <c r="B716" s="28"/>
      <c r="C716" s="29" t="str">
        <f>IF(B716="","",SUMIF('Live Balance'!$A$2:$A$52,B716,'Live Balance'!$B$2:$B$52))</f>
        <v/>
      </c>
      <c r="D716" s="29" t="str">
        <f>IF(B716="","",SUMIF('Live Balance'!$A$2:$A$52,B716,'Live Balance'!$C$2:$C$52))</f>
        <v/>
      </c>
      <c r="E716" s="30"/>
      <c r="F716" s="30"/>
      <c r="G716" s="33" t="str">
        <f>IFERROR(VLOOKUP(B716,'Live Balance'!$A$2:$D$1589,4,FALSE),"")</f>
        <v/>
      </c>
      <c r="H716" s="26"/>
      <c r="I716" s="27"/>
    </row>
    <row r="717" spans="1:9" ht="16.5">
      <c r="A717" s="47" t="str">
        <f t="shared" ca="1" si="11"/>
        <v/>
      </c>
      <c r="B717" s="28"/>
      <c r="C717" s="29" t="str">
        <f>IF(B717="","",SUMIF('Live Balance'!$A$2:$A$52,B717,'Live Balance'!$B$2:$B$52))</f>
        <v/>
      </c>
      <c r="D717" s="29" t="str">
        <f>IF(B717="","",SUMIF('Live Balance'!$A$2:$A$52,B717,'Live Balance'!$C$2:$C$52))</f>
        <v/>
      </c>
      <c r="E717" s="30"/>
      <c r="F717" s="30"/>
      <c r="G717" s="33" t="str">
        <f>IFERROR(VLOOKUP(B717,'Live Balance'!$A$2:$D$1589,4,FALSE),"")</f>
        <v/>
      </c>
      <c r="H717" s="26"/>
      <c r="I717" s="27"/>
    </row>
    <row r="718" spans="1:9" ht="16.5">
      <c r="A718" s="47" t="str">
        <f t="shared" ca="1" si="11"/>
        <v/>
      </c>
      <c r="B718" s="28"/>
      <c r="C718" s="29" t="str">
        <f>IF(B718="","",SUMIF('Live Balance'!$A$2:$A$52,B718,'Live Balance'!$B$2:$B$52))</f>
        <v/>
      </c>
      <c r="D718" s="29" t="str">
        <f>IF(B718="","",SUMIF('Live Balance'!$A$2:$A$52,B718,'Live Balance'!$C$2:$C$52))</f>
        <v/>
      </c>
      <c r="E718" s="30"/>
      <c r="F718" s="30"/>
      <c r="G718" s="33" t="str">
        <f>IFERROR(VLOOKUP(B718,'Live Balance'!$A$2:$D$1589,4,FALSE),"")</f>
        <v/>
      </c>
      <c r="H718" s="26"/>
      <c r="I718" s="27"/>
    </row>
    <row r="719" spans="1:9" ht="16.5">
      <c r="A719" s="47" t="str">
        <f t="shared" ca="1" si="11"/>
        <v/>
      </c>
      <c r="B719" s="28"/>
      <c r="C719" s="29" t="str">
        <f>IF(B719="","",SUMIF('Live Balance'!$A$2:$A$52,B719,'Live Balance'!$B$2:$B$52))</f>
        <v/>
      </c>
      <c r="D719" s="29" t="str">
        <f>IF(B719="","",SUMIF('Live Balance'!$A$2:$A$52,B719,'Live Balance'!$C$2:$C$52))</f>
        <v/>
      </c>
      <c r="E719" s="30"/>
      <c r="F719" s="30"/>
      <c r="G719" s="33" t="str">
        <f>IFERROR(VLOOKUP(B719,'Live Balance'!$A$2:$D$1589,4,FALSE),"")</f>
        <v/>
      </c>
      <c r="H719" s="26"/>
      <c r="I719" s="27"/>
    </row>
    <row r="720" spans="1:9" ht="16.5">
      <c r="A720" s="47" t="str">
        <f t="shared" ca="1" si="11"/>
        <v/>
      </c>
      <c r="B720" s="28"/>
      <c r="C720" s="29" t="str">
        <f>IF(B720="","",SUMIF('Live Balance'!$A$2:$A$52,B720,'Live Balance'!$B$2:$B$52))</f>
        <v/>
      </c>
      <c r="D720" s="29" t="str">
        <f>IF(B720="","",SUMIF('Live Balance'!$A$2:$A$52,B720,'Live Balance'!$C$2:$C$52))</f>
        <v/>
      </c>
      <c r="E720" s="30"/>
      <c r="F720" s="30"/>
      <c r="G720" s="33" t="str">
        <f>IFERROR(VLOOKUP(B720,'Live Balance'!$A$2:$D$1589,4,FALSE),"")</f>
        <v/>
      </c>
      <c r="H720" s="26"/>
      <c r="I720" s="27"/>
    </row>
    <row r="721" spans="1:9" ht="16.5">
      <c r="A721" s="47" t="str">
        <f t="shared" ca="1" si="11"/>
        <v/>
      </c>
      <c r="B721" s="28"/>
      <c r="C721" s="29" t="str">
        <f>IF(B721="","",SUMIF('Live Balance'!$A$2:$A$52,B721,'Live Balance'!$B$2:$B$52))</f>
        <v/>
      </c>
      <c r="D721" s="29" t="str">
        <f>IF(B721="","",SUMIF('Live Balance'!$A$2:$A$52,B721,'Live Balance'!$C$2:$C$52))</f>
        <v/>
      </c>
      <c r="E721" s="30"/>
      <c r="F721" s="30"/>
      <c r="G721" s="33" t="str">
        <f>IFERROR(VLOOKUP(B721,'Live Balance'!$A$2:$D$1589,4,FALSE),"")</f>
        <v/>
      </c>
      <c r="H721" s="26"/>
      <c r="I721" s="27"/>
    </row>
    <row r="722" spans="1:9" ht="16.5">
      <c r="A722" s="47" t="str">
        <f t="shared" ca="1" si="11"/>
        <v/>
      </c>
      <c r="B722" s="28"/>
      <c r="C722" s="29" t="str">
        <f>IF(B722="","",SUMIF('Live Balance'!$A$2:$A$52,B722,'Live Balance'!$B$2:$B$52))</f>
        <v/>
      </c>
      <c r="D722" s="29" t="str">
        <f>IF(B722="","",SUMIF('Live Balance'!$A$2:$A$52,B722,'Live Balance'!$C$2:$C$52))</f>
        <v/>
      </c>
      <c r="E722" s="30"/>
      <c r="F722" s="30"/>
      <c r="G722" s="33" t="str">
        <f>IFERROR(VLOOKUP(B722,'Live Balance'!$A$2:$D$1589,4,FALSE),"")</f>
        <v/>
      </c>
      <c r="H722" s="26"/>
      <c r="I722" s="27"/>
    </row>
    <row r="723" spans="1:9" ht="16.5">
      <c r="A723" s="47" t="str">
        <f t="shared" ca="1" si="11"/>
        <v/>
      </c>
      <c r="B723" s="28"/>
      <c r="C723" s="29" t="str">
        <f>IF(B723="","",SUMIF('Live Balance'!$A$2:$A$52,B723,'Live Balance'!$B$2:$B$52))</f>
        <v/>
      </c>
      <c r="D723" s="29" t="str">
        <f>IF(B723="","",SUMIF('Live Balance'!$A$2:$A$52,B723,'Live Balance'!$C$2:$C$52))</f>
        <v/>
      </c>
      <c r="E723" s="30"/>
      <c r="F723" s="30"/>
      <c r="G723" s="33" t="str">
        <f>IFERROR(VLOOKUP(B723,'Live Balance'!$A$2:$D$1589,4,FALSE),"")</f>
        <v/>
      </c>
      <c r="H723" s="26"/>
      <c r="I723" s="27"/>
    </row>
    <row r="724" spans="1:9" ht="16.5">
      <c r="A724" s="47" t="str">
        <f t="shared" ca="1" si="11"/>
        <v/>
      </c>
      <c r="B724" s="28"/>
      <c r="C724" s="29" t="str">
        <f>IF(B724="","",SUMIF('Live Balance'!$A$2:$A$52,B724,'Live Balance'!$B$2:$B$52))</f>
        <v/>
      </c>
      <c r="D724" s="29" t="str">
        <f>IF(B724="","",SUMIF('Live Balance'!$A$2:$A$52,B724,'Live Balance'!$C$2:$C$52))</f>
        <v/>
      </c>
      <c r="E724" s="30"/>
      <c r="F724" s="30"/>
      <c r="G724" s="33" t="str">
        <f>IFERROR(VLOOKUP(B724,'Live Balance'!$A$2:$D$1589,4,FALSE),"")</f>
        <v/>
      </c>
      <c r="H724" s="26"/>
      <c r="I724" s="27"/>
    </row>
    <row r="725" spans="1:9" ht="16.5">
      <c r="A725" s="47" t="str">
        <f t="shared" ca="1" si="11"/>
        <v/>
      </c>
      <c r="B725" s="28"/>
      <c r="C725" s="29" t="str">
        <f>IF(B725="","",SUMIF('Live Balance'!$A$2:$A$52,B725,'Live Balance'!$B$2:$B$52))</f>
        <v/>
      </c>
      <c r="D725" s="29" t="str">
        <f>IF(B725="","",SUMIF('Live Balance'!$A$2:$A$52,B725,'Live Balance'!$C$2:$C$52))</f>
        <v/>
      </c>
      <c r="E725" s="30"/>
      <c r="F725" s="30"/>
      <c r="G725" s="33" t="str">
        <f>IFERROR(VLOOKUP(B725,'Live Balance'!$A$2:$D$1589,4,FALSE),"")</f>
        <v/>
      </c>
      <c r="H725" s="26"/>
      <c r="I725" s="27"/>
    </row>
    <row r="726" spans="1:9" ht="16.5">
      <c r="A726" s="47" t="str">
        <f t="shared" ca="1" si="11"/>
        <v/>
      </c>
      <c r="B726" s="28"/>
      <c r="C726" s="29" t="str">
        <f>IF(B726="","",SUMIF('Live Balance'!$A$2:$A$52,B726,'Live Balance'!$B$2:$B$52))</f>
        <v/>
      </c>
      <c r="D726" s="29" t="str">
        <f>IF(B726="","",SUMIF('Live Balance'!$A$2:$A$52,B726,'Live Balance'!$C$2:$C$52))</f>
        <v/>
      </c>
      <c r="E726" s="30"/>
      <c r="F726" s="30"/>
      <c r="G726" s="33" t="str">
        <f>IFERROR(VLOOKUP(B726,'Live Balance'!$A$2:$D$1589,4,FALSE),"")</f>
        <v/>
      </c>
      <c r="H726" s="26"/>
      <c r="I726" s="27"/>
    </row>
    <row r="727" spans="1:9" ht="16.5">
      <c r="A727" s="47" t="str">
        <f t="shared" ca="1" si="11"/>
        <v/>
      </c>
      <c r="B727" s="28"/>
      <c r="C727" s="29" t="str">
        <f>IF(B727="","",SUMIF('Live Balance'!$A$2:$A$52,B727,'Live Balance'!$B$2:$B$52))</f>
        <v/>
      </c>
      <c r="D727" s="29" t="str">
        <f>IF(B727="","",SUMIF('Live Balance'!$A$2:$A$52,B727,'Live Balance'!$C$2:$C$52))</f>
        <v/>
      </c>
      <c r="E727" s="30"/>
      <c r="F727" s="30"/>
      <c r="G727" s="33" t="str">
        <f>IFERROR(VLOOKUP(B727,'Live Balance'!$A$2:$D$1589,4,FALSE),"")</f>
        <v/>
      </c>
      <c r="H727" s="26"/>
      <c r="I727" s="27"/>
    </row>
    <row r="728" spans="1:9" ht="16.5">
      <c r="A728" s="47" t="str">
        <f t="shared" ca="1" si="11"/>
        <v/>
      </c>
      <c r="B728" s="28"/>
      <c r="C728" s="29" t="str">
        <f>IF(B728="","",SUMIF('Live Balance'!$A$2:$A$52,B728,'Live Balance'!$B$2:$B$52))</f>
        <v/>
      </c>
      <c r="D728" s="29" t="str">
        <f>IF(B728="","",SUMIF('Live Balance'!$A$2:$A$52,B728,'Live Balance'!$C$2:$C$52))</f>
        <v/>
      </c>
      <c r="E728" s="30"/>
      <c r="F728" s="30"/>
      <c r="G728" s="33" t="str">
        <f>IFERROR(VLOOKUP(B728,'Live Balance'!$A$2:$D$1589,4,FALSE),"")</f>
        <v/>
      </c>
      <c r="H728" s="26"/>
      <c r="I728" s="27"/>
    </row>
    <row r="729" spans="1:9" ht="16.5">
      <c r="A729" s="47" t="str">
        <f t="shared" ca="1" si="11"/>
        <v/>
      </c>
      <c r="B729" s="28"/>
      <c r="C729" s="29" t="str">
        <f>IF(B729="","",SUMIF('Live Balance'!$A$2:$A$52,B729,'Live Balance'!$B$2:$B$52))</f>
        <v/>
      </c>
      <c r="D729" s="29" t="str">
        <f>IF(B729="","",SUMIF('Live Balance'!$A$2:$A$52,B729,'Live Balance'!$C$2:$C$52))</f>
        <v/>
      </c>
      <c r="E729" s="30"/>
      <c r="F729" s="30"/>
      <c r="G729" s="33" t="str">
        <f>IFERROR(VLOOKUP(B729,'Live Balance'!$A$2:$D$1589,4,FALSE),"")</f>
        <v/>
      </c>
      <c r="H729" s="26"/>
      <c r="I729" s="27"/>
    </row>
    <row r="730" spans="1:9" ht="16.5">
      <c r="A730" s="47" t="str">
        <f t="shared" ca="1" si="11"/>
        <v/>
      </c>
      <c r="B730" s="28"/>
      <c r="C730" s="29" t="str">
        <f>IF(B730="","",SUMIF('Live Balance'!$A$2:$A$52,B730,'Live Balance'!$B$2:$B$52))</f>
        <v/>
      </c>
      <c r="D730" s="29" t="str">
        <f>IF(B730="","",SUMIF('Live Balance'!$A$2:$A$52,B730,'Live Balance'!$C$2:$C$52))</f>
        <v/>
      </c>
      <c r="E730" s="30"/>
      <c r="F730" s="30"/>
      <c r="G730" s="33" t="str">
        <f>IFERROR(VLOOKUP(B730,'Live Balance'!$A$2:$D$1589,4,FALSE),"")</f>
        <v/>
      </c>
      <c r="H730" s="26"/>
      <c r="I730" s="27"/>
    </row>
    <row r="731" spans="1:9" ht="16.5">
      <c r="A731" s="47" t="str">
        <f t="shared" ca="1" si="11"/>
        <v/>
      </c>
      <c r="B731" s="28"/>
      <c r="C731" s="29" t="str">
        <f>IF(B731="","",SUMIF('Live Balance'!$A$2:$A$52,B731,'Live Balance'!$B$2:$B$52))</f>
        <v/>
      </c>
      <c r="D731" s="29" t="str">
        <f>IF(B731="","",SUMIF('Live Balance'!$A$2:$A$52,B731,'Live Balance'!$C$2:$C$52))</f>
        <v/>
      </c>
      <c r="E731" s="30"/>
      <c r="F731" s="30"/>
      <c r="G731" s="33" t="str">
        <f>IFERROR(VLOOKUP(B731,'Live Balance'!$A$2:$D$1589,4,FALSE),"")</f>
        <v/>
      </c>
      <c r="H731" s="26"/>
      <c r="I731" s="27"/>
    </row>
    <row r="732" spans="1:9" ht="16.5">
      <c r="A732" s="47" t="str">
        <f t="shared" ca="1" si="11"/>
        <v/>
      </c>
      <c r="B732" s="28"/>
      <c r="C732" s="29" t="str">
        <f>IF(B732="","",SUMIF('Live Balance'!$A$2:$A$52,B732,'Live Balance'!$B$2:$B$52))</f>
        <v/>
      </c>
      <c r="D732" s="29" t="str">
        <f>IF(B732="","",SUMIF('Live Balance'!$A$2:$A$52,B732,'Live Balance'!$C$2:$C$52))</f>
        <v/>
      </c>
      <c r="E732" s="30"/>
      <c r="F732" s="30"/>
      <c r="G732" s="33" t="str">
        <f>IFERROR(VLOOKUP(B732,'Live Balance'!$A$2:$D$1589,4,FALSE),"")</f>
        <v/>
      </c>
      <c r="H732" s="26"/>
      <c r="I732" s="27"/>
    </row>
    <row r="733" spans="1:9" ht="16.5">
      <c r="A733" s="47" t="str">
        <f t="shared" ca="1" si="11"/>
        <v/>
      </c>
      <c r="B733" s="28"/>
      <c r="C733" s="29" t="str">
        <f>IF(B733="","",SUMIF('Live Balance'!$A$2:$A$52,B733,'Live Balance'!$B$2:$B$52))</f>
        <v/>
      </c>
      <c r="D733" s="29" t="str">
        <f>IF(B733="","",SUMIF('Live Balance'!$A$2:$A$52,B733,'Live Balance'!$C$2:$C$52))</f>
        <v/>
      </c>
      <c r="E733" s="30"/>
      <c r="F733" s="30"/>
      <c r="G733" s="33" t="str">
        <f>IFERROR(VLOOKUP(B733,'Live Balance'!$A$2:$D$1589,4,FALSE),"")</f>
        <v/>
      </c>
      <c r="H733" s="26"/>
      <c r="I733" s="27"/>
    </row>
    <row r="734" spans="1:9" ht="16.5">
      <c r="A734" s="47" t="str">
        <f t="shared" ca="1" si="11"/>
        <v/>
      </c>
      <c r="B734" s="28"/>
      <c r="C734" s="29" t="str">
        <f>IF(B734="","",SUMIF('Live Balance'!$A$2:$A$52,B734,'Live Balance'!$B$2:$B$52))</f>
        <v/>
      </c>
      <c r="D734" s="29" t="str">
        <f>IF(B734="","",SUMIF('Live Balance'!$A$2:$A$52,B734,'Live Balance'!$C$2:$C$52))</f>
        <v/>
      </c>
      <c r="E734" s="30"/>
      <c r="F734" s="30"/>
      <c r="G734" s="33" t="str">
        <f>IFERROR(VLOOKUP(B734,'Live Balance'!$A$2:$D$1589,4,FALSE),"")</f>
        <v/>
      </c>
      <c r="H734" s="26"/>
      <c r="I734" s="27"/>
    </row>
    <row r="735" spans="1:9" ht="16.5">
      <c r="A735" s="47" t="str">
        <f t="shared" ca="1" si="11"/>
        <v/>
      </c>
      <c r="B735" s="28"/>
      <c r="C735" s="29" t="str">
        <f>IF(B735="","",SUMIF('Live Balance'!$A$2:$A$52,B735,'Live Balance'!$B$2:$B$52))</f>
        <v/>
      </c>
      <c r="D735" s="29" t="str">
        <f>IF(B735="","",SUMIF('Live Balance'!$A$2:$A$52,B735,'Live Balance'!$C$2:$C$52))</f>
        <v/>
      </c>
      <c r="E735" s="30"/>
      <c r="F735" s="30"/>
      <c r="G735" s="33" t="str">
        <f>IFERROR(VLOOKUP(B735,'Live Balance'!$A$2:$D$1589,4,FALSE),"")</f>
        <v/>
      </c>
      <c r="H735" s="26"/>
      <c r="I735" s="27"/>
    </row>
    <row r="736" spans="1:9" ht="16.5">
      <c r="A736" s="47" t="str">
        <f t="shared" ca="1" si="11"/>
        <v/>
      </c>
      <c r="B736" s="28"/>
      <c r="C736" s="29" t="str">
        <f>IF(B736="","",SUMIF('Live Balance'!$A$2:$A$52,B736,'Live Balance'!$B$2:$B$52))</f>
        <v/>
      </c>
      <c r="D736" s="29" t="str">
        <f>IF(B736="","",SUMIF('Live Balance'!$A$2:$A$52,B736,'Live Balance'!$C$2:$C$52))</f>
        <v/>
      </c>
      <c r="E736" s="30"/>
      <c r="F736" s="30"/>
      <c r="G736" s="33" t="str">
        <f>IFERROR(VLOOKUP(B736,'Live Balance'!$A$2:$D$1589,4,FALSE),"")</f>
        <v/>
      </c>
      <c r="H736" s="26"/>
      <c r="I736" s="27"/>
    </row>
    <row r="737" spans="1:9" ht="16.5">
      <c r="A737" s="47" t="str">
        <f t="shared" ca="1" si="11"/>
        <v/>
      </c>
      <c r="B737" s="28"/>
      <c r="C737" s="29" t="str">
        <f>IF(B737="","",SUMIF('Live Balance'!$A$2:$A$52,B737,'Live Balance'!$B$2:$B$52))</f>
        <v/>
      </c>
      <c r="D737" s="29" t="str">
        <f>IF(B737="","",SUMIF('Live Balance'!$A$2:$A$52,B737,'Live Balance'!$C$2:$C$52))</f>
        <v/>
      </c>
      <c r="E737" s="30"/>
      <c r="F737" s="30"/>
      <c r="G737" s="33" t="str">
        <f>IFERROR(VLOOKUP(B737,'Live Balance'!$A$2:$D$1589,4,FALSE),"")</f>
        <v/>
      </c>
      <c r="H737" s="26"/>
      <c r="I737" s="27"/>
    </row>
    <row r="738" spans="1:9" ht="16.5">
      <c r="A738" s="47" t="str">
        <f t="shared" ca="1" si="11"/>
        <v/>
      </c>
      <c r="B738" s="28"/>
      <c r="C738" s="29" t="str">
        <f>IF(B738="","",SUMIF('Live Balance'!$A$2:$A$52,B738,'Live Balance'!$B$2:$B$52))</f>
        <v/>
      </c>
      <c r="D738" s="29" t="str">
        <f>IF(B738="","",SUMIF('Live Balance'!$A$2:$A$52,B738,'Live Balance'!$C$2:$C$52))</f>
        <v/>
      </c>
      <c r="E738" s="30"/>
      <c r="F738" s="30"/>
      <c r="G738" s="33" t="str">
        <f>IFERROR(VLOOKUP(B738,'Live Balance'!$A$2:$D$1589,4,FALSE),"")</f>
        <v/>
      </c>
      <c r="H738" s="26"/>
      <c r="I738" s="27"/>
    </row>
    <row r="739" spans="1:9" ht="16.5">
      <c r="A739" s="47" t="str">
        <f t="shared" ca="1" si="11"/>
        <v/>
      </c>
      <c r="B739" s="28"/>
      <c r="C739" s="29" t="str">
        <f>IF(B739="","",SUMIF('Live Balance'!$A$2:$A$52,B739,'Live Balance'!$B$2:$B$52))</f>
        <v/>
      </c>
      <c r="D739" s="29" t="str">
        <f>IF(B739="","",SUMIF('Live Balance'!$A$2:$A$52,B739,'Live Balance'!$C$2:$C$52))</f>
        <v/>
      </c>
      <c r="E739" s="30"/>
      <c r="F739" s="30"/>
      <c r="G739" s="33" t="str">
        <f>IFERROR(VLOOKUP(B739,'Live Balance'!$A$2:$D$1589,4,FALSE),"")</f>
        <v/>
      </c>
      <c r="H739" s="26"/>
      <c r="I739" s="27"/>
    </row>
    <row r="740" spans="1:9" ht="16.5">
      <c r="A740" s="47" t="str">
        <f t="shared" ca="1" si="11"/>
        <v/>
      </c>
      <c r="B740" s="28"/>
      <c r="C740" s="29" t="str">
        <f>IF(B740="","",SUMIF('Live Balance'!$A$2:$A$52,B740,'Live Balance'!$B$2:$B$52))</f>
        <v/>
      </c>
      <c r="D740" s="29" t="str">
        <f>IF(B740="","",SUMIF('Live Balance'!$A$2:$A$52,B740,'Live Balance'!$C$2:$C$52))</f>
        <v/>
      </c>
      <c r="E740" s="30"/>
      <c r="F740" s="30"/>
      <c r="G740" s="33" t="str">
        <f>IFERROR(VLOOKUP(B740,'Live Balance'!$A$2:$D$1589,4,FALSE),"")</f>
        <v/>
      </c>
      <c r="H740" s="26"/>
      <c r="I740" s="27"/>
    </row>
    <row r="741" spans="1:9" ht="16.5">
      <c r="A741" s="47" t="str">
        <f t="shared" ca="1" si="11"/>
        <v/>
      </c>
      <c r="B741" s="28"/>
      <c r="C741" s="29" t="str">
        <f>IF(B741="","",SUMIF('Live Balance'!$A$2:$A$52,B741,'Live Balance'!$B$2:$B$52))</f>
        <v/>
      </c>
      <c r="D741" s="29" t="str">
        <f>IF(B741="","",SUMIF('Live Balance'!$A$2:$A$52,B741,'Live Balance'!$C$2:$C$52))</f>
        <v/>
      </c>
      <c r="E741" s="30"/>
      <c r="F741" s="30"/>
      <c r="G741" s="33" t="str">
        <f>IFERROR(VLOOKUP(B741,'Live Balance'!$A$2:$D$1589,4,FALSE),"")</f>
        <v/>
      </c>
      <c r="H741" s="26"/>
      <c r="I741" s="27"/>
    </row>
    <row r="742" spans="1:9" ht="16.5">
      <c r="A742" s="47" t="str">
        <f t="shared" ca="1" si="11"/>
        <v/>
      </c>
      <c r="B742" s="28"/>
      <c r="C742" s="29" t="str">
        <f>IF(B742="","",SUMIF('Live Balance'!$A$2:$A$52,B742,'Live Balance'!$B$2:$B$52))</f>
        <v/>
      </c>
      <c r="D742" s="29" t="str">
        <f>IF(B742="","",SUMIF('Live Balance'!$A$2:$A$52,B742,'Live Balance'!$C$2:$C$52))</f>
        <v/>
      </c>
      <c r="E742" s="30"/>
      <c r="F742" s="30"/>
      <c r="G742" s="33" t="str">
        <f>IFERROR(VLOOKUP(B742,'Live Balance'!$A$2:$D$1589,4,FALSE),"")</f>
        <v/>
      </c>
      <c r="H742" s="26"/>
      <c r="I742" s="27"/>
    </row>
    <row r="743" spans="1:9" ht="16.5">
      <c r="A743" s="47" t="str">
        <f t="shared" ca="1" si="11"/>
        <v/>
      </c>
      <c r="B743" s="28"/>
      <c r="C743" s="29" t="str">
        <f>IF(B743="","",SUMIF('Live Balance'!$A$2:$A$52,B743,'Live Balance'!$B$2:$B$52))</f>
        <v/>
      </c>
      <c r="D743" s="29" t="str">
        <f>IF(B743="","",SUMIF('Live Balance'!$A$2:$A$52,B743,'Live Balance'!$C$2:$C$52))</f>
        <v/>
      </c>
      <c r="E743" s="30"/>
      <c r="F743" s="30"/>
      <c r="G743" s="33" t="str">
        <f>IFERROR(VLOOKUP(B743,'Live Balance'!$A$2:$D$1589,4,FALSE),"")</f>
        <v/>
      </c>
      <c r="H743" s="26"/>
      <c r="I743" s="27"/>
    </row>
    <row r="744" spans="1:9" ht="16.5">
      <c r="A744" s="47" t="str">
        <f t="shared" ca="1" si="11"/>
        <v/>
      </c>
      <c r="B744" s="28"/>
      <c r="C744" s="29" t="str">
        <f>IF(B744="","",SUMIF('Live Balance'!$A$2:$A$52,B744,'Live Balance'!$B$2:$B$52))</f>
        <v/>
      </c>
      <c r="D744" s="29" t="str">
        <f>IF(B744="","",SUMIF('Live Balance'!$A$2:$A$52,B744,'Live Balance'!$C$2:$C$52))</f>
        <v/>
      </c>
      <c r="E744" s="30"/>
      <c r="F744" s="30"/>
      <c r="G744" s="33" t="str">
        <f>IFERROR(VLOOKUP(B744,'Live Balance'!$A$2:$D$1589,4,FALSE),"")</f>
        <v/>
      </c>
      <c r="H744" s="26"/>
      <c r="I744" s="27"/>
    </row>
    <row r="745" spans="1:9" ht="16.5">
      <c r="A745" s="47" t="str">
        <f t="shared" ca="1" si="11"/>
        <v/>
      </c>
      <c r="B745" s="28"/>
      <c r="C745" s="29" t="str">
        <f>IF(B745="","",SUMIF('Live Balance'!$A$2:$A$52,B745,'Live Balance'!$B$2:$B$52))</f>
        <v/>
      </c>
      <c r="D745" s="29" t="str">
        <f>IF(B745="","",SUMIF('Live Balance'!$A$2:$A$52,B745,'Live Balance'!$C$2:$C$52))</f>
        <v/>
      </c>
      <c r="E745" s="30"/>
      <c r="F745" s="30"/>
      <c r="G745" s="33" t="str">
        <f>IFERROR(VLOOKUP(B745,'Live Balance'!$A$2:$D$1589,4,FALSE),"")</f>
        <v/>
      </c>
      <c r="H745" s="26"/>
      <c r="I745" s="27"/>
    </row>
    <row r="746" spans="1:9" ht="16.5">
      <c r="A746" s="47" t="str">
        <f t="shared" ca="1" si="11"/>
        <v/>
      </c>
      <c r="B746" s="28"/>
      <c r="C746" s="29" t="str">
        <f>IF(B746="","",SUMIF('Live Balance'!$A$2:$A$52,B746,'Live Balance'!$B$2:$B$52))</f>
        <v/>
      </c>
      <c r="D746" s="29" t="str">
        <f>IF(B746="","",SUMIF('Live Balance'!$A$2:$A$52,B746,'Live Balance'!$C$2:$C$52))</f>
        <v/>
      </c>
      <c r="E746" s="30"/>
      <c r="F746" s="30"/>
      <c r="G746" s="33" t="str">
        <f>IFERROR(VLOOKUP(B746,'Live Balance'!$A$2:$D$1589,4,FALSE),"")</f>
        <v/>
      </c>
      <c r="H746" s="26"/>
      <c r="I746" s="27"/>
    </row>
    <row r="747" spans="1:9" ht="16.5">
      <c r="A747" s="47" t="str">
        <f t="shared" ca="1" si="11"/>
        <v/>
      </c>
      <c r="B747" s="28"/>
      <c r="C747" s="29" t="str">
        <f>IF(B747="","",SUMIF('Live Balance'!$A$2:$A$52,B747,'Live Balance'!$B$2:$B$52))</f>
        <v/>
      </c>
      <c r="D747" s="29" t="str">
        <f>IF(B747="","",SUMIF('Live Balance'!$A$2:$A$52,B747,'Live Balance'!$C$2:$C$52))</f>
        <v/>
      </c>
      <c r="E747" s="30"/>
      <c r="F747" s="30"/>
      <c r="G747" s="33" t="str">
        <f>IFERROR(VLOOKUP(B747,'Live Balance'!$A$2:$D$1589,4,FALSE),"")</f>
        <v/>
      </c>
      <c r="H747" s="26"/>
      <c r="I747" s="27"/>
    </row>
    <row r="748" spans="1:9" ht="16.5">
      <c r="A748" s="47" t="str">
        <f t="shared" ca="1" si="11"/>
        <v/>
      </c>
      <c r="B748" s="28"/>
      <c r="C748" s="29" t="str">
        <f>IF(B748="","",SUMIF('Live Balance'!$A$2:$A$52,B748,'Live Balance'!$B$2:$B$52))</f>
        <v/>
      </c>
      <c r="D748" s="29" t="str">
        <f>IF(B748="","",SUMIF('Live Balance'!$A$2:$A$52,B748,'Live Balance'!$C$2:$C$52))</f>
        <v/>
      </c>
      <c r="E748" s="30"/>
      <c r="F748" s="30"/>
      <c r="G748" s="33" t="str">
        <f>IFERROR(VLOOKUP(B748,'Live Balance'!$A$2:$D$1589,4,FALSE),"")</f>
        <v/>
      </c>
      <c r="H748" s="26"/>
      <c r="I748" s="27"/>
    </row>
    <row r="749" spans="1:9" ht="16.5">
      <c r="A749" s="47" t="str">
        <f t="shared" ca="1" si="11"/>
        <v/>
      </c>
      <c r="B749" s="28"/>
      <c r="C749" s="29" t="str">
        <f>IF(B749="","",SUMIF('Live Balance'!$A$2:$A$52,B749,'Live Balance'!$B$2:$B$52))</f>
        <v/>
      </c>
      <c r="D749" s="29" t="str">
        <f>IF(B749="","",SUMIF('Live Balance'!$A$2:$A$52,B749,'Live Balance'!$C$2:$C$52))</f>
        <v/>
      </c>
      <c r="E749" s="30"/>
      <c r="F749" s="30"/>
      <c r="G749" s="33" t="str">
        <f>IFERROR(VLOOKUP(B749,'Live Balance'!$A$2:$D$1589,4,FALSE),"")</f>
        <v/>
      </c>
      <c r="H749" s="26"/>
      <c r="I749" s="27"/>
    </row>
    <row r="750" spans="1:9" ht="16.5">
      <c r="A750" s="47" t="str">
        <f t="shared" ca="1" si="11"/>
        <v/>
      </c>
      <c r="B750" s="28"/>
      <c r="C750" s="29" t="str">
        <f>IF(B750="","",SUMIF('Live Balance'!$A$2:$A$52,B750,'Live Balance'!$B$2:$B$52))</f>
        <v/>
      </c>
      <c r="D750" s="29" t="str">
        <f>IF(B750="","",SUMIF('Live Balance'!$A$2:$A$52,B750,'Live Balance'!$C$2:$C$52))</f>
        <v/>
      </c>
      <c r="E750" s="30"/>
      <c r="F750" s="30"/>
      <c r="G750" s="33" t="str">
        <f>IFERROR(VLOOKUP(B750,'Live Balance'!$A$2:$D$1589,4,FALSE),"")</f>
        <v/>
      </c>
      <c r="H750" s="26"/>
      <c r="I750" s="27"/>
    </row>
    <row r="751" spans="1:9" ht="16.5">
      <c r="A751" s="47" t="str">
        <f t="shared" ca="1" si="11"/>
        <v/>
      </c>
      <c r="B751" s="28"/>
      <c r="C751" s="29" t="str">
        <f>IF(B751="","",SUMIF('Live Balance'!$A$2:$A$52,B751,'Live Balance'!$B$2:$B$52))</f>
        <v/>
      </c>
      <c r="D751" s="29" t="str">
        <f>IF(B751="","",SUMIF('Live Balance'!$A$2:$A$52,B751,'Live Balance'!$C$2:$C$52))</f>
        <v/>
      </c>
      <c r="E751" s="30"/>
      <c r="F751" s="30"/>
      <c r="G751" s="33" t="str">
        <f>IFERROR(VLOOKUP(B751,'Live Balance'!$A$2:$D$1589,4,FALSE),"")</f>
        <v/>
      </c>
      <c r="H751" s="26"/>
      <c r="I751" s="27"/>
    </row>
    <row r="752" spans="1:9" ht="16.5">
      <c r="A752" s="47" t="str">
        <f t="shared" ca="1" si="11"/>
        <v/>
      </c>
      <c r="B752" s="28"/>
      <c r="C752" s="29" t="str">
        <f>IF(B752="","",SUMIF('Live Balance'!$A$2:$A$52,B752,'Live Balance'!$B$2:$B$52))</f>
        <v/>
      </c>
      <c r="D752" s="29" t="str">
        <f>IF(B752="","",SUMIF('Live Balance'!$A$2:$A$52,B752,'Live Balance'!$C$2:$C$52))</f>
        <v/>
      </c>
      <c r="E752" s="30"/>
      <c r="F752" s="30"/>
      <c r="G752" s="33" t="str">
        <f>IFERROR(VLOOKUP(B752,'Live Balance'!$A$2:$D$1589,4,FALSE),"")</f>
        <v/>
      </c>
      <c r="H752" s="26"/>
      <c r="I752" s="27"/>
    </row>
    <row r="753" spans="1:9" ht="16.5">
      <c r="A753" s="47" t="str">
        <f t="shared" ca="1" si="11"/>
        <v/>
      </c>
      <c r="B753" s="28"/>
      <c r="C753" s="29" t="str">
        <f>IF(B753="","",SUMIF('Live Balance'!$A$2:$A$52,B753,'Live Balance'!$B$2:$B$52))</f>
        <v/>
      </c>
      <c r="D753" s="29" t="str">
        <f>IF(B753="","",SUMIF('Live Balance'!$A$2:$A$52,B753,'Live Balance'!$C$2:$C$52))</f>
        <v/>
      </c>
      <c r="E753" s="30"/>
      <c r="F753" s="30"/>
      <c r="G753" s="33" t="str">
        <f>IFERROR(VLOOKUP(B753,'Live Balance'!$A$2:$D$1589,4,FALSE),"")</f>
        <v/>
      </c>
      <c r="H753" s="26"/>
      <c r="I753" s="27"/>
    </row>
    <row r="754" spans="1:9" ht="16.5">
      <c r="A754" s="47" t="str">
        <f t="shared" ca="1" si="11"/>
        <v/>
      </c>
      <c r="B754" s="28"/>
      <c r="C754" s="29" t="str">
        <f>IF(B754="","",SUMIF('Live Balance'!$A$2:$A$52,B754,'Live Balance'!$B$2:$B$52))</f>
        <v/>
      </c>
      <c r="D754" s="29" t="str">
        <f>IF(B754="","",SUMIF('Live Balance'!$A$2:$A$52,B754,'Live Balance'!$C$2:$C$52))</f>
        <v/>
      </c>
      <c r="E754" s="30"/>
      <c r="F754" s="30"/>
      <c r="G754" s="33" t="str">
        <f>IFERROR(VLOOKUP(B754,'Live Balance'!$A$2:$D$1589,4,FALSE),"")</f>
        <v/>
      </c>
      <c r="H754" s="26"/>
      <c r="I754" s="27"/>
    </row>
    <row r="755" spans="1:9" ht="16.5">
      <c r="A755" s="47" t="str">
        <f t="shared" ca="1" si="11"/>
        <v/>
      </c>
      <c r="B755" s="28"/>
      <c r="C755" s="29" t="str">
        <f>IF(B755="","",SUMIF('Live Balance'!$A$2:$A$52,B755,'Live Balance'!$B$2:$B$52))</f>
        <v/>
      </c>
      <c r="D755" s="29" t="str">
        <f>IF(B755="","",SUMIF('Live Balance'!$A$2:$A$52,B755,'Live Balance'!$C$2:$C$52))</f>
        <v/>
      </c>
      <c r="E755" s="30"/>
      <c r="F755" s="30"/>
      <c r="G755" s="33" t="str">
        <f>IFERROR(VLOOKUP(B755,'Live Balance'!$A$2:$D$1589,4,FALSE),"")</f>
        <v/>
      </c>
      <c r="H755" s="26"/>
      <c r="I755" s="27"/>
    </row>
    <row r="756" spans="1:9" ht="16.5">
      <c r="A756" s="47" t="str">
        <f t="shared" ca="1" si="11"/>
        <v/>
      </c>
      <c r="B756" s="28"/>
      <c r="C756" s="29" t="str">
        <f>IF(B756="","",SUMIF('Live Balance'!$A$2:$A$52,B756,'Live Balance'!$B$2:$B$52))</f>
        <v/>
      </c>
      <c r="D756" s="29" t="str">
        <f>IF(B756="","",SUMIF('Live Balance'!$A$2:$A$52,B756,'Live Balance'!$C$2:$C$52))</f>
        <v/>
      </c>
      <c r="E756" s="30"/>
      <c r="F756" s="30"/>
      <c r="G756" s="33" t="str">
        <f>IFERROR(VLOOKUP(B756,'Live Balance'!$A$2:$D$1589,4,FALSE),"")</f>
        <v/>
      </c>
      <c r="H756" s="26"/>
      <c r="I756" s="27"/>
    </row>
    <row r="757" spans="1:9" ht="16.5">
      <c r="A757" s="47" t="str">
        <f t="shared" ca="1" si="11"/>
        <v/>
      </c>
      <c r="B757" s="28"/>
      <c r="C757" s="29" t="str">
        <f>IF(B757="","",SUMIF('Live Balance'!$A$2:$A$52,B757,'Live Balance'!$B$2:$B$52))</f>
        <v/>
      </c>
      <c r="D757" s="29" t="str">
        <f>IF(B757="","",SUMIF('Live Balance'!$A$2:$A$52,B757,'Live Balance'!$C$2:$C$52))</f>
        <v/>
      </c>
      <c r="E757" s="30"/>
      <c r="F757" s="30"/>
      <c r="G757" s="33" t="str">
        <f>IFERROR(VLOOKUP(B757,'Live Balance'!$A$2:$D$1589,4,FALSE),"")</f>
        <v/>
      </c>
      <c r="H757" s="26"/>
      <c r="I757" s="27"/>
    </row>
    <row r="758" spans="1:9" ht="16.5">
      <c r="A758" s="47" t="str">
        <f t="shared" ca="1" si="11"/>
        <v/>
      </c>
      <c r="B758" s="28"/>
      <c r="C758" s="29" t="str">
        <f>IF(B758="","",SUMIF('Live Balance'!$A$2:$A$52,B758,'Live Balance'!$B$2:$B$52))</f>
        <v/>
      </c>
      <c r="D758" s="29" t="str">
        <f>IF(B758="","",SUMIF('Live Balance'!$A$2:$A$52,B758,'Live Balance'!$C$2:$C$52))</f>
        <v/>
      </c>
      <c r="E758" s="30"/>
      <c r="F758" s="30"/>
      <c r="G758" s="33" t="str">
        <f>IFERROR(VLOOKUP(B758,'Live Balance'!$A$2:$D$1589,4,FALSE),"")</f>
        <v/>
      </c>
      <c r="H758" s="26"/>
      <c r="I758" s="27"/>
    </row>
    <row r="759" spans="1:9" ht="16.5">
      <c r="A759" s="47" t="str">
        <f t="shared" ca="1" si="11"/>
        <v/>
      </c>
      <c r="B759" s="28"/>
      <c r="C759" s="29" t="str">
        <f>IF(B759="","",SUMIF('Live Balance'!$A$2:$A$52,B759,'Live Balance'!$B$2:$B$52))</f>
        <v/>
      </c>
      <c r="D759" s="29" t="str">
        <f>IF(B759="","",SUMIF('Live Balance'!$A$2:$A$52,B759,'Live Balance'!$C$2:$C$52))</f>
        <v/>
      </c>
      <c r="E759" s="30"/>
      <c r="F759" s="30"/>
      <c r="G759" s="33" t="str">
        <f>IFERROR(VLOOKUP(B759,'Live Balance'!$A$2:$D$1589,4,FALSE),"")</f>
        <v/>
      </c>
      <c r="H759" s="26"/>
      <c r="I759" s="27"/>
    </row>
    <row r="760" spans="1:9" ht="16.5">
      <c r="A760" s="47" t="str">
        <f t="shared" ca="1" si="11"/>
        <v/>
      </c>
      <c r="B760" s="28"/>
      <c r="C760" s="29" t="str">
        <f>IF(B760="","",SUMIF('Live Balance'!$A$2:$A$52,B760,'Live Balance'!$B$2:$B$52))</f>
        <v/>
      </c>
      <c r="D760" s="29" t="str">
        <f>IF(B760="","",SUMIF('Live Balance'!$A$2:$A$52,B760,'Live Balance'!$C$2:$C$52))</f>
        <v/>
      </c>
      <c r="E760" s="30"/>
      <c r="F760" s="30"/>
      <c r="G760" s="33" t="str">
        <f>IFERROR(VLOOKUP(B760,'Live Balance'!$A$2:$D$1589,4,FALSE),"")</f>
        <v/>
      </c>
      <c r="H760" s="26"/>
      <c r="I760" s="27"/>
    </row>
    <row r="761" spans="1:9" ht="16.5">
      <c r="A761" s="47" t="str">
        <f t="shared" ca="1" si="11"/>
        <v/>
      </c>
      <c r="B761" s="28"/>
      <c r="C761" s="29" t="str">
        <f>IF(B761="","",SUMIF('Live Balance'!$A$2:$A$52,B761,'Live Balance'!$B$2:$B$52))</f>
        <v/>
      </c>
      <c r="D761" s="29" t="str">
        <f>IF(B761="","",SUMIF('Live Balance'!$A$2:$A$52,B761,'Live Balance'!$C$2:$C$52))</f>
        <v/>
      </c>
      <c r="E761" s="30"/>
      <c r="F761" s="30"/>
      <c r="G761" s="33" t="str">
        <f>IFERROR(VLOOKUP(B761,'Live Balance'!$A$2:$D$1589,4,FALSE),"")</f>
        <v/>
      </c>
      <c r="H761" s="26"/>
      <c r="I761" s="27"/>
    </row>
    <row r="762" spans="1:9" ht="16.5">
      <c r="A762" s="47" t="str">
        <f t="shared" ca="1" si="11"/>
        <v/>
      </c>
      <c r="B762" s="28"/>
      <c r="C762" s="29" t="str">
        <f>IF(B762="","",SUMIF('Live Balance'!$A$2:$A$52,B762,'Live Balance'!$B$2:$B$52))</f>
        <v/>
      </c>
      <c r="D762" s="29" t="str">
        <f>IF(B762="","",SUMIF('Live Balance'!$A$2:$A$52,B762,'Live Balance'!$C$2:$C$52))</f>
        <v/>
      </c>
      <c r="E762" s="30"/>
      <c r="F762" s="30"/>
      <c r="G762" s="33" t="str">
        <f>IFERROR(VLOOKUP(B762,'Live Balance'!$A$2:$D$1589,4,FALSE),"")</f>
        <v/>
      </c>
      <c r="H762" s="26"/>
      <c r="I762" s="27"/>
    </row>
    <row r="763" spans="1:9" ht="16.5">
      <c r="A763" s="47" t="str">
        <f t="shared" ca="1" si="11"/>
        <v/>
      </c>
      <c r="B763" s="28"/>
      <c r="C763" s="29" t="str">
        <f>IF(B763="","",SUMIF('Live Balance'!$A$2:$A$52,B763,'Live Balance'!$B$2:$B$52))</f>
        <v/>
      </c>
      <c r="D763" s="29" t="str">
        <f>IF(B763="","",SUMIF('Live Balance'!$A$2:$A$52,B763,'Live Balance'!$C$2:$C$52))</f>
        <v/>
      </c>
      <c r="E763" s="30"/>
      <c r="F763" s="30"/>
      <c r="G763" s="33" t="str">
        <f>IFERROR(VLOOKUP(B763,'Live Balance'!$A$2:$D$1589,4,FALSE),"")</f>
        <v/>
      </c>
      <c r="H763" s="26"/>
      <c r="I763" s="27"/>
    </row>
    <row r="764" spans="1:9" ht="16.5">
      <c r="A764" s="47" t="str">
        <f t="shared" ca="1" si="11"/>
        <v/>
      </c>
      <c r="B764" s="28"/>
      <c r="C764" s="29" t="str">
        <f>IF(B764="","",SUMIF('Live Balance'!$A$2:$A$52,B764,'Live Balance'!$B$2:$B$52))</f>
        <v/>
      </c>
      <c r="D764" s="29" t="str">
        <f>IF(B764="","",SUMIF('Live Balance'!$A$2:$A$52,B764,'Live Balance'!$C$2:$C$52))</f>
        <v/>
      </c>
      <c r="E764" s="30"/>
      <c r="F764" s="30"/>
      <c r="G764" s="33" t="str">
        <f>IFERROR(VLOOKUP(B764,'Live Balance'!$A$2:$D$1589,4,FALSE),"")</f>
        <v/>
      </c>
      <c r="H764" s="26"/>
      <c r="I764" s="27"/>
    </row>
    <row r="765" spans="1:9" ht="16.5">
      <c r="A765" s="47" t="str">
        <f t="shared" ca="1" si="11"/>
        <v/>
      </c>
      <c r="B765" s="28"/>
      <c r="C765" s="29" t="str">
        <f>IF(B765="","",SUMIF('Live Balance'!$A$2:$A$52,B765,'Live Balance'!$B$2:$B$52))</f>
        <v/>
      </c>
      <c r="D765" s="29" t="str">
        <f>IF(B765="","",SUMIF('Live Balance'!$A$2:$A$52,B765,'Live Balance'!$C$2:$C$52))</f>
        <v/>
      </c>
      <c r="E765" s="30"/>
      <c r="F765" s="30"/>
      <c r="G765" s="33" t="str">
        <f>IFERROR(VLOOKUP(B765,'Live Balance'!$A$2:$D$1589,4,FALSE),"")</f>
        <v/>
      </c>
      <c r="H765" s="26"/>
      <c r="I765" s="27"/>
    </row>
    <row r="766" spans="1:9" ht="16.5">
      <c r="A766" s="47" t="str">
        <f t="shared" ca="1" si="11"/>
        <v/>
      </c>
      <c r="B766" s="28"/>
      <c r="C766" s="29" t="str">
        <f>IF(B766="","",SUMIF('Live Balance'!$A$2:$A$52,B766,'Live Balance'!$B$2:$B$52))</f>
        <v/>
      </c>
      <c r="D766" s="29" t="str">
        <f>IF(B766="","",SUMIF('Live Balance'!$A$2:$A$52,B766,'Live Balance'!$C$2:$C$52))</f>
        <v/>
      </c>
      <c r="E766" s="30"/>
      <c r="F766" s="30"/>
      <c r="G766" s="33" t="str">
        <f>IFERROR(VLOOKUP(B766,'Live Balance'!$A$2:$D$1589,4,FALSE),"")</f>
        <v/>
      </c>
      <c r="H766" s="26"/>
      <c r="I766" s="27"/>
    </row>
    <row r="767" spans="1:9" ht="16.5">
      <c r="A767" s="47" t="str">
        <f t="shared" ca="1" si="11"/>
        <v/>
      </c>
      <c r="B767" s="28"/>
      <c r="C767" s="29" t="str">
        <f>IF(B767="","",SUMIF('Live Balance'!$A$2:$A$52,B767,'Live Balance'!$B$2:$B$52))</f>
        <v/>
      </c>
      <c r="D767" s="29" t="str">
        <f>IF(B767="","",SUMIF('Live Balance'!$A$2:$A$52,B767,'Live Balance'!$C$2:$C$52))</f>
        <v/>
      </c>
      <c r="E767" s="30"/>
      <c r="F767" s="30"/>
      <c r="G767" s="33" t="str">
        <f>IFERROR(VLOOKUP(B767,'Live Balance'!$A$2:$D$1589,4,FALSE),"")</f>
        <v/>
      </c>
      <c r="H767" s="26"/>
      <c r="I767" s="27"/>
    </row>
    <row r="768" spans="1:9" ht="16.5">
      <c r="A768" s="47" t="str">
        <f t="shared" ca="1" si="11"/>
        <v/>
      </c>
      <c r="B768" s="28"/>
      <c r="C768" s="29" t="str">
        <f>IF(B768="","",SUMIF('Live Balance'!$A$2:$A$52,B768,'Live Balance'!$B$2:$B$52))</f>
        <v/>
      </c>
      <c r="D768" s="29" t="str">
        <f>IF(B768="","",SUMIF('Live Balance'!$A$2:$A$52,B768,'Live Balance'!$C$2:$C$52))</f>
        <v/>
      </c>
      <c r="E768" s="30"/>
      <c r="F768" s="30"/>
      <c r="G768" s="33" t="str">
        <f>IFERROR(VLOOKUP(B768,'Live Balance'!$A$2:$D$1589,4,FALSE),"")</f>
        <v/>
      </c>
      <c r="H768" s="26"/>
      <c r="I768" s="27"/>
    </row>
    <row r="769" spans="1:9" ht="16.5">
      <c r="A769" s="47" t="str">
        <f t="shared" ca="1" si="11"/>
        <v/>
      </c>
      <c r="B769" s="28"/>
      <c r="C769" s="29" t="str">
        <f>IF(B769="","",SUMIF('Live Balance'!$A$2:$A$52,B769,'Live Balance'!$B$2:$B$52))</f>
        <v/>
      </c>
      <c r="D769" s="29" t="str">
        <f>IF(B769="","",SUMIF('Live Balance'!$A$2:$A$52,B769,'Live Balance'!$C$2:$C$52))</f>
        <v/>
      </c>
      <c r="E769" s="30"/>
      <c r="F769" s="30"/>
      <c r="G769" s="33" t="str">
        <f>IFERROR(VLOOKUP(B769,'Live Balance'!$A$2:$D$1589,4,FALSE),"")</f>
        <v/>
      </c>
      <c r="H769" s="26"/>
      <c r="I769" s="27"/>
    </row>
    <row r="770" spans="1:9" ht="16.5">
      <c r="A770" s="47" t="str">
        <f t="shared" ca="1" si="11"/>
        <v/>
      </c>
      <c r="B770" s="28"/>
      <c r="C770" s="29" t="str">
        <f>IF(B770="","",SUMIF('Live Balance'!$A$2:$A$52,B770,'Live Balance'!$B$2:$B$52))</f>
        <v/>
      </c>
      <c r="D770" s="29" t="str">
        <f>IF(B770="","",SUMIF('Live Balance'!$A$2:$A$52,B770,'Live Balance'!$C$2:$C$52))</f>
        <v/>
      </c>
      <c r="E770" s="30"/>
      <c r="F770" s="30"/>
      <c r="G770" s="33" t="str">
        <f>IFERROR(VLOOKUP(B770,'Live Balance'!$A$2:$D$1589,4,FALSE),"")</f>
        <v/>
      </c>
      <c r="H770" s="26"/>
      <c r="I770" s="27"/>
    </row>
    <row r="771" spans="1:9" ht="16.5">
      <c r="A771" s="47" t="str">
        <f t="shared" ref="A771:A834" ca="1" si="12">IF(B771="","",TODAY())</f>
        <v/>
      </c>
      <c r="B771" s="28"/>
      <c r="C771" s="29" t="str">
        <f>IF(B771="","",SUMIF('Live Balance'!$A$2:$A$52,B771,'Live Balance'!$B$2:$B$52))</f>
        <v/>
      </c>
      <c r="D771" s="29" t="str">
        <f>IF(B771="","",SUMIF('Live Balance'!$A$2:$A$52,B771,'Live Balance'!$C$2:$C$52))</f>
        <v/>
      </c>
      <c r="E771" s="30"/>
      <c r="F771" s="30"/>
      <c r="G771" s="33" t="str">
        <f>IFERROR(VLOOKUP(B771,'Live Balance'!$A$2:$D$1589,4,FALSE),"")</f>
        <v/>
      </c>
      <c r="H771" s="26"/>
      <c r="I771" s="27"/>
    </row>
    <row r="772" spans="1:9" ht="16.5">
      <c r="A772" s="47" t="str">
        <f t="shared" ca="1" si="12"/>
        <v/>
      </c>
      <c r="B772" s="28"/>
      <c r="C772" s="29" t="str">
        <f>IF(B772="","",SUMIF('Live Balance'!$A$2:$A$52,B772,'Live Balance'!$B$2:$B$52))</f>
        <v/>
      </c>
      <c r="D772" s="29" t="str">
        <f>IF(B772="","",SUMIF('Live Balance'!$A$2:$A$52,B772,'Live Balance'!$C$2:$C$52))</f>
        <v/>
      </c>
      <c r="E772" s="30"/>
      <c r="F772" s="30"/>
      <c r="G772" s="33" t="str">
        <f>IFERROR(VLOOKUP(B772,'Live Balance'!$A$2:$D$1589,4,FALSE),"")</f>
        <v/>
      </c>
      <c r="H772" s="26"/>
      <c r="I772" s="27"/>
    </row>
    <row r="773" spans="1:9" ht="16.5">
      <c r="A773" s="47" t="str">
        <f t="shared" ca="1" si="12"/>
        <v/>
      </c>
      <c r="B773" s="28"/>
      <c r="C773" s="29" t="str">
        <f>IF(B773="","",SUMIF('Live Balance'!$A$2:$A$52,B773,'Live Balance'!$B$2:$B$52))</f>
        <v/>
      </c>
      <c r="D773" s="29" t="str">
        <f>IF(B773="","",SUMIF('Live Balance'!$A$2:$A$52,B773,'Live Balance'!$C$2:$C$52))</f>
        <v/>
      </c>
      <c r="E773" s="30"/>
      <c r="F773" s="30"/>
      <c r="G773" s="33" t="str">
        <f>IFERROR(VLOOKUP(B773,'Live Balance'!$A$2:$D$1589,4,FALSE),"")</f>
        <v/>
      </c>
      <c r="H773" s="26"/>
      <c r="I773" s="27"/>
    </row>
    <row r="774" spans="1:9" ht="16.5">
      <c r="A774" s="47" t="str">
        <f t="shared" ca="1" si="12"/>
        <v/>
      </c>
      <c r="B774" s="28"/>
      <c r="C774" s="29" t="str">
        <f>IF(B774="","",SUMIF('Live Balance'!$A$2:$A$52,B774,'Live Balance'!$B$2:$B$52))</f>
        <v/>
      </c>
      <c r="D774" s="29" t="str">
        <f>IF(B774="","",SUMIF('Live Balance'!$A$2:$A$52,B774,'Live Balance'!$C$2:$C$52))</f>
        <v/>
      </c>
      <c r="E774" s="30"/>
      <c r="F774" s="30"/>
      <c r="G774" s="33" t="str">
        <f>IFERROR(VLOOKUP(B774,'Live Balance'!$A$2:$D$1589,4,FALSE),"")</f>
        <v/>
      </c>
      <c r="H774" s="26"/>
      <c r="I774" s="27"/>
    </row>
    <row r="775" spans="1:9" ht="16.5">
      <c r="A775" s="47" t="str">
        <f t="shared" ca="1" si="12"/>
        <v/>
      </c>
      <c r="B775" s="28"/>
      <c r="C775" s="29" t="str">
        <f>IF(B775="","",SUMIF('Live Balance'!$A$2:$A$52,B775,'Live Balance'!$B$2:$B$52))</f>
        <v/>
      </c>
      <c r="D775" s="29" t="str">
        <f>IF(B775="","",SUMIF('Live Balance'!$A$2:$A$52,B775,'Live Balance'!$C$2:$C$52))</f>
        <v/>
      </c>
      <c r="E775" s="30"/>
      <c r="F775" s="30"/>
      <c r="G775" s="33" t="str">
        <f>IFERROR(VLOOKUP(B775,'Live Balance'!$A$2:$D$1589,4,FALSE),"")</f>
        <v/>
      </c>
      <c r="H775" s="26"/>
      <c r="I775" s="27"/>
    </row>
    <row r="776" spans="1:9" ht="16.5">
      <c r="A776" s="47" t="str">
        <f t="shared" ca="1" si="12"/>
        <v/>
      </c>
      <c r="B776" s="28"/>
      <c r="C776" s="29" t="str">
        <f>IF(B776="","",SUMIF('Live Balance'!$A$2:$A$52,B776,'Live Balance'!$B$2:$B$52))</f>
        <v/>
      </c>
      <c r="D776" s="29" t="str">
        <f>IF(B776="","",SUMIF('Live Balance'!$A$2:$A$52,B776,'Live Balance'!$C$2:$C$52))</f>
        <v/>
      </c>
      <c r="E776" s="30"/>
      <c r="F776" s="30"/>
      <c r="G776" s="33" t="str">
        <f>IFERROR(VLOOKUP(B776,'Live Balance'!$A$2:$D$1589,4,FALSE),"")</f>
        <v/>
      </c>
      <c r="H776" s="26"/>
      <c r="I776" s="27"/>
    </row>
    <row r="777" spans="1:9" ht="16.5">
      <c r="A777" s="47" t="str">
        <f t="shared" ca="1" si="12"/>
        <v/>
      </c>
      <c r="B777" s="28"/>
      <c r="C777" s="29" t="str">
        <f>IF(B777="","",SUMIF('Live Balance'!$A$2:$A$52,B777,'Live Balance'!$B$2:$B$52))</f>
        <v/>
      </c>
      <c r="D777" s="29" t="str">
        <f>IF(B777="","",SUMIF('Live Balance'!$A$2:$A$52,B777,'Live Balance'!$C$2:$C$52))</f>
        <v/>
      </c>
      <c r="E777" s="30"/>
      <c r="F777" s="30"/>
      <c r="G777" s="33" t="str">
        <f>IFERROR(VLOOKUP(B777,'Live Balance'!$A$2:$D$1589,4,FALSE),"")</f>
        <v/>
      </c>
      <c r="H777" s="26"/>
      <c r="I777" s="27"/>
    </row>
    <row r="778" spans="1:9" ht="16.5">
      <c r="A778" s="47" t="str">
        <f t="shared" ca="1" si="12"/>
        <v/>
      </c>
      <c r="B778" s="28"/>
      <c r="C778" s="29" t="str">
        <f>IF(B778="","",SUMIF('Live Balance'!$A$2:$A$52,B778,'Live Balance'!$B$2:$B$52))</f>
        <v/>
      </c>
      <c r="D778" s="29" t="str">
        <f>IF(B778="","",SUMIF('Live Balance'!$A$2:$A$52,B778,'Live Balance'!$C$2:$C$52))</f>
        <v/>
      </c>
      <c r="E778" s="30"/>
      <c r="F778" s="30"/>
      <c r="G778" s="33" t="str">
        <f>IFERROR(VLOOKUP(B778,'Live Balance'!$A$2:$D$1589,4,FALSE),"")</f>
        <v/>
      </c>
      <c r="H778" s="26"/>
      <c r="I778" s="27"/>
    </row>
    <row r="779" spans="1:9" ht="16.5">
      <c r="A779" s="47" t="str">
        <f t="shared" ca="1" si="12"/>
        <v/>
      </c>
      <c r="B779" s="28"/>
      <c r="C779" s="29" t="str">
        <f>IF(B779="","",SUMIF('Live Balance'!$A$2:$A$52,B779,'Live Balance'!$B$2:$B$52))</f>
        <v/>
      </c>
      <c r="D779" s="29" t="str">
        <f>IF(B779="","",SUMIF('Live Balance'!$A$2:$A$52,B779,'Live Balance'!$C$2:$C$52))</f>
        <v/>
      </c>
      <c r="E779" s="30"/>
      <c r="F779" s="30"/>
      <c r="G779" s="33" t="str">
        <f>IFERROR(VLOOKUP(B779,'Live Balance'!$A$2:$D$1589,4,FALSE),"")</f>
        <v/>
      </c>
      <c r="H779" s="26"/>
      <c r="I779" s="27"/>
    </row>
    <row r="780" spans="1:9" ht="16.5">
      <c r="A780" s="47" t="str">
        <f t="shared" ca="1" si="12"/>
        <v/>
      </c>
      <c r="B780" s="28"/>
      <c r="C780" s="29" t="str">
        <f>IF(B780="","",SUMIF('Live Balance'!$A$2:$A$52,B780,'Live Balance'!$B$2:$B$52))</f>
        <v/>
      </c>
      <c r="D780" s="29" t="str">
        <f>IF(B780="","",SUMIF('Live Balance'!$A$2:$A$52,B780,'Live Balance'!$C$2:$C$52))</f>
        <v/>
      </c>
      <c r="E780" s="30"/>
      <c r="F780" s="30"/>
      <c r="G780" s="33" t="str">
        <f>IFERROR(VLOOKUP(B780,'Live Balance'!$A$2:$D$1589,4,FALSE),"")</f>
        <v/>
      </c>
      <c r="H780" s="26"/>
      <c r="I780" s="27"/>
    </row>
    <row r="781" spans="1:9" ht="16.5">
      <c r="A781" s="47" t="str">
        <f t="shared" ca="1" si="12"/>
        <v/>
      </c>
      <c r="B781" s="28"/>
      <c r="C781" s="29" t="str">
        <f>IF(B781="","",SUMIF('Live Balance'!$A$2:$A$52,B781,'Live Balance'!$B$2:$B$52))</f>
        <v/>
      </c>
      <c r="D781" s="29" t="str">
        <f>IF(B781="","",SUMIF('Live Balance'!$A$2:$A$52,B781,'Live Balance'!$C$2:$C$52))</f>
        <v/>
      </c>
      <c r="E781" s="30"/>
      <c r="F781" s="30"/>
      <c r="G781" s="33" t="str">
        <f>IFERROR(VLOOKUP(B781,'Live Balance'!$A$2:$D$1589,4,FALSE),"")</f>
        <v/>
      </c>
      <c r="H781" s="26"/>
      <c r="I781" s="27"/>
    </row>
    <row r="782" spans="1:9" ht="16.5">
      <c r="A782" s="47" t="str">
        <f t="shared" ca="1" si="12"/>
        <v/>
      </c>
      <c r="B782" s="28"/>
      <c r="C782" s="29" t="str">
        <f>IF(B782="","",SUMIF('Live Balance'!$A$2:$A$52,B782,'Live Balance'!$B$2:$B$52))</f>
        <v/>
      </c>
      <c r="D782" s="29" t="str">
        <f>IF(B782="","",SUMIF('Live Balance'!$A$2:$A$52,B782,'Live Balance'!$C$2:$C$52))</f>
        <v/>
      </c>
      <c r="E782" s="30"/>
      <c r="F782" s="30"/>
      <c r="G782" s="33" t="str">
        <f>IFERROR(VLOOKUP(B782,'Live Balance'!$A$2:$D$1589,4,FALSE),"")</f>
        <v/>
      </c>
      <c r="H782" s="26"/>
      <c r="I782" s="27"/>
    </row>
    <row r="783" spans="1:9" ht="16.5">
      <c r="A783" s="47" t="str">
        <f t="shared" ca="1" si="12"/>
        <v/>
      </c>
      <c r="B783" s="28"/>
      <c r="C783" s="29" t="str">
        <f>IF(B783="","",SUMIF('Live Balance'!$A$2:$A$52,B783,'Live Balance'!$B$2:$B$52))</f>
        <v/>
      </c>
      <c r="D783" s="29" t="str">
        <f>IF(B783="","",SUMIF('Live Balance'!$A$2:$A$52,B783,'Live Balance'!$C$2:$C$52))</f>
        <v/>
      </c>
      <c r="E783" s="30"/>
      <c r="F783" s="30"/>
      <c r="G783" s="33" t="str">
        <f>IFERROR(VLOOKUP(B783,'Live Balance'!$A$2:$D$1589,4,FALSE),"")</f>
        <v/>
      </c>
      <c r="H783" s="26"/>
      <c r="I783" s="27"/>
    </row>
    <row r="784" spans="1:9" ht="16.5">
      <c r="A784" s="47" t="str">
        <f t="shared" ca="1" si="12"/>
        <v/>
      </c>
      <c r="B784" s="28"/>
      <c r="C784" s="29" t="str">
        <f>IF(B784="","",SUMIF('Live Balance'!$A$2:$A$52,B784,'Live Balance'!$B$2:$B$52))</f>
        <v/>
      </c>
      <c r="D784" s="29" t="str">
        <f>IF(B784="","",SUMIF('Live Balance'!$A$2:$A$52,B784,'Live Balance'!$C$2:$C$52))</f>
        <v/>
      </c>
      <c r="E784" s="30"/>
      <c r="F784" s="30"/>
      <c r="G784" s="33" t="str">
        <f>IFERROR(VLOOKUP(B784,'Live Balance'!$A$2:$D$1589,4,FALSE),"")</f>
        <v/>
      </c>
      <c r="H784" s="26"/>
      <c r="I784" s="27"/>
    </row>
    <row r="785" spans="1:9" ht="16.5">
      <c r="A785" s="47" t="str">
        <f t="shared" ca="1" si="12"/>
        <v/>
      </c>
      <c r="B785" s="28"/>
      <c r="C785" s="29" t="str">
        <f>IF(B785="","",SUMIF('Live Balance'!$A$2:$A$52,B785,'Live Balance'!$B$2:$B$52))</f>
        <v/>
      </c>
      <c r="D785" s="29" t="str">
        <f>IF(B785="","",SUMIF('Live Balance'!$A$2:$A$52,B785,'Live Balance'!$C$2:$C$52))</f>
        <v/>
      </c>
      <c r="E785" s="30"/>
      <c r="F785" s="30"/>
      <c r="G785" s="33" t="str">
        <f>IFERROR(VLOOKUP(B785,'Live Balance'!$A$2:$D$1589,4,FALSE),"")</f>
        <v/>
      </c>
      <c r="H785" s="26"/>
      <c r="I785" s="27"/>
    </row>
    <row r="786" spans="1:9" ht="16.5">
      <c r="A786" s="47" t="str">
        <f t="shared" ca="1" si="12"/>
        <v/>
      </c>
      <c r="B786" s="28"/>
      <c r="C786" s="29" t="str">
        <f>IF(B786="","",SUMIF('Live Balance'!$A$2:$A$52,B786,'Live Balance'!$B$2:$B$52))</f>
        <v/>
      </c>
      <c r="D786" s="29" t="str">
        <f>IF(B786="","",SUMIF('Live Balance'!$A$2:$A$52,B786,'Live Balance'!$C$2:$C$52))</f>
        <v/>
      </c>
      <c r="E786" s="30"/>
      <c r="F786" s="30"/>
      <c r="G786" s="33" t="str">
        <f>IFERROR(VLOOKUP(B786,'Live Balance'!$A$2:$D$1589,4,FALSE),"")</f>
        <v/>
      </c>
      <c r="H786" s="26"/>
      <c r="I786" s="27"/>
    </row>
    <row r="787" spans="1:9" ht="16.5">
      <c r="A787" s="47" t="str">
        <f t="shared" ca="1" si="12"/>
        <v/>
      </c>
      <c r="B787" s="28"/>
      <c r="C787" s="29" t="str">
        <f>IF(B787="","",SUMIF('Live Balance'!$A$2:$A$52,B787,'Live Balance'!$B$2:$B$52))</f>
        <v/>
      </c>
      <c r="D787" s="29" t="str">
        <f>IF(B787="","",SUMIF('Live Balance'!$A$2:$A$52,B787,'Live Balance'!$C$2:$C$52))</f>
        <v/>
      </c>
      <c r="E787" s="30"/>
      <c r="F787" s="30"/>
      <c r="G787" s="33" t="str">
        <f>IFERROR(VLOOKUP(B787,'Live Balance'!$A$2:$D$1589,4,FALSE),"")</f>
        <v/>
      </c>
      <c r="H787" s="26"/>
      <c r="I787" s="27"/>
    </row>
    <row r="788" spans="1:9" ht="16.5">
      <c r="A788" s="47" t="str">
        <f t="shared" ca="1" si="12"/>
        <v/>
      </c>
      <c r="B788" s="28"/>
      <c r="C788" s="29" t="str">
        <f>IF(B788="","",SUMIF('Live Balance'!$A$2:$A$52,B788,'Live Balance'!$B$2:$B$52))</f>
        <v/>
      </c>
      <c r="D788" s="29" t="str">
        <f>IF(B788="","",SUMIF('Live Balance'!$A$2:$A$52,B788,'Live Balance'!$C$2:$C$52))</f>
        <v/>
      </c>
      <c r="E788" s="30"/>
      <c r="F788" s="30"/>
      <c r="G788" s="33" t="str">
        <f>IFERROR(VLOOKUP(B788,'Live Balance'!$A$2:$D$1589,4,FALSE),"")</f>
        <v/>
      </c>
      <c r="H788" s="26"/>
      <c r="I788" s="27"/>
    </row>
    <row r="789" spans="1:9" ht="16.5">
      <c r="A789" s="47" t="str">
        <f t="shared" ca="1" si="12"/>
        <v/>
      </c>
      <c r="B789" s="28"/>
      <c r="C789" s="29" t="str">
        <f>IF(B789="","",SUMIF('Live Balance'!$A$2:$A$52,B789,'Live Balance'!$B$2:$B$52))</f>
        <v/>
      </c>
      <c r="D789" s="29" t="str">
        <f>IF(B789="","",SUMIF('Live Balance'!$A$2:$A$52,B789,'Live Balance'!$C$2:$C$52))</f>
        <v/>
      </c>
      <c r="E789" s="30"/>
      <c r="F789" s="30"/>
      <c r="G789" s="33" t="str">
        <f>IFERROR(VLOOKUP(B789,'Live Balance'!$A$2:$D$1589,4,FALSE),"")</f>
        <v/>
      </c>
      <c r="H789" s="26"/>
      <c r="I789" s="27"/>
    </row>
    <row r="790" spans="1:9" ht="16.5">
      <c r="A790" s="47" t="str">
        <f t="shared" ca="1" si="12"/>
        <v/>
      </c>
      <c r="B790" s="28"/>
      <c r="C790" s="29" t="str">
        <f>IF(B790="","",SUMIF('Live Balance'!$A$2:$A$52,B790,'Live Balance'!$B$2:$B$52))</f>
        <v/>
      </c>
      <c r="D790" s="29" t="str">
        <f>IF(B790="","",SUMIF('Live Balance'!$A$2:$A$52,B790,'Live Balance'!$C$2:$C$52))</f>
        <v/>
      </c>
      <c r="E790" s="30"/>
      <c r="F790" s="30"/>
      <c r="G790" s="33" t="str">
        <f>IFERROR(VLOOKUP(B790,'Live Balance'!$A$2:$D$1589,4,FALSE),"")</f>
        <v/>
      </c>
      <c r="H790" s="26"/>
      <c r="I790" s="27"/>
    </row>
    <row r="791" spans="1:9" ht="16.5">
      <c r="A791" s="47" t="str">
        <f t="shared" ca="1" si="12"/>
        <v/>
      </c>
      <c r="B791" s="28"/>
      <c r="C791" s="29" t="str">
        <f>IF(B791="","",SUMIF('Live Balance'!$A$2:$A$52,B791,'Live Balance'!$B$2:$B$52))</f>
        <v/>
      </c>
      <c r="D791" s="29" t="str">
        <f>IF(B791="","",SUMIF('Live Balance'!$A$2:$A$52,B791,'Live Balance'!$C$2:$C$52))</f>
        <v/>
      </c>
      <c r="E791" s="30"/>
      <c r="F791" s="30"/>
      <c r="G791" s="33" t="str">
        <f>IFERROR(VLOOKUP(B791,'Live Balance'!$A$2:$D$1589,4,FALSE),"")</f>
        <v/>
      </c>
      <c r="H791" s="26"/>
      <c r="I791" s="27"/>
    </row>
    <row r="792" spans="1:9" ht="16.5">
      <c r="A792" s="47" t="str">
        <f t="shared" ca="1" si="12"/>
        <v/>
      </c>
      <c r="B792" s="28"/>
      <c r="C792" s="29" t="str">
        <f>IF(B792="","",SUMIF('Live Balance'!$A$2:$A$52,B792,'Live Balance'!$B$2:$B$52))</f>
        <v/>
      </c>
      <c r="D792" s="29" t="str">
        <f>IF(B792="","",SUMIF('Live Balance'!$A$2:$A$52,B792,'Live Balance'!$C$2:$C$52))</f>
        <v/>
      </c>
      <c r="E792" s="30"/>
      <c r="F792" s="30"/>
      <c r="G792" s="33" t="str">
        <f>IFERROR(VLOOKUP(B792,'Live Balance'!$A$2:$D$1589,4,FALSE),"")</f>
        <v/>
      </c>
      <c r="H792" s="26"/>
      <c r="I792" s="27"/>
    </row>
    <row r="793" spans="1:9" ht="16.5">
      <c r="A793" s="47" t="str">
        <f t="shared" ca="1" si="12"/>
        <v/>
      </c>
      <c r="B793" s="28"/>
      <c r="C793" s="29" t="str">
        <f>IF(B793="","",SUMIF('Live Balance'!$A$2:$A$52,B793,'Live Balance'!$B$2:$B$52))</f>
        <v/>
      </c>
      <c r="D793" s="29" t="str">
        <f>IF(B793="","",SUMIF('Live Balance'!$A$2:$A$52,B793,'Live Balance'!$C$2:$C$52))</f>
        <v/>
      </c>
      <c r="E793" s="30"/>
      <c r="F793" s="30"/>
      <c r="G793" s="33" t="str">
        <f>IFERROR(VLOOKUP(B793,'Live Balance'!$A$2:$D$1589,4,FALSE),"")</f>
        <v/>
      </c>
      <c r="H793" s="26"/>
      <c r="I793" s="27"/>
    </row>
    <row r="794" spans="1:9" ht="16.5">
      <c r="A794" s="47" t="str">
        <f t="shared" ca="1" si="12"/>
        <v/>
      </c>
      <c r="B794" s="28"/>
      <c r="C794" s="29" t="str">
        <f>IF(B794="","",SUMIF('Live Balance'!$A$2:$A$52,B794,'Live Balance'!$B$2:$B$52))</f>
        <v/>
      </c>
      <c r="D794" s="29" t="str">
        <f>IF(B794="","",SUMIF('Live Balance'!$A$2:$A$52,B794,'Live Balance'!$C$2:$C$52))</f>
        <v/>
      </c>
      <c r="E794" s="30"/>
      <c r="F794" s="30"/>
      <c r="G794" s="33" t="str">
        <f>IFERROR(VLOOKUP(B794,'Live Balance'!$A$2:$D$1589,4,FALSE),"")</f>
        <v/>
      </c>
      <c r="H794" s="26"/>
      <c r="I794" s="27"/>
    </row>
    <row r="795" spans="1:9" ht="16.5">
      <c r="A795" s="47" t="str">
        <f t="shared" ca="1" si="12"/>
        <v/>
      </c>
      <c r="B795" s="28"/>
      <c r="C795" s="29" t="str">
        <f>IF(B795="","",SUMIF('Live Balance'!$A$2:$A$52,B795,'Live Balance'!$B$2:$B$52))</f>
        <v/>
      </c>
      <c r="D795" s="29" t="str">
        <f>IF(B795="","",SUMIF('Live Balance'!$A$2:$A$52,B795,'Live Balance'!$C$2:$C$52))</f>
        <v/>
      </c>
      <c r="E795" s="30"/>
      <c r="F795" s="30"/>
      <c r="G795" s="33" t="str">
        <f>IFERROR(VLOOKUP(B795,'Live Balance'!$A$2:$D$1589,4,FALSE),"")</f>
        <v/>
      </c>
      <c r="H795" s="26"/>
      <c r="I795" s="27"/>
    </row>
    <row r="796" spans="1:9" ht="16.5">
      <c r="A796" s="47" t="str">
        <f t="shared" ca="1" si="12"/>
        <v/>
      </c>
      <c r="B796" s="28"/>
      <c r="C796" s="29" t="str">
        <f>IF(B796="","",SUMIF('Live Balance'!$A$2:$A$52,B796,'Live Balance'!$B$2:$B$52))</f>
        <v/>
      </c>
      <c r="D796" s="29" t="str">
        <f>IF(B796="","",SUMIF('Live Balance'!$A$2:$A$52,B796,'Live Balance'!$C$2:$C$52))</f>
        <v/>
      </c>
      <c r="E796" s="30"/>
      <c r="F796" s="30"/>
      <c r="G796" s="33" t="str">
        <f>IFERROR(VLOOKUP(B796,'Live Balance'!$A$2:$D$1589,4,FALSE),"")</f>
        <v/>
      </c>
      <c r="H796" s="26"/>
      <c r="I796" s="27"/>
    </row>
    <row r="797" spans="1:9" ht="16.5">
      <c r="A797" s="47" t="str">
        <f t="shared" ca="1" si="12"/>
        <v/>
      </c>
      <c r="B797" s="28"/>
      <c r="C797" s="29" t="str">
        <f>IF(B797="","",SUMIF('Live Balance'!$A$2:$A$52,B797,'Live Balance'!$B$2:$B$52))</f>
        <v/>
      </c>
      <c r="D797" s="29" t="str">
        <f>IF(B797="","",SUMIF('Live Balance'!$A$2:$A$52,B797,'Live Balance'!$C$2:$C$52))</f>
        <v/>
      </c>
      <c r="E797" s="30"/>
      <c r="F797" s="30"/>
      <c r="G797" s="33" t="str">
        <f>IFERROR(VLOOKUP(B797,'Live Balance'!$A$2:$D$1589,4,FALSE),"")</f>
        <v/>
      </c>
      <c r="H797" s="26"/>
      <c r="I797" s="27"/>
    </row>
    <row r="798" spans="1:9" ht="16.5">
      <c r="A798" s="47" t="str">
        <f t="shared" ca="1" si="12"/>
        <v/>
      </c>
      <c r="B798" s="28"/>
      <c r="C798" s="29" t="str">
        <f>IF(B798="","",SUMIF('Live Balance'!$A$2:$A$52,B798,'Live Balance'!$B$2:$B$52))</f>
        <v/>
      </c>
      <c r="D798" s="29" t="str">
        <f>IF(B798="","",SUMIF('Live Balance'!$A$2:$A$52,B798,'Live Balance'!$C$2:$C$52))</f>
        <v/>
      </c>
      <c r="E798" s="30"/>
      <c r="F798" s="30"/>
      <c r="G798" s="33" t="str">
        <f>IFERROR(VLOOKUP(B798,'Live Balance'!$A$2:$D$1589,4,FALSE),"")</f>
        <v/>
      </c>
      <c r="H798" s="26"/>
      <c r="I798" s="27"/>
    </row>
    <row r="799" spans="1:9" ht="16.5">
      <c r="A799" s="47" t="str">
        <f t="shared" ca="1" si="12"/>
        <v/>
      </c>
      <c r="B799" s="28"/>
      <c r="C799" s="29" t="str">
        <f>IF(B799="","",SUMIF('Live Balance'!$A$2:$A$52,B799,'Live Balance'!$B$2:$B$52))</f>
        <v/>
      </c>
      <c r="D799" s="29" t="str">
        <f>IF(B799="","",SUMIF('Live Balance'!$A$2:$A$52,B799,'Live Balance'!$C$2:$C$52))</f>
        <v/>
      </c>
      <c r="E799" s="30"/>
      <c r="F799" s="30"/>
      <c r="G799" s="33" t="str">
        <f>IFERROR(VLOOKUP(B799,'Live Balance'!$A$2:$D$1589,4,FALSE),"")</f>
        <v/>
      </c>
      <c r="H799" s="26"/>
      <c r="I799" s="27"/>
    </row>
    <row r="800" spans="1:9" ht="16.5">
      <c r="A800" s="47" t="str">
        <f t="shared" ca="1" si="12"/>
        <v/>
      </c>
      <c r="B800" s="28"/>
      <c r="C800" s="29" t="str">
        <f>IF(B800="","",SUMIF('Live Balance'!$A$2:$A$52,B800,'Live Balance'!$B$2:$B$52))</f>
        <v/>
      </c>
      <c r="D800" s="29" t="str">
        <f>IF(B800="","",SUMIF('Live Balance'!$A$2:$A$52,B800,'Live Balance'!$C$2:$C$52))</f>
        <v/>
      </c>
      <c r="E800" s="30"/>
      <c r="F800" s="30"/>
      <c r="G800" s="33" t="str">
        <f>IFERROR(VLOOKUP(B800,'Live Balance'!$A$2:$D$1589,4,FALSE),"")</f>
        <v/>
      </c>
      <c r="H800" s="26"/>
      <c r="I800" s="27"/>
    </row>
    <row r="801" spans="1:9" ht="16.5">
      <c r="A801" s="47" t="str">
        <f t="shared" ca="1" si="12"/>
        <v/>
      </c>
      <c r="B801" s="28"/>
      <c r="C801" s="29" t="str">
        <f>IF(B801="","",SUMIF('Live Balance'!$A$2:$A$52,B801,'Live Balance'!$B$2:$B$52))</f>
        <v/>
      </c>
      <c r="D801" s="29" t="str">
        <f>IF(B801="","",SUMIF('Live Balance'!$A$2:$A$52,B801,'Live Balance'!$C$2:$C$52))</f>
        <v/>
      </c>
      <c r="E801" s="30"/>
      <c r="F801" s="30"/>
      <c r="G801" s="33" t="str">
        <f>IFERROR(VLOOKUP(B801,'Live Balance'!$A$2:$D$1589,4,FALSE),"")</f>
        <v/>
      </c>
      <c r="H801" s="26"/>
      <c r="I801" s="27"/>
    </row>
    <row r="802" spans="1:9" ht="16.5">
      <c r="A802" s="47" t="str">
        <f t="shared" ca="1" si="12"/>
        <v/>
      </c>
      <c r="B802" s="28"/>
      <c r="C802" s="29" t="str">
        <f>IF(B802="","",SUMIF('Live Balance'!$A$2:$A$52,B802,'Live Balance'!$B$2:$B$52))</f>
        <v/>
      </c>
      <c r="D802" s="29" t="str">
        <f>IF(B802="","",SUMIF('Live Balance'!$A$2:$A$52,B802,'Live Balance'!$C$2:$C$52))</f>
        <v/>
      </c>
      <c r="E802" s="30"/>
      <c r="F802" s="30"/>
      <c r="G802" s="33" t="str">
        <f>IFERROR(VLOOKUP(B802,'Live Balance'!$A$2:$D$1589,4,FALSE),"")</f>
        <v/>
      </c>
      <c r="H802" s="26"/>
      <c r="I802" s="27"/>
    </row>
    <row r="803" spans="1:9" ht="16.5">
      <c r="A803" s="47" t="str">
        <f t="shared" ca="1" si="12"/>
        <v/>
      </c>
      <c r="B803" s="28"/>
      <c r="C803" s="29" t="str">
        <f>IF(B803="","",SUMIF('Live Balance'!$A$2:$A$52,B803,'Live Balance'!$B$2:$B$52))</f>
        <v/>
      </c>
      <c r="D803" s="29" t="str">
        <f>IF(B803="","",SUMIF('Live Balance'!$A$2:$A$52,B803,'Live Balance'!$C$2:$C$52))</f>
        <v/>
      </c>
      <c r="E803" s="30"/>
      <c r="F803" s="30"/>
      <c r="G803" s="33" t="str">
        <f>IFERROR(VLOOKUP(B803,'Live Balance'!$A$2:$D$1589,4,FALSE),"")</f>
        <v/>
      </c>
      <c r="H803" s="26"/>
      <c r="I803" s="27"/>
    </row>
    <row r="804" spans="1:9" ht="16.5">
      <c r="A804" s="47" t="str">
        <f t="shared" ca="1" si="12"/>
        <v/>
      </c>
      <c r="B804" s="28"/>
      <c r="C804" s="29" t="str">
        <f>IF(B804="","",SUMIF('Live Balance'!$A$2:$A$52,B804,'Live Balance'!$B$2:$B$52))</f>
        <v/>
      </c>
      <c r="D804" s="29" t="str">
        <f>IF(B804="","",SUMIF('Live Balance'!$A$2:$A$52,B804,'Live Balance'!$C$2:$C$52))</f>
        <v/>
      </c>
      <c r="E804" s="30"/>
      <c r="F804" s="30"/>
      <c r="G804" s="33" t="str">
        <f>IFERROR(VLOOKUP(B804,'Live Balance'!$A$2:$D$1589,4,FALSE),"")</f>
        <v/>
      </c>
      <c r="H804" s="26"/>
      <c r="I804" s="27"/>
    </row>
    <row r="805" spans="1:9" ht="16.5">
      <c r="A805" s="47" t="str">
        <f t="shared" ca="1" si="12"/>
        <v/>
      </c>
      <c r="B805" s="28"/>
      <c r="C805" s="29" t="str">
        <f>IF(B805="","",SUMIF('Live Balance'!$A$2:$A$52,B805,'Live Balance'!$B$2:$B$52))</f>
        <v/>
      </c>
      <c r="D805" s="29" t="str">
        <f>IF(B805="","",SUMIF('Live Balance'!$A$2:$A$52,B805,'Live Balance'!$C$2:$C$52))</f>
        <v/>
      </c>
      <c r="E805" s="30"/>
      <c r="F805" s="30"/>
      <c r="G805" s="33" t="str">
        <f>IFERROR(VLOOKUP(B805,'Live Balance'!$A$2:$D$1589,4,FALSE),"")</f>
        <v/>
      </c>
      <c r="H805" s="26"/>
      <c r="I805" s="27"/>
    </row>
    <row r="806" spans="1:9" ht="16.5">
      <c r="A806" s="47" t="str">
        <f t="shared" ca="1" si="12"/>
        <v/>
      </c>
      <c r="B806" s="28"/>
      <c r="C806" s="29" t="str">
        <f>IF(B806="","",SUMIF('Live Balance'!$A$2:$A$52,B806,'Live Balance'!$B$2:$B$52))</f>
        <v/>
      </c>
      <c r="D806" s="29" t="str">
        <f>IF(B806="","",SUMIF('Live Balance'!$A$2:$A$52,B806,'Live Balance'!$C$2:$C$52))</f>
        <v/>
      </c>
      <c r="E806" s="30"/>
      <c r="F806" s="30"/>
      <c r="G806" s="33" t="str">
        <f>IFERROR(VLOOKUP(B806,'Live Balance'!$A$2:$D$1589,4,FALSE),"")</f>
        <v/>
      </c>
      <c r="H806" s="26"/>
      <c r="I806" s="27"/>
    </row>
    <row r="807" spans="1:9" ht="16.5">
      <c r="A807" s="47" t="str">
        <f t="shared" ca="1" si="12"/>
        <v/>
      </c>
      <c r="B807" s="28"/>
      <c r="C807" s="29" t="str">
        <f>IF(B807="","",SUMIF('Live Balance'!$A$2:$A$52,B807,'Live Balance'!$B$2:$B$52))</f>
        <v/>
      </c>
      <c r="D807" s="29" t="str">
        <f>IF(B807="","",SUMIF('Live Balance'!$A$2:$A$52,B807,'Live Balance'!$C$2:$C$52))</f>
        <v/>
      </c>
      <c r="E807" s="30"/>
      <c r="F807" s="30"/>
      <c r="G807" s="33" t="str">
        <f>IFERROR(VLOOKUP(B807,'Live Balance'!$A$2:$D$1589,4,FALSE),"")</f>
        <v/>
      </c>
      <c r="H807" s="26"/>
      <c r="I807" s="27"/>
    </row>
    <row r="808" spans="1:9" ht="16.5">
      <c r="A808" s="47" t="str">
        <f t="shared" ca="1" si="12"/>
        <v/>
      </c>
      <c r="B808" s="28"/>
      <c r="C808" s="29" t="str">
        <f>IF(B808="","",SUMIF('Live Balance'!$A$2:$A$52,B808,'Live Balance'!$B$2:$B$52))</f>
        <v/>
      </c>
      <c r="D808" s="29" t="str">
        <f>IF(B808="","",SUMIF('Live Balance'!$A$2:$A$52,B808,'Live Balance'!$C$2:$C$52))</f>
        <v/>
      </c>
      <c r="E808" s="30"/>
      <c r="F808" s="30"/>
      <c r="G808" s="33" t="str">
        <f>IFERROR(VLOOKUP(B808,'Live Balance'!$A$2:$D$1589,4,FALSE),"")</f>
        <v/>
      </c>
      <c r="H808" s="26"/>
      <c r="I808" s="27"/>
    </row>
    <row r="809" spans="1:9" ht="16.5">
      <c r="A809" s="47" t="str">
        <f t="shared" ca="1" si="12"/>
        <v/>
      </c>
      <c r="B809" s="28"/>
      <c r="C809" s="29" t="str">
        <f>IF(B809="","",SUMIF('Live Balance'!$A$2:$A$52,B809,'Live Balance'!$B$2:$B$52))</f>
        <v/>
      </c>
      <c r="D809" s="29" t="str">
        <f>IF(B809="","",SUMIF('Live Balance'!$A$2:$A$52,B809,'Live Balance'!$C$2:$C$52))</f>
        <v/>
      </c>
      <c r="E809" s="30"/>
      <c r="F809" s="30"/>
      <c r="G809" s="33" t="str">
        <f>IFERROR(VLOOKUP(B809,'Live Balance'!$A$2:$D$1589,4,FALSE),"")</f>
        <v/>
      </c>
      <c r="H809" s="26"/>
      <c r="I809" s="27"/>
    </row>
    <row r="810" spans="1:9" ht="16.5">
      <c r="A810" s="47" t="str">
        <f t="shared" ca="1" si="12"/>
        <v/>
      </c>
      <c r="B810" s="28"/>
      <c r="C810" s="29" t="str">
        <f>IF(B810="","",SUMIF('Live Balance'!$A$2:$A$52,B810,'Live Balance'!$B$2:$B$52))</f>
        <v/>
      </c>
      <c r="D810" s="29" t="str">
        <f>IF(B810="","",SUMIF('Live Balance'!$A$2:$A$52,B810,'Live Balance'!$C$2:$C$52))</f>
        <v/>
      </c>
      <c r="E810" s="30"/>
      <c r="F810" s="30"/>
      <c r="G810" s="33" t="str">
        <f>IFERROR(VLOOKUP(B810,'Live Balance'!$A$2:$D$1589,4,FALSE),"")</f>
        <v/>
      </c>
      <c r="H810" s="26"/>
      <c r="I810" s="27"/>
    </row>
    <row r="811" spans="1:9" ht="16.5">
      <c r="A811" s="47" t="str">
        <f t="shared" ca="1" si="12"/>
        <v/>
      </c>
      <c r="B811" s="28"/>
      <c r="C811" s="29" t="str">
        <f>IF(B811="","",SUMIF('Live Balance'!$A$2:$A$52,B811,'Live Balance'!$B$2:$B$52))</f>
        <v/>
      </c>
      <c r="D811" s="29" t="str">
        <f>IF(B811="","",SUMIF('Live Balance'!$A$2:$A$52,B811,'Live Balance'!$C$2:$C$52))</f>
        <v/>
      </c>
      <c r="E811" s="30"/>
      <c r="F811" s="30"/>
      <c r="G811" s="33" t="str">
        <f>IFERROR(VLOOKUP(B811,'Live Balance'!$A$2:$D$1589,4,FALSE),"")</f>
        <v/>
      </c>
      <c r="H811" s="26"/>
      <c r="I811" s="27"/>
    </row>
    <row r="812" spans="1:9" ht="16.5">
      <c r="A812" s="47" t="str">
        <f t="shared" ca="1" si="12"/>
        <v/>
      </c>
      <c r="B812" s="28"/>
      <c r="C812" s="29" t="str">
        <f>IF(B812="","",SUMIF('Live Balance'!$A$2:$A$52,B812,'Live Balance'!$B$2:$B$52))</f>
        <v/>
      </c>
      <c r="D812" s="29" t="str">
        <f>IF(B812="","",SUMIF('Live Balance'!$A$2:$A$52,B812,'Live Balance'!$C$2:$C$52))</f>
        <v/>
      </c>
      <c r="E812" s="30"/>
      <c r="F812" s="30"/>
      <c r="G812" s="33" t="str">
        <f>IFERROR(VLOOKUP(B812,'Live Balance'!$A$2:$D$1589,4,FALSE),"")</f>
        <v/>
      </c>
      <c r="H812" s="26"/>
      <c r="I812" s="27"/>
    </row>
    <row r="813" spans="1:9" ht="16.5">
      <c r="A813" s="47" t="str">
        <f t="shared" ca="1" si="12"/>
        <v/>
      </c>
      <c r="B813" s="28"/>
      <c r="C813" s="29" t="str">
        <f>IF(B813="","",SUMIF('Live Balance'!$A$2:$A$52,B813,'Live Balance'!$B$2:$B$52))</f>
        <v/>
      </c>
      <c r="D813" s="29" t="str">
        <f>IF(B813="","",SUMIF('Live Balance'!$A$2:$A$52,B813,'Live Balance'!$C$2:$C$52))</f>
        <v/>
      </c>
      <c r="E813" s="30"/>
      <c r="F813" s="30"/>
      <c r="G813" s="33" t="str">
        <f>IFERROR(VLOOKUP(B813,'Live Balance'!$A$2:$D$1589,4,FALSE),"")</f>
        <v/>
      </c>
      <c r="H813" s="26"/>
      <c r="I813" s="27"/>
    </row>
    <row r="814" spans="1:9" ht="16.5">
      <c r="A814" s="47" t="str">
        <f t="shared" ca="1" si="12"/>
        <v/>
      </c>
      <c r="B814" s="28"/>
      <c r="C814" s="29" t="str">
        <f>IF(B814="","",SUMIF('Live Balance'!$A$2:$A$52,B814,'Live Balance'!$B$2:$B$52))</f>
        <v/>
      </c>
      <c r="D814" s="29" t="str">
        <f>IF(B814="","",SUMIF('Live Balance'!$A$2:$A$52,B814,'Live Balance'!$C$2:$C$52))</f>
        <v/>
      </c>
      <c r="E814" s="30"/>
      <c r="F814" s="30"/>
      <c r="G814" s="33" t="str">
        <f>IFERROR(VLOOKUP(B814,'Live Balance'!$A$2:$D$1589,4,FALSE),"")</f>
        <v/>
      </c>
      <c r="H814" s="26"/>
      <c r="I814" s="27"/>
    </row>
    <row r="815" spans="1:9" ht="16.5">
      <c r="A815" s="47" t="str">
        <f t="shared" ca="1" si="12"/>
        <v/>
      </c>
      <c r="B815" s="28"/>
      <c r="C815" s="29" t="str">
        <f>IF(B815="","",SUMIF('Live Balance'!$A$2:$A$52,B815,'Live Balance'!$B$2:$B$52))</f>
        <v/>
      </c>
      <c r="D815" s="29" t="str">
        <f>IF(B815="","",SUMIF('Live Balance'!$A$2:$A$52,B815,'Live Balance'!$C$2:$C$52))</f>
        <v/>
      </c>
      <c r="E815" s="30"/>
      <c r="F815" s="30"/>
      <c r="G815" s="33" t="str">
        <f>IFERROR(VLOOKUP(B815,'Live Balance'!$A$2:$D$1589,4,FALSE),"")</f>
        <v/>
      </c>
      <c r="H815" s="26"/>
      <c r="I815" s="27"/>
    </row>
    <row r="816" spans="1:9" ht="16.5">
      <c r="A816" s="47" t="str">
        <f t="shared" ca="1" si="12"/>
        <v/>
      </c>
      <c r="B816" s="28"/>
      <c r="C816" s="29" t="str">
        <f>IF(B816="","",SUMIF('Live Balance'!$A$2:$A$52,B816,'Live Balance'!$B$2:$B$52))</f>
        <v/>
      </c>
      <c r="D816" s="29" t="str">
        <f>IF(B816="","",SUMIF('Live Balance'!$A$2:$A$52,B816,'Live Balance'!$C$2:$C$52))</f>
        <v/>
      </c>
      <c r="E816" s="30"/>
      <c r="F816" s="30"/>
      <c r="G816" s="33" t="str">
        <f>IFERROR(VLOOKUP(B816,'Live Balance'!$A$2:$D$1589,4,FALSE),"")</f>
        <v/>
      </c>
      <c r="H816" s="26"/>
      <c r="I816" s="27"/>
    </row>
    <row r="817" spans="1:9" ht="16.5">
      <c r="A817" s="47" t="str">
        <f t="shared" ca="1" si="12"/>
        <v/>
      </c>
      <c r="B817" s="28"/>
      <c r="C817" s="29" t="str">
        <f>IF(B817="","",SUMIF('Live Balance'!$A$2:$A$52,B817,'Live Balance'!$B$2:$B$52))</f>
        <v/>
      </c>
      <c r="D817" s="29" t="str">
        <f>IF(B817="","",SUMIF('Live Balance'!$A$2:$A$52,B817,'Live Balance'!$C$2:$C$52))</f>
        <v/>
      </c>
      <c r="E817" s="30"/>
      <c r="F817" s="30"/>
      <c r="G817" s="33" t="str">
        <f>IFERROR(VLOOKUP(B817,'Live Balance'!$A$2:$D$1589,4,FALSE),"")</f>
        <v/>
      </c>
      <c r="H817" s="26"/>
      <c r="I817" s="27"/>
    </row>
    <row r="818" spans="1:9" ht="16.5">
      <c r="A818" s="47" t="str">
        <f t="shared" ca="1" si="12"/>
        <v/>
      </c>
      <c r="B818" s="28"/>
      <c r="C818" s="29" t="str">
        <f>IF(B818="","",SUMIF('Live Balance'!$A$2:$A$52,B818,'Live Balance'!$B$2:$B$52))</f>
        <v/>
      </c>
      <c r="D818" s="29" t="str">
        <f>IF(B818="","",SUMIF('Live Balance'!$A$2:$A$52,B818,'Live Balance'!$C$2:$C$52))</f>
        <v/>
      </c>
      <c r="E818" s="30"/>
      <c r="F818" s="30"/>
      <c r="G818" s="33" t="str">
        <f>IFERROR(VLOOKUP(B818,'Live Balance'!$A$2:$D$1589,4,FALSE),"")</f>
        <v/>
      </c>
      <c r="H818" s="26"/>
      <c r="I818" s="27"/>
    </row>
    <row r="819" spans="1:9" ht="16.5">
      <c r="A819" s="47" t="str">
        <f t="shared" ca="1" si="12"/>
        <v/>
      </c>
      <c r="B819" s="28"/>
      <c r="C819" s="29" t="str">
        <f>IF(B819="","",SUMIF('Live Balance'!$A$2:$A$52,B819,'Live Balance'!$B$2:$B$52))</f>
        <v/>
      </c>
      <c r="D819" s="29" t="str">
        <f>IF(B819="","",SUMIF('Live Balance'!$A$2:$A$52,B819,'Live Balance'!$C$2:$C$52))</f>
        <v/>
      </c>
      <c r="E819" s="30"/>
      <c r="F819" s="30"/>
      <c r="G819" s="33" t="str">
        <f>IFERROR(VLOOKUP(B819,'Live Balance'!$A$2:$D$1589,4,FALSE),"")</f>
        <v/>
      </c>
      <c r="H819" s="26"/>
      <c r="I819" s="27"/>
    </row>
    <row r="820" spans="1:9" ht="16.5">
      <c r="A820" s="47" t="str">
        <f t="shared" ca="1" si="12"/>
        <v/>
      </c>
      <c r="B820" s="28"/>
      <c r="C820" s="29" t="str">
        <f>IF(B820="","",SUMIF('Live Balance'!$A$2:$A$52,B820,'Live Balance'!$B$2:$B$52))</f>
        <v/>
      </c>
      <c r="D820" s="29" t="str">
        <f>IF(B820="","",SUMIF('Live Balance'!$A$2:$A$52,B820,'Live Balance'!$C$2:$C$52))</f>
        <v/>
      </c>
      <c r="E820" s="30"/>
      <c r="F820" s="30"/>
      <c r="G820" s="33" t="str">
        <f>IFERROR(VLOOKUP(B820,'Live Balance'!$A$2:$D$1589,4,FALSE),"")</f>
        <v/>
      </c>
      <c r="H820" s="26"/>
      <c r="I820" s="27"/>
    </row>
    <row r="821" spans="1:9" ht="16.5">
      <c r="A821" s="47" t="str">
        <f t="shared" ca="1" si="12"/>
        <v/>
      </c>
      <c r="B821" s="28"/>
      <c r="C821" s="29" t="str">
        <f>IF(B821="","",SUMIF('Live Balance'!$A$2:$A$52,B821,'Live Balance'!$B$2:$B$52))</f>
        <v/>
      </c>
      <c r="D821" s="29" t="str">
        <f>IF(B821="","",SUMIF('Live Balance'!$A$2:$A$52,B821,'Live Balance'!$C$2:$C$52))</f>
        <v/>
      </c>
      <c r="E821" s="30"/>
      <c r="F821" s="30"/>
      <c r="G821" s="33" t="str">
        <f>IFERROR(VLOOKUP(B821,'Live Balance'!$A$2:$D$1589,4,FALSE),"")</f>
        <v/>
      </c>
      <c r="H821" s="26"/>
      <c r="I821" s="27"/>
    </row>
    <row r="822" spans="1:9" ht="16.5">
      <c r="A822" s="47" t="str">
        <f t="shared" ca="1" si="12"/>
        <v/>
      </c>
      <c r="B822" s="28"/>
      <c r="C822" s="29" t="str">
        <f>IF(B822="","",SUMIF('Live Balance'!$A$2:$A$52,B822,'Live Balance'!$B$2:$B$52))</f>
        <v/>
      </c>
      <c r="D822" s="29" t="str">
        <f>IF(B822="","",SUMIF('Live Balance'!$A$2:$A$52,B822,'Live Balance'!$C$2:$C$52))</f>
        <v/>
      </c>
      <c r="E822" s="30"/>
      <c r="F822" s="30"/>
      <c r="G822" s="33" t="str">
        <f>IFERROR(VLOOKUP(B822,'Live Balance'!$A$2:$D$1589,4,FALSE),"")</f>
        <v/>
      </c>
      <c r="H822" s="26"/>
      <c r="I822" s="27"/>
    </row>
    <row r="823" spans="1:9" ht="16.5">
      <c r="A823" s="47" t="str">
        <f t="shared" ca="1" si="12"/>
        <v/>
      </c>
      <c r="B823" s="28"/>
      <c r="C823" s="29" t="str">
        <f>IF(B823="","",SUMIF('Live Balance'!$A$2:$A$52,B823,'Live Balance'!$B$2:$B$52))</f>
        <v/>
      </c>
      <c r="D823" s="29" t="str">
        <f>IF(B823="","",SUMIF('Live Balance'!$A$2:$A$52,B823,'Live Balance'!$C$2:$C$52))</f>
        <v/>
      </c>
      <c r="E823" s="30"/>
      <c r="F823" s="30"/>
      <c r="G823" s="33" t="str">
        <f>IFERROR(VLOOKUP(B823,'Live Balance'!$A$2:$D$1589,4,FALSE),"")</f>
        <v/>
      </c>
      <c r="H823" s="26"/>
      <c r="I823" s="27"/>
    </row>
    <row r="824" spans="1:9" ht="16.5">
      <c r="A824" s="47" t="str">
        <f t="shared" ca="1" si="12"/>
        <v/>
      </c>
      <c r="B824" s="28"/>
      <c r="C824" s="29" t="str">
        <f>IF(B824="","",SUMIF('Live Balance'!$A$2:$A$52,B824,'Live Balance'!$B$2:$B$52))</f>
        <v/>
      </c>
      <c r="D824" s="29" t="str">
        <f>IF(B824="","",SUMIF('Live Balance'!$A$2:$A$52,B824,'Live Balance'!$C$2:$C$52))</f>
        <v/>
      </c>
      <c r="E824" s="30"/>
      <c r="F824" s="30"/>
      <c r="G824" s="33" t="str">
        <f>IFERROR(VLOOKUP(B824,'Live Balance'!$A$2:$D$1589,4,FALSE),"")</f>
        <v/>
      </c>
      <c r="H824" s="26"/>
      <c r="I824" s="27"/>
    </row>
    <row r="825" spans="1:9" ht="16.5">
      <c r="A825" s="47" t="str">
        <f t="shared" ca="1" si="12"/>
        <v/>
      </c>
      <c r="B825" s="28"/>
      <c r="C825" s="29" t="str">
        <f>IF(B825="","",SUMIF('Live Balance'!$A$2:$A$52,B825,'Live Balance'!$B$2:$B$52))</f>
        <v/>
      </c>
      <c r="D825" s="29" t="str">
        <f>IF(B825="","",SUMIF('Live Balance'!$A$2:$A$52,B825,'Live Balance'!$C$2:$C$52))</f>
        <v/>
      </c>
      <c r="E825" s="30"/>
      <c r="F825" s="30"/>
      <c r="G825" s="33" t="str">
        <f>IFERROR(VLOOKUP(B825,'Live Balance'!$A$2:$D$1589,4,FALSE),"")</f>
        <v/>
      </c>
      <c r="H825" s="26"/>
      <c r="I825" s="27"/>
    </row>
    <row r="826" spans="1:9" ht="16.5">
      <c r="A826" s="47" t="str">
        <f t="shared" ca="1" si="12"/>
        <v/>
      </c>
      <c r="B826" s="28"/>
      <c r="C826" s="29" t="str">
        <f>IF(B826="","",SUMIF('Live Balance'!$A$2:$A$52,B826,'Live Balance'!$B$2:$B$52))</f>
        <v/>
      </c>
      <c r="D826" s="29" t="str">
        <f>IF(B826="","",SUMIF('Live Balance'!$A$2:$A$52,B826,'Live Balance'!$C$2:$C$52))</f>
        <v/>
      </c>
      <c r="E826" s="30"/>
      <c r="F826" s="30"/>
      <c r="G826" s="33" t="str">
        <f>IFERROR(VLOOKUP(B826,'Live Balance'!$A$2:$D$1589,4,FALSE),"")</f>
        <v/>
      </c>
      <c r="H826" s="26"/>
      <c r="I826" s="27"/>
    </row>
    <row r="827" spans="1:9" ht="16.5">
      <c r="A827" s="47" t="str">
        <f t="shared" ca="1" si="12"/>
        <v/>
      </c>
      <c r="B827" s="28"/>
      <c r="C827" s="29" t="str">
        <f>IF(B827="","",SUMIF('Live Balance'!$A$2:$A$52,B827,'Live Balance'!$B$2:$B$52))</f>
        <v/>
      </c>
      <c r="D827" s="29" t="str">
        <f>IF(B827="","",SUMIF('Live Balance'!$A$2:$A$52,B827,'Live Balance'!$C$2:$C$52))</f>
        <v/>
      </c>
      <c r="E827" s="30"/>
      <c r="F827" s="30"/>
      <c r="G827" s="33" t="str">
        <f>IFERROR(VLOOKUP(B827,'Live Balance'!$A$2:$D$1589,4,FALSE),"")</f>
        <v/>
      </c>
      <c r="H827" s="26"/>
      <c r="I827" s="27"/>
    </row>
    <row r="828" spans="1:9" ht="16.5">
      <c r="A828" s="47" t="str">
        <f t="shared" ca="1" si="12"/>
        <v/>
      </c>
      <c r="B828" s="28"/>
      <c r="C828" s="29" t="str">
        <f>IF(B828="","",SUMIF('Live Balance'!$A$2:$A$52,B828,'Live Balance'!$B$2:$B$52))</f>
        <v/>
      </c>
      <c r="D828" s="29" t="str">
        <f>IF(B828="","",SUMIF('Live Balance'!$A$2:$A$52,B828,'Live Balance'!$C$2:$C$52))</f>
        <v/>
      </c>
      <c r="E828" s="30"/>
      <c r="F828" s="30"/>
      <c r="G828" s="33" t="str">
        <f>IFERROR(VLOOKUP(B828,'Live Balance'!$A$2:$D$1589,4,FALSE),"")</f>
        <v/>
      </c>
      <c r="H828" s="26"/>
      <c r="I828" s="27"/>
    </row>
    <row r="829" spans="1:9" ht="16.5">
      <c r="A829" s="47" t="str">
        <f t="shared" ca="1" si="12"/>
        <v/>
      </c>
      <c r="B829" s="28"/>
      <c r="C829" s="29" t="str">
        <f>IF(B829="","",SUMIF('Live Balance'!$A$2:$A$52,B829,'Live Balance'!$B$2:$B$52))</f>
        <v/>
      </c>
      <c r="D829" s="29" t="str">
        <f>IF(B829="","",SUMIF('Live Balance'!$A$2:$A$52,B829,'Live Balance'!$C$2:$C$52))</f>
        <v/>
      </c>
      <c r="E829" s="30"/>
      <c r="F829" s="30"/>
      <c r="G829" s="33" t="str">
        <f>IFERROR(VLOOKUP(B829,'Live Balance'!$A$2:$D$1589,4,FALSE),"")</f>
        <v/>
      </c>
      <c r="H829" s="26"/>
      <c r="I829" s="27"/>
    </row>
    <row r="830" spans="1:9" ht="16.5">
      <c r="A830" s="47" t="str">
        <f t="shared" ca="1" si="12"/>
        <v/>
      </c>
      <c r="B830" s="28"/>
      <c r="C830" s="29" t="str">
        <f>IF(B830="","",SUMIF('Live Balance'!$A$2:$A$52,B830,'Live Balance'!$B$2:$B$52))</f>
        <v/>
      </c>
      <c r="D830" s="29" t="str">
        <f>IF(B830="","",SUMIF('Live Balance'!$A$2:$A$52,B830,'Live Balance'!$C$2:$C$52))</f>
        <v/>
      </c>
      <c r="E830" s="30"/>
      <c r="F830" s="30"/>
      <c r="G830" s="33" t="str">
        <f>IFERROR(VLOOKUP(B830,'Live Balance'!$A$2:$D$1589,4,FALSE),"")</f>
        <v/>
      </c>
      <c r="H830" s="26"/>
      <c r="I830" s="27"/>
    </row>
    <row r="831" spans="1:9" ht="16.5">
      <c r="A831" s="47" t="str">
        <f t="shared" ca="1" si="12"/>
        <v/>
      </c>
      <c r="B831" s="28"/>
      <c r="C831" s="29" t="str">
        <f>IF(B831="","",SUMIF('Live Balance'!$A$2:$A$52,B831,'Live Balance'!$B$2:$B$52))</f>
        <v/>
      </c>
      <c r="D831" s="29" t="str">
        <f>IF(B831="","",SUMIF('Live Balance'!$A$2:$A$52,B831,'Live Balance'!$C$2:$C$52))</f>
        <v/>
      </c>
      <c r="E831" s="30"/>
      <c r="F831" s="30"/>
      <c r="G831" s="33" t="str">
        <f>IFERROR(VLOOKUP(B831,'Live Balance'!$A$2:$D$1589,4,FALSE),"")</f>
        <v/>
      </c>
      <c r="H831" s="26"/>
      <c r="I831" s="27"/>
    </row>
    <row r="832" spans="1:9" ht="16.5">
      <c r="A832" s="47" t="str">
        <f t="shared" ca="1" si="12"/>
        <v/>
      </c>
      <c r="B832" s="28"/>
      <c r="C832" s="29" t="str">
        <f>IF(B832="","",SUMIF('Live Balance'!$A$2:$A$52,B832,'Live Balance'!$B$2:$B$52))</f>
        <v/>
      </c>
      <c r="D832" s="29" t="str">
        <f>IF(B832="","",SUMIF('Live Balance'!$A$2:$A$52,B832,'Live Balance'!$C$2:$C$52))</f>
        <v/>
      </c>
      <c r="E832" s="30"/>
      <c r="F832" s="30"/>
      <c r="G832" s="33" t="str">
        <f>IFERROR(VLOOKUP(B832,'Live Balance'!$A$2:$D$1589,4,FALSE),"")</f>
        <v/>
      </c>
      <c r="H832" s="26"/>
      <c r="I832" s="27"/>
    </row>
    <row r="833" spans="1:9" ht="16.5">
      <c r="A833" s="47" t="str">
        <f t="shared" ca="1" si="12"/>
        <v/>
      </c>
      <c r="B833" s="28"/>
      <c r="C833" s="29" t="str">
        <f>IF(B833="","",SUMIF('Live Balance'!$A$2:$A$52,B833,'Live Balance'!$B$2:$B$52))</f>
        <v/>
      </c>
      <c r="D833" s="29" t="str">
        <f>IF(B833="","",SUMIF('Live Balance'!$A$2:$A$52,B833,'Live Balance'!$C$2:$C$52))</f>
        <v/>
      </c>
      <c r="E833" s="30"/>
      <c r="F833" s="30"/>
      <c r="G833" s="33" t="str">
        <f>IFERROR(VLOOKUP(B833,'Live Balance'!$A$2:$D$1589,4,FALSE),"")</f>
        <v/>
      </c>
      <c r="H833" s="26"/>
      <c r="I833" s="27"/>
    </row>
    <row r="834" spans="1:9" ht="16.5">
      <c r="A834" s="47" t="str">
        <f t="shared" ca="1" si="12"/>
        <v/>
      </c>
      <c r="B834" s="28"/>
      <c r="C834" s="29" t="str">
        <f>IF(B834="","",SUMIF('Live Balance'!$A$2:$A$52,B834,'Live Balance'!$B$2:$B$52))</f>
        <v/>
      </c>
      <c r="D834" s="29" t="str">
        <f>IF(B834="","",SUMIF('Live Balance'!$A$2:$A$52,B834,'Live Balance'!$C$2:$C$52))</f>
        <v/>
      </c>
      <c r="E834" s="30"/>
      <c r="F834" s="30"/>
      <c r="G834" s="33" t="str">
        <f>IFERROR(VLOOKUP(B834,'Live Balance'!$A$2:$D$1589,4,FALSE),"")</f>
        <v/>
      </c>
      <c r="H834" s="26"/>
      <c r="I834" s="27"/>
    </row>
    <row r="835" spans="1:9" ht="16.5">
      <c r="A835" s="47" t="str">
        <f t="shared" ref="A835:A898" ca="1" si="13">IF(B835="","",TODAY())</f>
        <v/>
      </c>
      <c r="B835" s="28"/>
      <c r="C835" s="29" t="str">
        <f>IF(B835="","",SUMIF('Live Balance'!$A$2:$A$52,B835,'Live Balance'!$B$2:$B$52))</f>
        <v/>
      </c>
      <c r="D835" s="29" t="str">
        <f>IF(B835="","",SUMIF('Live Balance'!$A$2:$A$52,B835,'Live Balance'!$C$2:$C$52))</f>
        <v/>
      </c>
      <c r="E835" s="30"/>
      <c r="F835" s="30"/>
      <c r="G835" s="33" t="str">
        <f>IFERROR(VLOOKUP(B835,'Live Balance'!$A$2:$D$1589,4,FALSE),"")</f>
        <v/>
      </c>
      <c r="H835" s="26"/>
      <c r="I835" s="27"/>
    </row>
    <row r="836" spans="1:9" ht="16.5">
      <c r="A836" s="47" t="str">
        <f t="shared" ca="1" si="13"/>
        <v/>
      </c>
      <c r="B836" s="28"/>
      <c r="C836" s="29" t="str">
        <f>IF(B836="","",SUMIF('Live Balance'!$A$2:$A$52,B836,'Live Balance'!$B$2:$B$52))</f>
        <v/>
      </c>
      <c r="D836" s="29" t="str">
        <f>IF(B836="","",SUMIF('Live Balance'!$A$2:$A$52,B836,'Live Balance'!$C$2:$C$52))</f>
        <v/>
      </c>
      <c r="E836" s="30"/>
      <c r="F836" s="30"/>
      <c r="G836" s="33" t="str">
        <f>IFERROR(VLOOKUP(B836,'Live Balance'!$A$2:$D$1589,4,FALSE),"")</f>
        <v/>
      </c>
      <c r="H836" s="26"/>
      <c r="I836" s="27"/>
    </row>
    <row r="837" spans="1:9" ht="16.5">
      <c r="A837" s="47" t="str">
        <f t="shared" ca="1" si="13"/>
        <v/>
      </c>
      <c r="B837" s="28"/>
      <c r="C837" s="29" t="str">
        <f>IF(B837="","",SUMIF('Live Balance'!$A$2:$A$52,B837,'Live Balance'!$B$2:$B$52))</f>
        <v/>
      </c>
      <c r="D837" s="29" t="str">
        <f>IF(B837="","",SUMIF('Live Balance'!$A$2:$A$52,B837,'Live Balance'!$C$2:$C$52))</f>
        <v/>
      </c>
      <c r="E837" s="30"/>
      <c r="F837" s="30"/>
      <c r="G837" s="33" t="str">
        <f>IFERROR(VLOOKUP(B837,'Live Balance'!$A$2:$D$1589,4,FALSE),"")</f>
        <v/>
      </c>
      <c r="H837" s="26"/>
      <c r="I837" s="27"/>
    </row>
    <row r="838" spans="1:9" ht="16.5">
      <c r="A838" s="47" t="str">
        <f t="shared" ca="1" si="13"/>
        <v/>
      </c>
      <c r="B838" s="28"/>
      <c r="C838" s="29" t="str">
        <f>IF(B838="","",SUMIF('Live Balance'!$A$2:$A$52,B838,'Live Balance'!$B$2:$B$52))</f>
        <v/>
      </c>
      <c r="D838" s="29" t="str">
        <f>IF(B838="","",SUMIF('Live Balance'!$A$2:$A$52,B838,'Live Balance'!$C$2:$C$52))</f>
        <v/>
      </c>
      <c r="E838" s="30"/>
      <c r="F838" s="30"/>
      <c r="G838" s="33" t="str">
        <f>IFERROR(VLOOKUP(B838,'Live Balance'!$A$2:$D$1589,4,FALSE),"")</f>
        <v/>
      </c>
      <c r="H838" s="26"/>
      <c r="I838" s="27"/>
    </row>
    <row r="839" spans="1:9" ht="16.5">
      <c r="A839" s="47" t="str">
        <f t="shared" ca="1" si="13"/>
        <v/>
      </c>
      <c r="B839" s="28"/>
      <c r="C839" s="29" t="str">
        <f>IF(B839="","",SUMIF('Live Balance'!$A$2:$A$52,B839,'Live Balance'!$B$2:$B$52))</f>
        <v/>
      </c>
      <c r="D839" s="29" t="str">
        <f>IF(B839="","",SUMIF('Live Balance'!$A$2:$A$52,B839,'Live Balance'!$C$2:$C$52))</f>
        <v/>
      </c>
      <c r="E839" s="30"/>
      <c r="F839" s="30"/>
      <c r="G839" s="33" t="str">
        <f>IFERROR(VLOOKUP(B839,'Live Balance'!$A$2:$D$1589,4,FALSE),"")</f>
        <v/>
      </c>
      <c r="H839" s="26"/>
      <c r="I839" s="27"/>
    </row>
    <row r="840" spans="1:9" ht="16.5">
      <c r="A840" s="47" t="str">
        <f t="shared" ca="1" si="13"/>
        <v/>
      </c>
      <c r="B840" s="28"/>
      <c r="C840" s="29" t="str">
        <f>IF(B840="","",SUMIF('Live Balance'!$A$2:$A$52,B840,'Live Balance'!$B$2:$B$52))</f>
        <v/>
      </c>
      <c r="D840" s="29" t="str">
        <f>IF(B840="","",SUMIF('Live Balance'!$A$2:$A$52,B840,'Live Balance'!$C$2:$C$52))</f>
        <v/>
      </c>
      <c r="E840" s="30"/>
      <c r="F840" s="30"/>
      <c r="G840" s="33" t="str">
        <f>IFERROR(VLOOKUP(B840,'Live Balance'!$A$2:$D$1589,4,FALSE),"")</f>
        <v/>
      </c>
      <c r="H840" s="26"/>
      <c r="I840" s="27"/>
    </row>
    <row r="841" spans="1:9" ht="16.5">
      <c r="A841" s="47" t="str">
        <f t="shared" ca="1" si="13"/>
        <v/>
      </c>
      <c r="B841" s="28"/>
      <c r="C841" s="29" t="str">
        <f>IF(B841="","",SUMIF('Live Balance'!$A$2:$A$52,B841,'Live Balance'!$B$2:$B$52))</f>
        <v/>
      </c>
      <c r="D841" s="29" t="str">
        <f>IF(B841="","",SUMIF('Live Balance'!$A$2:$A$52,B841,'Live Balance'!$C$2:$C$52))</f>
        <v/>
      </c>
      <c r="E841" s="30"/>
      <c r="F841" s="30"/>
      <c r="G841" s="33" t="str">
        <f>IFERROR(VLOOKUP(B841,'Live Balance'!$A$2:$D$1589,4,FALSE),"")</f>
        <v/>
      </c>
      <c r="H841" s="26"/>
      <c r="I841" s="27"/>
    </row>
    <row r="842" spans="1:9" ht="16.5">
      <c r="A842" s="47" t="str">
        <f t="shared" ca="1" si="13"/>
        <v/>
      </c>
      <c r="B842" s="28"/>
      <c r="C842" s="29" t="str">
        <f>IF(B842="","",SUMIF('Live Balance'!$A$2:$A$52,B842,'Live Balance'!$B$2:$B$52))</f>
        <v/>
      </c>
      <c r="D842" s="29" t="str">
        <f>IF(B842="","",SUMIF('Live Balance'!$A$2:$A$52,B842,'Live Balance'!$C$2:$C$52))</f>
        <v/>
      </c>
      <c r="E842" s="30"/>
      <c r="F842" s="30"/>
      <c r="G842" s="33" t="str">
        <f>IFERROR(VLOOKUP(B842,'Live Balance'!$A$2:$D$1589,4,FALSE),"")</f>
        <v/>
      </c>
      <c r="H842" s="26"/>
      <c r="I842" s="27"/>
    </row>
    <row r="843" spans="1:9" ht="16.5">
      <c r="A843" s="47" t="str">
        <f t="shared" ca="1" si="13"/>
        <v/>
      </c>
      <c r="B843" s="28"/>
      <c r="C843" s="29" t="str">
        <f>IF(B843="","",SUMIF('Live Balance'!$A$2:$A$52,B843,'Live Balance'!$B$2:$B$52))</f>
        <v/>
      </c>
      <c r="D843" s="29" t="str">
        <f>IF(B843="","",SUMIF('Live Balance'!$A$2:$A$52,B843,'Live Balance'!$C$2:$C$52))</f>
        <v/>
      </c>
      <c r="E843" s="30"/>
      <c r="F843" s="30"/>
      <c r="G843" s="33" t="str">
        <f>IFERROR(VLOOKUP(B843,'Live Balance'!$A$2:$D$1589,4,FALSE),"")</f>
        <v/>
      </c>
      <c r="H843" s="26"/>
      <c r="I843" s="27"/>
    </row>
    <row r="844" spans="1:9" ht="16.5">
      <c r="A844" s="47" t="str">
        <f t="shared" ca="1" si="13"/>
        <v/>
      </c>
      <c r="B844" s="28"/>
      <c r="C844" s="29" t="str">
        <f>IF(B844="","",SUMIF('Live Balance'!$A$2:$A$52,B844,'Live Balance'!$B$2:$B$52))</f>
        <v/>
      </c>
      <c r="D844" s="29" t="str">
        <f>IF(B844="","",SUMIF('Live Balance'!$A$2:$A$52,B844,'Live Balance'!$C$2:$C$52))</f>
        <v/>
      </c>
      <c r="E844" s="30"/>
      <c r="F844" s="30"/>
      <c r="G844" s="33" t="str">
        <f>IFERROR(VLOOKUP(B844,'Live Balance'!$A$2:$D$1589,4,FALSE),"")</f>
        <v/>
      </c>
      <c r="H844" s="26"/>
      <c r="I844" s="27"/>
    </row>
    <row r="845" spans="1:9" ht="16.5">
      <c r="A845" s="47" t="str">
        <f t="shared" ca="1" si="13"/>
        <v/>
      </c>
      <c r="B845" s="28"/>
      <c r="C845" s="29" t="str">
        <f>IF(B845="","",SUMIF('Live Balance'!$A$2:$A$52,B845,'Live Balance'!$B$2:$B$52))</f>
        <v/>
      </c>
      <c r="D845" s="29" t="str">
        <f>IF(B845="","",SUMIF('Live Balance'!$A$2:$A$52,B845,'Live Balance'!$C$2:$C$52))</f>
        <v/>
      </c>
      <c r="E845" s="30"/>
      <c r="F845" s="30"/>
      <c r="G845" s="33" t="str">
        <f>IFERROR(VLOOKUP(B845,'Live Balance'!$A$2:$D$1589,4,FALSE),"")</f>
        <v/>
      </c>
      <c r="H845" s="26"/>
      <c r="I845" s="27"/>
    </row>
    <row r="846" spans="1:9" ht="16.5">
      <c r="A846" s="47" t="str">
        <f t="shared" ca="1" si="13"/>
        <v/>
      </c>
      <c r="B846" s="28"/>
      <c r="C846" s="29" t="str">
        <f>IF(B846="","",SUMIF('Live Balance'!$A$2:$A$52,B846,'Live Balance'!$B$2:$B$52))</f>
        <v/>
      </c>
      <c r="D846" s="29" t="str">
        <f>IF(B846="","",SUMIF('Live Balance'!$A$2:$A$52,B846,'Live Balance'!$C$2:$C$52))</f>
        <v/>
      </c>
      <c r="E846" s="30"/>
      <c r="F846" s="30"/>
      <c r="G846" s="33" t="str">
        <f>IFERROR(VLOOKUP(B846,'Live Balance'!$A$2:$D$1589,4,FALSE),"")</f>
        <v/>
      </c>
      <c r="H846" s="26"/>
      <c r="I846" s="27"/>
    </row>
    <row r="847" spans="1:9" ht="16.5">
      <c r="A847" s="47" t="str">
        <f t="shared" ca="1" si="13"/>
        <v/>
      </c>
      <c r="B847" s="28"/>
      <c r="C847" s="29" t="str">
        <f>IF(B847="","",SUMIF('Live Balance'!$A$2:$A$52,B847,'Live Balance'!$B$2:$B$52))</f>
        <v/>
      </c>
      <c r="D847" s="29" t="str">
        <f>IF(B847="","",SUMIF('Live Balance'!$A$2:$A$52,B847,'Live Balance'!$C$2:$C$52))</f>
        <v/>
      </c>
      <c r="E847" s="30"/>
      <c r="F847" s="30"/>
      <c r="G847" s="33" t="str">
        <f>IFERROR(VLOOKUP(B847,'Live Balance'!$A$2:$D$1589,4,FALSE),"")</f>
        <v/>
      </c>
      <c r="H847" s="26"/>
      <c r="I847" s="27"/>
    </row>
    <row r="848" spans="1:9" ht="16.5">
      <c r="A848" s="47" t="str">
        <f t="shared" ca="1" si="13"/>
        <v/>
      </c>
      <c r="B848" s="28"/>
      <c r="C848" s="29" t="str">
        <f>IF(B848="","",SUMIF('Live Balance'!$A$2:$A$52,B848,'Live Balance'!$B$2:$B$52))</f>
        <v/>
      </c>
      <c r="D848" s="29" t="str">
        <f>IF(B848="","",SUMIF('Live Balance'!$A$2:$A$52,B848,'Live Balance'!$C$2:$C$52))</f>
        <v/>
      </c>
      <c r="E848" s="30"/>
      <c r="F848" s="30"/>
      <c r="G848" s="33" t="str">
        <f>IFERROR(VLOOKUP(B848,'Live Balance'!$A$2:$D$1589,4,FALSE),"")</f>
        <v/>
      </c>
      <c r="H848" s="26"/>
      <c r="I848" s="27"/>
    </row>
    <row r="849" spans="1:9" ht="16.5">
      <c r="A849" s="47" t="str">
        <f t="shared" ca="1" si="13"/>
        <v/>
      </c>
      <c r="B849" s="28"/>
      <c r="C849" s="29" t="str">
        <f>IF(B849="","",SUMIF('Live Balance'!$A$2:$A$52,B849,'Live Balance'!$B$2:$B$52))</f>
        <v/>
      </c>
      <c r="D849" s="29" t="str">
        <f>IF(B849="","",SUMIF('Live Balance'!$A$2:$A$52,B849,'Live Balance'!$C$2:$C$52))</f>
        <v/>
      </c>
      <c r="E849" s="30"/>
      <c r="F849" s="30"/>
      <c r="G849" s="33" t="str">
        <f>IFERROR(VLOOKUP(B849,'Live Balance'!$A$2:$D$1589,4,FALSE),"")</f>
        <v/>
      </c>
      <c r="H849" s="26"/>
      <c r="I849" s="27"/>
    </row>
    <row r="850" spans="1:9" ht="16.5">
      <c r="A850" s="47" t="str">
        <f t="shared" ca="1" si="13"/>
        <v/>
      </c>
      <c r="B850" s="28"/>
      <c r="C850" s="29" t="str">
        <f>IF(B850="","",SUMIF('Live Balance'!$A$2:$A$52,B850,'Live Balance'!$B$2:$B$52))</f>
        <v/>
      </c>
      <c r="D850" s="29" t="str">
        <f>IF(B850="","",SUMIF('Live Balance'!$A$2:$A$52,B850,'Live Balance'!$C$2:$C$52))</f>
        <v/>
      </c>
      <c r="E850" s="30"/>
      <c r="F850" s="30"/>
      <c r="G850" s="33" t="str">
        <f>IFERROR(VLOOKUP(B850,'Live Balance'!$A$2:$D$1589,4,FALSE),"")</f>
        <v/>
      </c>
      <c r="H850" s="26"/>
      <c r="I850" s="27"/>
    </row>
    <row r="851" spans="1:9" ht="16.5">
      <c r="A851" s="47" t="str">
        <f t="shared" ca="1" si="13"/>
        <v/>
      </c>
      <c r="B851" s="28"/>
      <c r="C851" s="29" t="str">
        <f>IF(B851="","",SUMIF('Live Balance'!$A$2:$A$52,B851,'Live Balance'!$B$2:$B$52))</f>
        <v/>
      </c>
      <c r="D851" s="29" t="str">
        <f>IF(B851="","",SUMIF('Live Balance'!$A$2:$A$52,B851,'Live Balance'!$C$2:$C$52))</f>
        <v/>
      </c>
      <c r="E851" s="30"/>
      <c r="F851" s="30"/>
      <c r="G851" s="33" t="str">
        <f>IFERROR(VLOOKUP(B851,'Live Balance'!$A$2:$D$1589,4,FALSE),"")</f>
        <v/>
      </c>
      <c r="H851" s="26"/>
      <c r="I851" s="27"/>
    </row>
    <row r="852" spans="1:9" ht="16.5">
      <c r="A852" s="47" t="str">
        <f t="shared" ca="1" si="13"/>
        <v/>
      </c>
      <c r="B852" s="28"/>
      <c r="C852" s="29" t="str">
        <f>IF(B852="","",SUMIF('Live Balance'!$A$2:$A$52,B852,'Live Balance'!$B$2:$B$52))</f>
        <v/>
      </c>
      <c r="D852" s="29" t="str">
        <f>IF(B852="","",SUMIF('Live Balance'!$A$2:$A$52,B852,'Live Balance'!$C$2:$C$52))</f>
        <v/>
      </c>
      <c r="E852" s="30"/>
      <c r="F852" s="30"/>
      <c r="G852" s="33" t="str">
        <f>IFERROR(VLOOKUP(B852,'Live Balance'!$A$2:$D$1589,4,FALSE),"")</f>
        <v/>
      </c>
      <c r="H852" s="26"/>
      <c r="I852" s="27"/>
    </row>
    <row r="853" spans="1:9" ht="16.5">
      <c r="A853" s="47" t="str">
        <f t="shared" ca="1" si="13"/>
        <v/>
      </c>
      <c r="B853" s="28"/>
      <c r="C853" s="29" t="str">
        <f>IF(B853="","",SUMIF('Live Balance'!$A$2:$A$52,B853,'Live Balance'!$B$2:$B$52))</f>
        <v/>
      </c>
      <c r="D853" s="29" t="str">
        <f>IF(B853="","",SUMIF('Live Balance'!$A$2:$A$52,B853,'Live Balance'!$C$2:$C$52))</f>
        <v/>
      </c>
      <c r="E853" s="30"/>
      <c r="F853" s="30"/>
      <c r="G853" s="33" t="str">
        <f>IFERROR(VLOOKUP(B853,'Live Balance'!$A$2:$D$1589,4,FALSE),"")</f>
        <v/>
      </c>
      <c r="H853" s="26"/>
      <c r="I853" s="27"/>
    </row>
    <row r="854" spans="1:9" ht="16.5">
      <c r="A854" s="47" t="str">
        <f t="shared" ca="1" si="13"/>
        <v/>
      </c>
      <c r="B854" s="28"/>
      <c r="C854" s="29" t="str">
        <f>IF(B854="","",SUMIF('Live Balance'!$A$2:$A$52,B854,'Live Balance'!$B$2:$B$52))</f>
        <v/>
      </c>
      <c r="D854" s="29" t="str">
        <f>IF(B854="","",SUMIF('Live Balance'!$A$2:$A$52,B854,'Live Balance'!$C$2:$C$52))</f>
        <v/>
      </c>
      <c r="E854" s="30"/>
      <c r="F854" s="30"/>
      <c r="G854" s="33" t="str">
        <f>IFERROR(VLOOKUP(B854,'Live Balance'!$A$2:$D$1589,4,FALSE),"")</f>
        <v/>
      </c>
      <c r="H854" s="26"/>
      <c r="I854" s="27"/>
    </row>
    <row r="855" spans="1:9" ht="16.5">
      <c r="A855" s="47" t="str">
        <f t="shared" ca="1" si="13"/>
        <v/>
      </c>
      <c r="B855" s="28"/>
      <c r="C855" s="29" t="str">
        <f>IF(B855="","",SUMIF('Live Balance'!$A$2:$A$52,B855,'Live Balance'!$B$2:$B$52))</f>
        <v/>
      </c>
      <c r="D855" s="29" t="str">
        <f>IF(B855="","",SUMIF('Live Balance'!$A$2:$A$52,B855,'Live Balance'!$C$2:$C$52))</f>
        <v/>
      </c>
      <c r="E855" s="30"/>
      <c r="F855" s="30"/>
      <c r="G855" s="33" t="str">
        <f>IFERROR(VLOOKUP(B855,'Live Balance'!$A$2:$D$1589,4,FALSE),"")</f>
        <v/>
      </c>
      <c r="H855" s="26"/>
      <c r="I855" s="27"/>
    </row>
    <row r="856" spans="1:9" ht="16.5">
      <c r="A856" s="47" t="str">
        <f t="shared" ca="1" si="13"/>
        <v/>
      </c>
      <c r="B856" s="28"/>
      <c r="C856" s="29" t="str">
        <f>IF(B856="","",SUMIF('Live Balance'!$A$2:$A$52,B856,'Live Balance'!$B$2:$B$52))</f>
        <v/>
      </c>
      <c r="D856" s="29" t="str">
        <f>IF(B856="","",SUMIF('Live Balance'!$A$2:$A$52,B856,'Live Balance'!$C$2:$C$52))</f>
        <v/>
      </c>
      <c r="E856" s="30"/>
      <c r="F856" s="30"/>
      <c r="G856" s="33" t="str">
        <f>IFERROR(VLOOKUP(B856,'Live Balance'!$A$2:$D$1589,4,FALSE),"")</f>
        <v/>
      </c>
      <c r="H856" s="26"/>
      <c r="I856" s="27"/>
    </row>
    <row r="857" spans="1:9" ht="16.5">
      <c r="A857" s="47" t="str">
        <f t="shared" ca="1" si="13"/>
        <v/>
      </c>
      <c r="B857" s="28"/>
      <c r="C857" s="29" t="str">
        <f>IF(B857="","",SUMIF('Live Balance'!$A$2:$A$52,B857,'Live Balance'!$B$2:$B$52))</f>
        <v/>
      </c>
      <c r="D857" s="29" t="str">
        <f>IF(B857="","",SUMIF('Live Balance'!$A$2:$A$52,B857,'Live Balance'!$C$2:$C$52))</f>
        <v/>
      </c>
      <c r="E857" s="30"/>
      <c r="F857" s="30"/>
      <c r="G857" s="33" t="str">
        <f>IFERROR(VLOOKUP(B857,'Live Balance'!$A$2:$D$1589,4,FALSE),"")</f>
        <v/>
      </c>
      <c r="H857" s="26"/>
      <c r="I857" s="27"/>
    </row>
    <row r="858" spans="1:9" ht="16.5">
      <c r="A858" s="47" t="str">
        <f t="shared" ca="1" si="13"/>
        <v/>
      </c>
      <c r="B858" s="28"/>
      <c r="C858" s="29" t="str">
        <f>IF(B858="","",SUMIF('Live Balance'!$A$2:$A$52,B858,'Live Balance'!$B$2:$B$52))</f>
        <v/>
      </c>
      <c r="D858" s="29" t="str">
        <f>IF(B858="","",SUMIF('Live Balance'!$A$2:$A$52,B858,'Live Balance'!$C$2:$C$52))</f>
        <v/>
      </c>
      <c r="E858" s="30"/>
      <c r="F858" s="30"/>
      <c r="G858" s="33" t="str">
        <f>IFERROR(VLOOKUP(B858,'Live Balance'!$A$2:$D$1589,4,FALSE),"")</f>
        <v/>
      </c>
      <c r="H858" s="26"/>
      <c r="I858" s="27"/>
    </row>
    <row r="859" spans="1:9" ht="16.5">
      <c r="A859" s="47" t="str">
        <f t="shared" ca="1" si="13"/>
        <v/>
      </c>
      <c r="B859" s="28"/>
      <c r="C859" s="29" t="str">
        <f>IF(B859="","",SUMIF('Live Balance'!$A$2:$A$52,B859,'Live Balance'!$B$2:$B$52))</f>
        <v/>
      </c>
      <c r="D859" s="29" t="str">
        <f>IF(B859="","",SUMIF('Live Balance'!$A$2:$A$52,B859,'Live Balance'!$C$2:$C$52))</f>
        <v/>
      </c>
      <c r="E859" s="30"/>
      <c r="F859" s="30"/>
      <c r="G859" s="33" t="str">
        <f>IFERROR(VLOOKUP(B859,'Live Balance'!$A$2:$D$1589,4,FALSE),"")</f>
        <v/>
      </c>
      <c r="H859" s="26"/>
      <c r="I859" s="27"/>
    </row>
    <row r="860" spans="1:9" ht="16.5">
      <c r="A860" s="47" t="str">
        <f t="shared" ca="1" si="13"/>
        <v/>
      </c>
      <c r="B860" s="28"/>
      <c r="C860" s="29" t="str">
        <f>IF(B860="","",SUMIF('Live Balance'!$A$2:$A$52,B860,'Live Balance'!$B$2:$B$52))</f>
        <v/>
      </c>
      <c r="D860" s="29" t="str">
        <f>IF(B860="","",SUMIF('Live Balance'!$A$2:$A$52,B860,'Live Balance'!$C$2:$C$52))</f>
        <v/>
      </c>
      <c r="E860" s="30"/>
      <c r="F860" s="30"/>
      <c r="G860" s="33" t="str">
        <f>IFERROR(VLOOKUP(B860,'Live Balance'!$A$2:$D$1589,4,FALSE),"")</f>
        <v/>
      </c>
      <c r="H860" s="26"/>
      <c r="I860" s="27"/>
    </row>
    <row r="861" spans="1:9" ht="16.5">
      <c r="A861" s="47" t="str">
        <f t="shared" ca="1" si="13"/>
        <v/>
      </c>
      <c r="B861" s="28"/>
      <c r="C861" s="29" t="str">
        <f>IF(B861="","",SUMIF('Live Balance'!$A$2:$A$52,B861,'Live Balance'!$B$2:$B$52))</f>
        <v/>
      </c>
      <c r="D861" s="29" t="str">
        <f>IF(B861="","",SUMIF('Live Balance'!$A$2:$A$52,B861,'Live Balance'!$C$2:$C$52))</f>
        <v/>
      </c>
      <c r="E861" s="30"/>
      <c r="F861" s="30"/>
      <c r="G861" s="33" t="str">
        <f>IFERROR(VLOOKUP(B861,'Live Balance'!$A$2:$D$1589,4,FALSE),"")</f>
        <v/>
      </c>
      <c r="H861" s="26"/>
      <c r="I861" s="27"/>
    </row>
    <row r="862" spans="1:9" ht="16.5">
      <c r="A862" s="47" t="str">
        <f t="shared" ca="1" si="13"/>
        <v/>
      </c>
      <c r="B862" s="28"/>
      <c r="C862" s="29" t="str">
        <f>IF(B862="","",SUMIF('Live Balance'!$A$2:$A$52,B862,'Live Balance'!$B$2:$B$52))</f>
        <v/>
      </c>
      <c r="D862" s="29" t="str">
        <f>IF(B862="","",SUMIF('Live Balance'!$A$2:$A$52,B862,'Live Balance'!$C$2:$C$52))</f>
        <v/>
      </c>
      <c r="E862" s="30"/>
      <c r="F862" s="30"/>
      <c r="G862" s="33" t="str">
        <f>IFERROR(VLOOKUP(B862,'Live Balance'!$A$2:$D$1589,4,FALSE),"")</f>
        <v/>
      </c>
      <c r="H862" s="26"/>
      <c r="I862" s="27"/>
    </row>
    <row r="863" spans="1:9" ht="16.5">
      <c r="A863" s="47" t="str">
        <f t="shared" ca="1" si="13"/>
        <v/>
      </c>
      <c r="B863" s="28"/>
      <c r="C863" s="29" t="str">
        <f>IF(B863="","",SUMIF('Live Balance'!$A$2:$A$52,B863,'Live Balance'!$B$2:$B$52))</f>
        <v/>
      </c>
      <c r="D863" s="29" t="str">
        <f>IF(B863="","",SUMIF('Live Balance'!$A$2:$A$52,B863,'Live Balance'!$C$2:$C$52))</f>
        <v/>
      </c>
      <c r="E863" s="30"/>
      <c r="F863" s="30"/>
      <c r="G863" s="33" t="str">
        <f>IFERROR(VLOOKUP(B863,'Live Balance'!$A$2:$D$1589,4,FALSE),"")</f>
        <v/>
      </c>
      <c r="H863" s="26"/>
      <c r="I863" s="27"/>
    </row>
    <row r="864" spans="1:9" ht="16.5">
      <c r="A864" s="47" t="str">
        <f t="shared" ca="1" si="13"/>
        <v/>
      </c>
      <c r="B864" s="28"/>
      <c r="C864" s="29" t="str">
        <f>IF(B864="","",SUMIF('Live Balance'!$A$2:$A$52,B864,'Live Balance'!$B$2:$B$52))</f>
        <v/>
      </c>
      <c r="D864" s="29" t="str">
        <f>IF(B864="","",SUMIF('Live Balance'!$A$2:$A$52,B864,'Live Balance'!$C$2:$C$52))</f>
        <v/>
      </c>
      <c r="E864" s="30"/>
      <c r="F864" s="30"/>
      <c r="G864" s="33" t="str">
        <f>IFERROR(VLOOKUP(B864,'Live Balance'!$A$2:$D$1589,4,FALSE),"")</f>
        <v/>
      </c>
      <c r="H864" s="26"/>
      <c r="I864" s="27"/>
    </row>
    <row r="865" spans="1:9" ht="16.5">
      <c r="A865" s="47" t="str">
        <f t="shared" ca="1" si="13"/>
        <v/>
      </c>
      <c r="B865" s="28"/>
      <c r="C865" s="29" t="str">
        <f>IF(B865="","",SUMIF('Live Balance'!$A$2:$A$52,B865,'Live Balance'!$B$2:$B$52))</f>
        <v/>
      </c>
      <c r="D865" s="29" t="str">
        <f>IF(B865="","",SUMIF('Live Balance'!$A$2:$A$52,B865,'Live Balance'!$C$2:$C$52))</f>
        <v/>
      </c>
      <c r="E865" s="30"/>
      <c r="F865" s="30"/>
      <c r="G865" s="33" t="str">
        <f>IFERROR(VLOOKUP(B865,'Live Balance'!$A$2:$D$1589,4,FALSE),"")</f>
        <v/>
      </c>
      <c r="H865" s="26"/>
      <c r="I865" s="27"/>
    </row>
    <row r="866" spans="1:9" ht="16.5">
      <c r="A866" s="47" t="str">
        <f t="shared" ca="1" si="13"/>
        <v/>
      </c>
      <c r="B866" s="28"/>
      <c r="C866" s="29" t="str">
        <f>IF(B866="","",SUMIF('Live Balance'!$A$2:$A$52,B866,'Live Balance'!$B$2:$B$52))</f>
        <v/>
      </c>
      <c r="D866" s="29" t="str">
        <f>IF(B866="","",SUMIF('Live Balance'!$A$2:$A$52,B866,'Live Balance'!$C$2:$C$52))</f>
        <v/>
      </c>
      <c r="E866" s="30"/>
      <c r="F866" s="30"/>
      <c r="G866" s="33" t="str">
        <f>IFERROR(VLOOKUP(B866,'Live Balance'!$A$2:$D$1589,4,FALSE),"")</f>
        <v/>
      </c>
      <c r="H866" s="26"/>
      <c r="I866" s="27"/>
    </row>
    <row r="867" spans="1:9" ht="16.5">
      <c r="A867" s="47" t="str">
        <f t="shared" ca="1" si="13"/>
        <v/>
      </c>
      <c r="B867" s="28"/>
      <c r="C867" s="29" t="str">
        <f>IF(B867="","",SUMIF('Live Balance'!$A$2:$A$52,B867,'Live Balance'!$B$2:$B$52))</f>
        <v/>
      </c>
      <c r="D867" s="29" t="str">
        <f>IF(B867="","",SUMIF('Live Balance'!$A$2:$A$52,B867,'Live Balance'!$C$2:$C$52))</f>
        <v/>
      </c>
      <c r="E867" s="30"/>
      <c r="F867" s="30"/>
      <c r="G867" s="33" t="str">
        <f>IFERROR(VLOOKUP(B867,'Live Balance'!$A$2:$D$1589,4,FALSE),"")</f>
        <v/>
      </c>
      <c r="H867" s="26"/>
      <c r="I867" s="27"/>
    </row>
    <row r="868" spans="1:9" ht="16.5">
      <c r="A868" s="47" t="str">
        <f t="shared" ca="1" si="13"/>
        <v/>
      </c>
      <c r="B868" s="28"/>
      <c r="C868" s="29" t="str">
        <f>IF(B868="","",SUMIF('Live Balance'!$A$2:$A$52,B868,'Live Balance'!$B$2:$B$52))</f>
        <v/>
      </c>
      <c r="D868" s="29" t="str">
        <f>IF(B868="","",SUMIF('Live Balance'!$A$2:$A$52,B868,'Live Balance'!$C$2:$C$52))</f>
        <v/>
      </c>
      <c r="E868" s="30"/>
      <c r="F868" s="30"/>
      <c r="G868" s="33" t="str">
        <f>IFERROR(VLOOKUP(B868,'Live Balance'!$A$2:$D$1589,4,FALSE),"")</f>
        <v/>
      </c>
      <c r="H868" s="26"/>
      <c r="I868" s="27"/>
    </row>
    <row r="869" spans="1:9" ht="16.5">
      <c r="A869" s="47" t="str">
        <f t="shared" ca="1" si="13"/>
        <v/>
      </c>
      <c r="B869" s="28"/>
      <c r="C869" s="29" t="str">
        <f>IF(B869="","",SUMIF('Live Balance'!$A$2:$A$52,B869,'Live Balance'!$B$2:$B$52))</f>
        <v/>
      </c>
      <c r="D869" s="29" t="str">
        <f>IF(B869="","",SUMIF('Live Balance'!$A$2:$A$52,B869,'Live Balance'!$C$2:$C$52))</f>
        <v/>
      </c>
      <c r="E869" s="30"/>
      <c r="F869" s="30"/>
      <c r="G869" s="33" t="str">
        <f>IFERROR(VLOOKUP(B869,'Live Balance'!$A$2:$D$1589,4,FALSE),"")</f>
        <v/>
      </c>
      <c r="H869" s="26"/>
      <c r="I869" s="27"/>
    </row>
    <row r="870" spans="1:9" ht="16.5">
      <c r="A870" s="47" t="str">
        <f t="shared" ca="1" si="13"/>
        <v/>
      </c>
      <c r="B870" s="28"/>
      <c r="C870" s="29" t="str">
        <f>IF(B870="","",SUMIF('Live Balance'!$A$2:$A$52,B870,'Live Balance'!$B$2:$B$52))</f>
        <v/>
      </c>
      <c r="D870" s="29" t="str">
        <f>IF(B870="","",SUMIF('Live Balance'!$A$2:$A$52,B870,'Live Balance'!$C$2:$C$52))</f>
        <v/>
      </c>
      <c r="E870" s="30"/>
      <c r="F870" s="30"/>
      <c r="G870" s="33" t="str">
        <f>IFERROR(VLOOKUP(B870,'Live Balance'!$A$2:$D$1589,4,FALSE),"")</f>
        <v/>
      </c>
      <c r="H870" s="26"/>
      <c r="I870" s="27"/>
    </row>
    <row r="871" spans="1:9" ht="16.5">
      <c r="A871" s="47" t="str">
        <f t="shared" ca="1" si="13"/>
        <v/>
      </c>
      <c r="B871" s="28"/>
      <c r="C871" s="29" t="str">
        <f>IF(B871="","",SUMIF('Live Balance'!$A$2:$A$52,B871,'Live Balance'!$B$2:$B$52))</f>
        <v/>
      </c>
      <c r="D871" s="29" t="str">
        <f>IF(B871="","",SUMIF('Live Balance'!$A$2:$A$52,B871,'Live Balance'!$C$2:$C$52))</f>
        <v/>
      </c>
      <c r="E871" s="30"/>
      <c r="F871" s="30"/>
      <c r="G871" s="33" t="str">
        <f>IFERROR(VLOOKUP(B871,'Live Balance'!$A$2:$D$1589,4,FALSE),"")</f>
        <v/>
      </c>
      <c r="H871" s="26"/>
      <c r="I871" s="27"/>
    </row>
    <row r="872" spans="1:9" ht="16.5">
      <c r="A872" s="47" t="str">
        <f t="shared" ca="1" si="13"/>
        <v/>
      </c>
      <c r="B872" s="28"/>
      <c r="C872" s="29" t="str">
        <f>IF(B872="","",SUMIF('Live Balance'!$A$2:$A$52,B872,'Live Balance'!$B$2:$B$52))</f>
        <v/>
      </c>
      <c r="D872" s="29" t="str">
        <f>IF(B872="","",SUMIF('Live Balance'!$A$2:$A$52,B872,'Live Balance'!$C$2:$C$52))</f>
        <v/>
      </c>
      <c r="E872" s="30"/>
      <c r="F872" s="30"/>
      <c r="G872" s="33" t="str">
        <f>IFERROR(VLOOKUP(B872,'Live Balance'!$A$2:$D$1589,4,FALSE),"")</f>
        <v/>
      </c>
      <c r="H872" s="26"/>
      <c r="I872" s="27"/>
    </row>
    <row r="873" spans="1:9" ht="16.5">
      <c r="A873" s="47" t="str">
        <f t="shared" ca="1" si="13"/>
        <v/>
      </c>
      <c r="B873" s="28"/>
      <c r="C873" s="29" t="str">
        <f>IF(B873="","",SUMIF('Live Balance'!$A$2:$A$52,B873,'Live Balance'!$B$2:$B$52))</f>
        <v/>
      </c>
      <c r="D873" s="29" t="str">
        <f>IF(B873="","",SUMIF('Live Balance'!$A$2:$A$52,B873,'Live Balance'!$C$2:$C$52))</f>
        <v/>
      </c>
      <c r="E873" s="30"/>
      <c r="F873" s="30"/>
      <c r="G873" s="33" t="str">
        <f>IFERROR(VLOOKUP(B873,'Live Balance'!$A$2:$D$1589,4,FALSE),"")</f>
        <v/>
      </c>
      <c r="H873" s="26"/>
      <c r="I873" s="27"/>
    </row>
    <row r="874" spans="1:9" ht="16.5">
      <c r="A874" s="47" t="str">
        <f t="shared" ca="1" si="13"/>
        <v/>
      </c>
      <c r="B874" s="28"/>
      <c r="C874" s="29" t="str">
        <f>IF(B874="","",SUMIF('Live Balance'!$A$2:$A$52,B874,'Live Balance'!$B$2:$B$52))</f>
        <v/>
      </c>
      <c r="D874" s="29" t="str">
        <f>IF(B874="","",SUMIF('Live Balance'!$A$2:$A$52,B874,'Live Balance'!$C$2:$C$52))</f>
        <v/>
      </c>
      <c r="E874" s="30"/>
      <c r="F874" s="30"/>
      <c r="G874" s="33" t="str">
        <f>IFERROR(VLOOKUP(B874,'Live Balance'!$A$2:$D$1589,4,FALSE),"")</f>
        <v/>
      </c>
      <c r="H874" s="26"/>
      <c r="I874" s="27"/>
    </row>
    <row r="875" spans="1:9" ht="16.5">
      <c r="A875" s="47" t="str">
        <f t="shared" ca="1" si="13"/>
        <v/>
      </c>
      <c r="B875" s="28"/>
      <c r="C875" s="29" t="str">
        <f>IF(B875="","",SUMIF('Live Balance'!$A$2:$A$52,B875,'Live Balance'!$B$2:$B$52))</f>
        <v/>
      </c>
      <c r="D875" s="29" t="str">
        <f>IF(B875="","",SUMIF('Live Balance'!$A$2:$A$52,B875,'Live Balance'!$C$2:$C$52))</f>
        <v/>
      </c>
      <c r="E875" s="30"/>
      <c r="F875" s="30"/>
      <c r="G875" s="33" t="str">
        <f>IFERROR(VLOOKUP(B875,'Live Balance'!$A$2:$D$1589,4,FALSE),"")</f>
        <v/>
      </c>
      <c r="H875" s="26"/>
      <c r="I875" s="27"/>
    </row>
    <row r="876" spans="1:9" ht="16.5">
      <c r="A876" s="47" t="str">
        <f t="shared" ca="1" si="13"/>
        <v/>
      </c>
      <c r="B876" s="28"/>
      <c r="C876" s="29" t="str">
        <f>IF(B876="","",SUMIF('Live Balance'!$A$2:$A$52,B876,'Live Balance'!$B$2:$B$52))</f>
        <v/>
      </c>
      <c r="D876" s="29" t="str">
        <f>IF(B876="","",SUMIF('Live Balance'!$A$2:$A$52,B876,'Live Balance'!$C$2:$C$52))</f>
        <v/>
      </c>
      <c r="E876" s="30"/>
      <c r="F876" s="30"/>
      <c r="G876" s="33" t="str">
        <f>IFERROR(VLOOKUP(B876,'Live Balance'!$A$2:$D$1589,4,FALSE),"")</f>
        <v/>
      </c>
      <c r="H876" s="26"/>
      <c r="I876" s="27"/>
    </row>
    <row r="877" spans="1:9" ht="16.5">
      <c r="A877" s="47" t="str">
        <f t="shared" ca="1" si="13"/>
        <v/>
      </c>
      <c r="B877" s="28"/>
      <c r="C877" s="29" t="str">
        <f>IF(B877="","",SUMIF('Live Balance'!$A$2:$A$52,B877,'Live Balance'!$B$2:$B$52))</f>
        <v/>
      </c>
      <c r="D877" s="29" t="str">
        <f>IF(B877="","",SUMIF('Live Balance'!$A$2:$A$52,B877,'Live Balance'!$C$2:$C$52))</f>
        <v/>
      </c>
      <c r="E877" s="30"/>
      <c r="F877" s="30"/>
      <c r="G877" s="33" t="str">
        <f>IFERROR(VLOOKUP(B877,'Live Balance'!$A$2:$D$1589,4,FALSE),"")</f>
        <v/>
      </c>
      <c r="H877" s="26"/>
      <c r="I877" s="27"/>
    </row>
    <row r="878" spans="1:9" ht="16.5">
      <c r="A878" s="47" t="str">
        <f t="shared" ca="1" si="13"/>
        <v/>
      </c>
      <c r="B878" s="28"/>
      <c r="C878" s="29" t="str">
        <f>IF(B878="","",SUMIF('Live Balance'!$A$2:$A$52,B878,'Live Balance'!$B$2:$B$52))</f>
        <v/>
      </c>
      <c r="D878" s="29" t="str">
        <f>IF(B878="","",SUMIF('Live Balance'!$A$2:$A$52,B878,'Live Balance'!$C$2:$C$52))</f>
        <v/>
      </c>
      <c r="E878" s="30"/>
      <c r="F878" s="30"/>
      <c r="G878" s="33" t="str">
        <f>IFERROR(VLOOKUP(B878,'Live Balance'!$A$2:$D$1589,4,FALSE),"")</f>
        <v/>
      </c>
      <c r="H878" s="26"/>
      <c r="I878" s="27"/>
    </row>
    <row r="879" spans="1:9" ht="16.5">
      <c r="A879" s="47" t="str">
        <f t="shared" ca="1" si="13"/>
        <v/>
      </c>
      <c r="B879" s="28"/>
      <c r="C879" s="29" t="str">
        <f>IF(B879="","",SUMIF('Live Balance'!$A$2:$A$52,B879,'Live Balance'!$B$2:$B$52))</f>
        <v/>
      </c>
      <c r="D879" s="29" t="str">
        <f>IF(B879="","",SUMIF('Live Balance'!$A$2:$A$52,B879,'Live Balance'!$C$2:$C$52))</f>
        <v/>
      </c>
      <c r="E879" s="30"/>
      <c r="F879" s="30"/>
      <c r="G879" s="33" t="str">
        <f>IFERROR(VLOOKUP(B879,'Live Balance'!$A$2:$D$1589,4,FALSE),"")</f>
        <v/>
      </c>
      <c r="H879" s="26"/>
      <c r="I879" s="27"/>
    </row>
    <row r="880" spans="1:9" ht="16.5">
      <c r="A880" s="47" t="str">
        <f t="shared" ca="1" si="13"/>
        <v/>
      </c>
      <c r="B880" s="28"/>
      <c r="C880" s="29" t="str">
        <f>IF(B880="","",SUMIF('Live Balance'!$A$2:$A$52,B880,'Live Balance'!$B$2:$B$52))</f>
        <v/>
      </c>
      <c r="D880" s="29" t="str">
        <f>IF(B880="","",SUMIF('Live Balance'!$A$2:$A$52,B880,'Live Balance'!$C$2:$C$52))</f>
        <v/>
      </c>
      <c r="E880" s="30"/>
      <c r="F880" s="30"/>
      <c r="G880" s="33" t="str">
        <f>IFERROR(VLOOKUP(B880,'Live Balance'!$A$2:$D$1589,4,FALSE),"")</f>
        <v/>
      </c>
      <c r="H880" s="26"/>
      <c r="I880" s="27"/>
    </row>
    <row r="881" spans="1:9" ht="16.5">
      <c r="A881" s="47" t="str">
        <f t="shared" ca="1" si="13"/>
        <v/>
      </c>
      <c r="B881" s="28"/>
      <c r="C881" s="29" t="str">
        <f>IF(B881="","",SUMIF('Live Balance'!$A$2:$A$52,B881,'Live Balance'!$B$2:$B$52))</f>
        <v/>
      </c>
      <c r="D881" s="29" t="str">
        <f>IF(B881="","",SUMIF('Live Balance'!$A$2:$A$52,B881,'Live Balance'!$C$2:$C$52))</f>
        <v/>
      </c>
      <c r="E881" s="30"/>
      <c r="F881" s="30"/>
      <c r="G881" s="33" t="str">
        <f>IFERROR(VLOOKUP(B881,'Live Balance'!$A$2:$D$1589,4,FALSE),"")</f>
        <v/>
      </c>
      <c r="H881" s="26"/>
      <c r="I881" s="27"/>
    </row>
    <row r="882" spans="1:9" ht="16.5">
      <c r="A882" s="47" t="str">
        <f t="shared" ca="1" si="13"/>
        <v/>
      </c>
      <c r="B882" s="28"/>
      <c r="C882" s="29" t="str">
        <f>IF(B882="","",SUMIF('Live Balance'!$A$2:$A$52,B882,'Live Balance'!$B$2:$B$52))</f>
        <v/>
      </c>
      <c r="D882" s="29" t="str">
        <f>IF(B882="","",SUMIF('Live Balance'!$A$2:$A$52,B882,'Live Balance'!$C$2:$C$52))</f>
        <v/>
      </c>
      <c r="E882" s="30"/>
      <c r="F882" s="30"/>
      <c r="G882" s="33" t="str">
        <f>IFERROR(VLOOKUP(B882,'Live Balance'!$A$2:$D$1589,4,FALSE),"")</f>
        <v/>
      </c>
      <c r="H882" s="13"/>
      <c r="I882" s="7"/>
    </row>
    <row r="883" spans="1:9" ht="16.5">
      <c r="A883" s="47" t="str">
        <f t="shared" ca="1" si="13"/>
        <v/>
      </c>
      <c r="B883" s="28"/>
      <c r="C883" s="29" t="str">
        <f>IF(B883="","",SUMIF('Live Balance'!$A$2:$A$52,B883,'Live Balance'!$B$2:$B$52))</f>
        <v/>
      </c>
      <c r="D883" s="29" t="str">
        <f>IF(B883="","",SUMIF('Live Balance'!$A$2:$A$52,B883,'Live Balance'!$C$2:$C$52))</f>
        <v/>
      </c>
      <c r="E883" s="30"/>
      <c r="F883" s="30"/>
      <c r="G883" s="33" t="str">
        <f>IFERROR(VLOOKUP(B883,'Live Balance'!$A$2:$D$1589,4,FALSE),"")</f>
        <v/>
      </c>
      <c r="H883" s="13"/>
      <c r="I883" s="7"/>
    </row>
    <row r="884" spans="1:9" ht="16.5">
      <c r="A884" s="47" t="str">
        <f t="shared" ca="1" si="13"/>
        <v/>
      </c>
      <c r="B884" s="28"/>
      <c r="C884" s="29" t="str">
        <f>IF(B884="","",SUMIF('Live Balance'!$A$2:$A$52,B884,'Live Balance'!$B$2:$B$52))</f>
        <v/>
      </c>
      <c r="D884" s="29" t="str">
        <f>IF(B884="","",SUMIF('Live Balance'!$A$2:$A$52,B884,'Live Balance'!$C$2:$C$52))</f>
        <v/>
      </c>
      <c r="E884" s="30"/>
      <c r="F884" s="30"/>
      <c r="G884" s="33" t="str">
        <f>IFERROR(VLOOKUP(B884,'Live Balance'!$A$2:$D$1589,4,FALSE),"")</f>
        <v/>
      </c>
      <c r="H884" s="13"/>
      <c r="I884" s="7"/>
    </row>
    <row r="885" spans="1:9" ht="16.5">
      <c r="A885" s="47" t="str">
        <f t="shared" ca="1" si="13"/>
        <v/>
      </c>
      <c r="B885" s="28"/>
      <c r="C885" s="29" t="str">
        <f>IF(B885="","",SUMIF('Live Balance'!$A$2:$A$52,B885,'Live Balance'!$B$2:$B$52))</f>
        <v/>
      </c>
      <c r="D885" s="29" t="str">
        <f>IF(B885="","",SUMIF('Live Balance'!$A$2:$A$52,B885,'Live Balance'!$C$2:$C$52))</f>
        <v/>
      </c>
      <c r="E885" s="30"/>
      <c r="F885" s="30"/>
      <c r="G885" s="33" t="str">
        <f>IFERROR(VLOOKUP(B885,'Live Balance'!$A$2:$D$1589,4,FALSE),"")</f>
        <v/>
      </c>
      <c r="H885" s="13"/>
      <c r="I885" s="7"/>
    </row>
    <row r="886" spans="1:9" ht="16.5">
      <c r="A886" s="47" t="str">
        <f t="shared" ca="1" si="13"/>
        <v/>
      </c>
      <c r="B886" s="28"/>
      <c r="C886" s="29" t="str">
        <f>IF(B886="","",SUMIF('Live Balance'!$A$2:$A$52,B886,'Live Balance'!$B$2:$B$52))</f>
        <v/>
      </c>
      <c r="D886" s="29" t="str">
        <f>IF(B886="","",SUMIF('Live Balance'!$A$2:$A$52,B886,'Live Balance'!$C$2:$C$52))</f>
        <v/>
      </c>
      <c r="E886" s="30"/>
      <c r="F886" s="30"/>
      <c r="G886" s="33" t="str">
        <f>IFERROR(VLOOKUP(B886,'Live Balance'!$A$2:$D$1589,4,FALSE),"")</f>
        <v/>
      </c>
      <c r="H886" s="13"/>
      <c r="I886" s="7"/>
    </row>
    <row r="887" spans="1:9" ht="16.5">
      <c r="A887" s="47" t="str">
        <f t="shared" ca="1" si="13"/>
        <v/>
      </c>
      <c r="B887" s="28"/>
      <c r="C887" s="29" t="str">
        <f>IF(B887="","",SUMIF('Live Balance'!$A$2:$A$52,B887,'Live Balance'!$B$2:$B$52))</f>
        <v/>
      </c>
      <c r="D887" s="29" t="str">
        <f>IF(B887="","",SUMIF('Live Balance'!$A$2:$A$52,B887,'Live Balance'!$C$2:$C$52))</f>
        <v/>
      </c>
      <c r="E887" s="30"/>
      <c r="F887" s="30"/>
      <c r="G887" s="33" t="str">
        <f>IFERROR(VLOOKUP(B887,'Live Balance'!$A$2:$D$1589,4,FALSE),"")</f>
        <v/>
      </c>
      <c r="H887" s="13"/>
      <c r="I887" s="7"/>
    </row>
    <row r="888" spans="1:9" ht="16.5">
      <c r="A888" s="47" t="str">
        <f t="shared" ca="1" si="13"/>
        <v/>
      </c>
      <c r="B888" s="28"/>
      <c r="C888" s="29" t="str">
        <f>IF(B888="","",SUMIF('Live Balance'!$A$2:$A$52,B888,'Live Balance'!$B$2:$B$52))</f>
        <v/>
      </c>
      <c r="D888" s="29" t="str">
        <f>IF(B888="","",SUMIF('Live Balance'!$A$2:$A$52,B888,'Live Balance'!$C$2:$C$52))</f>
        <v/>
      </c>
      <c r="E888" s="30"/>
      <c r="F888" s="30"/>
      <c r="G888" s="33" t="str">
        <f>IFERROR(VLOOKUP(B888,'Live Balance'!$A$2:$D$1589,4,FALSE),"")</f>
        <v/>
      </c>
      <c r="H888" s="13"/>
      <c r="I888" s="7"/>
    </row>
    <row r="889" spans="1:9" ht="16.5">
      <c r="A889" s="47" t="str">
        <f t="shared" ca="1" si="13"/>
        <v/>
      </c>
      <c r="B889" s="28"/>
      <c r="C889" s="29" t="str">
        <f>IF(B889="","",SUMIF('Live Balance'!$A$2:$A$52,B889,'Live Balance'!$B$2:$B$52))</f>
        <v/>
      </c>
      <c r="D889" s="29" t="str">
        <f>IF(B889="","",SUMIF('Live Balance'!$A$2:$A$52,B889,'Live Balance'!$C$2:$C$52))</f>
        <v/>
      </c>
      <c r="E889" s="30"/>
      <c r="F889" s="30"/>
      <c r="G889" s="33" t="str">
        <f>IFERROR(VLOOKUP(B889,'Live Balance'!$A$2:$D$1589,4,FALSE),"")</f>
        <v/>
      </c>
      <c r="H889" s="13"/>
      <c r="I889" s="7"/>
    </row>
    <row r="890" spans="1:9" ht="16.5">
      <c r="A890" s="47" t="str">
        <f t="shared" ca="1" si="13"/>
        <v/>
      </c>
      <c r="B890" s="28"/>
      <c r="C890" s="29" t="str">
        <f>IF(B890="","",SUMIF('Live Balance'!$A$2:$A$52,B890,'Live Balance'!$B$2:$B$52))</f>
        <v/>
      </c>
      <c r="D890" s="29" t="str">
        <f>IF(B890="","",SUMIF('Live Balance'!$A$2:$A$52,B890,'Live Balance'!$C$2:$C$52))</f>
        <v/>
      </c>
      <c r="E890" s="30"/>
      <c r="F890" s="30"/>
      <c r="G890" s="33" t="str">
        <f>IFERROR(VLOOKUP(B890,'Live Balance'!$A$2:$D$1589,4,FALSE),"")</f>
        <v/>
      </c>
      <c r="H890" s="13"/>
      <c r="I890" s="7"/>
    </row>
    <row r="891" spans="1:9" ht="16.5">
      <c r="A891" s="47" t="str">
        <f t="shared" ca="1" si="13"/>
        <v/>
      </c>
      <c r="B891" s="28"/>
      <c r="C891" s="29" t="str">
        <f>IF(B891="","",SUMIF('Live Balance'!$A$2:$A$52,B891,'Live Balance'!$B$2:$B$52))</f>
        <v/>
      </c>
      <c r="D891" s="29" t="str">
        <f>IF(B891="","",SUMIF('Live Balance'!$A$2:$A$52,B891,'Live Balance'!$C$2:$C$52))</f>
        <v/>
      </c>
      <c r="E891" s="30"/>
      <c r="F891" s="30"/>
      <c r="G891" s="33" t="str">
        <f>IFERROR(VLOOKUP(B891,'Live Balance'!$A$2:$D$1589,4,FALSE),"")</f>
        <v/>
      </c>
      <c r="H891" s="13"/>
      <c r="I891" s="7"/>
    </row>
    <row r="892" spans="1:9" ht="16.5">
      <c r="A892" s="47" t="str">
        <f t="shared" ca="1" si="13"/>
        <v/>
      </c>
      <c r="B892" s="28"/>
      <c r="C892" s="29" t="str">
        <f>IF(B892="","",SUMIF('Live Balance'!$A$2:$A$52,B892,'Live Balance'!$B$2:$B$52))</f>
        <v/>
      </c>
      <c r="D892" s="29" t="str">
        <f>IF(B892="","",SUMIF('Live Balance'!$A$2:$A$52,B892,'Live Balance'!$C$2:$C$52))</f>
        <v/>
      </c>
      <c r="E892" s="30"/>
      <c r="F892" s="30"/>
      <c r="G892" s="33" t="str">
        <f>IFERROR(VLOOKUP(B892,'Live Balance'!$A$2:$D$1589,4,FALSE),"")</f>
        <v/>
      </c>
      <c r="H892" s="13"/>
      <c r="I892" s="7"/>
    </row>
    <row r="893" spans="1:9" ht="16.5">
      <c r="A893" s="47" t="str">
        <f t="shared" ca="1" si="13"/>
        <v/>
      </c>
      <c r="B893" s="28"/>
      <c r="C893" s="29" t="str">
        <f>IF(B893="","",SUMIF('Live Balance'!$A$2:$A$52,B893,'Live Balance'!$B$2:$B$52))</f>
        <v/>
      </c>
      <c r="D893" s="29" t="str">
        <f>IF(B893="","",SUMIF('Live Balance'!$A$2:$A$52,B893,'Live Balance'!$C$2:$C$52))</f>
        <v/>
      </c>
      <c r="E893" s="30"/>
      <c r="F893" s="30"/>
      <c r="G893" s="33" t="str">
        <f>IFERROR(VLOOKUP(B893,'Live Balance'!$A$2:$D$1589,4,FALSE),"")</f>
        <v/>
      </c>
      <c r="H893" s="13"/>
      <c r="I893" s="7"/>
    </row>
    <row r="894" spans="1:9" ht="16.5">
      <c r="A894" s="47" t="str">
        <f t="shared" ca="1" si="13"/>
        <v/>
      </c>
      <c r="B894" s="28"/>
      <c r="C894" s="29" t="str">
        <f>IF(B894="","",SUMIF('Live Balance'!$A$2:$A$52,B894,'Live Balance'!$B$2:$B$52))</f>
        <v/>
      </c>
      <c r="D894" s="29" t="str">
        <f>IF(B894="","",SUMIF('Live Balance'!$A$2:$A$52,B894,'Live Balance'!$C$2:$C$52))</f>
        <v/>
      </c>
      <c r="E894" s="30"/>
      <c r="F894" s="30"/>
      <c r="G894" s="33" t="str">
        <f>IFERROR(VLOOKUP(B894,'Live Balance'!$A$2:$D$1589,4,FALSE),"")</f>
        <v/>
      </c>
      <c r="H894" s="13"/>
      <c r="I894" s="7"/>
    </row>
    <row r="895" spans="1:9" ht="16.5">
      <c r="A895" s="47" t="str">
        <f t="shared" ca="1" si="13"/>
        <v/>
      </c>
      <c r="B895" s="28"/>
      <c r="C895" s="29" t="str">
        <f>IF(B895="","",SUMIF('Live Balance'!$A$2:$A$52,B895,'Live Balance'!$B$2:$B$52))</f>
        <v/>
      </c>
      <c r="D895" s="29" t="str">
        <f>IF(B895="","",SUMIF('Live Balance'!$A$2:$A$52,B895,'Live Balance'!$C$2:$C$52))</f>
        <v/>
      </c>
      <c r="E895" s="30"/>
      <c r="F895" s="30"/>
      <c r="G895" s="33" t="str">
        <f>IFERROR(VLOOKUP(B895,'Live Balance'!$A$2:$D$1589,4,FALSE),"")</f>
        <v/>
      </c>
      <c r="H895" s="13"/>
      <c r="I895" s="7"/>
    </row>
    <row r="896" spans="1:9" ht="16.5">
      <c r="A896" s="47" t="str">
        <f t="shared" ca="1" si="13"/>
        <v/>
      </c>
      <c r="B896" s="28"/>
      <c r="C896" s="29" t="str">
        <f>IF(B896="","",SUMIF('Live Balance'!$A$2:$A$52,B896,'Live Balance'!$B$2:$B$52))</f>
        <v/>
      </c>
      <c r="D896" s="29" t="str">
        <f>IF(B896="","",SUMIF('Live Balance'!$A$2:$A$52,B896,'Live Balance'!$C$2:$C$52))</f>
        <v/>
      </c>
      <c r="E896" s="30"/>
      <c r="F896" s="30"/>
      <c r="G896" s="33" t="str">
        <f>IFERROR(VLOOKUP(B896,'Live Balance'!$A$2:$D$1589,4,FALSE),"")</f>
        <v/>
      </c>
      <c r="H896" s="13"/>
      <c r="I896" s="7"/>
    </row>
    <row r="897" spans="1:9" ht="16.5">
      <c r="A897" s="47" t="str">
        <f t="shared" ca="1" si="13"/>
        <v/>
      </c>
      <c r="B897" s="28"/>
      <c r="C897" s="29" t="str">
        <f>IF(B897="","",SUMIF('Live Balance'!$A$2:$A$52,B897,'Live Balance'!$B$2:$B$52))</f>
        <v/>
      </c>
      <c r="D897" s="29" t="str">
        <f>IF(B897="","",SUMIF('Live Balance'!$A$2:$A$52,B897,'Live Balance'!$C$2:$C$52))</f>
        <v/>
      </c>
      <c r="E897" s="30"/>
      <c r="F897" s="30"/>
      <c r="G897" s="33" t="str">
        <f>IFERROR(VLOOKUP(B897,'Live Balance'!$A$2:$D$1589,4,FALSE),"")</f>
        <v/>
      </c>
      <c r="H897" s="13"/>
      <c r="I897" s="7"/>
    </row>
    <row r="898" spans="1:9" ht="16.5">
      <c r="A898" s="47" t="str">
        <f t="shared" ca="1" si="13"/>
        <v/>
      </c>
      <c r="B898" s="28"/>
      <c r="C898" s="29" t="str">
        <f>IF(B898="","",SUMIF('Live Balance'!$A$2:$A$52,B898,'Live Balance'!$B$2:$B$52))</f>
        <v/>
      </c>
      <c r="D898" s="29" t="str">
        <f>IF(B898="","",SUMIF('Live Balance'!$A$2:$A$52,B898,'Live Balance'!$C$2:$C$52))</f>
        <v/>
      </c>
      <c r="E898" s="30"/>
      <c r="F898" s="30"/>
      <c r="G898" s="33" t="str">
        <f>IFERROR(VLOOKUP(B898,'Live Balance'!$A$2:$D$1589,4,FALSE),"")</f>
        <v/>
      </c>
      <c r="H898" s="13"/>
      <c r="I898" s="7"/>
    </row>
    <row r="899" spans="1:9" ht="16.5">
      <c r="A899" s="47" t="str">
        <f t="shared" ref="A899:A962" ca="1" si="14">IF(B899="","",TODAY())</f>
        <v/>
      </c>
      <c r="B899" s="28"/>
      <c r="C899" s="29" t="str">
        <f>IF(B899="","",SUMIF('Live Balance'!$A$2:$A$52,B899,'Live Balance'!$B$2:$B$52))</f>
        <v/>
      </c>
      <c r="D899" s="29" t="str">
        <f>IF(B899="","",SUMIF('Live Balance'!$A$2:$A$52,B899,'Live Balance'!$C$2:$C$52))</f>
        <v/>
      </c>
      <c r="E899" s="30"/>
      <c r="F899" s="30"/>
      <c r="G899" s="33" t="str">
        <f>IFERROR(VLOOKUP(B899,'Live Balance'!$A$2:$D$1589,4,FALSE),"")</f>
        <v/>
      </c>
      <c r="H899" s="13"/>
      <c r="I899" s="7"/>
    </row>
    <row r="900" spans="1:9" ht="16.5">
      <c r="A900" s="47" t="str">
        <f t="shared" ca="1" si="14"/>
        <v/>
      </c>
      <c r="B900" s="28"/>
      <c r="C900" s="29" t="str">
        <f>IF(B900="","",SUMIF('Live Balance'!$A$2:$A$52,B900,'Live Balance'!$B$2:$B$52))</f>
        <v/>
      </c>
      <c r="D900" s="29" t="str">
        <f>IF(B900="","",SUMIF('Live Balance'!$A$2:$A$52,B900,'Live Balance'!$C$2:$C$52))</f>
        <v/>
      </c>
      <c r="E900" s="30"/>
      <c r="F900" s="30"/>
      <c r="G900" s="33" t="str">
        <f>IFERROR(VLOOKUP(B900,'Live Balance'!$A$2:$D$1589,4,FALSE),"")</f>
        <v/>
      </c>
      <c r="H900" s="13"/>
      <c r="I900" s="7"/>
    </row>
    <row r="901" spans="1:9" ht="16.5">
      <c r="A901" s="47" t="str">
        <f t="shared" ca="1" si="14"/>
        <v/>
      </c>
      <c r="B901" s="28"/>
      <c r="C901" s="29" t="str">
        <f>IF(B901="","",SUMIF('Live Balance'!$A$2:$A$52,B901,'Live Balance'!$B$2:$B$52))</f>
        <v/>
      </c>
      <c r="D901" s="29" t="str">
        <f>IF(B901="","",SUMIF('Live Balance'!$A$2:$A$52,B901,'Live Balance'!$C$2:$C$52))</f>
        <v/>
      </c>
      <c r="E901" s="30"/>
      <c r="F901" s="30"/>
      <c r="G901" s="33" t="str">
        <f>IFERROR(VLOOKUP(B901,'Live Balance'!$A$2:$D$1589,4,FALSE),"")</f>
        <v/>
      </c>
      <c r="H901" s="13"/>
      <c r="I901" s="7"/>
    </row>
    <row r="902" spans="1:9" ht="16.5">
      <c r="A902" s="47" t="str">
        <f t="shared" ca="1" si="14"/>
        <v/>
      </c>
      <c r="B902" s="28"/>
      <c r="C902" s="29" t="str">
        <f>IF(B902="","",SUMIF('Live Balance'!$A$2:$A$52,B902,'Live Balance'!$B$2:$B$52))</f>
        <v/>
      </c>
      <c r="D902" s="29" t="str">
        <f>IF(B902="","",SUMIF('Live Balance'!$A$2:$A$52,B902,'Live Balance'!$C$2:$C$52))</f>
        <v/>
      </c>
      <c r="E902" s="30"/>
      <c r="F902" s="30"/>
      <c r="G902" s="33" t="str">
        <f>IFERROR(VLOOKUP(B902,'Live Balance'!$A$2:$D$1589,4,FALSE),"")</f>
        <v/>
      </c>
      <c r="H902" s="13"/>
      <c r="I902" s="7"/>
    </row>
    <row r="903" spans="1:9" ht="16.5">
      <c r="A903" s="47" t="str">
        <f t="shared" ca="1" si="14"/>
        <v/>
      </c>
      <c r="B903" s="28"/>
      <c r="C903" s="29" t="str">
        <f>IF(B903="","",SUMIF('Live Balance'!$A$2:$A$52,B903,'Live Balance'!$B$2:$B$52))</f>
        <v/>
      </c>
      <c r="D903" s="29" t="str">
        <f>IF(B903="","",SUMIF('Live Balance'!$A$2:$A$52,B903,'Live Balance'!$C$2:$C$52))</f>
        <v/>
      </c>
      <c r="E903" s="30"/>
      <c r="F903" s="30"/>
      <c r="G903" s="33" t="str">
        <f>IFERROR(VLOOKUP(B903,'Live Balance'!$A$2:$D$1589,4,FALSE),"")</f>
        <v/>
      </c>
      <c r="H903" s="13"/>
      <c r="I903" s="7"/>
    </row>
    <row r="904" spans="1:9" ht="16.5">
      <c r="A904" s="47" t="str">
        <f t="shared" ca="1" si="14"/>
        <v/>
      </c>
      <c r="B904" s="28"/>
      <c r="C904" s="29" t="str">
        <f>IF(B904="","",SUMIF('Live Balance'!$A$2:$A$52,B904,'Live Balance'!$B$2:$B$52))</f>
        <v/>
      </c>
      <c r="D904" s="29" t="str">
        <f>IF(B904="","",SUMIF('Live Balance'!$A$2:$A$52,B904,'Live Balance'!$C$2:$C$52))</f>
        <v/>
      </c>
      <c r="E904" s="30"/>
      <c r="F904" s="30"/>
      <c r="G904" s="33" t="str">
        <f>IFERROR(VLOOKUP(B904,'Live Balance'!$A$2:$D$1589,4,FALSE),"")</f>
        <v/>
      </c>
      <c r="H904" s="13"/>
      <c r="I904" s="7"/>
    </row>
    <row r="905" spans="1:9" ht="16.5">
      <c r="A905" s="47" t="str">
        <f t="shared" ca="1" si="14"/>
        <v/>
      </c>
      <c r="B905" s="28"/>
      <c r="C905" s="29" t="str">
        <f>IF(B905="","",SUMIF('Live Balance'!$A$2:$A$52,B905,'Live Balance'!$B$2:$B$52))</f>
        <v/>
      </c>
      <c r="D905" s="29" t="str">
        <f>IF(B905="","",SUMIF('Live Balance'!$A$2:$A$52,B905,'Live Balance'!$C$2:$C$52))</f>
        <v/>
      </c>
      <c r="E905" s="30"/>
      <c r="F905" s="30"/>
      <c r="G905" s="33" t="str">
        <f>IFERROR(VLOOKUP(B905,'Live Balance'!$A$2:$D$1589,4,FALSE),"")</f>
        <v/>
      </c>
      <c r="H905" s="13"/>
      <c r="I905" s="7"/>
    </row>
    <row r="906" spans="1:9" ht="16.5">
      <c r="A906" s="47" t="str">
        <f t="shared" ca="1" si="14"/>
        <v/>
      </c>
      <c r="B906" s="28"/>
      <c r="C906" s="29" t="str">
        <f>IF(B906="","",SUMIF('Live Balance'!$A$2:$A$52,B906,'Live Balance'!$B$2:$B$52))</f>
        <v/>
      </c>
      <c r="D906" s="29" t="str">
        <f>IF(B906="","",SUMIF('Live Balance'!$A$2:$A$52,B906,'Live Balance'!$C$2:$C$52))</f>
        <v/>
      </c>
      <c r="E906" s="30"/>
      <c r="F906" s="30"/>
      <c r="G906" s="33" t="str">
        <f>IFERROR(VLOOKUP(B906,'Live Balance'!$A$2:$D$1589,4,FALSE),"")</f>
        <v/>
      </c>
      <c r="H906" s="13"/>
      <c r="I906" s="7"/>
    </row>
    <row r="907" spans="1:9" ht="16.5">
      <c r="A907" s="47" t="str">
        <f t="shared" ca="1" si="14"/>
        <v/>
      </c>
      <c r="B907" s="28"/>
      <c r="C907" s="29" t="str">
        <f>IF(B907="","",SUMIF('Live Balance'!$A$2:$A$52,B907,'Live Balance'!$B$2:$B$52))</f>
        <v/>
      </c>
      <c r="D907" s="29" t="str">
        <f>IF(B907="","",SUMIF('Live Balance'!$A$2:$A$52,B907,'Live Balance'!$C$2:$C$52))</f>
        <v/>
      </c>
      <c r="E907" s="30"/>
      <c r="F907" s="30"/>
      <c r="G907" s="33" t="str">
        <f>IFERROR(VLOOKUP(B907,'Live Balance'!$A$2:$D$1589,4,FALSE),"")</f>
        <v/>
      </c>
      <c r="H907" s="13"/>
      <c r="I907" s="7"/>
    </row>
    <row r="908" spans="1:9" ht="16.5">
      <c r="A908" s="47" t="str">
        <f t="shared" ca="1" si="14"/>
        <v/>
      </c>
      <c r="B908" s="28"/>
      <c r="C908" s="29" t="str">
        <f>IF(B908="","",SUMIF('Live Balance'!$A$2:$A$52,B908,'Live Balance'!$B$2:$B$52))</f>
        <v/>
      </c>
      <c r="D908" s="29" t="str">
        <f>IF(B908="","",SUMIF('Live Balance'!$A$2:$A$52,B908,'Live Balance'!$C$2:$C$52))</f>
        <v/>
      </c>
      <c r="E908" s="30"/>
      <c r="F908" s="30"/>
      <c r="G908" s="33" t="str">
        <f>IFERROR(VLOOKUP(B908,'Live Balance'!$A$2:$D$1589,4,FALSE),"")</f>
        <v/>
      </c>
      <c r="H908" s="13"/>
      <c r="I908" s="7"/>
    </row>
    <row r="909" spans="1:9" ht="16.5">
      <c r="A909" s="47" t="str">
        <f t="shared" ca="1" si="14"/>
        <v/>
      </c>
      <c r="B909" s="28"/>
      <c r="C909" s="29" t="str">
        <f>IF(B909="","",SUMIF('Live Balance'!$A$2:$A$52,B909,'Live Balance'!$B$2:$B$52))</f>
        <v/>
      </c>
      <c r="D909" s="29" t="str">
        <f>IF(B909="","",SUMIF('Live Balance'!$A$2:$A$52,B909,'Live Balance'!$C$2:$C$52))</f>
        <v/>
      </c>
      <c r="E909" s="30"/>
      <c r="F909" s="30"/>
      <c r="G909" s="33" t="str">
        <f>IFERROR(VLOOKUP(B909,'Live Balance'!$A$2:$D$1589,4,FALSE),"")</f>
        <v/>
      </c>
      <c r="H909" s="13"/>
      <c r="I909" s="7"/>
    </row>
    <row r="910" spans="1:9" ht="16.5">
      <c r="A910" s="47" t="str">
        <f t="shared" ca="1" si="14"/>
        <v/>
      </c>
      <c r="B910" s="28"/>
      <c r="C910" s="29" t="str">
        <f>IF(B910="","",SUMIF('Live Balance'!$A$2:$A$52,B910,'Live Balance'!$B$2:$B$52))</f>
        <v/>
      </c>
      <c r="D910" s="29" t="str">
        <f>IF(B910="","",SUMIF('Live Balance'!$A$2:$A$52,B910,'Live Balance'!$C$2:$C$52))</f>
        <v/>
      </c>
      <c r="E910" s="30"/>
      <c r="F910" s="30"/>
      <c r="G910" s="33" t="str">
        <f>IFERROR(VLOOKUP(B910,'Live Balance'!$A$2:$D$1589,4,FALSE),"")</f>
        <v/>
      </c>
      <c r="H910" s="13"/>
      <c r="I910" s="7"/>
    </row>
    <row r="911" spans="1:9" ht="16.5">
      <c r="A911" s="47" t="str">
        <f t="shared" ca="1" si="14"/>
        <v/>
      </c>
      <c r="B911" s="28"/>
      <c r="C911" s="29" t="str">
        <f>IF(B911="","",SUMIF('Live Balance'!$A$2:$A$52,B911,'Live Balance'!$B$2:$B$52))</f>
        <v/>
      </c>
      <c r="D911" s="29" t="str">
        <f>IF(B911="","",SUMIF('Live Balance'!$A$2:$A$52,B911,'Live Balance'!$C$2:$C$52))</f>
        <v/>
      </c>
      <c r="E911" s="30"/>
      <c r="F911" s="30"/>
      <c r="G911" s="33" t="str">
        <f>IFERROR(VLOOKUP(B911,'Live Balance'!$A$2:$D$1589,4,FALSE),"")</f>
        <v/>
      </c>
      <c r="H911" s="13"/>
      <c r="I911" s="7"/>
    </row>
    <row r="912" spans="1:9" ht="16.5">
      <c r="A912" s="47" t="str">
        <f t="shared" ca="1" si="14"/>
        <v/>
      </c>
      <c r="B912" s="28"/>
      <c r="C912" s="29" t="str">
        <f>IF(B912="","",SUMIF('Live Balance'!$A$2:$A$52,B912,'Live Balance'!$B$2:$B$52))</f>
        <v/>
      </c>
      <c r="D912" s="29" t="str">
        <f>IF(B912="","",SUMIF('Live Balance'!$A$2:$A$52,B912,'Live Balance'!$C$2:$C$52))</f>
        <v/>
      </c>
      <c r="E912" s="30"/>
      <c r="F912" s="30"/>
      <c r="G912" s="33" t="str">
        <f>IFERROR(VLOOKUP(B912,'Live Balance'!$A$2:$D$1589,4,FALSE),"")</f>
        <v/>
      </c>
      <c r="H912" s="13"/>
      <c r="I912" s="7"/>
    </row>
    <row r="913" spans="1:9" ht="16.5">
      <c r="A913" s="47" t="str">
        <f t="shared" ca="1" si="14"/>
        <v/>
      </c>
      <c r="B913" s="28"/>
      <c r="C913" s="29" t="str">
        <f>IF(B913="","",SUMIF('Live Balance'!$A$2:$A$52,B913,'Live Balance'!$B$2:$B$52))</f>
        <v/>
      </c>
      <c r="D913" s="29" t="str">
        <f>IF(B913="","",SUMIF('Live Balance'!$A$2:$A$52,B913,'Live Balance'!$C$2:$C$52))</f>
        <v/>
      </c>
      <c r="E913" s="30"/>
      <c r="F913" s="30"/>
      <c r="G913" s="33" t="str">
        <f>IFERROR(VLOOKUP(B913,'Live Balance'!$A$2:$D$1589,4,FALSE),"")</f>
        <v/>
      </c>
      <c r="H913" s="13"/>
      <c r="I913" s="7"/>
    </row>
    <row r="914" spans="1:9" ht="16.5">
      <c r="A914" s="47" t="str">
        <f t="shared" ca="1" si="14"/>
        <v/>
      </c>
      <c r="B914" s="28"/>
      <c r="C914" s="29" t="str">
        <f>IF(B914="","",SUMIF('Live Balance'!$A$2:$A$52,B914,'Live Balance'!$B$2:$B$52))</f>
        <v/>
      </c>
      <c r="D914" s="29" t="str">
        <f>IF(B914="","",SUMIF('Live Balance'!$A$2:$A$52,B914,'Live Balance'!$C$2:$C$52))</f>
        <v/>
      </c>
      <c r="E914" s="30"/>
      <c r="F914" s="30"/>
      <c r="G914" s="33" t="str">
        <f>IFERROR(VLOOKUP(B914,'Live Balance'!$A$2:$D$1589,4,FALSE),"")</f>
        <v/>
      </c>
      <c r="H914" s="13"/>
      <c r="I914" s="7"/>
    </row>
    <row r="915" spans="1:9" ht="16.5">
      <c r="A915" s="47" t="str">
        <f t="shared" ca="1" si="14"/>
        <v/>
      </c>
      <c r="B915" s="28"/>
      <c r="C915" s="29" t="str">
        <f>IF(B915="","",SUMIF('Live Balance'!$A$2:$A$52,B915,'Live Balance'!$B$2:$B$52))</f>
        <v/>
      </c>
      <c r="D915" s="29" t="str">
        <f>IF(B915="","",SUMIF('Live Balance'!$A$2:$A$52,B915,'Live Balance'!$C$2:$C$52))</f>
        <v/>
      </c>
      <c r="E915" s="30"/>
      <c r="F915" s="30"/>
      <c r="G915" s="33" t="str">
        <f>IFERROR(VLOOKUP(B915,'Live Balance'!$A$2:$D$1589,4,FALSE),"")</f>
        <v/>
      </c>
      <c r="H915" s="13"/>
      <c r="I915" s="7"/>
    </row>
    <row r="916" spans="1:9" ht="16.5">
      <c r="A916" s="47" t="str">
        <f t="shared" ca="1" si="14"/>
        <v/>
      </c>
      <c r="B916" s="28"/>
      <c r="C916" s="29" t="str">
        <f>IF(B916="","",SUMIF('Live Balance'!$A$2:$A$52,B916,'Live Balance'!$B$2:$B$52))</f>
        <v/>
      </c>
      <c r="D916" s="29" t="str">
        <f>IF(B916="","",SUMIF('Live Balance'!$A$2:$A$52,B916,'Live Balance'!$C$2:$C$52))</f>
        <v/>
      </c>
      <c r="E916" s="30"/>
      <c r="F916" s="30"/>
      <c r="G916" s="33" t="str">
        <f>IFERROR(VLOOKUP(B916,'Live Balance'!$A$2:$D$1589,4,FALSE),"")</f>
        <v/>
      </c>
      <c r="H916" s="13"/>
      <c r="I916" s="7"/>
    </row>
    <row r="917" spans="1:9" ht="16.5">
      <c r="A917" s="47" t="str">
        <f t="shared" ca="1" si="14"/>
        <v/>
      </c>
      <c r="B917" s="28"/>
      <c r="C917" s="29" t="str">
        <f>IF(B917="","",SUMIF('Live Balance'!$A$2:$A$52,B917,'Live Balance'!$B$2:$B$52))</f>
        <v/>
      </c>
      <c r="D917" s="29" t="str">
        <f>IF(B917="","",SUMIF('Live Balance'!$A$2:$A$52,B917,'Live Balance'!$C$2:$C$52))</f>
        <v/>
      </c>
      <c r="E917" s="30"/>
      <c r="F917" s="30"/>
      <c r="G917" s="33" t="str">
        <f>IFERROR(VLOOKUP(B917,'Live Balance'!$A$2:$D$1589,4,FALSE),"")</f>
        <v/>
      </c>
      <c r="H917" s="13"/>
      <c r="I917" s="7"/>
    </row>
    <row r="918" spans="1:9" ht="16.5">
      <c r="A918" s="47" t="str">
        <f t="shared" ca="1" si="14"/>
        <v/>
      </c>
      <c r="B918" s="28"/>
      <c r="C918" s="29" t="str">
        <f>IF(B918="","",SUMIF('Live Balance'!$A$2:$A$52,B918,'Live Balance'!$B$2:$B$52))</f>
        <v/>
      </c>
      <c r="D918" s="29" t="str">
        <f>IF(B918="","",SUMIF('Live Balance'!$A$2:$A$52,B918,'Live Balance'!$C$2:$C$52))</f>
        <v/>
      </c>
      <c r="E918" s="30"/>
      <c r="F918" s="30"/>
      <c r="G918" s="33" t="str">
        <f>IFERROR(VLOOKUP(B918,'Live Balance'!$A$2:$D$1589,4,FALSE),"")</f>
        <v/>
      </c>
      <c r="H918" s="13"/>
      <c r="I918" s="7"/>
    </row>
    <row r="919" spans="1:9" ht="16.5">
      <c r="A919" s="47" t="str">
        <f t="shared" ca="1" si="14"/>
        <v/>
      </c>
      <c r="B919" s="28"/>
      <c r="C919" s="29" t="str">
        <f>IF(B919="","",SUMIF('Live Balance'!$A$2:$A$52,B919,'Live Balance'!$B$2:$B$52))</f>
        <v/>
      </c>
      <c r="D919" s="29" t="str">
        <f>IF(B919="","",SUMIF('Live Balance'!$A$2:$A$52,B919,'Live Balance'!$C$2:$C$52))</f>
        <v/>
      </c>
      <c r="E919" s="30"/>
      <c r="F919" s="30"/>
      <c r="G919" s="33" t="str">
        <f>IFERROR(VLOOKUP(B919,'Live Balance'!$A$2:$D$1589,4,FALSE),"")</f>
        <v/>
      </c>
      <c r="H919" s="13"/>
      <c r="I919" s="7"/>
    </row>
    <row r="920" spans="1:9" ht="16.5">
      <c r="A920" s="47" t="str">
        <f t="shared" ca="1" si="14"/>
        <v/>
      </c>
      <c r="B920" s="28"/>
      <c r="C920" s="29" t="str">
        <f>IF(B920="","",SUMIF('Live Balance'!$A$2:$A$52,B920,'Live Balance'!$B$2:$B$52))</f>
        <v/>
      </c>
      <c r="D920" s="29" t="str">
        <f>IF(B920="","",SUMIF('Live Balance'!$A$2:$A$52,B920,'Live Balance'!$C$2:$C$52))</f>
        <v/>
      </c>
      <c r="E920" s="30"/>
      <c r="F920" s="30"/>
      <c r="G920" s="33" t="str">
        <f>IFERROR(VLOOKUP(B920,'Live Balance'!$A$2:$D$1589,4,FALSE),"")</f>
        <v/>
      </c>
      <c r="H920" s="13"/>
      <c r="I920" s="7"/>
    </row>
    <row r="921" spans="1:9" ht="16.5">
      <c r="A921" s="47" t="str">
        <f t="shared" ca="1" si="14"/>
        <v/>
      </c>
      <c r="B921" s="28"/>
      <c r="C921" s="29" t="str">
        <f>IF(B921="","",SUMIF('Live Balance'!$A$2:$A$52,B921,'Live Balance'!$B$2:$B$52))</f>
        <v/>
      </c>
      <c r="D921" s="29" t="str">
        <f>IF(B921="","",SUMIF('Live Balance'!$A$2:$A$52,B921,'Live Balance'!$C$2:$C$52))</f>
        <v/>
      </c>
      <c r="E921" s="30"/>
      <c r="F921" s="30"/>
      <c r="G921" s="33" t="str">
        <f>IFERROR(VLOOKUP(B921,'Live Balance'!$A$2:$D$1589,4,FALSE),"")</f>
        <v/>
      </c>
      <c r="H921" s="13"/>
      <c r="I921" s="7"/>
    </row>
    <row r="922" spans="1:9" ht="16.5">
      <c r="A922" s="47" t="str">
        <f t="shared" ca="1" si="14"/>
        <v/>
      </c>
      <c r="B922" s="28"/>
      <c r="C922" s="29" t="str">
        <f>IF(B922="","",SUMIF('Live Balance'!$A$2:$A$52,B922,'Live Balance'!$B$2:$B$52))</f>
        <v/>
      </c>
      <c r="D922" s="29" t="str">
        <f>IF(B922="","",SUMIF('Live Balance'!$A$2:$A$52,B922,'Live Balance'!$C$2:$C$52))</f>
        <v/>
      </c>
      <c r="E922" s="30"/>
      <c r="F922" s="30"/>
      <c r="G922" s="33" t="str">
        <f>IFERROR(VLOOKUP(B922,'Live Balance'!$A$2:$D$1589,4,FALSE),"")</f>
        <v/>
      </c>
      <c r="H922" s="13"/>
      <c r="I922" s="7"/>
    </row>
    <row r="923" spans="1:9" ht="16.5">
      <c r="A923" s="47" t="str">
        <f t="shared" ca="1" si="14"/>
        <v/>
      </c>
      <c r="B923" s="28"/>
      <c r="C923" s="29" t="str">
        <f>IF(B923="","",SUMIF('Live Balance'!$A$2:$A$52,B923,'Live Balance'!$B$2:$B$52))</f>
        <v/>
      </c>
      <c r="D923" s="29" t="str">
        <f>IF(B923="","",SUMIF('Live Balance'!$A$2:$A$52,B923,'Live Balance'!$C$2:$C$52))</f>
        <v/>
      </c>
      <c r="E923" s="30"/>
      <c r="F923" s="30"/>
      <c r="G923" s="33" t="str">
        <f>IFERROR(VLOOKUP(B923,'Live Balance'!$A$2:$D$1589,4,FALSE),"")</f>
        <v/>
      </c>
      <c r="H923" s="13"/>
      <c r="I923" s="7"/>
    </row>
    <row r="924" spans="1:9" ht="16.5">
      <c r="A924" s="47" t="str">
        <f t="shared" ca="1" si="14"/>
        <v/>
      </c>
      <c r="B924" s="28"/>
      <c r="C924" s="29" t="str">
        <f>IF(B924="","",SUMIF('Live Balance'!$A$2:$A$52,B924,'Live Balance'!$B$2:$B$52))</f>
        <v/>
      </c>
      <c r="D924" s="29" t="str">
        <f>IF(B924="","",SUMIF('Live Balance'!$A$2:$A$52,B924,'Live Balance'!$C$2:$C$52))</f>
        <v/>
      </c>
      <c r="E924" s="30"/>
      <c r="F924" s="30"/>
      <c r="G924" s="33" t="str">
        <f>IFERROR(VLOOKUP(B924,'Live Balance'!$A$2:$D$1589,4,FALSE),"")</f>
        <v/>
      </c>
      <c r="H924" s="13"/>
      <c r="I924" s="7"/>
    </row>
    <row r="925" spans="1:9" ht="16.5">
      <c r="A925" s="47" t="str">
        <f t="shared" ca="1" si="14"/>
        <v/>
      </c>
      <c r="B925" s="28"/>
      <c r="C925" s="29" t="str">
        <f>IF(B925="","",SUMIF('Live Balance'!$A$2:$A$52,B925,'Live Balance'!$B$2:$B$52))</f>
        <v/>
      </c>
      <c r="D925" s="29" t="str">
        <f>IF(B925="","",SUMIF('Live Balance'!$A$2:$A$52,B925,'Live Balance'!$C$2:$C$52))</f>
        <v/>
      </c>
      <c r="E925" s="30"/>
      <c r="F925" s="30"/>
      <c r="G925" s="33" t="str">
        <f>IFERROR(VLOOKUP(B925,'Live Balance'!$A$2:$D$1589,4,FALSE),"")</f>
        <v/>
      </c>
      <c r="H925" s="13"/>
      <c r="I925" s="7"/>
    </row>
    <row r="926" spans="1:9" ht="16.5">
      <c r="A926" s="47" t="str">
        <f t="shared" ca="1" si="14"/>
        <v/>
      </c>
      <c r="B926" s="28"/>
      <c r="C926" s="29" t="str">
        <f>IF(B926="","",SUMIF('Live Balance'!$A$2:$A$52,B926,'Live Balance'!$B$2:$B$52))</f>
        <v/>
      </c>
      <c r="D926" s="29" t="str">
        <f>IF(B926="","",SUMIF('Live Balance'!$A$2:$A$52,B926,'Live Balance'!$C$2:$C$52))</f>
        <v/>
      </c>
      <c r="E926" s="30"/>
      <c r="F926" s="30"/>
      <c r="G926" s="33" t="str">
        <f>IFERROR(VLOOKUP(B926,'Live Balance'!$A$2:$D$1589,4,FALSE),"")</f>
        <v/>
      </c>
      <c r="H926" s="13"/>
      <c r="I926" s="7"/>
    </row>
    <row r="927" spans="1:9" ht="16.5">
      <c r="A927" s="47" t="str">
        <f t="shared" ca="1" si="14"/>
        <v/>
      </c>
      <c r="B927" s="28"/>
      <c r="C927" s="29" t="str">
        <f>IF(B927="","",SUMIF('Live Balance'!$A$2:$A$52,B927,'Live Balance'!$B$2:$B$52))</f>
        <v/>
      </c>
      <c r="D927" s="29" t="str">
        <f>IF(B927="","",SUMIF('Live Balance'!$A$2:$A$52,B927,'Live Balance'!$C$2:$C$52))</f>
        <v/>
      </c>
      <c r="E927" s="30"/>
      <c r="F927" s="30"/>
      <c r="G927" s="33" t="str">
        <f>IFERROR(VLOOKUP(B927,'Live Balance'!$A$2:$D$1589,4,FALSE),"")</f>
        <v/>
      </c>
      <c r="H927" s="13"/>
      <c r="I927" s="7"/>
    </row>
    <row r="928" spans="1:9" ht="16.5">
      <c r="A928" s="47" t="str">
        <f t="shared" ca="1" si="14"/>
        <v/>
      </c>
      <c r="B928" s="28"/>
      <c r="C928" s="29" t="str">
        <f>IF(B928="","",SUMIF('Live Balance'!$A$2:$A$52,B928,'Live Balance'!$B$2:$B$52))</f>
        <v/>
      </c>
      <c r="D928" s="29" t="str">
        <f>IF(B928="","",SUMIF('Live Balance'!$A$2:$A$52,B928,'Live Balance'!$C$2:$C$52))</f>
        <v/>
      </c>
      <c r="E928" s="30"/>
      <c r="F928" s="30"/>
      <c r="G928" s="33" t="str">
        <f>IFERROR(VLOOKUP(B928,'Live Balance'!$A$2:$D$1589,4,FALSE),"")</f>
        <v/>
      </c>
      <c r="H928" s="13"/>
      <c r="I928" s="7"/>
    </row>
    <row r="929" spans="1:9" ht="16.5">
      <c r="A929" s="47" t="str">
        <f t="shared" ca="1" si="14"/>
        <v/>
      </c>
      <c r="B929" s="28"/>
      <c r="C929" s="29" t="str">
        <f>IF(B929="","",SUMIF('Live Balance'!$A$2:$A$52,B929,'Live Balance'!$B$2:$B$52))</f>
        <v/>
      </c>
      <c r="D929" s="29" t="str">
        <f>IF(B929="","",SUMIF('Live Balance'!$A$2:$A$52,B929,'Live Balance'!$C$2:$C$52))</f>
        <v/>
      </c>
      <c r="E929" s="30"/>
      <c r="F929" s="30"/>
      <c r="G929" s="33" t="str">
        <f>IFERROR(VLOOKUP(B929,'Live Balance'!$A$2:$D$1589,4,FALSE),"")</f>
        <v/>
      </c>
      <c r="H929" s="13"/>
      <c r="I929" s="7"/>
    </row>
    <row r="930" spans="1:9" ht="16.5">
      <c r="A930" s="47" t="str">
        <f t="shared" ca="1" si="14"/>
        <v/>
      </c>
      <c r="B930" s="28"/>
      <c r="C930" s="29" t="str">
        <f>IF(B930="","",SUMIF('Live Balance'!$A$2:$A$52,B930,'Live Balance'!$B$2:$B$52))</f>
        <v/>
      </c>
      <c r="D930" s="29" t="str">
        <f>IF(B930="","",SUMIF('Live Balance'!$A$2:$A$52,B930,'Live Balance'!$C$2:$C$52))</f>
        <v/>
      </c>
      <c r="E930" s="30"/>
      <c r="F930" s="30"/>
      <c r="G930" s="33" t="str">
        <f>IFERROR(VLOOKUP(B930,'Live Balance'!$A$2:$D$1589,4,FALSE),"")</f>
        <v/>
      </c>
      <c r="H930" s="13"/>
      <c r="I930" s="7"/>
    </row>
    <row r="931" spans="1:9" ht="16.5">
      <c r="A931" s="47" t="str">
        <f t="shared" ca="1" si="14"/>
        <v/>
      </c>
      <c r="B931" s="28"/>
      <c r="C931" s="29" t="str">
        <f>IF(B931="","",SUMIF('Live Balance'!$A$2:$A$52,B931,'Live Balance'!$B$2:$B$52))</f>
        <v/>
      </c>
      <c r="D931" s="29" t="str">
        <f>IF(B931="","",SUMIF('Live Balance'!$A$2:$A$52,B931,'Live Balance'!$C$2:$C$52))</f>
        <v/>
      </c>
      <c r="E931" s="30"/>
      <c r="F931" s="30"/>
      <c r="G931" s="33" t="str">
        <f>IFERROR(VLOOKUP(B931,'Live Balance'!$A$2:$D$1589,4,FALSE),"")</f>
        <v/>
      </c>
      <c r="H931" s="13"/>
      <c r="I931" s="7"/>
    </row>
    <row r="932" spans="1:9" ht="16.5">
      <c r="A932" s="47" t="str">
        <f t="shared" ca="1" si="14"/>
        <v/>
      </c>
      <c r="B932" s="28"/>
      <c r="C932" s="29" t="str">
        <f>IF(B932="","",SUMIF('Live Balance'!$A$2:$A$52,B932,'Live Balance'!$B$2:$B$52))</f>
        <v/>
      </c>
      <c r="D932" s="29" t="str">
        <f>IF(B932="","",SUMIF('Live Balance'!$A$2:$A$52,B932,'Live Balance'!$C$2:$C$52))</f>
        <v/>
      </c>
      <c r="E932" s="30"/>
      <c r="F932" s="30"/>
      <c r="G932" s="33" t="str">
        <f>IFERROR(VLOOKUP(B932,'Live Balance'!$A$2:$D$1589,4,FALSE),"")</f>
        <v/>
      </c>
      <c r="H932" s="13"/>
      <c r="I932" s="7"/>
    </row>
    <row r="933" spans="1:9" ht="16.5">
      <c r="A933" s="47" t="str">
        <f t="shared" ca="1" si="14"/>
        <v/>
      </c>
      <c r="B933" s="28"/>
      <c r="C933" s="29" t="str">
        <f>IF(B933="","",SUMIF('Live Balance'!$A$2:$A$52,B933,'Live Balance'!$B$2:$B$52))</f>
        <v/>
      </c>
      <c r="D933" s="29" t="str">
        <f>IF(B933="","",SUMIF('Live Balance'!$A$2:$A$52,B933,'Live Balance'!$C$2:$C$52))</f>
        <v/>
      </c>
      <c r="E933" s="30"/>
      <c r="F933" s="30"/>
      <c r="G933" s="33" t="str">
        <f>IFERROR(VLOOKUP(B933,'Live Balance'!$A$2:$D$1589,4,FALSE),"")</f>
        <v/>
      </c>
      <c r="H933" s="13"/>
      <c r="I933" s="7"/>
    </row>
    <row r="934" spans="1:9" ht="16.5">
      <c r="A934" s="47" t="str">
        <f t="shared" ca="1" si="14"/>
        <v/>
      </c>
      <c r="B934" s="28"/>
      <c r="C934" s="29" t="str">
        <f>IF(B934="","",SUMIF('Live Balance'!$A$2:$A$52,B934,'Live Balance'!$B$2:$B$52))</f>
        <v/>
      </c>
      <c r="D934" s="29" t="str">
        <f>IF(B934="","",SUMIF('Live Balance'!$A$2:$A$52,B934,'Live Balance'!$C$2:$C$52))</f>
        <v/>
      </c>
      <c r="E934" s="30"/>
      <c r="F934" s="30"/>
      <c r="G934" s="33" t="str">
        <f>IFERROR(VLOOKUP(B934,'Live Balance'!$A$2:$D$1589,4,FALSE),"")</f>
        <v/>
      </c>
      <c r="H934" s="13"/>
      <c r="I934" s="7"/>
    </row>
    <row r="935" spans="1:9" ht="16.5">
      <c r="A935" s="47" t="str">
        <f t="shared" ca="1" si="14"/>
        <v/>
      </c>
      <c r="B935" s="28"/>
      <c r="C935" s="29" t="str">
        <f>IF(B935="","",SUMIF('Live Balance'!$A$2:$A$52,B935,'Live Balance'!$B$2:$B$52))</f>
        <v/>
      </c>
      <c r="D935" s="29" t="str">
        <f>IF(B935="","",SUMIF('Live Balance'!$A$2:$A$52,B935,'Live Balance'!$C$2:$C$52))</f>
        <v/>
      </c>
      <c r="E935" s="30"/>
      <c r="F935" s="30"/>
      <c r="G935" s="33" t="str">
        <f>IFERROR(VLOOKUP(B935,'Live Balance'!$A$2:$D$1589,4,FALSE),"")</f>
        <v/>
      </c>
      <c r="H935" s="13"/>
      <c r="I935" s="7"/>
    </row>
    <row r="936" spans="1:9" ht="16.5">
      <c r="A936" s="47" t="str">
        <f t="shared" ca="1" si="14"/>
        <v/>
      </c>
      <c r="B936" s="28"/>
      <c r="C936" s="29" t="str">
        <f>IF(B936="","",SUMIF('Live Balance'!$A$2:$A$52,B936,'Live Balance'!$B$2:$B$52))</f>
        <v/>
      </c>
      <c r="D936" s="29" t="str">
        <f>IF(B936="","",SUMIF('Live Balance'!$A$2:$A$52,B936,'Live Balance'!$C$2:$C$52))</f>
        <v/>
      </c>
      <c r="E936" s="30"/>
      <c r="F936" s="30"/>
      <c r="G936" s="33" t="str">
        <f>IFERROR(VLOOKUP(B936,'Live Balance'!$A$2:$D$1589,4,FALSE),"")</f>
        <v/>
      </c>
      <c r="H936" s="13"/>
      <c r="I936" s="7"/>
    </row>
    <row r="937" spans="1:9" ht="16.5">
      <c r="A937" s="47" t="str">
        <f t="shared" ca="1" si="14"/>
        <v/>
      </c>
      <c r="B937" s="28"/>
      <c r="C937" s="29" t="str">
        <f>IF(B937="","",SUMIF('Live Balance'!$A$2:$A$52,B937,'Live Balance'!$B$2:$B$52))</f>
        <v/>
      </c>
      <c r="D937" s="29" t="str">
        <f>IF(B937="","",SUMIF('Live Balance'!$A$2:$A$52,B937,'Live Balance'!$C$2:$C$52))</f>
        <v/>
      </c>
      <c r="E937" s="30"/>
      <c r="F937" s="30"/>
      <c r="G937" s="33" t="str">
        <f>IFERROR(VLOOKUP(B937,'Live Balance'!$A$2:$D$1589,4,FALSE),"")</f>
        <v/>
      </c>
      <c r="H937" s="13"/>
      <c r="I937" s="7"/>
    </row>
    <row r="938" spans="1:9" ht="16.5">
      <c r="A938" s="47" t="str">
        <f t="shared" ca="1" si="14"/>
        <v/>
      </c>
      <c r="B938" s="28"/>
      <c r="C938" s="29" t="str">
        <f>IF(B938="","",SUMIF('Live Balance'!$A$2:$A$52,B938,'Live Balance'!$B$2:$B$52))</f>
        <v/>
      </c>
      <c r="D938" s="29" t="str">
        <f>IF(B938="","",SUMIF('Live Balance'!$A$2:$A$52,B938,'Live Balance'!$C$2:$C$52))</f>
        <v/>
      </c>
      <c r="E938" s="30"/>
      <c r="F938" s="30"/>
      <c r="G938" s="33" t="str">
        <f>IFERROR(VLOOKUP(B938,'Live Balance'!$A$2:$D$1589,4,FALSE),"")</f>
        <v/>
      </c>
      <c r="H938" s="13"/>
      <c r="I938" s="7"/>
    </row>
    <row r="939" spans="1:9" ht="16.5">
      <c r="A939" s="47" t="str">
        <f t="shared" ca="1" si="14"/>
        <v/>
      </c>
      <c r="B939" s="28"/>
      <c r="C939" s="29" t="str">
        <f>IF(B939="","",SUMIF('Live Balance'!$A$2:$A$52,B939,'Live Balance'!$B$2:$B$52))</f>
        <v/>
      </c>
      <c r="D939" s="29" t="str">
        <f>IF(B939="","",SUMIF('Live Balance'!$A$2:$A$52,B939,'Live Balance'!$C$2:$C$52))</f>
        <v/>
      </c>
      <c r="E939" s="30"/>
      <c r="F939" s="30"/>
      <c r="G939" s="33" t="str">
        <f>IFERROR(VLOOKUP(B939,'Live Balance'!$A$2:$D$1589,4,FALSE),"")</f>
        <v/>
      </c>
      <c r="H939" s="13"/>
      <c r="I939" s="7"/>
    </row>
    <row r="940" spans="1:9" ht="16.5">
      <c r="A940" s="47" t="str">
        <f t="shared" ca="1" si="14"/>
        <v/>
      </c>
      <c r="B940" s="28"/>
      <c r="C940" s="29" t="str">
        <f>IF(B940="","",SUMIF('Live Balance'!$A$2:$A$52,B940,'Live Balance'!$B$2:$B$52))</f>
        <v/>
      </c>
      <c r="D940" s="29" t="str">
        <f>IF(B940="","",SUMIF('Live Balance'!$A$2:$A$52,B940,'Live Balance'!$C$2:$C$52))</f>
        <v/>
      </c>
      <c r="E940" s="30"/>
      <c r="F940" s="30"/>
      <c r="G940" s="33" t="str">
        <f>IFERROR(VLOOKUP(B940,'Live Balance'!$A$2:$D$1589,4,FALSE),"")</f>
        <v/>
      </c>
      <c r="H940" s="13"/>
      <c r="I940" s="7"/>
    </row>
    <row r="941" spans="1:9" ht="16.5">
      <c r="A941" s="47" t="str">
        <f t="shared" ca="1" si="14"/>
        <v/>
      </c>
      <c r="B941" s="28"/>
      <c r="C941" s="29" t="str">
        <f>IF(B941="","",SUMIF('Live Balance'!$A$2:$A$52,B941,'Live Balance'!$B$2:$B$52))</f>
        <v/>
      </c>
      <c r="D941" s="29" t="str">
        <f>IF(B941="","",SUMIF('Live Balance'!$A$2:$A$52,B941,'Live Balance'!$C$2:$C$52))</f>
        <v/>
      </c>
      <c r="E941" s="30"/>
      <c r="F941" s="30"/>
      <c r="G941" s="33" t="str">
        <f>IFERROR(VLOOKUP(B941,'Live Balance'!$A$2:$D$1589,4,FALSE),"")</f>
        <v/>
      </c>
      <c r="H941" s="13"/>
      <c r="I941" s="7"/>
    </row>
    <row r="942" spans="1:9" ht="16.5">
      <c r="A942" s="47" t="str">
        <f t="shared" ca="1" si="14"/>
        <v/>
      </c>
      <c r="B942" s="28"/>
      <c r="C942" s="29" t="str">
        <f>IF(B942="","",SUMIF('Live Balance'!$A$2:$A$52,B942,'Live Balance'!$B$2:$B$52))</f>
        <v/>
      </c>
      <c r="D942" s="29" t="str">
        <f>IF(B942="","",SUMIF('Live Balance'!$A$2:$A$52,B942,'Live Balance'!$C$2:$C$52))</f>
        <v/>
      </c>
      <c r="E942" s="30"/>
      <c r="F942" s="30"/>
      <c r="G942" s="33" t="str">
        <f>IFERROR(VLOOKUP(B942,'Live Balance'!$A$2:$D$1589,4,FALSE),"")</f>
        <v/>
      </c>
      <c r="H942" s="13"/>
      <c r="I942" s="7"/>
    </row>
    <row r="943" spans="1:9" ht="16.5">
      <c r="A943" s="47" t="str">
        <f t="shared" ca="1" si="14"/>
        <v/>
      </c>
      <c r="B943" s="28"/>
      <c r="C943" s="29" t="str">
        <f>IF(B943="","",SUMIF('Live Balance'!$A$2:$A$52,B943,'Live Balance'!$B$2:$B$52))</f>
        <v/>
      </c>
      <c r="D943" s="29" t="str">
        <f>IF(B943="","",SUMIF('Live Balance'!$A$2:$A$52,B943,'Live Balance'!$C$2:$C$52))</f>
        <v/>
      </c>
      <c r="E943" s="30"/>
      <c r="F943" s="30"/>
      <c r="G943" s="33" t="str">
        <f>IFERROR(VLOOKUP(B943,'Live Balance'!$A$2:$D$1589,4,FALSE),"")</f>
        <v/>
      </c>
      <c r="H943" s="13"/>
      <c r="I943" s="7"/>
    </row>
    <row r="944" spans="1:9" ht="16.5">
      <c r="A944" s="47" t="str">
        <f t="shared" ca="1" si="14"/>
        <v/>
      </c>
      <c r="B944" s="28"/>
      <c r="C944" s="29" t="str">
        <f>IF(B944="","",SUMIF('Live Balance'!$A$2:$A$52,B944,'Live Balance'!$B$2:$B$52))</f>
        <v/>
      </c>
      <c r="D944" s="29" t="str">
        <f>IF(B944="","",SUMIF('Live Balance'!$A$2:$A$52,B944,'Live Balance'!$C$2:$C$52))</f>
        <v/>
      </c>
      <c r="E944" s="30"/>
      <c r="F944" s="30"/>
      <c r="G944" s="33" t="str">
        <f>IFERROR(VLOOKUP(B944,'Live Balance'!$A$2:$D$1589,4,FALSE),"")</f>
        <v/>
      </c>
      <c r="H944" s="13"/>
      <c r="I944" s="7"/>
    </row>
    <row r="945" spans="1:9" ht="16.5">
      <c r="A945" s="47" t="str">
        <f t="shared" ca="1" si="14"/>
        <v/>
      </c>
      <c r="B945" s="28"/>
      <c r="C945" s="29" t="str">
        <f>IF(B945="","",SUMIF('Live Balance'!$A$2:$A$52,B945,'Live Balance'!$B$2:$B$52))</f>
        <v/>
      </c>
      <c r="D945" s="29" t="str">
        <f>IF(B945="","",SUMIF('Live Balance'!$A$2:$A$52,B945,'Live Balance'!$C$2:$C$52))</f>
        <v/>
      </c>
      <c r="E945" s="30"/>
      <c r="F945" s="30"/>
      <c r="G945" s="33" t="str">
        <f>IFERROR(VLOOKUP(B945,'Live Balance'!$A$2:$D$1589,4,FALSE),"")</f>
        <v/>
      </c>
      <c r="H945" s="13"/>
      <c r="I945" s="7"/>
    </row>
    <row r="946" spans="1:9" ht="16.5">
      <c r="A946" s="47" t="str">
        <f t="shared" ca="1" si="14"/>
        <v/>
      </c>
      <c r="B946" s="28"/>
      <c r="C946" s="29" t="str">
        <f>IF(B946="","",SUMIF('Live Balance'!$A$2:$A$52,B946,'Live Balance'!$B$2:$B$52))</f>
        <v/>
      </c>
      <c r="D946" s="29" t="str">
        <f>IF(B946="","",SUMIF('Live Balance'!$A$2:$A$52,B946,'Live Balance'!$C$2:$C$52))</f>
        <v/>
      </c>
      <c r="E946" s="30"/>
      <c r="F946" s="30"/>
      <c r="G946" s="33" t="str">
        <f>IFERROR(VLOOKUP(B946,'Live Balance'!$A$2:$D$1589,4,FALSE),"")</f>
        <v/>
      </c>
      <c r="H946" s="13"/>
      <c r="I946" s="7"/>
    </row>
    <row r="947" spans="1:9" ht="16.5">
      <c r="A947" s="47" t="str">
        <f t="shared" ca="1" si="14"/>
        <v/>
      </c>
      <c r="B947" s="28"/>
      <c r="C947" s="29" t="str">
        <f>IF(B947="","",SUMIF('Live Balance'!$A$2:$A$52,B947,'Live Balance'!$B$2:$B$52))</f>
        <v/>
      </c>
      <c r="D947" s="29" t="str">
        <f>IF(B947="","",SUMIF('Live Balance'!$A$2:$A$52,B947,'Live Balance'!$C$2:$C$52))</f>
        <v/>
      </c>
      <c r="E947" s="30"/>
      <c r="F947" s="30"/>
      <c r="G947" s="33" t="str">
        <f>IFERROR(VLOOKUP(B947,'Live Balance'!$A$2:$D$1589,4,FALSE),"")</f>
        <v/>
      </c>
      <c r="H947" s="13"/>
      <c r="I947" s="7"/>
    </row>
    <row r="948" spans="1:9" ht="16.5">
      <c r="A948" s="47" t="str">
        <f t="shared" ca="1" si="14"/>
        <v/>
      </c>
      <c r="B948" s="28"/>
      <c r="C948" s="29" t="str">
        <f>IF(B948="","",SUMIF('Live Balance'!$A$2:$A$52,B948,'Live Balance'!$B$2:$B$52))</f>
        <v/>
      </c>
      <c r="D948" s="29" t="str">
        <f>IF(B948="","",SUMIF('Live Balance'!$A$2:$A$52,B948,'Live Balance'!$C$2:$C$52))</f>
        <v/>
      </c>
      <c r="E948" s="30"/>
      <c r="F948" s="30"/>
      <c r="G948" s="33" t="str">
        <f>IFERROR(VLOOKUP(B948,'Live Balance'!$A$2:$D$1589,4,FALSE),"")</f>
        <v/>
      </c>
      <c r="H948" s="13"/>
      <c r="I948" s="7"/>
    </row>
    <row r="949" spans="1:9" ht="16.5">
      <c r="A949" s="47" t="str">
        <f t="shared" ca="1" si="14"/>
        <v/>
      </c>
      <c r="B949" s="28"/>
      <c r="C949" s="29" t="str">
        <f>IF(B949="","",SUMIF('Live Balance'!$A$2:$A$52,B949,'Live Balance'!$B$2:$B$52))</f>
        <v/>
      </c>
      <c r="D949" s="29" t="str">
        <f>IF(B949="","",SUMIF('Live Balance'!$A$2:$A$52,B949,'Live Balance'!$C$2:$C$52))</f>
        <v/>
      </c>
      <c r="E949" s="30"/>
      <c r="F949" s="30"/>
      <c r="G949" s="33" t="str">
        <f>IFERROR(VLOOKUP(B949,'Live Balance'!$A$2:$D$1589,4,FALSE),"")</f>
        <v/>
      </c>
      <c r="H949" s="13"/>
      <c r="I949" s="7"/>
    </row>
    <row r="950" spans="1:9" ht="16.5">
      <c r="A950" s="47" t="str">
        <f t="shared" ca="1" si="14"/>
        <v/>
      </c>
      <c r="B950" s="28"/>
      <c r="C950" s="29" t="str">
        <f>IF(B950="","",SUMIF('Live Balance'!$A$2:$A$52,B950,'Live Balance'!$B$2:$B$52))</f>
        <v/>
      </c>
      <c r="D950" s="29" t="str">
        <f>IF(B950="","",SUMIF('Live Balance'!$A$2:$A$52,B950,'Live Balance'!$C$2:$C$52))</f>
        <v/>
      </c>
      <c r="E950" s="30"/>
      <c r="F950" s="30"/>
      <c r="G950" s="33" t="str">
        <f>IFERROR(VLOOKUP(B950,'Live Balance'!$A$2:$D$1589,4,FALSE),"")</f>
        <v/>
      </c>
      <c r="H950" s="13"/>
      <c r="I950" s="7"/>
    </row>
    <row r="951" spans="1:9" ht="16.5">
      <c r="A951" s="47" t="str">
        <f t="shared" ca="1" si="14"/>
        <v/>
      </c>
      <c r="B951" s="28"/>
      <c r="C951" s="29" t="str">
        <f>IF(B951="","",SUMIF('Live Balance'!$A$2:$A$52,B951,'Live Balance'!$B$2:$B$52))</f>
        <v/>
      </c>
      <c r="D951" s="29" t="str">
        <f>IF(B951="","",SUMIF('Live Balance'!$A$2:$A$52,B951,'Live Balance'!$C$2:$C$52))</f>
        <v/>
      </c>
      <c r="E951" s="30"/>
      <c r="F951" s="30"/>
      <c r="G951" s="33" t="str">
        <f>IFERROR(VLOOKUP(B951,'Live Balance'!$A$2:$D$1589,4,FALSE),"")</f>
        <v/>
      </c>
      <c r="H951" s="13"/>
      <c r="I951" s="7"/>
    </row>
    <row r="952" spans="1:9" ht="16.5">
      <c r="A952" s="47" t="str">
        <f t="shared" ca="1" si="14"/>
        <v/>
      </c>
      <c r="B952" s="28"/>
      <c r="C952" s="29" t="str">
        <f>IF(B952="","",SUMIF('Live Balance'!$A$2:$A$52,B952,'Live Balance'!$B$2:$B$52))</f>
        <v/>
      </c>
      <c r="D952" s="29" t="str">
        <f>IF(B952="","",SUMIF('Live Balance'!$A$2:$A$52,B952,'Live Balance'!$C$2:$C$52))</f>
        <v/>
      </c>
      <c r="E952" s="30"/>
      <c r="F952" s="30"/>
      <c r="G952" s="33" t="str">
        <f>IFERROR(VLOOKUP(B952,'Live Balance'!$A$2:$D$1589,4,FALSE),"")</f>
        <v/>
      </c>
      <c r="H952" s="13"/>
      <c r="I952" s="7"/>
    </row>
    <row r="953" spans="1:9" ht="16.5">
      <c r="A953" s="47" t="str">
        <f t="shared" ca="1" si="14"/>
        <v/>
      </c>
      <c r="B953" s="28"/>
      <c r="C953" s="29" t="str">
        <f>IF(B953="","",SUMIF('Live Balance'!$A$2:$A$52,B953,'Live Balance'!$B$2:$B$52))</f>
        <v/>
      </c>
      <c r="D953" s="29" t="str">
        <f>IF(B953="","",SUMIF('Live Balance'!$A$2:$A$52,B953,'Live Balance'!$C$2:$C$52))</f>
        <v/>
      </c>
      <c r="E953" s="30"/>
      <c r="F953" s="30"/>
      <c r="G953" s="33" t="str">
        <f>IFERROR(VLOOKUP(B953,'Live Balance'!$A$2:$D$1589,4,FALSE),"")</f>
        <v/>
      </c>
      <c r="H953" s="13"/>
      <c r="I953" s="7"/>
    </row>
    <row r="954" spans="1:9" ht="16.5">
      <c r="A954" s="47" t="str">
        <f t="shared" ca="1" si="14"/>
        <v/>
      </c>
      <c r="B954" s="28"/>
      <c r="C954" s="29" t="str">
        <f>IF(B954="","",SUMIF('Live Balance'!$A$2:$A$52,B954,'Live Balance'!$B$2:$B$52))</f>
        <v/>
      </c>
      <c r="D954" s="29" t="str">
        <f>IF(B954="","",SUMIF('Live Balance'!$A$2:$A$52,B954,'Live Balance'!$C$2:$C$52))</f>
        <v/>
      </c>
      <c r="E954" s="30"/>
      <c r="F954" s="30"/>
      <c r="G954" s="33" t="str">
        <f>IFERROR(VLOOKUP(B954,'Live Balance'!$A$2:$D$1589,4,FALSE),"")</f>
        <v/>
      </c>
      <c r="H954" s="13"/>
      <c r="I954" s="7"/>
    </row>
    <row r="955" spans="1:9" ht="16.5">
      <c r="A955" s="47" t="str">
        <f t="shared" ca="1" si="14"/>
        <v/>
      </c>
      <c r="B955" s="28"/>
      <c r="C955" s="29" t="str">
        <f>IF(B955="","",SUMIF('Live Balance'!$A$2:$A$52,B955,'Live Balance'!$B$2:$B$52))</f>
        <v/>
      </c>
      <c r="D955" s="29" t="str">
        <f>IF(B955="","",SUMIF('Live Balance'!$A$2:$A$52,B955,'Live Balance'!$C$2:$C$52))</f>
        <v/>
      </c>
      <c r="E955" s="30"/>
      <c r="F955" s="30"/>
      <c r="G955" s="33" t="str">
        <f>IFERROR(VLOOKUP(B955,'Live Balance'!$A$2:$D$1589,4,FALSE),"")</f>
        <v/>
      </c>
      <c r="H955" s="13"/>
      <c r="I955" s="7"/>
    </row>
    <row r="956" spans="1:9" ht="16.5">
      <c r="A956" s="47" t="str">
        <f t="shared" ca="1" si="14"/>
        <v/>
      </c>
      <c r="B956" s="28"/>
      <c r="C956" s="29" t="str">
        <f>IF(B956="","",SUMIF('Live Balance'!$A$2:$A$52,B956,'Live Balance'!$B$2:$B$52))</f>
        <v/>
      </c>
      <c r="D956" s="29" t="str">
        <f>IF(B956="","",SUMIF('Live Balance'!$A$2:$A$52,B956,'Live Balance'!$C$2:$C$52))</f>
        <v/>
      </c>
      <c r="E956" s="30"/>
      <c r="F956" s="30"/>
      <c r="G956" s="33" t="str">
        <f>IFERROR(VLOOKUP(B956,'Live Balance'!$A$2:$D$1589,4,FALSE),"")</f>
        <v/>
      </c>
      <c r="H956" s="13"/>
      <c r="I956" s="7"/>
    </row>
    <row r="957" spans="1:9" ht="16.5">
      <c r="A957" s="47" t="str">
        <f t="shared" ca="1" si="14"/>
        <v/>
      </c>
      <c r="B957" s="28"/>
      <c r="C957" s="29" t="str">
        <f>IF(B957="","",SUMIF('Live Balance'!$A$2:$A$52,B957,'Live Balance'!$B$2:$B$52))</f>
        <v/>
      </c>
      <c r="D957" s="29" t="str">
        <f>IF(B957="","",SUMIF('Live Balance'!$A$2:$A$52,B957,'Live Balance'!$C$2:$C$52))</f>
        <v/>
      </c>
      <c r="E957" s="30"/>
      <c r="F957" s="30"/>
      <c r="G957" s="33" t="str">
        <f>IFERROR(VLOOKUP(B957,'Live Balance'!$A$2:$D$1589,4,FALSE),"")</f>
        <v/>
      </c>
      <c r="H957" s="13"/>
      <c r="I957" s="7"/>
    </row>
    <row r="958" spans="1:9" ht="16.5">
      <c r="A958" s="47" t="str">
        <f t="shared" ca="1" si="14"/>
        <v/>
      </c>
      <c r="B958" s="28"/>
      <c r="C958" s="29" t="str">
        <f>IF(B958="","",SUMIF('Live Balance'!$A$2:$A$52,B958,'Live Balance'!$B$2:$B$52))</f>
        <v/>
      </c>
      <c r="D958" s="29" t="str">
        <f>IF(B958="","",SUMIF('Live Balance'!$A$2:$A$52,B958,'Live Balance'!$C$2:$C$52))</f>
        <v/>
      </c>
      <c r="E958" s="30"/>
      <c r="F958" s="30"/>
      <c r="G958" s="33" t="str">
        <f>IFERROR(VLOOKUP(B958,'Live Balance'!$A$2:$D$1589,4,FALSE),"")</f>
        <v/>
      </c>
      <c r="H958" s="13"/>
      <c r="I958" s="7"/>
    </row>
    <row r="959" spans="1:9" ht="16.5">
      <c r="A959" s="47" t="str">
        <f t="shared" ca="1" si="14"/>
        <v/>
      </c>
      <c r="B959" s="28"/>
      <c r="C959" s="29" t="str">
        <f>IF(B959="","",SUMIF('Live Balance'!$A$2:$A$52,B959,'Live Balance'!$B$2:$B$52))</f>
        <v/>
      </c>
      <c r="D959" s="29" t="str">
        <f>IF(B959="","",SUMIF('Live Balance'!$A$2:$A$52,B959,'Live Balance'!$C$2:$C$52))</f>
        <v/>
      </c>
      <c r="E959" s="30"/>
      <c r="F959" s="30"/>
      <c r="G959" s="33" t="str">
        <f>IFERROR(VLOOKUP(B959,'Live Balance'!$A$2:$D$1589,4,FALSE),"")</f>
        <v/>
      </c>
      <c r="H959" s="13"/>
      <c r="I959" s="7"/>
    </row>
    <row r="960" spans="1:9" ht="16.5">
      <c r="A960" s="47" t="str">
        <f t="shared" ca="1" si="14"/>
        <v/>
      </c>
      <c r="B960" s="28"/>
      <c r="C960" s="29" t="str">
        <f>IF(B960="","",SUMIF('Live Balance'!$A$2:$A$52,B960,'Live Balance'!$B$2:$B$52))</f>
        <v/>
      </c>
      <c r="D960" s="29" t="str">
        <f>IF(B960="","",SUMIF('Live Balance'!$A$2:$A$52,B960,'Live Balance'!$C$2:$C$52))</f>
        <v/>
      </c>
      <c r="E960" s="30"/>
      <c r="F960" s="30"/>
      <c r="G960" s="33" t="str">
        <f>IFERROR(VLOOKUP(B960,'Live Balance'!$A$2:$D$1589,4,FALSE),"")</f>
        <v/>
      </c>
      <c r="H960" s="13"/>
      <c r="I960" s="7"/>
    </row>
    <row r="961" spans="1:9" ht="16.5">
      <c r="A961" s="47" t="str">
        <f t="shared" ca="1" si="14"/>
        <v/>
      </c>
      <c r="B961" s="28"/>
      <c r="C961" s="29" t="str">
        <f>IF(B961="","",SUMIF('Live Balance'!$A$2:$A$52,B961,'Live Balance'!$B$2:$B$52))</f>
        <v/>
      </c>
      <c r="D961" s="29" t="str">
        <f>IF(B961="","",SUMIF('Live Balance'!$A$2:$A$52,B961,'Live Balance'!$C$2:$C$52))</f>
        <v/>
      </c>
      <c r="E961" s="30"/>
      <c r="F961" s="30"/>
      <c r="G961" s="33" t="str">
        <f>IFERROR(VLOOKUP(B961,'Live Balance'!$A$2:$D$1589,4,FALSE),"")</f>
        <v/>
      </c>
      <c r="H961" s="13"/>
      <c r="I961" s="7"/>
    </row>
    <row r="962" spans="1:9" ht="16.5">
      <c r="A962" s="47" t="str">
        <f t="shared" ca="1" si="14"/>
        <v/>
      </c>
      <c r="B962" s="28"/>
      <c r="C962" s="29" t="str">
        <f>IF(B962="","",SUMIF('Live Balance'!$A$2:$A$52,B962,'Live Balance'!$B$2:$B$52))</f>
        <v/>
      </c>
      <c r="D962" s="29" t="str">
        <f>IF(B962="","",SUMIF('Live Balance'!$A$2:$A$52,B962,'Live Balance'!$C$2:$C$52))</f>
        <v/>
      </c>
      <c r="E962" s="30"/>
      <c r="F962" s="30"/>
      <c r="G962" s="33" t="str">
        <f>IFERROR(VLOOKUP(B962,'Live Balance'!$A$2:$D$1589,4,FALSE),"")</f>
        <v/>
      </c>
      <c r="H962" s="13"/>
      <c r="I962" s="7"/>
    </row>
    <row r="963" spans="1:9" ht="16.5">
      <c r="A963" s="47" t="str">
        <f t="shared" ref="A963:A1026" ca="1" si="15">IF(B963="","",TODAY())</f>
        <v/>
      </c>
      <c r="B963" s="28"/>
      <c r="C963" s="29" t="str">
        <f>IF(B963="","",SUMIF('Live Balance'!$A$2:$A$52,B963,'Live Balance'!$B$2:$B$52))</f>
        <v/>
      </c>
      <c r="D963" s="29" t="str">
        <f>IF(B963="","",SUMIF('Live Balance'!$A$2:$A$52,B963,'Live Balance'!$C$2:$C$52))</f>
        <v/>
      </c>
      <c r="E963" s="30"/>
      <c r="F963" s="30"/>
      <c r="G963" s="33" t="str">
        <f>IFERROR(VLOOKUP(B963,'Live Balance'!$A$2:$D$1589,4,FALSE),"")</f>
        <v/>
      </c>
      <c r="H963" s="13"/>
      <c r="I963" s="7"/>
    </row>
    <row r="964" spans="1:9" ht="16.5">
      <c r="A964" s="47" t="str">
        <f t="shared" ca="1" si="15"/>
        <v/>
      </c>
      <c r="B964" s="28"/>
      <c r="C964" s="29" t="str">
        <f>IF(B964="","",SUMIF('Live Balance'!$A$2:$A$52,B964,'Live Balance'!$B$2:$B$52))</f>
        <v/>
      </c>
      <c r="D964" s="29" t="str">
        <f>IF(B964="","",SUMIF('Live Balance'!$A$2:$A$52,B964,'Live Balance'!$C$2:$C$52))</f>
        <v/>
      </c>
      <c r="E964" s="30"/>
      <c r="F964" s="30"/>
      <c r="G964" s="33" t="str">
        <f>IFERROR(VLOOKUP(B964,'Live Balance'!$A$2:$D$1589,4,FALSE),"")</f>
        <v/>
      </c>
      <c r="H964" s="13"/>
      <c r="I964" s="7"/>
    </row>
    <row r="965" spans="1:9" ht="16.5">
      <c r="A965" s="47" t="str">
        <f t="shared" ca="1" si="15"/>
        <v/>
      </c>
      <c r="B965" s="28"/>
      <c r="C965" s="29" t="str">
        <f>IF(B965="","",SUMIF('Live Balance'!$A$2:$A$52,B965,'Live Balance'!$B$2:$B$52))</f>
        <v/>
      </c>
      <c r="D965" s="29" t="str">
        <f>IF(B965="","",SUMIF('Live Balance'!$A$2:$A$52,B965,'Live Balance'!$C$2:$C$52))</f>
        <v/>
      </c>
      <c r="E965" s="30"/>
      <c r="F965" s="30"/>
      <c r="G965" s="33" t="str">
        <f>IFERROR(VLOOKUP(B965,'Live Balance'!$A$2:$D$1589,4,FALSE),"")</f>
        <v/>
      </c>
      <c r="H965" s="13"/>
      <c r="I965" s="7"/>
    </row>
    <row r="966" spans="1:9" ht="16.5">
      <c r="A966" s="47" t="str">
        <f t="shared" ca="1" si="15"/>
        <v/>
      </c>
      <c r="B966" s="28"/>
      <c r="C966" s="29" t="str">
        <f>IF(B966="","",SUMIF('Live Balance'!$A$2:$A$52,B966,'Live Balance'!$B$2:$B$52))</f>
        <v/>
      </c>
      <c r="D966" s="29" t="str">
        <f>IF(B966="","",SUMIF('Live Balance'!$A$2:$A$52,B966,'Live Balance'!$C$2:$C$52))</f>
        <v/>
      </c>
      <c r="E966" s="30"/>
      <c r="F966" s="30"/>
      <c r="G966" s="33" t="str">
        <f>IFERROR(VLOOKUP(B966,'Live Balance'!$A$2:$D$1589,4,FALSE),"")</f>
        <v/>
      </c>
      <c r="H966" s="13"/>
      <c r="I966" s="7"/>
    </row>
    <row r="967" spans="1:9" ht="16.5">
      <c r="A967" s="47" t="str">
        <f t="shared" ca="1" si="15"/>
        <v/>
      </c>
      <c r="B967" s="28"/>
      <c r="C967" s="29" t="str">
        <f>IF(B967="","",SUMIF('Live Balance'!$A$2:$A$52,B967,'Live Balance'!$B$2:$B$52))</f>
        <v/>
      </c>
      <c r="D967" s="29" t="str">
        <f>IF(B967="","",SUMIF('Live Balance'!$A$2:$A$52,B967,'Live Balance'!$C$2:$C$52))</f>
        <v/>
      </c>
      <c r="E967" s="30"/>
      <c r="F967" s="30"/>
      <c r="G967" s="33" t="str">
        <f>IFERROR(VLOOKUP(B967,'Live Balance'!$A$2:$D$1589,4,FALSE),"")</f>
        <v/>
      </c>
      <c r="H967" s="13"/>
      <c r="I967" s="7"/>
    </row>
    <row r="968" spans="1:9" ht="16.5">
      <c r="A968" s="47" t="str">
        <f t="shared" ca="1" si="15"/>
        <v/>
      </c>
      <c r="B968" s="28"/>
      <c r="C968" s="29" t="str">
        <f>IF(B968="","",SUMIF('Live Balance'!$A$2:$A$52,B968,'Live Balance'!$B$2:$B$52))</f>
        <v/>
      </c>
      <c r="D968" s="29" t="str">
        <f>IF(B968="","",SUMIF('Live Balance'!$A$2:$A$52,B968,'Live Balance'!$C$2:$C$52))</f>
        <v/>
      </c>
      <c r="E968" s="30"/>
      <c r="F968" s="30"/>
      <c r="G968" s="33" t="str">
        <f>IFERROR(VLOOKUP(B968,'Live Balance'!$A$2:$D$1589,4,FALSE),"")</f>
        <v/>
      </c>
      <c r="H968" s="13"/>
      <c r="I968" s="7"/>
    </row>
    <row r="969" spans="1:9" ht="16.5">
      <c r="A969" s="47" t="str">
        <f t="shared" ca="1" si="15"/>
        <v/>
      </c>
      <c r="B969" s="28"/>
      <c r="C969" s="29" t="str">
        <f>IF(B969="","",SUMIF('Live Balance'!$A$2:$A$52,B969,'Live Balance'!$B$2:$B$52))</f>
        <v/>
      </c>
      <c r="D969" s="29" t="str">
        <f>IF(B969="","",SUMIF('Live Balance'!$A$2:$A$52,B969,'Live Balance'!$C$2:$C$52))</f>
        <v/>
      </c>
      <c r="E969" s="30"/>
      <c r="F969" s="30"/>
      <c r="G969" s="33" t="str">
        <f>IFERROR(VLOOKUP(B969,'Live Balance'!$A$2:$D$1589,4,FALSE),"")</f>
        <v/>
      </c>
      <c r="H969" s="13"/>
      <c r="I969" s="7"/>
    </row>
    <row r="970" spans="1:9" ht="16.5">
      <c r="A970" s="47" t="str">
        <f t="shared" ca="1" si="15"/>
        <v/>
      </c>
      <c r="B970" s="28"/>
      <c r="C970" s="29" t="str">
        <f>IF(B970="","",SUMIF('Live Balance'!$A$2:$A$52,B970,'Live Balance'!$B$2:$B$52))</f>
        <v/>
      </c>
      <c r="D970" s="29" t="str">
        <f>IF(B970="","",SUMIF('Live Balance'!$A$2:$A$52,B970,'Live Balance'!$C$2:$C$52))</f>
        <v/>
      </c>
      <c r="E970" s="30"/>
      <c r="F970" s="30"/>
      <c r="G970" s="33" t="str">
        <f>IFERROR(VLOOKUP(B970,'Live Balance'!$A$2:$D$1589,4,FALSE),"")</f>
        <v/>
      </c>
      <c r="H970" s="13"/>
      <c r="I970" s="7"/>
    </row>
    <row r="971" spans="1:9" ht="16.5">
      <c r="A971" s="47" t="str">
        <f t="shared" ca="1" si="15"/>
        <v/>
      </c>
      <c r="B971" s="28"/>
      <c r="C971" s="29" t="str">
        <f>IF(B971="","",SUMIF('Live Balance'!$A$2:$A$52,B971,'Live Balance'!$B$2:$B$52))</f>
        <v/>
      </c>
      <c r="D971" s="29" t="str">
        <f>IF(B971="","",SUMIF('Live Balance'!$A$2:$A$52,B971,'Live Balance'!$C$2:$C$52))</f>
        <v/>
      </c>
      <c r="E971" s="30"/>
      <c r="F971" s="30"/>
      <c r="G971" s="33" t="str">
        <f>IFERROR(VLOOKUP(B971,'Live Balance'!$A$2:$D$1589,4,FALSE),"")</f>
        <v/>
      </c>
      <c r="H971" s="13"/>
      <c r="I971" s="7"/>
    </row>
    <row r="972" spans="1:9" ht="16.5">
      <c r="A972" s="47" t="str">
        <f t="shared" ca="1" si="15"/>
        <v/>
      </c>
      <c r="B972" s="28"/>
      <c r="C972" s="29" t="str">
        <f>IF(B972="","",SUMIF('Live Balance'!$A$2:$A$52,B972,'Live Balance'!$B$2:$B$52))</f>
        <v/>
      </c>
      <c r="D972" s="29" t="str">
        <f>IF(B972="","",SUMIF('Live Balance'!$A$2:$A$52,B972,'Live Balance'!$C$2:$C$52))</f>
        <v/>
      </c>
      <c r="E972" s="30"/>
      <c r="F972" s="30"/>
      <c r="G972" s="33" t="str">
        <f>IFERROR(VLOOKUP(B972,'Live Balance'!$A$2:$D$1589,4,FALSE),"")</f>
        <v/>
      </c>
      <c r="H972" s="13"/>
      <c r="I972" s="7"/>
    </row>
    <row r="973" spans="1:9" ht="16.5">
      <c r="A973" s="47" t="str">
        <f t="shared" ca="1" si="15"/>
        <v/>
      </c>
      <c r="B973" s="28"/>
      <c r="C973" s="29" t="str">
        <f>IF(B973="","",SUMIF('Live Balance'!$A$2:$A$52,B973,'Live Balance'!$B$2:$B$52))</f>
        <v/>
      </c>
      <c r="D973" s="29" t="str">
        <f>IF(B973="","",SUMIF('Live Balance'!$A$2:$A$52,B973,'Live Balance'!$C$2:$C$52))</f>
        <v/>
      </c>
      <c r="E973" s="30"/>
      <c r="F973" s="30"/>
      <c r="G973" s="33" t="str">
        <f>IFERROR(VLOOKUP(B973,'Live Balance'!$A$2:$D$1589,4,FALSE),"")</f>
        <v/>
      </c>
      <c r="H973" s="13"/>
      <c r="I973" s="7"/>
    </row>
    <row r="974" spans="1:9" ht="16.5">
      <c r="A974" s="47" t="str">
        <f t="shared" ca="1" si="15"/>
        <v/>
      </c>
      <c r="B974" s="28"/>
      <c r="C974" s="29" t="str">
        <f>IF(B974="","",SUMIF('Live Balance'!$A$2:$A$52,B974,'Live Balance'!$B$2:$B$52))</f>
        <v/>
      </c>
      <c r="D974" s="29" t="str">
        <f>IF(B974="","",SUMIF('Live Balance'!$A$2:$A$52,B974,'Live Balance'!$C$2:$C$52))</f>
        <v/>
      </c>
      <c r="E974" s="30"/>
      <c r="F974" s="30"/>
      <c r="G974" s="33" t="str">
        <f>IFERROR(VLOOKUP(B974,'Live Balance'!$A$2:$D$1589,4,FALSE),"")</f>
        <v/>
      </c>
      <c r="H974" s="13"/>
      <c r="I974" s="7"/>
    </row>
    <row r="975" spans="1:9" ht="16.5">
      <c r="A975" s="47" t="str">
        <f t="shared" ca="1" si="15"/>
        <v/>
      </c>
      <c r="B975" s="28"/>
      <c r="C975" s="29" t="str">
        <f>IF(B975="","",SUMIF('Live Balance'!$A$2:$A$52,B975,'Live Balance'!$B$2:$B$52))</f>
        <v/>
      </c>
      <c r="D975" s="29" t="str">
        <f>IF(B975="","",SUMIF('Live Balance'!$A$2:$A$52,B975,'Live Balance'!$C$2:$C$52))</f>
        <v/>
      </c>
      <c r="E975" s="30"/>
      <c r="F975" s="30"/>
      <c r="G975" s="33" t="str">
        <f>IFERROR(VLOOKUP(B975,'Live Balance'!$A$2:$D$1589,4,FALSE),"")</f>
        <v/>
      </c>
      <c r="H975" s="13"/>
      <c r="I975" s="7"/>
    </row>
    <row r="976" spans="1:9" ht="16.5">
      <c r="A976" s="47" t="str">
        <f t="shared" ca="1" si="15"/>
        <v/>
      </c>
      <c r="B976" s="28"/>
      <c r="C976" s="29" t="str">
        <f>IF(B976="","",SUMIF('Live Balance'!$A$2:$A$52,B976,'Live Balance'!$B$2:$B$52))</f>
        <v/>
      </c>
      <c r="D976" s="29" t="str">
        <f>IF(B976="","",SUMIF('Live Balance'!$A$2:$A$52,B976,'Live Balance'!$C$2:$C$52))</f>
        <v/>
      </c>
      <c r="E976" s="30"/>
      <c r="F976" s="30"/>
      <c r="G976" s="33" t="str">
        <f>IFERROR(VLOOKUP(B976,'Live Balance'!$A$2:$D$1589,4,FALSE),"")</f>
        <v/>
      </c>
      <c r="H976" s="13"/>
      <c r="I976" s="7"/>
    </row>
    <row r="977" spans="1:9" ht="16.5">
      <c r="A977" s="47" t="str">
        <f t="shared" ca="1" si="15"/>
        <v/>
      </c>
      <c r="B977" s="28"/>
      <c r="C977" s="29" t="str">
        <f>IF(B977="","",SUMIF('Live Balance'!$A$2:$A$52,B977,'Live Balance'!$B$2:$B$52))</f>
        <v/>
      </c>
      <c r="D977" s="29" t="str">
        <f>IF(B977="","",SUMIF('Live Balance'!$A$2:$A$52,B977,'Live Balance'!$C$2:$C$52))</f>
        <v/>
      </c>
      <c r="E977" s="30"/>
      <c r="F977" s="30"/>
      <c r="G977" s="33" t="str">
        <f>IFERROR(VLOOKUP(B977,'Live Balance'!$A$2:$D$1589,4,FALSE),"")</f>
        <v/>
      </c>
      <c r="H977" s="13"/>
      <c r="I977" s="7"/>
    </row>
    <row r="978" spans="1:9" ht="16.5">
      <c r="A978" s="47" t="str">
        <f t="shared" ca="1" si="15"/>
        <v/>
      </c>
      <c r="B978" s="28"/>
      <c r="C978" s="29" t="str">
        <f>IF(B978="","",SUMIF('Live Balance'!$A$2:$A$52,B978,'Live Balance'!$B$2:$B$52))</f>
        <v/>
      </c>
      <c r="D978" s="29" t="str">
        <f>IF(B978="","",SUMIF('Live Balance'!$A$2:$A$52,B978,'Live Balance'!$C$2:$C$52))</f>
        <v/>
      </c>
      <c r="E978" s="30"/>
      <c r="F978" s="30"/>
      <c r="G978" s="33" t="str">
        <f>IFERROR(VLOOKUP(B978,'Live Balance'!$A$2:$D$1589,4,FALSE),"")</f>
        <v/>
      </c>
      <c r="H978" s="13"/>
      <c r="I978" s="7"/>
    </row>
    <row r="979" spans="1:9" ht="16.5">
      <c r="A979" s="47" t="str">
        <f t="shared" ca="1" si="15"/>
        <v/>
      </c>
      <c r="B979" s="28"/>
      <c r="C979" s="29" t="str">
        <f>IF(B979="","",SUMIF('Live Balance'!$A$2:$A$52,B979,'Live Balance'!$B$2:$B$52))</f>
        <v/>
      </c>
      <c r="D979" s="29" t="str">
        <f>IF(B979="","",SUMIF('Live Balance'!$A$2:$A$52,B979,'Live Balance'!$C$2:$C$52))</f>
        <v/>
      </c>
      <c r="E979" s="30"/>
      <c r="F979" s="30"/>
      <c r="G979" s="33" t="str">
        <f>IFERROR(VLOOKUP(B979,'Live Balance'!$A$2:$D$1589,4,FALSE),"")</f>
        <v/>
      </c>
      <c r="H979" s="13"/>
      <c r="I979" s="7"/>
    </row>
    <row r="980" spans="1:9" ht="16.5">
      <c r="A980" s="47" t="str">
        <f t="shared" ca="1" si="15"/>
        <v/>
      </c>
      <c r="B980" s="28"/>
      <c r="C980" s="29" t="str">
        <f>IF(B980="","",SUMIF('Live Balance'!$A$2:$A$52,B980,'Live Balance'!$B$2:$B$52))</f>
        <v/>
      </c>
      <c r="D980" s="29" t="str">
        <f>IF(B980="","",SUMIF('Live Balance'!$A$2:$A$52,B980,'Live Balance'!$C$2:$C$52))</f>
        <v/>
      </c>
      <c r="E980" s="30"/>
      <c r="F980" s="30"/>
      <c r="G980" s="33" t="str">
        <f>IFERROR(VLOOKUP(B980,'Live Balance'!$A$2:$D$1589,4,FALSE),"")</f>
        <v/>
      </c>
      <c r="H980" s="13"/>
      <c r="I980" s="7"/>
    </row>
    <row r="981" spans="1:9" ht="16.5">
      <c r="A981" s="47" t="str">
        <f t="shared" ca="1" si="15"/>
        <v/>
      </c>
      <c r="B981" s="28"/>
      <c r="C981" s="29" t="str">
        <f>IF(B981="","",SUMIF('Live Balance'!$A$2:$A$52,B981,'Live Balance'!$B$2:$B$52))</f>
        <v/>
      </c>
      <c r="D981" s="29" t="str">
        <f>IF(B981="","",SUMIF('Live Balance'!$A$2:$A$52,B981,'Live Balance'!$C$2:$C$52))</f>
        <v/>
      </c>
      <c r="E981" s="30"/>
      <c r="F981" s="30"/>
      <c r="G981" s="33" t="str">
        <f>IFERROR(VLOOKUP(B981,'Live Balance'!$A$2:$D$1589,4,FALSE),"")</f>
        <v/>
      </c>
      <c r="H981" s="13"/>
      <c r="I981" s="7"/>
    </row>
    <row r="982" spans="1:9" ht="16.5">
      <c r="A982" s="47" t="str">
        <f t="shared" ca="1" si="15"/>
        <v/>
      </c>
      <c r="B982" s="28"/>
      <c r="C982" s="29" t="str">
        <f>IF(B982="","",SUMIF('Live Balance'!$A$2:$A$52,B982,'Live Balance'!$B$2:$B$52))</f>
        <v/>
      </c>
      <c r="D982" s="29" t="str">
        <f>IF(B982="","",SUMIF('Live Balance'!$A$2:$A$52,B982,'Live Balance'!$C$2:$C$52))</f>
        <v/>
      </c>
      <c r="E982" s="30"/>
      <c r="F982" s="30"/>
      <c r="G982" s="33" t="str">
        <f>IFERROR(VLOOKUP(B982,'Live Balance'!$A$2:$D$1589,4,FALSE),"")</f>
        <v/>
      </c>
      <c r="H982" s="13"/>
      <c r="I982" s="7"/>
    </row>
    <row r="983" spans="1:9" ht="16.5">
      <c r="A983" s="47" t="str">
        <f t="shared" ca="1" si="15"/>
        <v/>
      </c>
      <c r="B983" s="28"/>
      <c r="C983" s="29" t="str">
        <f>IF(B983="","",SUMIF('Live Balance'!$A$2:$A$52,B983,'Live Balance'!$B$2:$B$52))</f>
        <v/>
      </c>
      <c r="D983" s="29" t="str">
        <f>IF(B983="","",SUMIF('Live Balance'!$A$2:$A$52,B983,'Live Balance'!$C$2:$C$52))</f>
        <v/>
      </c>
      <c r="E983" s="30"/>
      <c r="F983" s="30"/>
      <c r="G983" s="33" t="str">
        <f>IFERROR(VLOOKUP(B983,'Live Balance'!$A$2:$D$1589,4,FALSE),"")</f>
        <v/>
      </c>
      <c r="H983" s="13"/>
      <c r="I983" s="7"/>
    </row>
    <row r="984" spans="1:9" ht="16.5">
      <c r="A984" s="47" t="str">
        <f t="shared" ca="1" si="15"/>
        <v/>
      </c>
      <c r="B984" s="28"/>
      <c r="C984" s="29" t="str">
        <f>IF(B984="","",SUMIF('Live Balance'!$A$2:$A$52,B984,'Live Balance'!$B$2:$B$52))</f>
        <v/>
      </c>
      <c r="D984" s="29" t="str">
        <f>IF(B984="","",SUMIF('Live Balance'!$A$2:$A$52,B984,'Live Balance'!$C$2:$C$52))</f>
        <v/>
      </c>
      <c r="E984" s="30"/>
      <c r="F984" s="30"/>
      <c r="G984" s="33" t="str">
        <f>IFERROR(VLOOKUP(B984,'Live Balance'!$A$2:$D$1589,4,FALSE),"")</f>
        <v/>
      </c>
      <c r="H984" s="13"/>
      <c r="I984" s="7"/>
    </row>
    <row r="985" spans="1:9" ht="16.5">
      <c r="A985" s="47" t="str">
        <f t="shared" ca="1" si="15"/>
        <v/>
      </c>
      <c r="B985" s="28"/>
      <c r="C985" s="29" t="str">
        <f>IF(B985="","",SUMIF('Live Balance'!$A$2:$A$52,B985,'Live Balance'!$B$2:$B$52))</f>
        <v/>
      </c>
      <c r="D985" s="29" t="str">
        <f>IF(B985="","",SUMIF('Live Balance'!$A$2:$A$52,B985,'Live Balance'!$C$2:$C$52))</f>
        <v/>
      </c>
      <c r="E985" s="30"/>
      <c r="F985" s="30"/>
      <c r="G985" s="33" t="str">
        <f>IFERROR(VLOOKUP(B985,'Live Balance'!$A$2:$D$1589,4,FALSE),"")</f>
        <v/>
      </c>
      <c r="H985" s="13"/>
      <c r="I985" s="7"/>
    </row>
    <row r="986" spans="1:9" ht="16.5">
      <c r="A986" s="47" t="str">
        <f t="shared" ca="1" si="15"/>
        <v/>
      </c>
      <c r="B986" s="28"/>
      <c r="C986" s="29" t="str">
        <f>IF(B986="","",SUMIF('Live Balance'!$A$2:$A$52,B986,'Live Balance'!$B$2:$B$52))</f>
        <v/>
      </c>
      <c r="D986" s="29" t="str">
        <f>IF(B986="","",SUMIF('Live Balance'!$A$2:$A$52,B986,'Live Balance'!$C$2:$C$52))</f>
        <v/>
      </c>
      <c r="E986" s="30"/>
      <c r="F986" s="30"/>
      <c r="G986" s="33" t="str">
        <f>IFERROR(VLOOKUP(B986,'Live Balance'!$A$2:$D$1589,4,FALSE),"")</f>
        <v/>
      </c>
      <c r="H986" s="13"/>
      <c r="I986" s="7"/>
    </row>
    <row r="987" spans="1:9" ht="16.5">
      <c r="A987" s="47" t="str">
        <f t="shared" ca="1" si="15"/>
        <v/>
      </c>
      <c r="B987" s="28"/>
      <c r="C987" s="29" t="str">
        <f>IF(B987="","",SUMIF('Live Balance'!$A$2:$A$52,B987,'Live Balance'!$B$2:$B$52))</f>
        <v/>
      </c>
      <c r="D987" s="29" t="str">
        <f>IF(B987="","",SUMIF('Live Balance'!$A$2:$A$52,B987,'Live Balance'!$C$2:$C$52))</f>
        <v/>
      </c>
      <c r="E987" s="30"/>
      <c r="F987" s="30"/>
      <c r="G987" s="33" t="str">
        <f>IFERROR(VLOOKUP(B987,'Live Balance'!$A$2:$D$1589,4,FALSE),"")</f>
        <v/>
      </c>
      <c r="H987" s="13"/>
      <c r="I987" s="7"/>
    </row>
    <row r="988" spans="1:9" ht="16.5">
      <c r="A988" s="47" t="str">
        <f t="shared" ca="1" si="15"/>
        <v/>
      </c>
      <c r="B988" s="28"/>
      <c r="C988" s="29" t="str">
        <f>IF(B988="","",SUMIF('Live Balance'!$A$2:$A$52,B988,'Live Balance'!$B$2:$B$52))</f>
        <v/>
      </c>
      <c r="D988" s="29" t="str">
        <f>IF(B988="","",SUMIF('Live Balance'!$A$2:$A$52,B988,'Live Balance'!$C$2:$C$52))</f>
        <v/>
      </c>
      <c r="E988" s="30"/>
      <c r="F988" s="30"/>
      <c r="G988" s="33" t="str">
        <f>IFERROR(VLOOKUP(B988,'Live Balance'!$A$2:$D$1589,4,FALSE),"")</f>
        <v/>
      </c>
      <c r="H988" s="13"/>
      <c r="I988" s="7"/>
    </row>
    <row r="989" spans="1:9" ht="16.5">
      <c r="A989" s="47" t="str">
        <f t="shared" ca="1" si="15"/>
        <v/>
      </c>
      <c r="B989" s="28"/>
      <c r="C989" s="29" t="str">
        <f>IF(B989="","",SUMIF('Live Balance'!$A$2:$A$52,B989,'Live Balance'!$B$2:$B$52))</f>
        <v/>
      </c>
      <c r="D989" s="29" t="str">
        <f>IF(B989="","",SUMIF('Live Balance'!$A$2:$A$52,B989,'Live Balance'!$C$2:$C$52))</f>
        <v/>
      </c>
      <c r="E989" s="30"/>
      <c r="F989" s="30"/>
      <c r="G989" s="33" t="str">
        <f>IFERROR(VLOOKUP(B989,'Live Balance'!$A$2:$D$1589,4,FALSE),"")</f>
        <v/>
      </c>
      <c r="H989" s="13"/>
      <c r="I989" s="7"/>
    </row>
    <row r="990" spans="1:9" ht="16.5">
      <c r="A990" s="47" t="str">
        <f t="shared" ca="1" si="15"/>
        <v/>
      </c>
      <c r="B990" s="28"/>
      <c r="C990" s="29" t="str">
        <f>IF(B990="","",SUMIF('Live Balance'!$A$2:$A$52,B990,'Live Balance'!$B$2:$B$52))</f>
        <v/>
      </c>
      <c r="D990" s="29" t="str">
        <f>IF(B990="","",SUMIF('Live Balance'!$A$2:$A$52,B990,'Live Balance'!$C$2:$C$52))</f>
        <v/>
      </c>
      <c r="E990" s="30"/>
      <c r="F990" s="30"/>
      <c r="G990" s="33" t="str">
        <f>IFERROR(VLOOKUP(B990,'Live Balance'!$A$2:$D$1589,4,FALSE),"")</f>
        <v/>
      </c>
      <c r="H990" s="13"/>
      <c r="I990" s="7"/>
    </row>
    <row r="991" spans="1:9" ht="16.5">
      <c r="A991" s="47" t="str">
        <f t="shared" ca="1" si="15"/>
        <v/>
      </c>
      <c r="B991" s="28"/>
      <c r="C991" s="29" t="str">
        <f>IF(B991="","",SUMIF('Live Balance'!$A$2:$A$52,B991,'Live Balance'!$B$2:$B$52))</f>
        <v/>
      </c>
      <c r="D991" s="29" t="str">
        <f>IF(B991="","",SUMIF('Live Balance'!$A$2:$A$52,B991,'Live Balance'!$C$2:$C$52))</f>
        <v/>
      </c>
      <c r="E991" s="30"/>
      <c r="F991" s="30"/>
      <c r="G991" s="33" t="str">
        <f>IFERROR(VLOOKUP(B991,'Live Balance'!$A$2:$D$1589,4,FALSE),"")</f>
        <v/>
      </c>
      <c r="H991" s="13"/>
      <c r="I991" s="7"/>
    </row>
    <row r="992" spans="1:9" ht="16.5">
      <c r="A992" s="47" t="str">
        <f t="shared" ca="1" si="15"/>
        <v/>
      </c>
      <c r="B992" s="28"/>
      <c r="C992" s="29" t="str">
        <f>IF(B992="","",SUMIF('Live Balance'!$A$2:$A$52,B992,'Live Balance'!$B$2:$B$52))</f>
        <v/>
      </c>
      <c r="D992" s="29" t="str">
        <f>IF(B992="","",SUMIF('Live Balance'!$A$2:$A$52,B992,'Live Balance'!$C$2:$C$52))</f>
        <v/>
      </c>
      <c r="E992" s="30"/>
      <c r="F992" s="30"/>
      <c r="G992" s="33" t="str">
        <f>IFERROR(VLOOKUP(B992,'Live Balance'!$A$2:$D$1589,4,FALSE),"")</f>
        <v/>
      </c>
      <c r="H992" s="13"/>
      <c r="I992" s="7"/>
    </row>
    <row r="993" spans="1:9" ht="16.5">
      <c r="A993" s="47" t="str">
        <f t="shared" ca="1" si="15"/>
        <v/>
      </c>
      <c r="B993" s="28"/>
      <c r="C993" s="29" t="str">
        <f>IF(B993="","",SUMIF('Live Balance'!$A$2:$A$52,B993,'Live Balance'!$B$2:$B$52))</f>
        <v/>
      </c>
      <c r="D993" s="29" t="str">
        <f>IF(B993="","",SUMIF('Live Balance'!$A$2:$A$52,B993,'Live Balance'!$C$2:$C$52))</f>
        <v/>
      </c>
      <c r="E993" s="30"/>
      <c r="F993" s="30"/>
      <c r="G993" s="33" t="str">
        <f>IFERROR(VLOOKUP(B993,'Live Balance'!$A$2:$D$1589,4,FALSE),"")</f>
        <v/>
      </c>
      <c r="H993" s="13"/>
      <c r="I993" s="7"/>
    </row>
    <row r="994" spans="1:9" ht="16.5">
      <c r="A994" s="47" t="str">
        <f t="shared" ca="1" si="15"/>
        <v/>
      </c>
      <c r="B994" s="28"/>
      <c r="C994" s="29" t="str">
        <f>IF(B994="","",SUMIF('Live Balance'!$A$2:$A$52,B994,'Live Balance'!$B$2:$B$52))</f>
        <v/>
      </c>
      <c r="D994" s="29" t="str">
        <f>IF(B994="","",SUMIF('Live Balance'!$A$2:$A$52,B994,'Live Balance'!$C$2:$C$52))</f>
        <v/>
      </c>
      <c r="E994" s="30"/>
      <c r="F994" s="30"/>
      <c r="G994" s="33" t="str">
        <f>IFERROR(VLOOKUP(B994,'Live Balance'!$A$2:$D$1589,4,FALSE),"")</f>
        <v/>
      </c>
      <c r="H994" s="13"/>
      <c r="I994" s="7"/>
    </row>
    <row r="995" spans="1:9" ht="16.5">
      <c r="A995" s="47" t="str">
        <f t="shared" ca="1" si="15"/>
        <v/>
      </c>
      <c r="B995" s="28"/>
      <c r="C995" s="29" t="str">
        <f>IF(B995="","",SUMIF('Live Balance'!$A$2:$A$52,B995,'Live Balance'!$B$2:$B$52))</f>
        <v/>
      </c>
      <c r="D995" s="29" t="str">
        <f>IF(B995="","",SUMIF('Live Balance'!$A$2:$A$52,B995,'Live Balance'!$C$2:$C$52))</f>
        <v/>
      </c>
      <c r="E995" s="30"/>
      <c r="F995" s="30"/>
      <c r="G995" s="33" t="str">
        <f>IFERROR(VLOOKUP(B995,'Live Balance'!$A$2:$D$1589,4,FALSE),"")</f>
        <v/>
      </c>
      <c r="H995" s="13"/>
      <c r="I995" s="7"/>
    </row>
    <row r="996" spans="1:9" ht="16.5">
      <c r="A996" s="47" t="str">
        <f t="shared" ca="1" si="15"/>
        <v/>
      </c>
      <c r="B996" s="28"/>
      <c r="C996" s="29" t="str">
        <f>IF(B996="","",SUMIF('Live Balance'!$A$2:$A$52,B996,'Live Balance'!$B$2:$B$52))</f>
        <v/>
      </c>
      <c r="D996" s="29" t="str">
        <f>IF(B996="","",SUMIF('Live Balance'!$A$2:$A$52,B996,'Live Balance'!$C$2:$C$52))</f>
        <v/>
      </c>
      <c r="E996" s="30"/>
      <c r="F996" s="30"/>
      <c r="G996" s="33" t="str">
        <f>IFERROR(VLOOKUP(B996,'Live Balance'!$A$2:$D$1589,4,FALSE),"")</f>
        <v/>
      </c>
      <c r="H996" s="13"/>
      <c r="I996" s="7"/>
    </row>
    <row r="997" spans="1:9" ht="16.5">
      <c r="A997" s="47" t="str">
        <f t="shared" ca="1" si="15"/>
        <v/>
      </c>
      <c r="B997" s="28"/>
      <c r="C997" s="29" t="str">
        <f>IF(B997="","",SUMIF('Live Balance'!$A$2:$A$52,B997,'Live Balance'!$B$2:$B$52))</f>
        <v/>
      </c>
      <c r="D997" s="29" t="str">
        <f>IF(B997="","",SUMIF('Live Balance'!$A$2:$A$52,B997,'Live Balance'!$C$2:$C$52))</f>
        <v/>
      </c>
      <c r="E997" s="30"/>
      <c r="F997" s="30"/>
      <c r="G997" s="33" t="str">
        <f>IFERROR(VLOOKUP(B997,'Live Balance'!$A$2:$D$1589,4,FALSE),"")</f>
        <v/>
      </c>
      <c r="H997" s="13"/>
      <c r="I997" s="7"/>
    </row>
    <row r="998" spans="1:9" ht="16.5">
      <c r="A998" s="47" t="str">
        <f t="shared" ca="1" si="15"/>
        <v/>
      </c>
      <c r="B998" s="28"/>
      <c r="C998" s="29" t="str">
        <f>IF(B998="","",SUMIF('Live Balance'!$A$2:$A$52,B998,'Live Balance'!$B$2:$B$52))</f>
        <v/>
      </c>
      <c r="D998" s="29" t="str">
        <f>IF(B998="","",SUMIF('Live Balance'!$A$2:$A$52,B998,'Live Balance'!$C$2:$C$52))</f>
        <v/>
      </c>
      <c r="E998" s="30"/>
      <c r="F998" s="30"/>
      <c r="G998" s="33" t="str">
        <f>IFERROR(VLOOKUP(B998,'Live Balance'!$A$2:$D$1589,4,FALSE),"")</f>
        <v/>
      </c>
      <c r="H998" s="13"/>
      <c r="I998" s="7"/>
    </row>
    <row r="999" spans="1:9" ht="16.5">
      <c r="A999" s="47" t="str">
        <f t="shared" ca="1" si="15"/>
        <v/>
      </c>
      <c r="B999" s="28"/>
      <c r="C999" s="29" t="str">
        <f>IF(B999="","",SUMIF('Live Balance'!$A$2:$A$52,B999,'Live Balance'!$B$2:$B$52))</f>
        <v/>
      </c>
      <c r="D999" s="29" t="str">
        <f>IF(B999="","",SUMIF('Live Balance'!$A$2:$A$52,B999,'Live Balance'!$C$2:$C$52))</f>
        <v/>
      </c>
      <c r="E999" s="30"/>
      <c r="F999" s="30"/>
      <c r="G999" s="33" t="str">
        <f>IFERROR(VLOOKUP(B999,'Live Balance'!$A$2:$D$1589,4,FALSE),"")</f>
        <v/>
      </c>
      <c r="H999" s="13"/>
      <c r="I999" s="7"/>
    </row>
    <row r="1000" spans="1:9" ht="16.5">
      <c r="A1000" s="47" t="str">
        <f t="shared" ca="1" si="15"/>
        <v/>
      </c>
      <c r="B1000" s="28"/>
      <c r="C1000" s="29" t="str">
        <f>IF(B1000="","",SUMIF('Live Balance'!$A$2:$A$52,B1000,'Live Balance'!$B$2:$B$52))</f>
        <v/>
      </c>
      <c r="D1000" s="29" t="str">
        <f>IF(B1000="","",SUMIF('Live Balance'!$A$2:$A$52,B1000,'Live Balance'!$C$2:$C$52))</f>
        <v/>
      </c>
      <c r="E1000" s="30"/>
      <c r="F1000" s="30"/>
      <c r="G1000" s="33" t="str">
        <f>IFERROR(VLOOKUP(B1000,'Live Balance'!$A$2:$D$1589,4,FALSE),"")</f>
        <v/>
      </c>
      <c r="H1000" s="13"/>
      <c r="I1000" s="7"/>
    </row>
    <row r="1001" spans="1:9" ht="16.5">
      <c r="A1001" s="47" t="str">
        <f t="shared" ca="1" si="15"/>
        <v/>
      </c>
      <c r="B1001" s="28"/>
      <c r="C1001" s="29" t="str">
        <f>IF(B1001="","",SUMIF('Live Balance'!$A$2:$A$52,B1001,'Live Balance'!$B$2:$B$52))</f>
        <v/>
      </c>
      <c r="D1001" s="29" t="str">
        <f>IF(B1001="","",SUMIF('Live Balance'!$A$2:$A$52,B1001,'Live Balance'!$C$2:$C$52))</f>
        <v/>
      </c>
      <c r="E1001" s="30"/>
      <c r="F1001" s="30"/>
      <c r="G1001" s="33" t="str">
        <f>IFERROR(VLOOKUP(B1001,'Live Balance'!$A$2:$D$1589,4,FALSE),"")</f>
        <v/>
      </c>
      <c r="H1001" s="13"/>
      <c r="I1001" s="7"/>
    </row>
    <row r="1002" spans="1:9" ht="16.5">
      <c r="A1002" s="47" t="str">
        <f t="shared" ca="1" si="15"/>
        <v/>
      </c>
      <c r="B1002" s="28"/>
      <c r="C1002" s="29" t="str">
        <f>IF(B1002="","",SUMIF('Live Balance'!$A$2:$A$52,B1002,'Live Balance'!$B$2:$B$52))</f>
        <v/>
      </c>
      <c r="D1002" s="29" t="str">
        <f>IF(B1002="","",SUMIF('Live Balance'!$A$2:$A$52,B1002,'Live Balance'!$C$2:$C$52))</f>
        <v/>
      </c>
      <c r="E1002" s="30"/>
      <c r="F1002" s="30"/>
      <c r="G1002" s="33" t="str">
        <f>IFERROR(VLOOKUP(B1002,'Live Balance'!$A$2:$D$1589,4,FALSE),"")</f>
        <v/>
      </c>
      <c r="H1002" s="13"/>
      <c r="I1002" s="7"/>
    </row>
    <row r="1003" spans="1:9" ht="16.5">
      <c r="A1003" s="47" t="str">
        <f t="shared" ca="1" si="15"/>
        <v/>
      </c>
      <c r="B1003" s="28"/>
      <c r="C1003" s="29" t="str">
        <f>IF(B1003="","",SUMIF('Live Balance'!$A$2:$A$52,B1003,'Live Balance'!$B$2:$B$52))</f>
        <v/>
      </c>
      <c r="D1003" s="29" t="str">
        <f>IF(B1003="","",SUMIF('Live Balance'!$A$2:$A$52,B1003,'Live Balance'!$C$2:$C$52))</f>
        <v/>
      </c>
      <c r="E1003" s="30"/>
      <c r="F1003" s="30"/>
      <c r="G1003" s="33" t="str">
        <f>IFERROR(VLOOKUP(B1003,'Live Balance'!$A$2:$D$1589,4,FALSE),"")</f>
        <v/>
      </c>
      <c r="H1003" s="13"/>
      <c r="I1003" s="7"/>
    </row>
    <row r="1004" spans="1:9" ht="16.5">
      <c r="A1004" s="47" t="str">
        <f t="shared" ca="1" si="15"/>
        <v/>
      </c>
      <c r="B1004" s="28"/>
      <c r="C1004" s="29" t="str">
        <f>IF(B1004="","",SUMIF('Live Balance'!$A$2:$A$52,B1004,'Live Balance'!$B$2:$B$52))</f>
        <v/>
      </c>
      <c r="D1004" s="29" t="str">
        <f>IF(B1004="","",SUMIF('Live Balance'!$A$2:$A$52,B1004,'Live Balance'!$C$2:$C$52))</f>
        <v/>
      </c>
      <c r="E1004" s="30"/>
      <c r="F1004" s="30"/>
      <c r="G1004" s="33" t="str">
        <f>IFERROR(VLOOKUP(B1004,'Live Balance'!$A$2:$D$1589,4,FALSE),"")</f>
        <v/>
      </c>
      <c r="H1004" s="13"/>
      <c r="I1004" s="7"/>
    </row>
    <row r="1005" spans="1:9" ht="16.5">
      <c r="A1005" s="47" t="str">
        <f t="shared" ca="1" si="15"/>
        <v/>
      </c>
      <c r="B1005" s="28"/>
      <c r="C1005" s="29" t="str">
        <f>IF(B1005="","",SUMIF('Live Balance'!$A$2:$A$52,B1005,'Live Balance'!$B$2:$B$52))</f>
        <v/>
      </c>
      <c r="D1005" s="29" t="str">
        <f>IF(B1005="","",SUMIF('Live Balance'!$A$2:$A$52,B1005,'Live Balance'!$C$2:$C$52))</f>
        <v/>
      </c>
      <c r="E1005" s="30"/>
      <c r="F1005" s="30"/>
      <c r="G1005" s="33" t="str">
        <f>IFERROR(VLOOKUP(B1005,'Live Balance'!$A$2:$D$1589,4,FALSE),"")</f>
        <v/>
      </c>
      <c r="H1005" s="13"/>
      <c r="I1005" s="7"/>
    </row>
    <row r="1006" spans="1:9" ht="16.5">
      <c r="A1006" s="47" t="str">
        <f t="shared" ca="1" si="15"/>
        <v/>
      </c>
      <c r="B1006" s="28"/>
      <c r="C1006" s="29" t="str">
        <f>IF(B1006="","",SUMIF('Live Balance'!$A$2:$A$52,B1006,'Live Balance'!$B$2:$B$52))</f>
        <v/>
      </c>
      <c r="D1006" s="29" t="str">
        <f>IF(B1006="","",SUMIF('Live Balance'!$A$2:$A$52,B1006,'Live Balance'!$C$2:$C$52))</f>
        <v/>
      </c>
      <c r="E1006" s="30"/>
      <c r="F1006" s="30"/>
      <c r="G1006" s="33" t="str">
        <f>IFERROR(VLOOKUP(B1006,'Live Balance'!$A$2:$D$1589,4,FALSE),"")</f>
        <v/>
      </c>
      <c r="H1006" s="13"/>
      <c r="I1006" s="7"/>
    </row>
    <row r="1007" spans="1:9" ht="16.5">
      <c r="A1007" s="47" t="str">
        <f t="shared" ca="1" si="15"/>
        <v/>
      </c>
      <c r="B1007" s="28"/>
      <c r="C1007" s="29" t="str">
        <f>IF(B1007="","",SUMIF('Live Balance'!$A$2:$A$52,B1007,'Live Balance'!$B$2:$B$52))</f>
        <v/>
      </c>
      <c r="D1007" s="29" t="str">
        <f>IF(B1007="","",SUMIF('Live Balance'!$A$2:$A$52,B1007,'Live Balance'!$C$2:$C$52))</f>
        <v/>
      </c>
      <c r="E1007" s="30"/>
      <c r="F1007" s="30"/>
      <c r="G1007" s="33" t="str">
        <f>IFERROR(VLOOKUP(B1007,'Live Balance'!$A$2:$D$1589,4,FALSE),"")</f>
        <v/>
      </c>
      <c r="H1007" s="13"/>
      <c r="I1007" s="7"/>
    </row>
    <row r="1008" spans="1:9" ht="16.5">
      <c r="A1008" s="47" t="str">
        <f t="shared" ca="1" si="15"/>
        <v/>
      </c>
      <c r="B1008" s="28"/>
      <c r="C1008" s="29" t="str">
        <f>IF(B1008="","",SUMIF('Live Balance'!$A$2:$A$52,B1008,'Live Balance'!$B$2:$B$52))</f>
        <v/>
      </c>
      <c r="D1008" s="29" t="str">
        <f>IF(B1008="","",SUMIF('Live Balance'!$A$2:$A$52,B1008,'Live Balance'!$C$2:$C$52))</f>
        <v/>
      </c>
      <c r="E1008" s="30"/>
      <c r="F1008" s="30"/>
      <c r="G1008" s="33" t="str">
        <f>IFERROR(VLOOKUP(B1008,'Live Balance'!$A$2:$D$1589,4,FALSE),"")</f>
        <v/>
      </c>
      <c r="H1008" s="13"/>
      <c r="I1008" s="7"/>
    </row>
    <row r="1009" spans="1:9" ht="16.5">
      <c r="A1009" s="47" t="str">
        <f t="shared" ca="1" si="15"/>
        <v/>
      </c>
      <c r="B1009" s="28"/>
      <c r="C1009" s="29" t="str">
        <f>IF(B1009="","",SUMIF('Live Balance'!$A$2:$A$52,B1009,'Live Balance'!$B$2:$B$52))</f>
        <v/>
      </c>
      <c r="D1009" s="29" t="str">
        <f>IF(B1009="","",SUMIF('Live Balance'!$A$2:$A$52,B1009,'Live Balance'!$C$2:$C$52))</f>
        <v/>
      </c>
      <c r="E1009" s="30"/>
      <c r="F1009" s="30"/>
      <c r="G1009" s="33" t="str">
        <f>IFERROR(VLOOKUP(B1009,'Live Balance'!$A$2:$D$1589,4,FALSE),"")</f>
        <v/>
      </c>
      <c r="H1009" s="13"/>
      <c r="I1009" s="7"/>
    </row>
    <row r="1010" spans="1:9" ht="16.5">
      <c r="A1010" s="47" t="str">
        <f t="shared" ca="1" si="15"/>
        <v/>
      </c>
      <c r="B1010" s="28"/>
      <c r="C1010" s="29" t="str">
        <f>IF(B1010="","",SUMIF('Live Balance'!$A$2:$A$52,B1010,'Live Balance'!$B$2:$B$52))</f>
        <v/>
      </c>
      <c r="D1010" s="29" t="str">
        <f>IF(B1010="","",SUMIF('Live Balance'!$A$2:$A$52,B1010,'Live Balance'!$C$2:$C$52))</f>
        <v/>
      </c>
      <c r="E1010" s="30"/>
      <c r="F1010" s="30"/>
      <c r="G1010" s="33" t="str">
        <f>IFERROR(VLOOKUP(B1010,'Live Balance'!$A$2:$D$1589,4,FALSE),"")</f>
        <v/>
      </c>
      <c r="H1010" s="13"/>
      <c r="I1010" s="7"/>
    </row>
    <row r="1011" spans="1:9" ht="16.5">
      <c r="A1011" s="47" t="str">
        <f t="shared" ca="1" si="15"/>
        <v/>
      </c>
      <c r="B1011" s="28"/>
      <c r="C1011" s="29" t="str">
        <f>IF(B1011="","",SUMIF('Live Balance'!$A$2:$A$52,B1011,'Live Balance'!$B$2:$B$52))</f>
        <v/>
      </c>
      <c r="D1011" s="29" t="str">
        <f>IF(B1011="","",SUMIF('Live Balance'!$A$2:$A$52,B1011,'Live Balance'!$C$2:$C$52))</f>
        <v/>
      </c>
      <c r="E1011" s="30"/>
      <c r="F1011" s="30"/>
      <c r="G1011" s="33" t="str">
        <f>IFERROR(VLOOKUP(B1011,'Live Balance'!$A$2:$D$1589,4,FALSE),"")</f>
        <v/>
      </c>
      <c r="H1011" s="13"/>
      <c r="I1011" s="7"/>
    </row>
    <row r="1012" spans="1:9" ht="16.5">
      <c r="A1012" s="47" t="str">
        <f t="shared" ca="1" si="15"/>
        <v/>
      </c>
      <c r="B1012" s="28"/>
      <c r="C1012" s="29" t="str">
        <f>IF(B1012="","",SUMIF('Live Balance'!$A$2:$A$52,B1012,'Live Balance'!$B$2:$B$52))</f>
        <v/>
      </c>
      <c r="D1012" s="29" t="str">
        <f>IF(B1012="","",SUMIF('Live Balance'!$A$2:$A$52,B1012,'Live Balance'!$C$2:$C$52))</f>
        <v/>
      </c>
      <c r="E1012" s="30"/>
      <c r="F1012" s="30"/>
      <c r="G1012" s="33" t="str">
        <f>IFERROR(VLOOKUP(B1012,'Live Balance'!$A$2:$D$1589,4,FALSE),"")</f>
        <v/>
      </c>
      <c r="H1012" s="13"/>
      <c r="I1012" s="7"/>
    </row>
    <row r="1013" spans="1:9" ht="16.5">
      <c r="A1013" s="47" t="str">
        <f t="shared" ca="1" si="15"/>
        <v/>
      </c>
      <c r="B1013" s="28"/>
      <c r="C1013" s="29" t="str">
        <f>IF(B1013="","",SUMIF('Live Balance'!$A$2:$A$52,B1013,'Live Balance'!$B$2:$B$52))</f>
        <v/>
      </c>
      <c r="D1013" s="29" t="str">
        <f>IF(B1013="","",SUMIF('Live Balance'!$A$2:$A$52,B1013,'Live Balance'!$C$2:$C$52))</f>
        <v/>
      </c>
      <c r="E1013" s="30"/>
      <c r="F1013" s="30"/>
      <c r="G1013" s="33" t="str">
        <f>IFERROR(VLOOKUP(B1013,'Live Balance'!$A$2:$D$1589,4,FALSE),"")</f>
        <v/>
      </c>
      <c r="H1013" s="13"/>
      <c r="I1013" s="7"/>
    </row>
    <row r="1014" spans="1:9" ht="16.5">
      <c r="A1014" s="47" t="str">
        <f t="shared" ca="1" si="15"/>
        <v/>
      </c>
      <c r="B1014" s="28"/>
      <c r="C1014" s="29" t="str">
        <f>IF(B1014="","",SUMIF('Live Balance'!$A$2:$A$52,B1014,'Live Balance'!$B$2:$B$52))</f>
        <v/>
      </c>
      <c r="D1014" s="29" t="str">
        <f>IF(B1014="","",SUMIF('Live Balance'!$A$2:$A$52,B1014,'Live Balance'!$C$2:$C$52))</f>
        <v/>
      </c>
      <c r="E1014" s="30"/>
      <c r="F1014" s="30"/>
      <c r="G1014" s="33" t="str">
        <f>IFERROR(VLOOKUP(B1014,'Live Balance'!$A$2:$D$1589,4,FALSE),"")</f>
        <v/>
      </c>
      <c r="H1014" s="13"/>
      <c r="I1014" s="7"/>
    </row>
    <row r="1015" spans="1:9" ht="16.5">
      <c r="A1015" s="47" t="str">
        <f t="shared" ca="1" si="15"/>
        <v/>
      </c>
      <c r="B1015" s="28"/>
      <c r="C1015" s="29" t="str">
        <f>IF(B1015="","",SUMIF('Live Balance'!$A$2:$A$52,B1015,'Live Balance'!$B$2:$B$52))</f>
        <v/>
      </c>
      <c r="D1015" s="29" t="str">
        <f>IF(B1015="","",SUMIF('Live Balance'!$A$2:$A$52,B1015,'Live Balance'!$C$2:$C$52))</f>
        <v/>
      </c>
      <c r="E1015" s="30"/>
      <c r="F1015" s="30"/>
      <c r="G1015" s="33" t="str">
        <f>IFERROR(VLOOKUP(B1015,'Live Balance'!$A$2:$D$1589,4,FALSE),"")</f>
        <v/>
      </c>
      <c r="H1015" s="13"/>
      <c r="I1015" s="7"/>
    </row>
    <row r="1016" spans="1:9" ht="16.5">
      <c r="A1016" s="47" t="str">
        <f t="shared" ca="1" si="15"/>
        <v/>
      </c>
      <c r="B1016" s="28"/>
      <c r="C1016" s="29" t="str">
        <f>IF(B1016="","",SUMIF('Live Balance'!$A$2:$A$52,B1016,'Live Balance'!$B$2:$B$52))</f>
        <v/>
      </c>
      <c r="D1016" s="29" t="str">
        <f>IF(B1016="","",SUMIF('Live Balance'!$A$2:$A$52,B1016,'Live Balance'!$C$2:$C$52))</f>
        <v/>
      </c>
      <c r="E1016" s="30"/>
      <c r="F1016" s="30"/>
      <c r="G1016" s="33" t="str">
        <f>IFERROR(VLOOKUP(B1016,'Live Balance'!$A$2:$D$1589,4,FALSE),"")</f>
        <v/>
      </c>
      <c r="H1016" s="13"/>
      <c r="I1016" s="7"/>
    </row>
    <row r="1017" spans="1:9" ht="16.5">
      <c r="A1017" s="47" t="str">
        <f t="shared" ca="1" si="15"/>
        <v/>
      </c>
      <c r="B1017" s="28"/>
      <c r="C1017" s="29" t="str">
        <f>IF(B1017="","",SUMIF('Live Balance'!$A$2:$A$52,B1017,'Live Balance'!$B$2:$B$52))</f>
        <v/>
      </c>
      <c r="D1017" s="29" t="str">
        <f>IF(B1017="","",SUMIF('Live Balance'!$A$2:$A$52,B1017,'Live Balance'!$C$2:$C$52))</f>
        <v/>
      </c>
      <c r="E1017" s="30"/>
      <c r="F1017" s="30"/>
      <c r="G1017" s="33" t="str">
        <f>IFERROR(VLOOKUP(B1017,'Live Balance'!$A$2:$D$1589,4,FALSE),"")</f>
        <v/>
      </c>
      <c r="H1017" s="13"/>
      <c r="I1017" s="7"/>
    </row>
    <row r="1018" spans="1:9" ht="16.5">
      <c r="A1018" s="47" t="str">
        <f t="shared" ca="1" si="15"/>
        <v/>
      </c>
      <c r="B1018" s="28"/>
      <c r="C1018" s="29" t="str">
        <f>IF(B1018="","",SUMIF('Live Balance'!$A$2:$A$52,B1018,'Live Balance'!$B$2:$B$52))</f>
        <v/>
      </c>
      <c r="D1018" s="29" t="str">
        <f>IF(B1018="","",SUMIF('Live Balance'!$A$2:$A$52,B1018,'Live Balance'!$C$2:$C$52))</f>
        <v/>
      </c>
      <c r="E1018" s="30"/>
      <c r="F1018" s="30"/>
      <c r="G1018" s="33" t="str">
        <f>IFERROR(VLOOKUP(B1018,'Live Balance'!$A$2:$D$1589,4,FALSE),"")</f>
        <v/>
      </c>
      <c r="H1018" s="13"/>
      <c r="I1018" s="7"/>
    </row>
    <row r="1019" spans="1:9" ht="16.5">
      <c r="A1019" s="47" t="str">
        <f t="shared" ca="1" si="15"/>
        <v/>
      </c>
      <c r="B1019" s="28"/>
      <c r="C1019" s="29" t="str">
        <f>IF(B1019="","",SUMIF('Live Balance'!$A$2:$A$52,B1019,'Live Balance'!$B$2:$B$52))</f>
        <v/>
      </c>
      <c r="D1019" s="29" t="str">
        <f>IF(B1019="","",SUMIF('Live Balance'!$A$2:$A$52,B1019,'Live Balance'!$C$2:$C$52))</f>
        <v/>
      </c>
      <c r="E1019" s="30"/>
      <c r="F1019" s="30"/>
      <c r="G1019" s="33" t="str">
        <f>IFERROR(VLOOKUP(B1019,'Live Balance'!$A$2:$D$1589,4,FALSE),"")</f>
        <v/>
      </c>
      <c r="H1019" s="13"/>
      <c r="I1019" s="7"/>
    </row>
    <row r="1020" spans="1:9" ht="16.5">
      <c r="A1020" s="47" t="str">
        <f t="shared" ca="1" si="15"/>
        <v/>
      </c>
      <c r="B1020" s="28"/>
      <c r="C1020" s="29" t="str">
        <f>IF(B1020="","",SUMIF('Live Balance'!$A$2:$A$52,B1020,'Live Balance'!$B$2:$B$52))</f>
        <v/>
      </c>
      <c r="D1020" s="29" t="str">
        <f>IF(B1020="","",SUMIF('Live Balance'!$A$2:$A$52,B1020,'Live Balance'!$C$2:$C$52))</f>
        <v/>
      </c>
      <c r="E1020" s="30"/>
      <c r="F1020" s="30"/>
      <c r="G1020" s="33" t="str">
        <f>IFERROR(VLOOKUP(B1020,'Live Balance'!$A$2:$D$1589,4,FALSE),"")</f>
        <v/>
      </c>
      <c r="H1020" s="13"/>
      <c r="I1020" s="7"/>
    </row>
    <row r="1021" spans="1:9" ht="16.5">
      <c r="A1021" s="47" t="str">
        <f t="shared" ca="1" si="15"/>
        <v/>
      </c>
      <c r="B1021" s="28"/>
      <c r="C1021" s="29" t="str">
        <f>IF(B1021="","",SUMIF('Live Balance'!$A$2:$A$52,B1021,'Live Balance'!$B$2:$B$52))</f>
        <v/>
      </c>
      <c r="D1021" s="29" t="str">
        <f>IF(B1021="","",SUMIF('Live Balance'!$A$2:$A$52,B1021,'Live Balance'!$C$2:$C$52))</f>
        <v/>
      </c>
      <c r="E1021" s="30"/>
      <c r="F1021" s="30"/>
      <c r="G1021" s="33" t="str">
        <f>IFERROR(VLOOKUP(B1021,'Live Balance'!$A$2:$D$1589,4,FALSE),"")</f>
        <v/>
      </c>
      <c r="H1021" s="13"/>
      <c r="I1021" s="7"/>
    </row>
    <row r="1022" spans="1:9" ht="16.5">
      <c r="A1022" s="47" t="str">
        <f t="shared" ca="1" si="15"/>
        <v/>
      </c>
      <c r="B1022" s="28"/>
      <c r="C1022" s="29" t="str">
        <f>IF(B1022="","",SUMIF('Live Balance'!$A$2:$A$52,B1022,'Live Balance'!$B$2:$B$52))</f>
        <v/>
      </c>
      <c r="D1022" s="29" t="str">
        <f>IF(B1022="","",SUMIF('Live Balance'!$A$2:$A$52,B1022,'Live Balance'!$C$2:$C$52))</f>
        <v/>
      </c>
      <c r="E1022" s="30"/>
      <c r="F1022" s="30"/>
      <c r="G1022" s="33" t="str">
        <f>IFERROR(VLOOKUP(B1022,'Live Balance'!$A$2:$D$1589,4,FALSE),"")</f>
        <v/>
      </c>
      <c r="H1022" s="13"/>
      <c r="I1022" s="7"/>
    </row>
    <row r="1023" spans="1:9" ht="16.5">
      <c r="A1023" s="47" t="str">
        <f t="shared" ca="1" si="15"/>
        <v/>
      </c>
      <c r="B1023" s="28"/>
      <c r="C1023" s="29" t="str">
        <f>IF(B1023="","",SUMIF('Live Balance'!$A$2:$A$52,B1023,'Live Balance'!$B$2:$B$52))</f>
        <v/>
      </c>
      <c r="D1023" s="29" t="str">
        <f>IF(B1023="","",SUMIF('Live Balance'!$A$2:$A$52,B1023,'Live Balance'!$C$2:$C$52))</f>
        <v/>
      </c>
      <c r="E1023" s="30"/>
      <c r="F1023" s="30"/>
      <c r="G1023" s="33" t="str">
        <f>IFERROR(VLOOKUP(B1023,'Live Balance'!$A$2:$D$1589,4,FALSE),"")</f>
        <v/>
      </c>
      <c r="H1023" s="13"/>
      <c r="I1023" s="7"/>
    </row>
    <row r="1024" spans="1:9" ht="16.5">
      <c r="A1024" s="47" t="str">
        <f t="shared" ca="1" si="15"/>
        <v/>
      </c>
      <c r="B1024" s="28"/>
      <c r="C1024" s="29" t="str">
        <f>IF(B1024="","",SUMIF('Live Balance'!$A$2:$A$52,B1024,'Live Balance'!$B$2:$B$52))</f>
        <v/>
      </c>
      <c r="D1024" s="29" t="str">
        <f>IF(B1024="","",SUMIF('Live Balance'!$A$2:$A$52,B1024,'Live Balance'!$C$2:$C$52))</f>
        <v/>
      </c>
      <c r="E1024" s="30"/>
      <c r="F1024" s="30"/>
      <c r="G1024" s="33" t="str">
        <f>IFERROR(VLOOKUP(B1024,'Live Balance'!$A$2:$D$1589,4,FALSE),"")</f>
        <v/>
      </c>
      <c r="H1024" s="13"/>
      <c r="I1024" s="7"/>
    </row>
    <row r="1025" spans="1:9" ht="16.5">
      <c r="A1025" s="47" t="str">
        <f t="shared" ca="1" si="15"/>
        <v/>
      </c>
      <c r="B1025" s="28"/>
      <c r="C1025" s="29" t="str">
        <f>IF(B1025="","",SUMIF('Live Balance'!$A$2:$A$52,B1025,'Live Balance'!$B$2:$B$52))</f>
        <v/>
      </c>
      <c r="D1025" s="29" t="str">
        <f>IF(B1025="","",SUMIF('Live Balance'!$A$2:$A$52,B1025,'Live Balance'!$C$2:$C$52))</f>
        <v/>
      </c>
      <c r="E1025" s="30"/>
      <c r="F1025" s="30"/>
      <c r="G1025" s="33" t="str">
        <f>IFERROR(VLOOKUP(B1025,'Live Balance'!$A$2:$D$1589,4,FALSE),"")</f>
        <v/>
      </c>
      <c r="H1025" s="13"/>
      <c r="I1025" s="7"/>
    </row>
    <row r="1026" spans="1:9" ht="16.5">
      <c r="A1026" s="47" t="str">
        <f t="shared" ca="1" si="15"/>
        <v/>
      </c>
      <c r="B1026" s="28"/>
      <c r="C1026" s="29" t="str">
        <f>IF(B1026="","",SUMIF('Live Balance'!$A$2:$A$52,B1026,'Live Balance'!$B$2:$B$52))</f>
        <v/>
      </c>
      <c r="D1026" s="29" t="str">
        <f>IF(B1026="","",SUMIF('Live Balance'!$A$2:$A$52,B1026,'Live Balance'!$C$2:$C$52))</f>
        <v/>
      </c>
      <c r="E1026" s="30"/>
      <c r="F1026" s="30"/>
      <c r="G1026" s="33" t="str">
        <f>IFERROR(VLOOKUP(B1026,'Live Balance'!$A$2:$D$1589,4,FALSE),"")</f>
        <v/>
      </c>
      <c r="H1026" s="13"/>
      <c r="I1026" s="7"/>
    </row>
    <row r="1027" spans="1:9" ht="16.5">
      <c r="A1027" s="47" t="str">
        <f t="shared" ref="A1027:A1226" ca="1" si="16">IF(B1027="","",TODAY())</f>
        <v/>
      </c>
      <c r="B1027" s="28"/>
      <c r="C1027" s="29" t="str">
        <f>IF(B1027="","",SUMIF('Live Balance'!$A$2:$A$52,B1027,'Live Balance'!$B$2:$B$52))</f>
        <v/>
      </c>
      <c r="D1027" s="29" t="str">
        <f>IF(B1027="","",SUMIF('Live Balance'!$A$2:$A$52,B1027,'Live Balance'!$C$2:$C$52))</f>
        <v/>
      </c>
      <c r="E1027" s="30"/>
      <c r="F1027" s="30"/>
      <c r="G1027" s="33" t="str">
        <f>IFERROR(VLOOKUP(B1027,'Live Balance'!$A$2:$D$1589,4,FALSE),"")</f>
        <v/>
      </c>
      <c r="H1027" s="13"/>
      <c r="I1027" s="7"/>
    </row>
    <row r="1028" spans="1:9" ht="16.5">
      <c r="A1028" s="47" t="str">
        <f t="shared" ca="1" si="16"/>
        <v/>
      </c>
      <c r="B1028" s="28"/>
      <c r="C1028" s="29" t="str">
        <f>IF(B1028="","",SUMIF('Live Balance'!$A$2:$A$52,B1028,'Live Balance'!$B$2:$B$52))</f>
        <v/>
      </c>
      <c r="D1028" s="29" t="str">
        <f>IF(B1028="","",SUMIF('Live Balance'!$A$2:$A$52,B1028,'Live Balance'!$C$2:$C$52))</f>
        <v/>
      </c>
      <c r="E1028" s="30"/>
      <c r="F1028" s="30"/>
      <c r="G1028" s="33" t="str">
        <f>IFERROR(VLOOKUP(B1028,'Live Balance'!$A$2:$D$1589,4,FALSE),"")</f>
        <v/>
      </c>
      <c r="H1028" s="13"/>
      <c r="I1028" s="7"/>
    </row>
    <row r="1029" spans="1:9" ht="16.5">
      <c r="A1029" s="47" t="str">
        <f t="shared" ca="1" si="16"/>
        <v/>
      </c>
      <c r="B1029" s="28"/>
      <c r="C1029" s="29" t="str">
        <f>IF(B1029="","",SUMIF('Live Balance'!$A$2:$A$52,B1029,'Live Balance'!$B$2:$B$52))</f>
        <v/>
      </c>
      <c r="D1029" s="29" t="str">
        <f>IF(B1029="","",SUMIF('Live Balance'!$A$2:$A$52,B1029,'Live Balance'!$C$2:$C$52))</f>
        <v/>
      </c>
      <c r="E1029" s="30"/>
      <c r="F1029" s="30"/>
      <c r="G1029" s="33" t="str">
        <f>IFERROR(VLOOKUP(B1029,'Live Balance'!$A$2:$D$1589,4,FALSE),"")</f>
        <v/>
      </c>
      <c r="H1029" s="13"/>
      <c r="I1029" s="7"/>
    </row>
    <row r="1030" spans="1:9" ht="16.5">
      <c r="A1030" s="47" t="str">
        <f t="shared" ca="1" si="16"/>
        <v/>
      </c>
      <c r="B1030" s="28"/>
      <c r="C1030" s="29" t="str">
        <f>IF(B1030="","",SUMIF('Live Balance'!$A$2:$A$52,B1030,'Live Balance'!$B$2:$B$52))</f>
        <v/>
      </c>
      <c r="D1030" s="29" t="str">
        <f>IF(B1030="","",SUMIF('Live Balance'!$A$2:$A$52,B1030,'Live Balance'!$C$2:$C$52))</f>
        <v/>
      </c>
      <c r="E1030" s="30"/>
      <c r="F1030" s="30"/>
      <c r="G1030" s="33" t="str">
        <f>IFERROR(VLOOKUP(B1030,'Live Balance'!$A$2:$D$1589,4,FALSE),"")</f>
        <v/>
      </c>
      <c r="H1030" s="13"/>
      <c r="I1030" s="7"/>
    </row>
    <row r="1031" spans="1:9" ht="16.5">
      <c r="A1031" s="47" t="str">
        <f t="shared" ca="1" si="16"/>
        <v/>
      </c>
      <c r="B1031" s="28"/>
      <c r="C1031" s="29" t="str">
        <f>IF(B1031="","",SUMIF('Live Balance'!$A$2:$A$52,B1031,'Live Balance'!$B$2:$B$52))</f>
        <v/>
      </c>
      <c r="D1031" s="29" t="str">
        <f>IF(B1031="","",SUMIF('Live Balance'!$A$2:$A$52,B1031,'Live Balance'!$C$2:$C$52))</f>
        <v/>
      </c>
      <c r="E1031" s="30"/>
      <c r="F1031" s="30"/>
      <c r="G1031" s="33" t="str">
        <f>IFERROR(VLOOKUP(B1031,'Live Balance'!$A$2:$D$1589,4,FALSE),"")</f>
        <v/>
      </c>
      <c r="H1031" s="13"/>
      <c r="I1031" s="7"/>
    </row>
    <row r="1032" spans="1:9" ht="16.5">
      <c r="A1032" s="47" t="str">
        <f t="shared" ca="1" si="16"/>
        <v/>
      </c>
      <c r="B1032" s="28"/>
      <c r="C1032" s="29" t="str">
        <f>IF(B1032="","",SUMIF('Live Balance'!$A$2:$A$52,B1032,'Live Balance'!$B$2:$B$52))</f>
        <v/>
      </c>
      <c r="D1032" s="29" t="str">
        <f>IF(B1032="","",SUMIF('Live Balance'!$A$2:$A$52,B1032,'Live Balance'!$C$2:$C$52))</f>
        <v/>
      </c>
      <c r="E1032" s="30"/>
      <c r="F1032" s="30"/>
      <c r="G1032" s="33" t="str">
        <f>IFERROR(VLOOKUP(B1032,'Live Balance'!$A$2:$D$1589,4,FALSE),"")</f>
        <v/>
      </c>
      <c r="H1032" s="13"/>
      <c r="I1032" s="7"/>
    </row>
    <row r="1033" spans="1:9" ht="16.5">
      <c r="A1033" s="47" t="str">
        <f t="shared" ca="1" si="16"/>
        <v/>
      </c>
      <c r="B1033" s="28"/>
      <c r="C1033" s="29" t="str">
        <f>IF(B1033="","",SUMIF('Live Balance'!$A$2:$A$52,B1033,'Live Balance'!$B$2:$B$52))</f>
        <v/>
      </c>
      <c r="D1033" s="29" t="str">
        <f>IF(B1033="","",SUMIF('Live Balance'!$A$2:$A$52,B1033,'Live Balance'!$C$2:$C$52))</f>
        <v/>
      </c>
      <c r="E1033" s="30"/>
      <c r="F1033" s="30"/>
      <c r="G1033" s="33" t="str">
        <f>IFERROR(VLOOKUP(B1033,'Live Balance'!$A$2:$D$1589,4,FALSE),"")</f>
        <v/>
      </c>
      <c r="H1033" s="13"/>
      <c r="I1033" s="7"/>
    </row>
    <row r="1034" spans="1:9" ht="16.5">
      <c r="A1034" s="47" t="str">
        <f t="shared" ca="1" si="16"/>
        <v/>
      </c>
      <c r="B1034" s="28"/>
      <c r="C1034" s="29" t="str">
        <f>IF(B1034="","",SUMIF('Live Balance'!$A$2:$A$52,B1034,'Live Balance'!$B$2:$B$52))</f>
        <v/>
      </c>
      <c r="D1034" s="29" t="str">
        <f>IF(B1034="","",SUMIF('Live Balance'!$A$2:$A$52,B1034,'Live Balance'!$C$2:$C$52))</f>
        <v/>
      </c>
      <c r="E1034" s="30"/>
      <c r="F1034" s="30"/>
      <c r="G1034" s="33" t="str">
        <f>IFERROR(VLOOKUP(B1034,'Live Balance'!$A$2:$D$1589,4,FALSE),"")</f>
        <v/>
      </c>
      <c r="H1034" s="13"/>
      <c r="I1034" s="7"/>
    </row>
    <row r="1035" spans="1:9" ht="16.5">
      <c r="A1035" s="47" t="str">
        <f t="shared" ca="1" si="16"/>
        <v/>
      </c>
      <c r="B1035" s="28"/>
      <c r="C1035" s="29" t="str">
        <f>IF(B1035="","",SUMIF('Live Balance'!$A$2:$A$52,B1035,'Live Balance'!$B$2:$B$52))</f>
        <v/>
      </c>
      <c r="D1035" s="29" t="str">
        <f>IF(B1035="","",SUMIF('Live Balance'!$A$2:$A$52,B1035,'Live Balance'!$C$2:$C$52))</f>
        <v/>
      </c>
      <c r="E1035" s="30"/>
      <c r="F1035" s="30"/>
      <c r="G1035" s="33" t="str">
        <f>IFERROR(VLOOKUP(B1035,'Live Balance'!$A$2:$D$1589,4,FALSE),"")</f>
        <v/>
      </c>
      <c r="H1035" s="13"/>
      <c r="I1035" s="7"/>
    </row>
    <row r="1036" spans="1:9" ht="16.5">
      <c r="A1036" s="47" t="str">
        <f t="shared" ca="1" si="16"/>
        <v/>
      </c>
      <c r="B1036" s="28"/>
      <c r="C1036" s="29" t="str">
        <f>IF(B1036="","",SUMIF('Live Balance'!$A$2:$A$52,B1036,'Live Balance'!$B$2:$B$52))</f>
        <v/>
      </c>
      <c r="D1036" s="29" t="str">
        <f>IF(B1036="","",SUMIF('Live Balance'!$A$2:$A$52,B1036,'Live Balance'!$C$2:$C$52))</f>
        <v/>
      </c>
      <c r="E1036" s="30"/>
      <c r="F1036" s="30"/>
      <c r="G1036" s="33" t="str">
        <f>IFERROR(VLOOKUP(B1036,'Live Balance'!$A$2:$D$1589,4,FALSE),"")</f>
        <v/>
      </c>
      <c r="H1036" s="13"/>
      <c r="I1036" s="7"/>
    </row>
    <row r="1037" spans="1:9" ht="16.5">
      <c r="A1037" s="47" t="str">
        <f t="shared" ca="1" si="16"/>
        <v/>
      </c>
      <c r="B1037" s="28"/>
      <c r="C1037" s="29" t="str">
        <f>IF(B1037="","",SUMIF('Live Balance'!$A$2:$A$52,B1037,'Live Balance'!$B$2:$B$52))</f>
        <v/>
      </c>
      <c r="D1037" s="29" t="str">
        <f>IF(B1037="","",SUMIF('Live Balance'!$A$2:$A$52,B1037,'Live Balance'!$C$2:$C$52))</f>
        <v/>
      </c>
      <c r="E1037" s="30"/>
      <c r="F1037" s="30"/>
      <c r="G1037" s="33" t="str">
        <f>IFERROR(VLOOKUP(B1037,'Live Balance'!$A$2:$D$1589,4,FALSE),"")</f>
        <v/>
      </c>
      <c r="H1037" s="13"/>
      <c r="I1037" s="7"/>
    </row>
    <row r="1038" spans="1:9" ht="16.5">
      <c r="A1038" s="47" t="str">
        <f t="shared" ca="1" si="16"/>
        <v/>
      </c>
      <c r="B1038" s="28"/>
      <c r="C1038" s="29" t="str">
        <f>IF(B1038="","",SUMIF('Live Balance'!$A$2:$A$52,B1038,'Live Balance'!$B$2:$B$52))</f>
        <v/>
      </c>
      <c r="D1038" s="29" t="str">
        <f>IF(B1038="","",SUMIF('Live Balance'!$A$2:$A$52,B1038,'Live Balance'!$C$2:$C$52))</f>
        <v/>
      </c>
      <c r="E1038" s="30"/>
      <c r="F1038" s="30"/>
      <c r="G1038" s="33" t="str">
        <f>IFERROR(VLOOKUP(B1038,'Live Balance'!$A$2:$D$1589,4,FALSE),"")</f>
        <v/>
      </c>
      <c r="H1038" s="13"/>
      <c r="I1038" s="7"/>
    </row>
    <row r="1039" spans="1:9" ht="16.5">
      <c r="A1039" s="47" t="str">
        <f t="shared" ca="1" si="16"/>
        <v/>
      </c>
      <c r="B1039" s="28"/>
      <c r="C1039" s="29" t="str">
        <f>IF(B1039="","",SUMIF('Live Balance'!$A$2:$A$52,B1039,'Live Balance'!$B$2:$B$52))</f>
        <v/>
      </c>
      <c r="D1039" s="29" t="str">
        <f>IF(B1039="","",SUMIF('Live Balance'!$A$2:$A$52,B1039,'Live Balance'!$C$2:$C$52))</f>
        <v/>
      </c>
      <c r="E1039" s="30"/>
      <c r="F1039" s="30"/>
      <c r="G1039" s="33" t="str">
        <f>IFERROR(VLOOKUP(B1039,'Live Balance'!$A$2:$D$1589,4,FALSE),"")</f>
        <v/>
      </c>
      <c r="H1039" s="33"/>
      <c r="I1039" s="34"/>
    </row>
    <row r="1040" spans="1:9" ht="16.5">
      <c r="A1040" s="47" t="str">
        <f t="shared" ca="1" si="16"/>
        <v/>
      </c>
      <c r="B1040" s="28"/>
      <c r="C1040" s="29" t="str">
        <f>IF(B1040="","",SUMIF('Live Balance'!$A$2:$A$52,B1040,'Live Balance'!$B$2:$B$52))</f>
        <v/>
      </c>
      <c r="D1040" s="29" t="str">
        <f>IF(B1040="","",SUMIF('Live Balance'!$A$2:$A$52,B1040,'Live Balance'!$C$2:$C$52))</f>
        <v/>
      </c>
      <c r="E1040" s="30"/>
      <c r="F1040" s="30"/>
      <c r="G1040" s="33" t="str">
        <f>IFERROR(VLOOKUP(B1040,'Live Balance'!$A$2:$D$1589,4,FALSE),"")</f>
        <v/>
      </c>
      <c r="H1040" s="33"/>
      <c r="I1040" s="34"/>
    </row>
    <row r="1041" spans="1:9" ht="16.5">
      <c r="A1041" s="47" t="str">
        <f t="shared" ca="1" si="16"/>
        <v/>
      </c>
      <c r="B1041" s="28"/>
      <c r="C1041" s="29" t="str">
        <f>IF(B1041="","",SUMIF('Live Balance'!$A$2:$A$52,B1041,'Live Balance'!$B$2:$B$52))</f>
        <v/>
      </c>
      <c r="D1041" s="29" t="str">
        <f>IF(B1041="","",SUMIF('Live Balance'!$A$2:$A$52,B1041,'Live Balance'!$C$2:$C$52))</f>
        <v/>
      </c>
      <c r="E1041" s="30"/>
      <c r="F1041" s="30"/>
      <c r="G1041" s="33" t="str">
        <f>IFERROR(VLOOKUP(B1041,'Live Balance'!$A$2:$D$1589,4,FALSE),"")</f>
        <v/>
      </c>
      <c r="H1041" s="33"/>
      <c r="I1041" s="34"/>
    </row>
    <row r="1042" spans="1:9" ht="16.5">
      <c r="A1042" s="47" t="str">
        <f t="shared" ca="1" si="16"/>
        <v/>
      </c>
      <c r="B1042" s="28"/>
      <c r="C1042" s="29" t="str">
        <f>IF(B1042="","",SUMIF('Live Balance'!$A$2:$A$52,B1042,'Live Balance'!$B$2:$B$52))</f>
        <v/>
      </c>
      <c r="D1042" s="29" t="str">
        <f>IF(B1042="","",SUMIF('Live Balance'!$A$2:$A$52,B1042,'Live Balance'!$C$2:$C$52))</f>
        <v/>
      </c>
      <c r="E1042" s="30"/>
      <c r="F1042" s="30"/>
      <c r="G1042" s="33" t="str">
        <f>IFERROR(VLOOKUP(B1042,'Live Balance'!$A$2:$D$1589,4,FALSE),"")</f>
        <v/>
      </c>
      <c r="H1042" s="33"/>
      <c r="I1042" s="34"/>
    </row>
    <row r="1043" spans="1:9" ht="16.5">
      <c r="A1043" s="47" t="str">
        <f t="shared" ca="1" si="16"/>
        <v/>
      </c>
      <c r="B1043" s="28"/>
      <c r="C1043" s="29" t="str">
        <f>IF(B1043="","",SUMIF('Live Balance'!$A$2:$A$52,B1043,'Live Balance'!$B$2:$B$52))</f>
        <v/>
      </c>
      <c r="D1043" s="29" t="str">
        <f>IF(B1043="","",SUMIF('Live Balance'!$A$2:$A$52,B1043,'Live Balance'!$C$2:$C$52))</f>
        <v/>
      </c>
      <c r="E1043" s="30"/>
      <c r="F1043" s="30"/>
      <c r="G1043" s="33" t="str">
        <f>IFERROR(VLOOKUP(B1043,'Live Balance'!$A$2:$D$1589,4,FALSE),"")</f>
        <v/>
      </c>
      <c r="H1043" s="33"/>
      <c r="I1043" s="34"/>
    </row>
    <row r="1044" spans="1:9" ht="16.5">
      <c r="A1044" s="47" t="str">
        <f t="shared" ca="1" si="16"/>
        <v/>
      </c>
      <c r="B1044" s="28"/>
      <c r="C1044" s="29" t="str">
        <f>IF(B1044="","",SUMIF('Live Balance'!$A$2:$A$52,B1044,'Live Balance'!$B$2:$B$52))</f>
        <v/>
      </c>
      <c r="D1044" s="29" t="str">
        <f>IF(B1044="","",SUMIF('Live Balance'!$A$2:$A$52,B1044,'Live Balance'!$C$2:$C$52))</f>
        <v/>
      </c>
      <c r="E1044" s="30"/>
      <c r="F1044" s="30"/>
      <c r="G1044" s="33" t="str">
        <f>IFERROR(VLOOKUP(B1044,'Live Balance'!$A$2:$D$1589,4,FALSE),"")</f>
        <v/>
      </c>
      <c r="H1044" s="33"/>
      <c r="I1044" s="34"/>
    </row>
    <row r="1045" spans="1:9" ht="16.5">
      <c r="A1045" s="47" t="str">
        <f t="shared" ca="1" si="16"/>
        <v/>
      </c>
      <c r="B1045" s="28"/>
      <c r="C1045" s="29" t="str">
        <f>IF(B1045="","",SUMIF('Live Balance'!$A$2:$A$52,B1045,'Live Balance'!$B$2:$B$52))</f>
        <v/>
      </c>
      <c r="D1045" s="29" t="str">
        <f>IF(B1045="","",SUMIF('Live Balance'!$A$2:$A$52,B1045,'Live Balance'!$C$2:$C$52))</f>
        <v/>
      </c>
      <c r="E1045" s="30"/>
      <c r="F1045" s="30"/>
      <c r="G1045" s="33" t="str">
        <f>IFERROR(VLOOKUP(B1045,'Live Balance'!$A$2:$D$1589,4,FALSE),"")</f>
        <v/>
      </c>
      <c r="H1045" s="33"/>
      <c r="I1045" s="34"/>
    </row>
    <row r="1046" spans="1:9" ht="16.5">
      <c r="A1046" s="47" t="str">
        <f t="shared" ca="1" si="16"/>
        <v/>
      </c>
      <c r="B1046" s="28"/>
      <c r="C1046" s="29" t="str">
        <f>IF(B1046="","",SUMIF('Live Balance'!$A$2:$A$52,B1046,'Live Balance'!$B$2:$B$52))</f>
        <v/>
      </c>
      <c r="D1046" s="29" t="str">
        <f>IF(B1046="","",SUMIF('Live Balance'!$A$2:$A$52,B1046,'Live Balance'!$C$2:$C$52))</f>
        <v/>
      </c>
      <c r="E1046" s="30"/>
      <c r="F1046" s="30"/>
      <c r="G1046" s="33" t="str">
        <f>IFERROR(VLOOKUP(B1046,'Live Balance'!$A$2:$D$1589,4,FALSE),"")</f>
        <v/>
      </c>
      <c r="H1046" s="33"/>
      <c r="I1046" s="34"/>
    </row>
    <row r="1047" spans="1:9" ht="16.5">
      <c r="A1047" s="47" t="str">
        <f t="shared" ca="1" si="16"/>
        <v/>
      </c>
      <c r="B1047" s="28"/>
      <c r="C1047" s="29" t="str">
        <f>IF(B1047="","",SUMIF('Live Balance'!$A$2:$A$52,B1047,'Live Balance'!$B$2:$B$52))</f>
        <v/>
      </c>
      <c r="D1047" s="29" t="str">
        <f>IF(B1047="","",SUMIF('Live Balance'!$A$2:$A$52,B1047,'Live Balance'!$C$2:$C$52))</f>
        <v/>
      </c>
      <c r="E1047" s="30"/>
      <c r="F1047" s="30"/>
      <c r="G1047" s="33" t="str">
        <f>IFERROR(VLOOKUP(B1047,'Live Balance'!$A$2:$D$1589,4,FALSE),"")</f>
        <v/>
      </c>
      <c r="H1047" s="33"/>
      <c r="I1047" s="34"/>
    </row>
    <row r="1048" spans="1:9" ht="16.5">
      <c r="A1048" s="47" t="str">
        <f t="shared" ca="1" si="16"/>
        <v/>
      </c>
      <c r="B1048" s="28"/>
      <c r="C1048" s="29" t="str">
        <f>IF(B1048="","",SUMIF('Live Balance'!$A$2:$A$52,B1048,'Live Balance'!$B$2:$B$52))</f>
        <v/>
      </c>
      <c r="D1048" s="29" t="str">
        <f>IF(B1048="","",SUMIF('Live Balance'!$A$2:$A$52,B1048,'Live Balance'!$C$2:$C$52))</f>
        <v/>
      </c>
      <c r="E1048" s="30"/>
      <c r="F1048" s="30"/>
      <c r="G1048" s="33" t="str">
        <f>IFERROR(VLOOKUP(B1048,'Live Balance'!$A$2:$D$1589,4,FALSE),"")</f>
        <v/>
      </c>
      <c r="H1048" s="33"/>
      <c r="I1048" s="34"/>
    </row>
    <row r="1049" spans="1:9" ht="16.5">
      <c r="A1049" s="47" t="str">
        <f t="shared" ca="1" si="16"/>
        <v/>
      </c>
      <c r="B1049" s="28"/>
      <c r="C1049" s="29" t="str">
        <f>IF(B1049="","",SUMIF('Live Balance'!$A$2:$A$52,B1049,'Live Balance'!$B$2:$B$52))</f>
        <v/>
      </c>
      <c r="D1049" s="29" t="str">
        <f>IF(B1049="","",SUMIF('Live Balance'!$A$2:$A$52,B1049,'Live Balance'!$C$2:$C$52))</f>
        <v/>
      </c>
      <c r="E1049" s="30"/>
      <c r="F1049" s="30"/>
      <c r="G1049" s="33" t="str">
        <f>IFERROR(VLOOKUP(B1049,'Live Balance'!$A$2:$D$1589,4,FALSE),"")</f>
        <v/>
      </c>
      <c r="H1049" s="33"/>
      <c r="I1049" s="34"/>
    </row>
    <row r="1050" spans="1:9" ht="16.5">
      <c r="A1050" s="47" t="str">
        <f t="shared" ca="1" si="16"/>
        <v/>
      </c>
      <c r="B1050" s="28"/>
      <c r="C1050" s="29" t="str">
        <f>IF(B1050="","",SUMIF('Live Balance'!$A$2:$A$52,B1050,'Live Balance'!$B$2:$B$52))</f>
        <v/>
      </c>
      <c r="D1050" s="29" t="str">
        <f>IF(B1050="","",SUMIF('Live Balance'!$A$2:$A$52,B1050,'Live Balance'!$C$2:$C$52))</f>
        <v/>
      </c>
      <c r="E1050" s="30"/>
      <c r="F1050" s="30"/>
      <c r="G1050" s="33" t="str">
        <f>IFERROR(VLOOKUP(B1050,'Live Balance'!$A$2:$D$1589,4,FALSE),"")</f>
        <v/>
      </c>
      <c r="H1050" s="33"/>
      <c r="I1050" s="34"/>
    </row>
    <row r="1051" spans="1:9" ht="16.5">
      <c r="A1051" s="47" t="str">
        <f t="shared" ca="1" si="16"/>
        <v/>
      </c>
      <c r="B1051" s="28"/>
      <c r="C1051" s="29" t="str">
        <f>IF(B1051="","",SUMIF('Live Balance'!$A$2:$A$52,B1051,'Live Balance'!$B$2:$B$52))</f>
        <v/>
      </c>
      <c r="D1051" s="29" t="str">
        <f>IF(B1051="","",SUMIF('Live Balance'!$A$2:$A$52,B1051,'Live Balance'!$C$2:$C$52))</f>
        <v/>
      </c>
      <c r="E1051" s="30"/>
      <c r="F1051" s="30"/>
      <c r="G1051" s="33" t="str">
        <f>IFERROR(VLOOKUP(B1051,'Live Balance'!$A$2:$D$1589,4,FALSE),"")</f>
        <v/>
      </c>
      <c r="H1051" s="33"/>
      <c r="I1051" s="34"/>
    </row>
    <row r="1052" spans="1:9" ht="16.5">
      <c r="A1052" s="47" t="str">
        <f t="shared" ca="1" si="16"/>
        <v/>
      </c>
      <c r="B1052" s="28"/>
      <c r="C1052" s="29" t="str">
        <f>IF(B1052="","",SUMIF('Live Balance'!$A$2:$A$52,B1052,'Live Balance'!$B$2:$B$52))</f>
        <v/>
      </c>
      <c r="D1052" s="29" t="str">
        <f>IF(B1052="","",SUMIF('Live Balance'!$A$2:$A$52,B1052,'Live Balance'!$C$2:$C$52))</f>
        <v/>
      </c>
      <c r="E1052" s="30"/>
      <c r="F1052" s="30"/>
      <c r="G1052" s="33" t="str">
        <f>IFERROR(VLOOKUP(B1052,'Live Balance'!$A$2:$D$1589,4,FALSE),"")</f>
        <v/>
      </c>
      <c r="H1052" s="33"/>
      <c r="I1052" s="34"/>
    </row>
    <row r="1053" spans="1:9" ht="16.5">
      <c r="A1053" s="47" t="str">
        <f t="shared" ca="1" si="16"/>
        <v/>
      </c>
      <c r="B1053" s="28"/>
      <c r="C1053" s="29" t="str">
        <f>IF(B1053="","",SUMIF('Live Balance'!$A$2:$A$52,B1053,'Live Balance'!$B$2:$B$52))</f>
        <v/>
      </c>
      <c r="D1053" s="29" t="str">
        <f>IF(B1053="","",SUMIF('Live Balance'!$A$2:$A$52,B1053,'Live Balance'!$C$2:$C$52))</f>
        <v/>
      </c>
      <c r="E1053" s="30"/>
      <c r="F1053" s="30"/>
      <c r="G1053" s="33" t="str">
        <f>IFERROR(VLOOKUP(B1053,'Live Balance'!$A$2:$D$1589,4,FALSE),"")</f>
        <v/>
      </c>
      <c r="H1053" s="33"/>
      <c r="I1053" s="34"/>
    </row>
    <row r="1054" spans="1:9" ht="16.5">
      <c r="A1054" s="47" t="str">
        <f t="shared" ca="1" si="16"/>
        <v/>
      </c>
      <c r="B1054" s="28"/>
      <c r="C1054" s="29" t="str">
        <f>IF(B1054="","",SUMIF('Live Balance'!$A$2:$A$52,B1054,'Live Balance'!$B$2:$B$52))</f>
        <v/>
      </c>
      <c r="D1054" s="29" t="str">
        <f>IF(B1054="","",SUMIF('Live Balance'!$A$2:$A$52,B1054,'Live Balance'!$C$2:$C$52))</f>
        <v/>
      </c>
      <c r="E1054" s="30"/>
      <c r="F1054" s="30"/>
      <c r="G1054" s="33" t="str">
        <f>IFERROR(VLOOKUP(B1054,'Live Balance'!$A$2:$D$1589,4,FALSE),"")</f>
        <v/>
      </c>
      <c r="H1054" s="33"/>
      <c r="I1054" s="34"/>
    </row>
    <row r="1055" spans="1:9" ht="16.5">
      <c r="A1055" s="47" t="str">
        <f t="shared" ca="1" si="16"/>
        <v/>
      </c>
      <c r="B1055" s="28"/>
      <c r="C1055" s="29" t="str">
        <f>IF(B1055="","",SUMIF('Live Balance'!$A$2:$A$52,B1055,'Live Balance'!$B$2:$B$52))</f>
        <v/>
      </c>
      <c r="D1055" s="29" t="str">
        <f>IF(B1055="","",SUMIF('Live Balance'!$A$2:$A$52,B1055,'Live Balance'!$C$2:$C$52))</f>
        <v/>
      </c>
      <c r="E1055" s="30"/>
      <c r="F1055" s="30"/>
      <c r="G1055" s="33" t="str">
        <f>IFERROR(VLOOKUP(B1055,'Live Balance'!$A$2:$D$1589,4,FALSE),"")</f>
        <v/>
      </c>
      <c r="H1055" s="33"/>
      <c r="I1055" s="34"/>
    </row>
    <row r="1056" spans="1:9" ht="16.5">
      <c r="A1056" s="47" t="str">
        <f t="shared" ca="1" si="16"/>
        <v/>
      </c>
      <c r="B1056" s="28"/>
      <c r="C1056" s="29" t="str">
        <f>IF(B1056="","",SUMIF('Live Balance'!$A$2:$A$52,B1056,'Live Balance'!$B$2:$B$52))</f>
        <v/>
      </c>
      <c r="D1056" s="29" t="str">
        <f>IF(B1056="","",SUMIF('Live Balance'!$A$2:$A$52,B1056,'Live Balance'!$C$2:$C$52))</f>
        <v/>
      </c>
      <c r="E1056" s="30"/>
      <c r="F1056" s="30"/>
      <c r="G1056" s="33" t="str">
        <f>IFERROR(VLOOKUP(B1056,'Live Balance'!$A$2:$D$1589,4,FALSE),"")</f>
        <v/>
      </c>
      <c r="H1056" s="33"/>
      <c r="I1056" s="34"/>
    </row>
    <row r="1057" spans="1:9" ht="16.5">
      <c r="A1057" s="47" t="str">
        <f t="shared" ca="1" si="16"/>
        <v/>
      </c>
      <c r="B1057" s="28"/>
      <c r="C1057" s="29" t="str">
        <f>IF(B1057="","",SUMIF('Live Balance'!$A$2:$A$52,B1057,'Live Balance'!$B$2:$B$52))</f>
        <v/>
      </c>
      <c r="D1057" s="29" t="str">
        <f>IF(B1057="","",SUMIF('Live Balance'!$A$2:$A$52,B1057,'Live Balance'!$C$2:$C$52))</f>
        <v/>
      </c>
      <c r="E1057" s="30"/>
      <c r="F1057" s="30"/>
      <c r="G1057" s="33" t="str">
        <f>IFERROR(VLOOKUP(B1057,'Live Balance'!$A$2:$D$1589,4,FALSE),"")</f>
        <v/>
      </c>
      <c r="H1057" s="33"/>
      <c r="I1057" s="34"/>
    </row>
    <row r="1058" spans="1:9" ht="16.5">
      <c r="A1058" s="47" t="str">
        <f t="shared" ca="1" si="16"/>
        <v/>
      </c>
      <c r="B1058" s="28"/>
      <c r="C1058" s="29" t="str">
        <f>IF(B1058="","",SUMIF('Live Balance'!$A$2:$A$52,B1058,'Live Balance'!$B$2:$B$52))</f>
        <v/>
      </c>
      <c r="D1058" s="29" t="str">
        <f>IF(B1058="","",SUMIF('Live Balance'!$A$2:$A$52,B1058,'Live Balance'!$C$2:$C$52))</f>
        <v/>
      </c>
      <c r="E1058" s="30"/>
      <c r="F1058" s="30"/>
      <c r="G1058" s="33" t="str">
        <f>IFERROR(VLOOKUP(B1058,'Live Balance'!$A$2:$D$1589,4,FALSE),"")</f>
        <v/>
      </c>
      <c r="H1058" s="33"/>
      <c r="I1058" s="34"/>
    </row>
    <row r="1059" spans="1:9" ht="16.5">
      <c r="A1059" s="47" t="str">
        <f t="shared" ca="1" si="16"/>
        <v/>
      </c>
      <c r="B1059" s="28"/>
      <c r="C1059" s="29" t="str">
        <f>IF(B1059="","",SUMIF('Live Balance'!$A$2:$A$52,B1059,'Live Balance'!$B$2:$B$52))</f>
        <v/>
      </c>
      <c r="D1059" s="29" t="str">
        <f>IF(B1059="","",SUMIF('Live Balance'!$A$2:$A$52,B1059,'Live Balance'!$C$2:$C$52))</f>
        <v/>
      </c>
      <c r="E1059" s="30"/>
      <c r="F1059" s="30"/>
      <c r="G1059" s="33" t="str">
        <f>IFERROR(VLOOKUP(B1059,'Live Balance'!$A$2:$D$1589,4,FALSE),"")</f>
        <v/>
      </c>
      <c r="H1059" s="33"/>
      <c r="I1059" s="34"/>
    </row>
    <row r="1060" spans="1:9" ht="16.5">
      <c r="A1060" s="47" t="str">
        <f t="shared" ca="1" si="16"/>
        <v/>
      </c>
      <c r="B1060" s="28"/>
      <c r="C1060" s="29" t="str">
        <f>IF(B1060="","",SUMIF('Live Balance'!$A$2:$A$52,B1060,'Live Balance'!$B$2:$B$52))</f>
        <v/>
      </c>
      <c r="D1060" s="29" t="str">
        <f>IF(B1060="","",SUMIF('Live Balance'!$A$2:$A$52,B1060,'Live Balance'!$C$2:$C$52))</f>
        <v/>
      </c>
      <c r="E1060" s="30"/>
      <c r="F1060" s="30"/>
      <c r="G1060" s="33" t="str">
        <f>IFERROR(VLOOKUP(B1060,'Live Balance'!$A$2:$D$1589,4,FALSE),"")</f>
        <v/>
      </c>
      <c r="H1060" s="33"/>
      <c r="I1060" s="34"/>
    </row>
    <row r="1061" spans="1:9" ht="16.5">
      <c r="A1061" s="47" t="str">
        <f t="shared" ca="1" si="16"/>
        <v/>
      </c>
      <c r="B1061" s="28"/>
      <c r="C1061" s="29" t="str">
        <f>IF(B1061="","",SUMIF('Live Balance'!$A$2:$A$52,B1061,'Live Balance'!$B$2:$B$52))</f>
        <v/>
      </c>
      <c r="D1061" s="29" t="str">
        <f>IF(B1061="","",SUMIF('Live Balance'!$A$2:$A$52,B1061,'Live Balance'!$C$2:$C$52))</f>
        <v/>
      </c>
      <c r="E1061" s="30"/>
      <c r="F1061" s="30"/>
      <c r="G1061" s="33" t="str">
        <f>IFERROR(VLOOKUP(B1061,'Live Balance'!$A$2:$D$1589,4,FALSE),"")</f>
        <v/>
      </c>
      <c r="H1061" s="33"/>
      <c r="I1061" s="34"/>
    </row>
    <row r="1062" spans="1:9" ht="16.5">
      <c r="A1062" s="47" t="str">
        <f t="shared" ca="1" si="16"/>
        <v/>
      </c>
      <c r="B1062" s="28"/>
      <c r="C1062" s="29" t="str">
        <f>IF(B1062="","",SUMIF('Live Balance'!$A$2:$A$52,B1062,'Live Balance'!$B$2:$B$52))</f>
        <v/>
      </c>
      <c r="D1062" s="29" t="str">
        <f>IF(B1062="","",SUMIF('Live Balance'!$A$2:$A$52,B1062,'Live Balance'!$C$2:$C$52))</f>
        <v/>
      </c>
      <c r="E1062" s="30"/>
      <c r="F1062" s="30"/>
      <c r="G1062" s="33" t="str">
        <f>IFERROR(VLOOKUP(B1062,'Live Balance'!$A$2:$D$1589,4,FALSE),"")</f>
        <v/>
      </c>
      <c r="H1062" s="33"/>
      <c r="I1062" s="34"/>
    </row>
    <row r="1063" spans="1:9" ht="16.5">
      <c r="A1063" s="47" t="str">
        <f t="shared" ca="1" si="16"/>
        <v/>
      </c>
      <c r="B1063" s="28"/>
      <c r="C1063" s="29" t="str">
        <f>IF(B1063="","",SUMIF('Live Balance'!$A$2:$A$52,B1063,'Live Balance'!$B$2:$B$52))</f>
        <v/>
      </c>
      <c r="D1063" s="29" t="str">
        <f>IF(B1063="","",SUMIF('Live Balance'!$A$2:$A$52,B1063,'Live Balance'!$C$2:$C$52))</f>
        <v/>
      </c>
      <c r="E1063" s="30"/>
      <c r="F1063" s="30"/>
      <c r="G1063" s="33" t="str">
        <f>IFERROR(VLOOKUP(B1063,'Live Balance'!$A$2:$D$1589,4,FALSE),"")</f>
        <v/>
      </c>
      <c r="H1063" s="33"/>
      <c r="I1063" s="34"/>
    </row>
    <row r="1064" spans="1:9" ht="16.5">
      <c r="A1064" s="47" t="str">
        <f t="shared" ca="1" si="16"/>
        <v/>
      </c>
      <c r="B1064" s="28"/>
      <c r="C1064" s="29" t="str">
        <f>IF(B1064="","",SUMIF('Live Balance'!$A$2:$A$52,B1064,'Live Balance'!$B$2:$B$52))</f>
        <v/>
      </c>
      <c r="D1064" s="29" t="str">
        <f>IF(B1064="","",SUMIF('Live Balance'!$A$2:$A$52,B1064,'Live Balance'!$C$2:$C$52))</f>
        <v/>
      </c>
      <c r="E1064" s="30"/>
      <c r="F1064" s="30"/>
      <c r="G1064" s="33" t="str">
        <f>IFERROR(VLOOKUP(B1064,'Live Balance'!$A$2:$D$1589,4,FALSE),"")</f>
        <v/>
      </c>
      <c r="H1064" s="33"/>
      <c r="I1064" s="34"/>
    </row>
    <row r="1065" spans="1:9" ht="16.5">
      <c r="A1065" s="47" t="str">
        <f t="shared" ca="1" si="16"/>
        <v/>
      </c>
      <c r="B1065" s="28"/>
      <c r="C1065" s="29" t="str">
        <f>IF(B1065="","",SUMIF('Live Balance'!$A$2:$A$52,B1065,'Live Balance'!$B$2:$B$52))</f>
        <v/>
      </c>
      <c r="D1065" s="29" t="str">
        <f>IF(B1065="","",SUMIF('Live Balance'!$A$2:$A$52,B1065,'Live Balance'!$C$2:$C$52))</f>
        <v/>
      </c>
      <c r="E1065" s="30"/>
      <c r="F1065" s="30"/>
      <c r="G1065" s="33" t="str">
        <f>IFERROR(VLOOKUP(B1065,'Live Balance'!$A$2:$D$1589,4,FALSE),"")</f>
        <v/>
      </c>
      <c r="H1065" s="33"/>
      <c r="I1065" s="34"/>
    </row>
    <row r="1066" spans="1:9" ht="16.5">
      <c r="A1066" s="47" t="str">
        <f t="shared" ca="1" si="16"/>
        <v/>
      </c>
      <c r="B1066" s="28"/>
      <c r="C1066" s="29" t="str">
        <f>IF(B1066="","",SUMIF('Live Balance'!$A$2:$A$52,B1066,'Live Balance'!$B$2:$B$52))</f>
        <v/>
      </c>
      <c r="D1066" s="29" t="str">
        <f>IF(B1066="","",SUMIF('Live Balance'!$A$2:$A$52,B1066,'Live Balance'!$C$2:$C$52))</f>
        <v/>
      </c>
      <c r="E1066" s="30"/>
      <c r="F1066" s="30"/>
      <c r="G1066" s="33" t="str">
        <f>IFERROR(VLOOKUP(B1066,'Live Balance'!$A$2:$D$1589,4,FALSE),"")</f>
        <v/>
      </c>
      <c r="H1066" s="33"/>
      <c r="I1066" s="34"/>
    </row>
    <row r="1067" spans="1:9" ht="16.5">
      <c r="A1067" s="47" t="str">
        <f t="shared" ca="1" si="16"/>
        <v/>
      </c>
      <c r="B1067" s="28"/>
      <c r="C1067" s="29" t="str">
        <f>IF(B1067="","",SUMIF('Live Balance'!$A$2:$A$52,B1067,'Live Balance'!$B$2:$B$52))</f>
        <v/>
      </c>
      <c r="D1067" s="29" t="str">
        <f>IF(B1067="","",SUMIF('Live Balance'!$A$2:$A$52,B1067,'Live Balance'!$C$2:$C$52))</f>
        <v/>
      </c>
      <c r="E1067" s="30"/>
      <c r="F1067" s="30"/>
      <c r="G1067" s="33" t="str">
        <f>IFERROR(VLOOKUP(B1067,'Live Balance'!$A$2:$D$1589,4,FALSE),"")</f>
        <v/>
      </c>
      <c r="H1067" s="33"/>
      <c r="I1067" s="34"/>
    </row>
    <row r="1068" spans="1:9" ht="16.5">
      <c r="A1068" s="47" t="str">
        <f t="shared" ca="1" si="16"/>
        <v/>
      </c>
      <c r="B1068" s="28"/>
      <c r="C1068" s="29" t="str">
        <f>IF(B1068="","",SUMIF('Live Balance'!$A$2:$A$52,B1068,'Live Balance'!$B$2:$B$52))</f>
        <v/>
      </c>
      <c r="D1068" s="29" t="str">
        <f>IF(B1068="","",SUMIF('Live Balance'!$A$2:$A$52,B1068,'Live Balance'!$C$2:$C$52))</f>
        <v/>
      </c>
      <c r="E1068" s="30"/>
      <c r="F1068" s="30"/>
      <c r="G1068" s="33" t="str">
        <f>IFERROR(VLOOKUP(B1068,'Live Balance'!$A$2:$D$1589,4,FALSE),"")</f>
        <v/>
      </c>
      <c r="H1068" s="33"/>
      <c r="I1068" s="34"/>
    </row>
    <row r="1069" spans="1:9" ht="16.5">
      <c r="A1069" s="47" t="str">
        <f t="shared" ca="1" si="16"/>
        <v/>
      </c>
      <c r="B1069" s="28"/>
      <c r="C1069" s="29" t="str">
        <f>IF(B1069="","",SUMIF('Live Balance'!$A$2:$A$52,B1069,'Live Balance'!$B$2:$B$52))</f>
        <v/>
      </c>
      <c r="D1069" s="29" t="str">
        <f>IF(B1069="","",SUMIF('Live Balance'!$A$2:$A$52,B1069,'Live Balance'!$C$2:$C$52))</f>
        <v/>
      </c>
      <c r="E1069" s="30"/>
      <c r="F1069" s="30"/>
      <c r="G1069" s="33" t="str">
        <f>IFERROR(VLOOKUP(B1069,'Live Balance'!$A$2:$D$1589,4,FALSE),"")</f>
        <v/>
      </c>
      <c r="H1069" s="33"/>
      <c r="I1069" s="34"/>
    </row>
    <row r="1070" spans="1:9" ht="16.5">
      <c r="A1070" s="47" t="str">
        <f t="shared" ca="1" si="16"/>
        <v/>
      </c>
      <c r="B1070" s="28"/>
      <c r="C1070" s="29" t="str">
        <f>IF(B1070="","",SUMIF('Live Balance'!$A$2:$A$52,B1070,'Live Balance'!$B$2:$B$52))</f>
        <v/>
      </c>
      <c r="D1070" s="29" t="str">
        <f>IF(B1070="","",SUMIF('Live Balance'!$A$2:$A$52,B1070,'Live Balance'!$C$2:$C$52))</f>
        <v/>
      </c>
      <c r="E1070" s="30"/>
      <c r="F1070" s="30"/>
      <c r="G1070" s="33" t="str">
        <f>IFERROR(VLOOKUP(B1070,'Live Balance'!$A$2:$D$1589,4,FALSE),"")</f>
        <v/>
      </c>
      <c r="H1070" s="33"/>
      <c r="I1070" s="34"/>
    </row>
    <row r="1071" spans="1:9" ht="16.5">
      <c r="A1071" s="47" t="str">
        <f t="shared" ca="1" si="16"/>
        <v/>
      </c>
      <c r="B1071" s="28"/>
      <c r="C1071" s="29" t="str">
        <f>IF(B1071="","",SUMIF('Live Balance'!$A$2:$A$52,B1071,'Live Balance'!$B$2:$B$52))</f>
        <v/>
      </c>
      <c r="D1071" s="29" t="str">
        <f>IF(B1071="","",SUMIF('Live Balance'!$A$2:$A$52,B1071,'Live Balance'!$C$2:$C$52))</f>
        <v/>
      </c>
      <c r="E1071" s="30"/>
      <c r="F1071" s="30"/>
      <c r="G1071" s="33" t="str">
        <f>IFERROR(VLOOKUP(B1071,'Live Balance'!$A$2:$D$1589,4,FALSE),"")</f>
        <v/>
      </c>
      <c r="H1071" s="33"/>
      <c r="I1071" s="34"/>
    </row>
    <row r="1072" spans="1:9" ht="16.5">
      <c r="A1072" s="47" t="str">
        <f t="shared" ca="1" si="16"/>
        <v/>
      </c>
      <c r="B1072" s="28"/>
      <c r="C1072" s="29" t="str">
        <f>IF(B1072="","",SUMIF('Live Balance'!$A$2:$A$52,B1072,'Live Balance'!$B$2:$B$52))</f>
        <v/>
      </c>
      <c r="D1072" s="29" t="str">
        <f>IF(B1072="","",SUMIF('Live Balance'!$A$2:$A$52,B1072,'Live Balance'!$C$2:$C$52))</f>
        <v/>
      </c>
      <c r="E1072" s="30"/>
      <c r="F1072" s="30"/>
      <c r="G1072" s="33" t="str">
        <f>IFERROR(VLOOKUP(B1072,'Live Balance'!$A$2:$D$1589,4,FALSE),"")</f>
        <v/>
      </c>
      <c r="H1072" s="33"/>
      <c r="I1072" s="34"/>
    </row>
    <row r="1073" spans="1:9" ht="16.5">
      <c r="A1073" s="47" t="str">
        <f t="shared" ca="1" si="16"/>
        <v/>
      </c>
      <c r="B1073" s="28"/>
      <c r="C1073" s="29" t="str">
        <f>IF(B1073="","",SUMIF('Live Balance'!$A$2:$A$52,B1073,'Live Balance'!$B$2:$B$52))</f>
        <v/>
      </c>
      <c r="D1073" s="29" t="str">
        <f>IF(B1073="","",SUMIF('Live Balance'!$A$2:$A$52,B1073,'Live Balance'!$C$2:$C$52))</f>
        <v/>
      </c>
      <c r="E1073" s="30"/>
      <c r="F1073" s="30"/>
      <c r="G1073" s="33" t="str">
        <f>IFERROR(VLOOKUP(B1073,'Live Balance'!$A$2:$D$1589,4,FALSE),"")</f>
        <v/>
      </c>
      <c r="H1073" s="33"/>
      <c r="I1073" s="34"/>
    </row>
    <row r="1074" spans="1:9" ht="16.5">
      <c r="A1074" s="47" t="str">
        <f t="shared" ca="1" si="16"/>
        <v/>
      </c>
      <c r="B1074" s="28"/>
      <c r="C1074" s="29" t="str">
        <f>IF(B1074="","",SUMIF('Live Balance'!$A$2:$A$52,B1074,'Live Balance'!$B$2:$B$52))</f>
        <v/>
      </c>
      <c r="D1074" s="29" t="str">
        <f>IF(B1074="","",SUMIF('Live Balance'!$A$2:$A$52,B1074,'Live Balance'!$C$2:$C$52))</f>
        <v/>
      </c>
      <c r="E1074" s="30"/>
      <c r="F1074" s="30"/>
      <c r="G1074" s="33" t="str">
        <f>IFERROR(VLOOKUP(B1074,'Live Balance'!$A$2:$D$1589,4,FALSE),"")</f>
        <v/>
      </c>
      <c r="H1074" s="33"/>
      <c r="I1074" s="34"/>
    </row>
    <row r="1075" spans="1:9" ht="16.5">
      <c r="A1075" s="47" t="str">
        <f t="shared" ca="1" si="16"/>
        <v/>
      </c>
      <c r="B1075" s="28"/>
      <c r="C1075" s="29" t="str">
        <f>IF(B1075="","",SUMIF('Live Balance'!$A$2:$A$52,B1075,'Live Balance'!$B$2:$B$52))</f>
        <v/>
      </c>
      <c r="D1075" s="29" t="str">
        <f>IF(B1075="","",SUMIF('Live Balance'!$A$2:$A$52,B1075,'Live Balance'!$C$2:$C$52))</f>
        <v/>
      </c>
      <c r="E1075" s="30"/>
      <c r="F1075" s="30"/>
      <c r="G1075" s="33" t="str">
        <f>IFERROR(VLOOKUP(B1075,'Live Balance'!$A$2:$D$1589,4,FALSE),"")</f>
        <v/>
      </c>
      <c r="H1075" s="33"/>
      <c r="I1075" s="34"/>
    </row>
    <row r="1076" spans="1:9" ht="16.5">
      <c r="A1076" s="47" t="str">
        <f t="shared" ca="1" si="16"/>
        <v/>
      </c>
      <c r="B1076" s="28"/>
      <c r="C1076" s="29" t="str">
        <f>IF(B1076="","",SUMIF('Live Balance'!$A$2:$A$52,B1076,'Live Balance'!$B$2:$B$52))</f>
        <v/>
      </c>
      <c r="D1076" s="29" t="str">
        <f>IF(B1076="","",SUMIF('Live Balance'!$A$2:$A$52,B1076,'Live Balance'!$C$2:$C$52))</f>
        <v/>
      </c>
      <c r="E1076" s="30"/>
      <c r="F1076" s="30"/>
      <c r="G1076" s="33" t="str">
        <f>IFERROR(VLOOKUP(B1076,'Live Balance'!$A$2:$D$1589,4,FALSE),"")</f>
        <v/>
      </c>
      <c r="H1076" s="33"/>
      <c r="I1076" s="34"/>
    </row>
    <row r="1077" spans="1:9" ht="16.5">
      <c r="A1077" s="47" t="str">
        <f t="shared" ca="1" si="16"/>
        <v/>
      </c>
      <c r="B1077" s="28"/>
      <c r="C1077" s="29" t="str">
        <f>IF(B1077="","",SUMIF('Live Balance'!$A$2:$A$52,B1077,'Live Balance'!$B$2:$B$52))</f>
        <v/>
      </c>
      <c r="D1077" s="29" t="str">
        <f>IF(B1077="","",SUMIF('Live Balance'!$A$2:$A$52,B1077,'Live Balance'!$C$2:$C$52))</f>
        <v/>
      </c>
      <c r="E1077" s="30"/>
      <c r="F1077" s="30"/>
      <c r="G1077" s="33" t="str">
        <f>IFERROR(VLOOKUP(B1077,'Live Balance'!$A$2:$D$1589,4,FALSE),"")</f>
        <v/>
      </c>
      <c r="H1077" s="33"/>
      <c r="I1077" s="34"/>
    </row>
    <row r="1078" spans="1:9" ht="16.5">
      <c r="A1078" s="47" t="str">
        <f t="shared" ca="1" si="16"/>
        <v/>
      </c>
      <c r="B1078" s="28"/>
      <c r="C1078" s="29" t="str">
        <f>IF(B1078="","",SUMIF('Live Balance'!$A$2:$A$52,B1078,'Live Balance'!$B$2:$B$52))</f>
        <v/>
      </c>
      <c r="D1078" s="29" t="str">
        <f>IF(B1078="","",SUMIF('Live Balance'!$A$2:$A$52,B1078,'Live Balance'!$C$2:$C$52))</f>
        <v/>
      </c>
      <c r="E1078" s="30"/>
      <c r="F1078" s="30"/>
      <c r="G1078" s="33" t="str">
        <f>IFERROR(VLOOKUP(B1078,'Live Balance'!$A$2:$D$1589,4,FALSE),"")</f>
        <v/>
      </c>
      <c r="H1078" s="33"/>
      <c r="I1078" s="34"/>
    </row>
    <row r="1079" spans="1:9" ht="16.5">
      <c r="A1079" s="47" t="str">
        <f t="shared" ca="1" si="16"/>
        <v/>
      </c>
      <c r="B1079" s="28"/>
      <c r="C1079" s="29" t="str">
        <f>IF(B1079="","",SUMIF('Live Balance'!$A$2:$A$52,B1079,'Live Balance'!$B$2:$B$52))</f>
        <v/>
      </c>
      <c r="D1079" s="29" t="str">
        <f>IF(B1079="","",SUMIF('Live Balance'!$A$2:$A$52,B1079,'Live Balance'!$C$2:$C$52))</f>
        <v/>
      </c>
      <c r="E1079" s="30"/>
      <c r="F1079" s="30"/>
      <c r="G1079" s="33" t="str">
        <f>IFERROR(VLOOKUP(B1079,'Live Balance'!$A$2:$D$1589,4,FALSE),"")</f>
        <v/>
      </c>
      <c r="H1079" s="33"/>
      <c r="I1079" s="34"/>
    </row>
    <row r="1080" spans="1:9" ht="16.5">
      <c r="A1080" s="47" t="str">
        <f t="shared" ca="1" si="16"/>
        <v/>
      </c>
      <c r="B1080" s="28"/>
      <c r="C1080" s="29" t="str">
        <f>IF(B1080="","",SUMIF('Live Balance'!$A$2:$A$52,B1080,'Live Balance'!$B$2:$B$52))</f>
        <v/>
      </c>
      <c r="D1080" s="29" t="str">
        <f>IF(B1080="","",SUMIF('Live Balance'!$A$2:$A$52,B1080,'Live Balance'!$C$2:$C$52))</f>
        <v/>
      </c>
      <c r="E1080" s="30"/>
      <c r="F1080" s="30"/>
      <c r="G1080" s="33" t="str">
        <f>IFERROR(VLOOKUP(B1080,'Live Balance'!$A$2:$D$1589,4,FALSE),"")</f>
        <v/>
      </c>
      <c r="H1080" s="33"/>
      <c r="I1080" s="34"/>
    </row>
    <row r="1081" spans="1:9" ht="16.5">
      <c r="A1081" s="47" t="str">
        <f t="shared" ca="1" si="16"/>
        <v/>
      </c>
      <c r="B1081" s="28"/>
      <c r="C1081" s="29" t="str">
        <f>IF(B1081="","",SUMIF('Live Balance'!$A$2:$A$52,B1081,'Live Balance'!$B$2:$B$52))</f>
        <v/>
      </c>
      <c r="D1081" s="29" t="str">
        <f>IF(B1081="","",SUMIF('Live Balance'!$A$2:$A$52,B1081,'Live Balance'!$C$2:$C$52))</f>
        <v/>
      </c>
      <c r="E1081" s="30"/>
      <c r="F1081" s="30"/>
      <c r="G1081" s="33" t="str">
        <f>IFERROR(VLOOKUP(B1081,'Live Balance'!$A$2:$D$1589,4,FALSE),"")</f>
        <v/>
      </c>
      <c r="H1081" s="33"/>
      <c r="I1081" s="34"/>
    </row>
    <row r="1082" spans="1:9" ht="16.5">
      <c r="A1082" s="47" t="str">
        <f t="shared" ca="1" si="16"/>
        <v/>
      </c>
      <c r="B1082" s="28"/>
      <c r="C1082" s="29" t="str">
        <f>IF(B1082="","",SUMIF('Live Balance'!$A$2:$A$52,B1082,'Live Balance'!$B$2:$B$52))</f>
        <v/>
      </c>
      <c r="D1082" s="29" t="str">
        <f>IF(B1082="","",SUMIF('Live Balance'!$A$2:$A$52,B1082,'Live Balance'!$C$2:$C$52))</f>
        <v/>
      </c>
      <c r="E1082" s="30"/>
      <c r="F1082" s="30"/>
      <c r="G1082" s="33" t="str">
        <f>IFERROR(VLOOKUP(B1082,'Live Balance'!$A$2:$D$1589,4,FALSE),"")</f>
        <v/>
      </c>
      <c r="H1082" s="33"/>
      <c r="I1082" s="34"/>
    </row>
    <row r="1083" spans="1:9" ht="16.5">
      <c r="A1083" s="47" t="str">
        <f t="shared" ca="1" si="16"/>
        <v/>
      </c>
      <c r="B1083" s="28"/>
      <c r="C1083" s="29" t="str">
        <f>IF(B1083="","",SUMIF('Live Balance'!$A$2:$A$52,B1083,'Live Balance'!$B$2:$B$52))</f>
        <v/>
      </c>
      <c r="D1083" s="29" t="str">
        <f>IF(B1083="","",SUMIF('Live Balance'!$A$2:$A$52,B1083,'Live Balance'!$C$2:$C$52))</f>
        <v/>
      </c>
      <c r="E1083" s="30"/>
      <c r="F1083" s="30"/>
      <c r="G1083" s="33" t="str">
        <f>IFERROR(VLOOKUP(B1083,'Live Balance'!$A$2:$D$1589,4,FALSE),"")</f>
        <v/>
      </c>
      <c r="H1083" s="33"/>
      <c r="I1083" s="34"/>
    </row>
    <row r="1084" spans="1:9" ht="16.5">
      <c r="A1084" s="47" t="str">
        <f t="shared" ca="1" si="16"/>
        <v/>
      </c>
      <c r="B1084" s="28"/>
      <c r="C1084" s="29" t="str">
        <f>IF(B1084="","",SUMIF('Live Balance'!$A$2:$A$52,B1084,'Live Balance'!$B$2:$B$52))</f>
        <v/>
      </c>
      <c r="D1084" s="29" t="str">
        <f>IF(B1084="","",SUMIF('Live Balance'!$A$2:$A$52,B1084,'Live Balance'!$C$2:$C$52))</f>
        <v/>
      </c>
      <c r="E1084" s="30"/>
      <c r="F1084" s="30"/>
      <c r="G1084" s="33" t="str">
        <f>IFERROR(VLOOKUP(B1084,'Live Balance'!$A$2:$D$1589,4,FALSE),"")</f>
        <v/>
      </c>
      <c r="H1084" s="33"/>
      <c r="I1084" s="34"/>
    </row>
    <row r="1085" spans="1:9" ht="16.5">
      <c r="A1085" s="47" t="str">
        <f t="shared" ca="1" si="16"/>
        <v/>
      </c>
      <c r="B1085" s="28"/>
      <c r="C1085" s="29" t="str">
        <f>IF(B1085="","",SUMIF('Live Balance'!$A$2:$A$52,B1085,'Live Balance'!$B$2:$B$52))</f>
        <v/>
      </c>
      <c r="D1085" s="29" t="str">
        <f>IF(B1085="","",SUMIF('Live Balance'!$A$2:$A$52,B1085,'Live Balance'!$C$2:$C$52))</f>
        <v/>
      </c>
      <c r="E1085" s="30"/>
      <c r="F1085" s="30"/>
      <c r="G1085" s="33" t="str">
        <f>IFERROR(VLOOKUP(B1085,'Live Balance'!$A$2:$D$1589,4,FALSE),"")</f>
        <v/>
      </c>
      <c r="H1085" s="33"/>
      <c r="I1085" s="34"/>
    </row>
    <row r="1086" spans="1:9" ht="16.5">
      <c r="A1086" s="47" t="str">
        <f t="shared" ca="1" si="16"/>
        <v/>
      </c>
      <c r="B1086" s="28"/>
      <c r="C1086" s="29" t="str">
        <f>IF(B1086="","",SUMIF('Live Balance'!$A$2:$A$52,B1086,'Live Balance'!$B$2:$B$52))</f>
        <v/>
      </c>
      <c r="D1086" s="29" t="str">
        <f>IF(B1086="","",SUMIF('Live Balance'!$A$2:$A$52,B1086,'Live Balance'!$C$2:$C$52))</f>
        <v/>
      </c>
      <c r="E1086" s="30"/>
      <c r="F1086" s="30"/>
      <c r="G1086" s="33" t="str">
        <f>IFERROR(VLOOKUP(B1086,'Live Balance'!$A$2:$D$1589,4,FALSE),"")</f>
        <v/>
      </c>
      <c r="H1086" s="33"/>
      <c r="I1086" s="34"/>
    </row>
    <row r="1087" spans="1:9" ht="16.5">
      <c r="A1087" s="47" t="str">
        <f t="shared" ca="1" si="16"/>
        <v/>
      </c>
      <c r="B1087" s="28"/>
      <c r="C1087" s="29" t="str">
        <f>IF(B1087="","",SUMIF('Live Balance'!$A$2:$A$52,B1087,'Live Balance'!$B$2:$B$52))</f>
        <v/>
      </c>
      <c r="D1087" s="29" t="str">
        <f>IF(B1087="","",SUMIF('Live Balance'!$A$2:$A$52,B1087,'Live Balance'!$C$2:$C$52))</f>
        <v/>
      </c>
      <c r="E1087" s="30"/>
      <c r="F1087" s="30"/>
      <c r="G1087" s="33" t="str">
        <f>IFERROR(VLOOKUP(B1087,'Live Balance'!$A$2:$D$1589,4,FALSE),"")</f>
        <v/>
      </c>
      <c r="H1087" s="33"/>
      <c r="I1087" s="34"/>
    </row>
    <row r="1088" spans="1:9" ht="16.5">
      <c r="A1088" s="47" t="str">
        <f t="shared" ca="1" si="16"/>
        <v/>
      </c>
      <c r="B1088" s="28"/>
      <c r="C1088" s="29" t="str">
        <f>IF(B1088="","",SUMIF('Live Balance'!$A$2:$A$52,B1088,'Live Balance'!$B$2:$B$52))</f>
        <v/>
      </c>
      <c r="D1088" s="29" t="str">
        <f>IF(B1088="","",SUMIF('Live Balance'!$A$2:$A$52,B1088,'Live Balance'!$C$2:$C$52))</f>
        <v/>
      </c>
      <c r="E1088" s="30"/>
      <c r="F1088" s="30"/>
      <c r="G1088" s="33" t="str">
        <f>IFERROR(VLOOKUP(B1088,'Live Balance'!$A$2:$D$1589,4,FALSE),"")</f>
        <v/>
      </c>
      <c r="H1088" s="33"/>
      <c r="I1088" s="34"/>
    </row>
    <row r="1089" spans="1:9" ht="16.5">
      <c r="A1089" s="47" t="str">
        <f t="shared" ca="1" si="16"/>
        <v/>
      </c>
      <c r="B1089" s="28"/>
      <c r="C1089" s="29" t="str">
        <f>IF(B1089="","",SUMIF('Live Balance'!$A$2:$A$52,B1089,'Live Balance'!$B$2:$B$52))</f>
        <v/>
      </c>
      <c r="D1089" s="29" t="str">
        <f>IF(B1089="","",SUMIF('Live Balance'!$A$2:$A$52,B1089,'Live Balance'!$C$2:$C$52))</f>
        <v/>
      </c>
      <c r="E1089" s="30"/>
      <c r="F1089" s="30"/>
      <c r="G1089" s="33" t="str">
        <f>IFERROR(VLOOKUP(B1089,'Live Balance'!$A$2:$D$1589,4,FALSE),"")</f>
        <v/>
      </c>
      <c r="H1089" s="33"/>
      <c r="I1089" s="34"/>
    </row>
    <row r="1090" spans="1:9" ht="16.5">
      <c r="A1090" s="47" t="str">
        <f t="shared" ca="1" si="16"/>
        <v/>
      </c>
      <c r="B1090" s="28"/>
      <c r="C1090" s="29" t="str">
        <f>IF(B1090="","",SUMIF('Live Balance'!$A$2:$A$52,B1090,'Live Balance'!$B$2:$B$52))</f>
        <v/>
      </c>
      <c r="D1090" s="29" t="str">
        <f>IF(B1090="","",SUMIF('Live Balance'!$A$2:$A$52,B1090,'Live Balance'!$C$2:$C$52))</f>
        <v/>
      </c>
      <c r="E1090" s="30"/>
      <c r="F1090" s="30"/>
      <c r="G1090" s="33" t="str">
        <f>IFERROR(VLOOKUP(B1090,'Live Balance'!$A$2:$D$1589,4,FALSE),"")</f>
        <v/>
      </c>
      <c r="H1090" s="33"/>
      <c r="I1090" s="34"/>
    </row>
    <row r="1091" spans="1:9" ht="16.5">
      <c r="A1091" s="47" t="str">
        <f t="shared" ca="1" si="16"/>
        <v/>
      </c>
      <c r="B1091" s="28"/>
      <c r="C1091" s="29" t="str">
        <f>IF(B1091="","",SUMIF('Live Balance'!$A$2:$A$52,B1091,'Live Balance'!$B$2:$B$52))</f>
        <v/>
      </c>
      <c r="D1091" s="29" t="str">
        <f>IF(B1091="","",SUMIF('Live Balance'!$A$2:$A$52,B1091,'Live Balance'!$C$2:$C$52))</f>
        <v/>
      </c>
      <c r="E1091" s="30"/>
      <c r="F1091" s="30"/>
      <c r="G1091" s="33" t="str">
        <f>IFERROR(VLOOKUP(B1091,'Live Balance'!$A$2:$D$1589,4,FALSE),"")</f>
        <v/>
      </c>
      <c r="H1091" s="33"/>
      <c r="I1091" s="34"/>
    </row>
    <row r="1092" spans="1:9" ht="16.5">
      <c r="A1092" s="47" t="str">
        <f t="shared" ca="1" si="16"/>
        <v/>
      </c>
      <c r="B1092" s="28"/>
      <c r="C1092" s="29" t="str">
        <f>IF(B1092="","",SUMIF('Live Balance'!$A$2:$A$52,B1092,'Live Balance'!$B$2:$B$52))</f>
        <v/>
      </c>
      <c r="D1092" s="29" t="str">
        <f>IF(B1092="","",SUMIF('Live Balance'!$A$2:$A$52,B1092,'Live Balance'!$C$2:$C$52))</f>
        <v/>
      </c>
      <c r="E1092" s="30"/>
      <c r="F1092" s="30"/>
      <c r="G1092" s="33" t="str">
        <f>IFERROR(VLOOKUP(B1092,'Live Balance'!$A$2:$D$1589,4,FALSE),"")</f>
        <v/>
      </c>
      <c r="H1092" s="33"/>
      <c r="I1092" s="34"/>
    </row>
    <row r="1093" spans="1:9" ht="16.5">
      <c r="A1093" s="47" t="str">
        <f t="shared" ca="1" si="16"/>
        <v/>
      </c>
      <c r="B1093" s="28"/>
      <c r="C1093" s="29" t="str">
        <f>IF(B1093="","",SUMIF('Live Balance'!$A$2:$A$52,B1093,'Live Balance'!$B$2:$B$52))</f>
        <v/>
      </c>
      <c r="D1093" s="29" t="str">
        <f>IF(B1093="","",SUMIF('Live Balance'!$A$2:$A$52,B1093,'Live Balance'!$C$2:$C$52))</f>
        <v/>
      </c>
      <c r="E1093" s="30"/>
      <c r="F1093" s="30"/>
      <c r="G1093" s="33" t="str">
        <f>IFERROR(VLOOKUP(B1093,'Live Balance'!$A$2:$D$1589,4,FALSE),"")</f>
        <v/>
      </c>
      <c r="H1093" s="33"/>
      <c r="I1093" s="34"/>
    </row>
    <row r="1094" spans="1:9" ht="16.5">
      <c r="A1094" s="47" t="str">
        <f t="shared" ca="1" si="16"/>
        <v/>
      </c>
      <c r="B1094" s="28"/>
      <c r="C1094" s="29" t="str">
        <f>IF(B1094="","",SUMIF('Live Balance'!$A$2:$A$52,B1094,'Live Balance'!$B$2:$B$52))</f>
        <v/>
      </c>
      <c r="D1094" s="29" t="str">
        <f>IF(B1094="","",SUMIF('Live Balance'!$A$2:$A$52,B1094,'Live Balance'!$C$2:$C$52))</f>
        <v/>
      </c>
      <c r="E1094" s="30"/>
      <c r="F1094" s="30"/>
      <c r="G1094" s="33" t="str">
        <f>IFERROR(VLOOKUP(B1094,'Live Balance'!$A$2:$D$1589,4,FALSE),"")</f>
        <v/>
      </c>
      <c r="H1094" s="33"/>
      <c r="I1094" s="34"/>
    </row>
    <row r="1095" spans="1:9" ht="16.5">
      <c r="A1095" s="47" t="str">
        <f t="shared" ca="1" si="16"/>
        <v/>
      </c>
      <c r="B1095" s="28"/>
      <c r="C1095" s="29" t="str">
        <f>IF(B1095="","",SUMIF('Live Balance'!$A$2:$A$52,B1095,'Live Balance'!$B$2:$B$52))</f>
        <v/>
      </c>
      <c r="D1095" s="29" t="str">
        <f>IF(B1095="","",SUMIF('Live Balance'!$A$2:$A$52,B1095,'Live Balance'!$C$2:$C$52))</f>
        <v/>
      </c>
      <c r="E1095" s="30"/>
      <c r="F1095" s="30"/>
      <c r="G1095" s="33" t="str">
        <f>IFERROR(VLOOKUP(B1095,'Live Balance'!$A$2:$D$1589,4,FALSE),"")</f>
        <v/>
      </c>
      <c r="H1095" s="33"/>
      <c r="I1095" s="34"/>
    </row>
    <row r="1096" spans="1:9" ht="16.5">
      <c r="A1096" s="47" t="str">
        <f t="shared" ca="1" si="16"/>
        <v/>
      </c>
      <c r="B1096" s="28"/>
      <c r="C1096" s="29" t="str">
        <f>IF(B1096="","",SUMIF('Live Balance'!$A$2:$A$52,B1096,'Live Balance'!$B$2:$B$52))</f>
        <v/>
      </c>
      <c r="D1096" s="29" t="str">
        <f>IF(B1096="","",SUMIF('Live Balance'!$A$2:$A$52,B1096,'Live Balance'!$C$2:$C$52))</f>
        <v/>
      </c>
      <c r="E1096" s="30"/>
      <c r="F1096" s="30"/>
      <c r="G1096" s="33" t="str">
        <f>IFERROR(VLOOKUP(B1096,'Live Balance'!$A$2:$D$1589,4,FALSE),"")</f>
        <v/>
      </c>
      <c r="H1096" s="33"/>
      <c r="I1096" s="34"/>
    </row>
    <row r="1097" spans="1:9" ht="16.5">
      <c r="A1097" s="47" t="str">
        <f t="shared" ca="1" si="16"/>
        <v/>
      </c>
      <c r="B1097" s="28"/>
      <c r="C1097" s="29" t="str">
        <f>IF(B1097="","",SUMIF('Live Balance'!$A$2:$A$52,B1097,'Live Balance'!$B$2:$B$52))</f>
        <v/>
      </c>
      <c r="D1097" s="29" t="str">
        <f>IF(B1097="","",SUMIF('Live Balance'!$A$2:$A$52,B1097,'Live Balance'!$C$2:$C$52))</f>
        <v/>
      </c>
      <c r="E1097" s="30"/>
      <c r="F1097" s="30"/>
      <c r="G1097" s="33" t="str">
        <f>IFERROR(VLOOKUP(B1097,'Live Balance'!$A$2:$D$1589,4,FALSE),"")</f>
        <v/>
      </c>
      <c r="H1097" s="33"/>
      <c r="I1097" s="34"/>
    </row>
    <row r="1098" spans="1:9" ht="16.5">
      <c r="A1098" s="47" t="str">
        <f t="shared" ca="1" si="16"/>
        <v/>
      </c>
      <c r="B1098" s="28"/>
      <c r="C1098" s="29" t="str">
        <f>IF(B1098="","",SUMIF('Live Balance'!$A$2:$A$52,B1098,'Live Balance'!$B$2:$B$52))</f>
        <v/>
      </c>
      <c r="D1098" s="29" t="str">
        <f>IF(B1098="","",SUMIF('Live Balance'!$A$2:$A$52,B1098,'Live Balance'!$C$2:$C$52))</f>
        <v/>
      </c>
      <c r="E1098" s="30"/>
      <c r="F1098" s="30"/>
      <c r="G1098" s="33" t="str">
        <f>IFERROR(VLOOKUP(B1098,'Live Balance'!$A$2:$D$1589,4,FALSE),"")</f>
        <v/>
      </c>
      <c r="H1098" s="33"/>
      <c r="I1098" s="34"/>
    </row>
    <row r="1099" spans="1:9" ht="16.5">
      <c r="A1099" s="47" t="str">
        <f t="shared" ca="1" si="16"/>
        <v/>
      </c>
      <c r="B1099" s="28"/>
      <c r="C1099" s="29" t="str">
        <f>IF(B1099="","",SUMIF('Live Balance'!$A$2:$A$52,B1099,'Live Balance'!$B$2:$B$52))</f>
        <v/>
      </c>
      <c r="D1099" s="29" t="str">
        <f>IF(B1099="","",SUMIF('Live Balance'!$A$2:$A$52,B1099,'Live Balance'!$C$2:$C$52))</f>
        <v/>
      </c>
      <c r="E1099" s="30"/>
      <c r="F1099" s="30"/>
      <c r="G1099" s="33" t="str">
        <f>IFERROR(VLOOKUP(B1099,'Live Balance'!$A$2:$D$1589,4,FALSE),"")</f>
        <v/>
      </c>
      <c r="H1099" s="33"/>
      <c r="I1099" s="34"/>
    </row>
    <row r="1100" spans="1:9" ht="16.5">
      <c r="A1100" s="47" t="str">
        <f t="shared" ca="1" si="16"/>
        <v/>
      </c>
      <c r="B1100" s="28"/>
      <c r="C1100" s="29" t="str">
        <f>IF(B1100="","",SUMIF('Live Balance'!$A$2:$A$52,B1100,'Live Balance'!$B$2:$B$52))</f>
        <v/>
      </c>
      <c r="D1100" s="29" t="str">
        <f>IF(B1100="","",SUMIF('Live Balance'!$A$2:$A$52,B1100,'Live Balance'!$C$2:$C$52))</f>
        <v/>
      </c>
      <c r="E1100" s="30"/>
      <c r="F1100" s="30"/>
      <c r="G1100" s="33" t="str">
        <f>IFERROR(VLOOKUP(B1100,'Live Balance'!$A$2:$D$1589,4,FALSE),"")</f>
        <v/>
      </c>
      <c r="H1100" s="33"/>
      <c r="I1100" s="34"/>
    </row>
    <row r="1101" spans="1:9" ht="16.5">
      <c r="A1101" s="47" t="str">
        <f t="shared" ca="1" si="16"/>
        <v/>
      </c>
      <c r="B1101" s="28"/>
      <c r="C1101" s="29" t="str">
        <f>IF(B1101="","",SUMIF('Live Balance'!$A$2:$A$52,B1101,'Live Balance'!$B$2:$B$52))</f>
        <v/>
      </c>
      <c r="D1101" s="29" t="str">
        <f>IF(B1101="","",SUMIF('Live Balance'!$A$2:$A$52,B1101,'Live Balance'!$C$2:$C$52))</f>
        <v/>
      </c>
      <c r="E1101" s="30"/>
      <c r="F1101" s="30"/>
      <c r="G1101" s="33" t="str">
        <f>IFERROR(VLOOKUP(B1101,'Live Balance'!$A$2:$D$1589,4,FALSE),"")</f>
        <v/>
      </c>
      <c r="H1101" s="33"/>
      <c r="I1101" s="34"/>
    </row>
    <row r="1102" spans="1:9" ht="16.5">
      <c r="A1102" s="47" t="str">
        <f t="shared" ca="1" si="16"/>
        <v/>
      </c>
      <c r="B1102" s="28"/>
      <c r="C1102" s="29" t="str">
        <f>IF(B1102="","",SUMIF('Live Balance'!$A$2:$A$52,B1102,'Live Balance'!$B$2:$B$52))</f>
        <v/>
      </c>
      <c r="D1102" s="29" t="str">
        <f>IF(B1102="","",SUMIF('Live Balance'!$A$2:$A$52,B1102,'Live Balance'!$C$2:$C$52))</f>
        <v/>
      </c>
      <c r="E1102" s="30"/>
      <c r="F1102" s="30"/>
      <c r="G1102" s="33" t="str">
        <f>IFERROR(VLOOKUP(B1102,'Live Balance'!$A$2:$D$1589,4,FALSE),"")</f>
        <v/>
      </c>
      <c r="H1102" s="33"/>
      <c r="I1102" s="34"/>
    </row>
    <row r="1103" spans="1:9" ht="16.5">
      <c r="A1103" s="47" t="str">
        <f t="shared" ca="1" si="16"/>
        <v/>
      </c>
      <c r="B1103" s="28"/>
      <c r="C1103" s="29" t="str">
        <f>IF(B1103="","",SUMIF('Live Balance'!$A$2:$A$52,B1103,'Live Balance'!$B$2:$B$52))</f>
        <v/>
      </c>
      <c r="D1103" s="29" t="str">
        <f>IF(B1103="","",SUMIF('Live Balance'!$A$2:$A$52,B1103,'Live Balance'!$C$2:$C$52))</f>
        <v/>
      </c>
      <c r="E1103" s="30"/>
      <c r="F1103" s="30"/>
      <c r="G1103" s="33" t="str">
        <f>IFERROR(VLOOKUP(B1103,'Live Balance'!$A$2:$D$1589,4,FALSE),"")</f>
        <v/>
      </c>
      <c r="H1103" s="33"/>
      <c r="I1103" s="34"/>
    </row>
    <row r="1104" spans="1:9" ht="16.5">
      <c r="A1104" s="47" t="str">
        <f t="shared" ca="1" si="16"/>
        <v/>
      </c>
      <c r="B1104" s="28"/>
      <c r="C1104" s="29" t="str">
        <f>IF(B1104="","",SUMIF('Live Balance'!$A$2:$A$52,B1104,'Live Balance'!$B$2:$B$52))</f>
        <v/>
      </c>
      <c r="D1104" s="29" t="str">
        <f>IF(B1104="","",SUMIF('Live Balance'!$A$2:$A$52,B1104,'Live Balance'!$C$2:$C$52))</f>
        <v/>
      </c>
      <c r="E1104" s="30"/>
      <c r="F1104" s="30"/>
      <c r="G1104" s="33" t="str">
        <f>IFERROR(VLOOKUP(B1104,'Live Balance'!$A$2:$D$1589,4,FALSE),"")</f>
        <v/>
      </c>
      <c r="H1104" s="33"/>
      <c r="I1104" s="34"/>
    </row>
    <row r="1105" spans="1:9" ht="16.5">
      <c r="A1105" s="47" t="str">
        <f t="shared" ca="1" si="16"/>
        <v/>
      </c>
      <c r="B1105" s="28"/>
      <c r="C1105" s="29" t="str">
        <f>IF(B1105="","",SUMIF('Live Balance'!$A$2:$A$52,B1105,'Live Balance'!$B$2:$B$52))</f>
        <v/>
      </c>
      <c r="D1105" s="29" t="str">
        <f>IF(B1105="","",SUMIF('Live Balance'!$A$2:$A$52,B1105,'Live Balance'!$C$2:$C$52))</f>
        <v/>
      </c>
      <c r="E1105" s="30"/>
      <c r="F1105" s="30"/>
      <c r="G1105" s="33" t="str">
        <f>IFERROR(VLOOKUP(B1105,'Live Balance'!$A$2:$D$1589,4,FALSE),"")</f>
        <v/>
      </c>
      <c r="H1105" s="33"/>
      <c r="I1105" s="34"/>
    </row>
    <row r="1106" spans="1:9" ht="16.5">
      <c r="A1106" s="47" t="str">
        <f t="shared" ca="1" si="16"/>
        <v/>
      </c>
      <c r="B1106" s="28"/>
      <c r="C1106" s="29" t="str">
        <f>IF(B1106="","",SUMIF('Live Balance'!$A$2:$A$52,B1106,'Live Balance'!$B$2:$B$52))</f>
        <v/>
      </c>
      <c r="D1106" s="29" t="str">
        <f>IF(B1106="","",SUMIF('Live Balance'!$A$2:$A$52,B1106,'Live Balance'!$C$2:$C$52))</f>
        <v/>
      </c>
      <c r="E1106" s="30"/>
      <c r="F1106" s="30"/>
      <c r="G1106" s="33" t="str">
        <f>IFERROR(VLOOKUP(B1106,'Live Balance'!$A$2:$D$1589,4,FALSE),"")</f>
        <v/>
      </c>
      <c r="H1106" s="33"/>
      <c r="I1106" s="34"/>
    </row>
    <row r="1107" spans="1:9" ht="16.5">
      <c r="A1107" s="47" t="str">
        <f t="shared" ca="1" si="16"/>
        <v/>
      </c>
      <c r="B1107" s="28"/>
      <c r="C1107" s="29" t="str">
        <f>IF(B1107="","",SUMIF('Live Balance'!$A$2:$A$52,B1107,'Live Balance'!$B$2:$B$52))</f>
        <v/>
      </c>
      <c r="D1107" s="29" t="str">
        <f>IF(B1107="","",SUMIF('Live Balance'!$A$2:$A$52,B1107,'Live Balance'!$C$2:$C$52))</f>
        <v/>
      </c>
      <c r="E1107" s="30"/>
      <c r="F1107" s="30"/>
      <c r="G1107" s="33" t="str">
        <f>IFERROR(VLOOKUP(B1107,'Live Balance'!$A$2:$D$1589,4,FALSE),"")</f>
        <v/>
      </c>
      <c r="H1107" s="33"/>
      <c r="I1107" s="34"/>
    </row>
    <row r="1108" spans="1:9" ht="16.5">
      <c r="A1108" s="47" t="str">
        <f t="shared" ca="1" si="16"/>
        <v/>
      </c>
      <c r="B1108" s="28"/>
      <c r="C1108" s="29" t="str">
        <f>IF(B1108="","",SUMIF('Live Balance'!$A$2:$A$52,B1108,'Live Balance'!$B$2:$B$52))</f>
        <v/>
      </c>
      <c r="D1108" s="29" t="str">
        <f>IF(B1108="","",SUMIF('Live Balance'!$A$2:$A$52,B1108,'Live Balance'!$C$2:$C$52))</f>
        <v/>
      </c>
      <c r="E1108" s="30"/>
      <c r="F1108" s="30"/>
      <c r="G1108" s="33" t="str">
        <f>IFERROR(VLOOKUP(B1108,'Live Balance'!$A$2:$D$1589,4,FALSE),"")</f>
        <v/>
      </c>
      <c r="H1108" s="33"/>
      <c r="I1108" s="34"/>
    </row>
    <row r="1109" spans="1:9" ht="16.5">
      <c r="A1109" s="47" t="str">
        <f t="shared" ca="1" si="16"/>
        <v/>
      </c>
      <c r="B1109" s="28"/>
      <c r="C1109" s="29" t="str">
        <f>IF(B1109="","",SUMIF('Live Balance'!$A$2:$A$52,B1109,'Live Balance'!$B$2:$B$52))</f>
        <v/>
      </c>
      <c r="D1109" s="29" t="str">
        <f>IF(B1109="","",SUMIF('Live Balance'!$A$2:$A$52,B1109,'Live Balance'!$C$2:$C$52))</f>
        <v/>
      </c>
      <c r="E1109" s="30"/>
      <c r="F1109" s="30"/>
      <c r="G1109" s="33" t="str">
        <f>IFERROR(VLOOKUP(B1109,'Live Balance'!$A$2:$D$1589,4,FALSE),"")</f>
        <v/>
      </c>
      <c r="H1109" s="33"/>
      <c r="I1109" s="34"/>
    </row>
    <row r="1110" spans="1:9" ht="16.5">
      <c r="A1110" s="47" t="str">
        <f t="shared" ca="1" si="16"/>
        <v/>
      </c>
      <c r="B1110" s="28"/>
      <c r="C1110" s="29" t="str">
        <f>IF(B1110="","",SUMIF('Live Balance'!$A$2:$A$52,B1110,'Live Balance'!$B$2:$B$52))</f>
        <v/>
      </c>
      <c r="D1110" s="29" t="str">
        <f>IF(B1110="","",SUMIF('Live Balance'!$A$2:$A$52,B1110,'Live Balance'!$C$2:$C$52))</f>
        <v/>
      </c>
      <c r="E1110" s="30"/>
      <c r="F1110" s="30"/>
      <c r="G1110" s="33" t="str">
        <f>IFERROR(VLOOKUP(B1110,'Live Balance'!$A$2:$D$1589,4,FALSE),"")</f>
        <v/>
      </c>
      <c r="H1110" s="33"/>
      <c r="I1110" s="34"/>
    </row>
    <row r="1111" spans="1:9" ht="16.5">
      <c r="A1111" s="47" t="str">
        <f t="shared" ca="1" si="16"/>
        <v/>
      </c>
      <c r="B1111" s="28"/>
      <c r="C1111" s="29" t="str">
        <f>IF(B1111="","",SUMIF('Live Balance'!$A$2:$A$52,B1111,'Live Balance'!$B$2:$B$52))</f>
        <v/>
      </c>
      <c r="D1111" s="29" t="str">
        <f>IF(B1111="","",SUMIF('Live Balance'!$A$2:$A$52,B1111,'Live Balance'!$C$2:$C$52))</f>
        <v/>
      </c>
      <c r="E1111" s="30"/>
      <c r="F1111" s="30"/>
      <c r="G1111" s="33" t="str">
        <f>IFERROR(VLOOKUP(B1111,'Live Balance'!$A$2:$D$1589,4,FALSE),"")</f>
        <v/>
      </c>
      <c r="H1111" s="33"/>
      <c r="I1111" s="34"/>
    </row>
    <row r="1112" spans="1:9" ht="16.5">
      <c r="A1112" s="47" t="str">
        <f t="shared" ca="1" si="16"/>
        <v/>
      </c>
      <c r="B1112" s="28"/>
      <c r="C1112" s="29" t="str">
        <f>IF(B1112="","",SUMIF('Live Balance'!$A$2:$A$52,B1112,'Live Balance'!$B$2:$B$52))</f>
        <v/>
      </c>
      <c r="D1112" s="29" t="str">
        <f>IF(B1112="","",SUMIF('Live Balance'!$A$2:$A$52,B1112,'Live Balance'!$C$2:$C$52))</f>
        <v/>
      </c>
      <c r="E1112" s="30"/>
      <c r="F1112" s="30"/>
      <c r="G1112" s="33" t="str">
        <f>IFERROR(VLOOKUP(B1112,'Live Balance'!$A$2:$D$1589,4,FALSE),"")</f>
        <v/>
      </c>
      <c r="H1112" s="33"/>
      <c r="I1112" s="34"/>
    </row>
    <row r="1113" spans="1:9" ht="16.5">
      <c r="A1113" s="47" t="str">
        <f t="shared" ca="1" si="16"/>
        <v/>
      </c>
      <c r="B1113" s="28"/>
      <c r="C1113" s="29" t="str">
        <f>IF(B1113="","",SUMIF('Live Balance'!$A$2:$A$52,B1113,'Live Balance'!$B$2:$B$52))</f>
        <v/>
      </c>
      <c r="D1113" s="29" t="str">
        <f>IF(B1113="","",SUMIF('Live Balance'!$A$2:$A$52,B1113,'Live Balance'!$C$2:$C$52))</f>
        <v/>
      </c>
      <c r="E1113" s="30"/>
      <c r="F1113" s="30"/>
      <c r="G1113" s="33" t="str">
        <f>IFERROR(VLOOKUP(B1113,'Live Balance'!$A$2:$D$1589,4,FALSE),"")</f>
        <v/>
      </c>
      <c r="H1113" s="33"/>
      <c r="I1113" s="34"/>
    </row>
    <row r="1114" spans="1:9" ht="16.5">
      <c r="A1114" s="47" t="str">
        <f t="shared" ca="1" si="16"/>
        <v/>
      </c>
      <c r="B1114" s="28"/>
      <c r="C1114" s="29" t="str">
        <f>IF(B1114="","",SUMIF('Live Balance'!$A$2:$A$52,B1114,'Live Balance'!$B$2:$B$52))</f>
        <v/>
      </c>
      <c r="D1114" s="29" t="str">
        <f>IF(B1114="","",SUMIF('Live Balance'!$A$2:$A$52,B1114,'Live Balance'!$C$2:$C$52))</f>
        <v/>
      </c>
      <c r="E1114" s="30"/>
      <c r="F1114" s="30"/>
      <c r="G1114" s="33" t="str">
        <f>IFERROR(VLOOKUP(B1114,'Live Balance'!$A$2:$D$1589,4,FALSE),"")</f>
        <v/>
      </c>
      <c r="H1114" s="33"/>
      <c r="I1114" s="34"/>
    </row>
    <row r="1115" spans="1:9" ht="16.5">
      <c r="A1115" s="47" t="str">
        <f t="shared" ca="1" si="16"/>
        <v/>
      </c>
      <c r="B1115" s="28"/>
      <c r="C1115" s="29" t="str">
        <f>IF(B1115="","",SUMIF('Live Balance'!$A$2:$A$52,B1115,'Live Balance'!$B$2:$B$52))</f>
        <v/>
      </c>
      <c r="D1115" s="29" t="str">
        <f>IF(B1115="","",SUMIF('Live Balance'!$A$2:$A$52,B1115,'Live Balance'!$C$2:$C$52))</f>
        <v/>
      </c>
      <c r="E1115" s="30"/>
      <c r="F1115" s="30"/>
      <c r="G1115" s="33" t="str">
        <f>IFERROR(VLOOKUP(B1115,'Live Balance'!$A$2:$D$1589,4,FALSE),"")</f>
        <v/>
      </c>
      <c r="H1115" s="33"/>
      <c r="I1115" s="34"/>
    </row>
    <row r="1116" spans="1:9" ht="16.5">
      <c r="A1116" s="47" t="str">
        <f t="shared" ca="1" si="16"/>
        <v/>
      </c>
      <c r="B1116" s="28"/>
      <c r="C1116" s="29" t="str">
        <f>IF(B1116="","",SUMIF('Live Balance'!$A$2:$A$52,B1116,'Live Balance'!$B$2:$B$52))</f>
        <v/>
      </c>
      <c r="D1116" s="29" t="str">
        <f>IF(B1116="","",SUMIF('Live Balance'!$A$2:$A$52,B1116,'Live Balance'!$C$2:$C$52))</f>
        <v/>
      </c>
      <c r="E1116" s="30"/>
      <c r="F1116" s="30"/>
      <c r="G1116" s="33" t="str">
        <f>IFERROR(VLOOKUP(B1116,'Live Balance'!$A$2:$D$1589,4,FALSE),"")</f>
        <v/>
      </c>
      <c r="H1116" s="33"/>
      <c r="I1116" s="34"/>
    </row>
    <row r="1117" spans="1:9" ht="16.5">
      <c r="A1117" s="47" t="str">
        <f t="shared" ca="1" si="16"/>
        <v/>
      </c>
      <c r="B1117" s="28"/>
      <c r="C1117" s="29" t="str">
        <f>IF(B1117="","",SUMIF('Live Balance'!$A$2:$A$52,B1117,'Live Balance'!$B$2:$B$52))</f>
        <v/>
      </c>
      <c r="D1117" s="29" t="str">
        <f>IF(B1117="","",SUMIF('Live Balance'!$A$2:$A$52,B1117,'Live Balance'!$C$2:$C$52))</f>
        <v/>
      </c>
      <c r="E1117" s="30"/>
      <c r="F1117" s="30"/>
      <c r="G1117" s="33" t="str">
        <f>IFERROR(VLOOKUP(B1117,'Live Balance'!$A$2:$D$1589,4,FALSE),"")</f>
        <v/>
      </c>
      <c r="H1117" s="33"/>
      <c r="I1117" s="34"/>
    </row>
    <row r="1118" spans="1:9" ht="16.5">
      <c r="A1118" s="47" t="str">
        <f t="shared" ca="1" si="16"/>
        <v/>
      </c>
      <c r="B1118" s="28"/>
      <c r="C1118" s="29" t="str">
        <f>IF(B1118="","",SUMIF('Live Balance'!$A$2:$A$52,B1118,'Live Balance'!$B$2:$B$52))</f>
        <v/>
      </c>
      <c r="D1118" s="29" t="str">
        <f>IF(B1118="","",SUMIF('Live Balance'!$A$2:$A$52,B1118,'Live Balance'!$C$2:$C$52))</f>
        <v/>
      </c>
      <c r="E1118" s="30"/>
      <c r="F1118" s="30"/>
      <c r="G1118" s="33" t="str">
        <f>IFERROR(VLOOKUP(B1118,'Live Balance'!$A$2:$D$1589,4,FALSE),"")</f>
        <v/>
      </c>
      <c r="H1118" s="33"/>
      <c r="I1118" s="34"/>
    </row>
    <row r="1119" spans="1:9" ht="16.5">
      <c r="A1119" s="47" t="str">
        <f t="shared" ca="1" si="16"/>
        <v/>
      </c>
      <c r="B1119" s="28"/>
      <c r="C1119" s="29" t="str">
        <f>IF(B1119="","",SUMIF('Live Balance'!$A$2:$A$52,B1119,'Live Balance'!$B$2:$B$52))</f>
        <v/>
      </c>
      <c r="D1119" s="29" t="str">
        <f>IF(B1119="","",SUMIF('Live Balance'!$A$2:$A$52,B1119,'Live Balance'!$C$2:$C$52))</f>
        <v/>
      </c>
      <c r="E1119" s="30"/>
      <c r="F1119" s="30"/>
      <c r="G1119" s="33" t="str">
        <f>IFERROR(VLOOKUP(B1119,'Live Balance'!$A$2:$D$1589,4,FALSE),"")</f>
        <v/>
      </c>
      <c r="H1119" s="33"/>
      <c r="I1119" s="34"/>
    </row>
    <row r="1120" spans="1:9" ht="16.5">
      <c r="A1120" s="47" t="str">
        <f t="shared" ca="1" si="16"/>
        <v/>
      </c>
      <c r="B1120" s="28"/>
      <c r="C1120" s="29" t="str">
        <f>IF(B1120="","",SUMIF('Live Balance'!$A$2:$A$52,B1120,'Live Balance'!$B$2:$B$52))</f>
        <v/>
      </c>
      <c r="D1120" s="29" t="str">
        <f>IF(B1120="","",SUMIF('Live Balance'!$A$2:$A$52,B1120,'Live Balance'!$C$2:$C$52))</f>
        <v/>
      </c>
      <c r="E1120" s="30"/>
      <c r="F1120" s="30"/>
      <c r="G1120" s="33" t="str">
        <f>IFERROR(VLOOKUP(B1120,'Live Balance'!$A$2:$D$1589,4,FALSE),"")</f>
        <v/>
      </c>
      <c r="H1120" s="33"/>
      <c r="I1120" s="34"/>
    </row>
    <row r="1121" spans="1:9" ht="16.5">
      <c r="A1121" s="47" t="str">
        <f t="shared" ca="1" si="16"/>
        <v/>
      </c>
      <c r="B1121" s="28"/>
      <c r="C1121" s="29" t="str">
        <f>IF(B1121="","",SUMIF('Live Balance'!$A$2:$A$52,B1121,'Live Balance'!$B$2:$B$52))</f>
        <v/>
      </c>
      <c r="D1121" s="29" t="str">
        <f>IF(B1121="","",SUMIF('Live Balance'!$A$2:$A$52,B1121,'Live Balance'!$C$2:$C$52))</f>
        <v/>
      </c>
      <c r="E1121" s="30"/>
      <c r="F1121" s="30"/>
      <c r="G1121" s="33" t="str">
        <f>IFERROR(VLOOKUP(B1121,'Live Balance'!$A$2:$D$1589,4,FALSE),"")</f>
        <v/>
      </c>
      <c r="H1121" s="33"/>
      <c r="I1121" s="34"/>
    </row>
    <row r="1122" spans="1:9" ht="16.5">
      <c r="A1122" s="47" t="str">
        <f t="shared" ca="1" si="16"/>
        <v/>
      </c>
      <c r="B1122" s="28"/>
      <c r="C1122" s="29" t="str">
        <f>IF(B1122="","",SUMIF('Live Balance'!$A$2:$A$52,B1122,'Live Balance'!$B$2:$B$52))</f>
        <v/>
      </c>
      <c r="D1122" s="29" t="str">
        <f>IF(B1122="","",SUMIF('Live Balance'!$A$2:$A$52,B1122,'Live Balance'!$C$2:$C$52))</f>
        <v/>
      </c>
      <c r="E1122" s="30"/>
      <c r="F1122" s="30"/>
      <c r="G1122" s="33" t="str">
        <f>IFERROR(VLOOKUP(B1122,'Live Balance'!$A$2:$D$1589,4,FALSE),"")</f>
        <v/>
      </c>
      <c r="H1122" s="33"/>
      <c r="I1122" s="34"/>
    </row>
    <row r="1123" spans="1:9" ht="16.5">
      <c r="A1123" s="47" t="str">
        <f t="shared" ca="1" si="16"/>
        <v/>
      </c>
      <c r="B1123" s="28"/>
      <c r="C1123" s="29" t="str">
        <f>IF(B1123="","",SUMIF('Live Balance'!$A$2:$A$52,B1123,'Live Balance'!$B$2:$B$52))</f>
        <v/>
      </c>
      <c r="D1123" s="29" t="str">
        <f>IF(B1123="","",SUMIF('Live Balance'!$A$2:$A$52,B1123,'Live Balance'!$C$2:$C$52))</f>
        <v/>
      </c>
      <c r="E1123" s="30"/>
      <c r="F1123" s="30"/>
      <c r="G1123" s="33" t="str">
        <f>IFERROR(VLOOKUP(B1123,'Live Balance'!$A$2:$D$1589,4,FALSE),"")</f>
        <v/>
      </c>
      <c r="H1123" s="33"/>
      <c r="I1123" s="34"/>
    </row>
    <row r="1124" spans="1:9" ht="16.5">
      <c r="A1124" s="47" t="str">
        <f t="shared" ca="1" si="16"/>
        <v/>
      </c>
      <c r="B1124" s="28"/>
      <c r="C1124" s="29" t="str">
        <f>IF(B1124="","",SUMIF('Live Balance'!$A$2:$A$52,B1124,'Live Balance'!$B$2:$B$52))</f>
        <v/>
      </c>
      <c r="D1124" s="29" t="str">
        <f>IF(B1124="","",SUMIF('Live Balance'!$A$2:$A$52,B1124,'Live Balance'!$C$2:$C$52))</f>
        <v/>
      </c>
      <c r="E1124" s="30"/>
      <c r="F1124" s="30"/>
      <c r="G1124" s="33" t="str">
        <f>IFERROR(VLOOKUP(B1124,'Live Balance'!$A$2:$D$1589,4,FALSE),"")</f>
        <v/>
      </c>
      <c r="H1124" s="33"/>
      <c r="I1124" s="34"/>
    </row>
    <row r="1125" spans="1:9" ht="16.5">
      <c r="A1125" s="47" t="str">
        <f t="shared" ca="1" si="16"/>
        <v/>
      </c>
      <c r="B1125" s="28"/>
      <c r="C1125" s="29" t="str">
        <f>IF(B1125="","",SUMIF('Live Balance'!$A$2:$A$52,B1125,'Live Balance'!$B$2:$B$52))</f>
        <v/>
      </c>
      <c r="D1125" s="29" t="str">
        <f>IF(B1125="","",SUMIF('Live Balance'!$A$2:$A$52,B1125,'Live Balance'!$C$2:$C$52))</f>
        <v/>
      </c>
      <c r="E1125" s="30"/>
      <c r="F1125" s="30"/>
      <c r="G1125" s="33" t="str">
        <f>IFERROR(VLOOKUP(B1125,'Live Balance'!$A$2:$D$1589,4,FALSE),"")</f>
        <v/>
      </c>
      <c r="H1125" s="33"/>
      <c r="I1125" s="34"/>
    </row>
    <row r="1126" spans="1:9" ht="16.5">
      <c r="A1126" s="47" t="str">
        <f t="shared" ca="1" si="16"/>
        <v/>
      </c>
      <c r="B1126" s="28"/>
      <c r="C1126" s="29" t="str">
        <f>IF(B1126="","",SUMIF('Live Balance'!$A$2:$A$52,B1126,'Live Balance'!$B$2:$B$52))</f>
        <v/>
      </c>
      <c r="D1126" s="29" t="str">
        <f>IF(B1126="","",SUMIF('Live Balance'!$A$2:$A$52,B1126,'Live Balance'!$C$2:$C$52))</f>
        <v/>
      </c>
      <c r="E1126" s="30"/>
      <c r="F1126" s="30"/>
      <c r="G1126" s="33" t="str">
        <f>IFERROR(VLOOKUP(B1126,'Live Balance'!$A$2:$D$1589,4,FALSE),"")</f>
        <v/>
      </c>
      <c r="H1126" s="33"/>
      <c r="I1126" s="34"/>
    </row>
    <row r="1127" spans="1:9" ht="16.5">
      <c r="A1127" s="47" t="str">
        <f t="shared" ca="1" si="16"/>
        <v/>
      </c>
      <c r="B1127" s="28"/>
      <c r="C1127" s="29" t="str">
        <f>IF(B1127="","",SUMIF('Live Balance'!$A$2:$A$52,B1127,'Live Balance'!$B$2:$B$52))</f>
        <v/>
      </c>
      <c r="D1127" s="29" t="str">
        <f>IF(B1127="","",SUMIF('Live Balance'!$A$2:$A$52,B1127,'Live Balance'!$C$2:$C$52))</f>
        <v/>
      </c>
      <c r="E1127" s="30"/>
      <c r="F1127" s="30"/>
      <c r="G1127" s="33" t="str">
        <f>IFERROR(VLOOKUP(B1127,'Live Balance'!$A$2:$D$1589,4,FALSE),"")</f>
        <v/>
      </c>
      <c r="H1127" s="33"/>
      <c r="I1127" s="34"/>
    </row>
    <row r="1128" spans="1:9" ht="16.5">
      <c r="A1128" s="47" t="str">
        <f t="shared" ca="1" si="16"/>
        <v/>
      </c>
      <c r="B1128" s="28"/>
      <c r="C1128" s="29" t="str">
        <f>IF(B1128="","",SUMIF('Live Balance'!$A$2:$A$52,B1128,'Live Balance'!$B$2:$B$52))</f>
        <v/>
      </c>
      <c r="D1128" s="29" t="str">
        <f>IF(B1128="","",SUMIF('Live Balance'!$A$2:$A$52,B1128,'Live Balance'!$C$2:$C$52))</f>
        <v/>
      </c>
      <c r="E1128" s="30"/>
      <c r="F1128" s="30"/>
      <c r="G1128" s="33" t="str">
        <f>IFERROR(VLOOKUP(B1128,'Live Balance'!$A$2:$D$1589,4,FALSE),"")</f>
        <v/>
      </c>
      <c r="H1128" s="33"/>
      <c r="I1128" s="34"/>
    </row>
    <row r="1129" spans="1:9" ht="16.5">
      <c r="A1129" s="47" t="str">
        <f t="shared" ca="1" si="16"/>
        <v/>
      </c>
      <c r="B1129" s="28"/>
      <c r="C1129" s="29" t="str">
        <f>IF(B1129="","",SUMIF('Live Balance'!$A$2:$A$52,B1129,'Live Balance'!$B$2:$B$52))</f>
        <v/>
      </c>
      <c r="D1129" s="29" t="str">
        <f>IF(B1129="","",SUMIF('Live Balance'!$A$2:$A$52,B1129,'Live Balance'!$C$2:$C$52))</f>
        <v/>
      </c>
      <c r="E1129" s="30"/>
      <c r="F1129" s="30"/>
      <c r="G1129" s="33" t="str">
        <f>IFERROR(VLOOKUP(B1129,'Live Balance'!$A$2:$D$1589,4,FALSE),"")</f>
        <v/>
      </c>
      <c r="H1129" s="33"/>
      <c r="I1129" s="34"/>
    </row>
    <row r="1130" spans="1:9" ht="16.5">
      <c r="A1130" s="47" t="str">
        <f t="shared" ca="1" si="16"/>
        <v/>
      </c>
      <c r="B1130" s="28"/>
      <c r="C1130" s="29" t="str">
        <f>IF(B1130="","",SUMIF('Live Balance'!$A$2:$A$52,B1130,'Live Balance'!$B$2:$B$52))</f>
        <v/>
      </c>
      <c r="D1130" s="29" t="str">
        <f>IF(B1130="","",SUMIF('Live Balance'!$A$2:$A$52,B1130,'Live Balance'!$C$2:$C$52))</f>
        <v/>
      </c>
      <c r="E1130" s="30"/>
      <c r="F1130" s="30"/>
      <c r="G1130" s="33" t="str">
        <f>IFERROR(VLOOKUP(B1130,'Live Balance'!$A$2:$D$1589,4,FALSE),"")</f>
        <v/>
      </c>
      <c r="H1130" s="33"/>
      <c r="I1130" s="34"/>
    </row>
    <row r="1131" spans="1:9" ht="16.5">
      <c r="A1131" s="47" t="str">
        <f t="shared" ca="1" si="16"/>
        <v/>
      </c>
      <c r="B1131" s="28"/>
      <c r="C1131" s="29" t="str">
        <f>IF(B1131="","",SUMIF('Live Balance'!$A$2:$A$52,B1131,'Live Balance'!$B$2:$B$52))</f>
        <v/>
      </c>
      <c r="D1131" s="29" t="str">
        <f>IF(B1131="","",SUMIF('Live Balance'!$A$2:$A$52,B1131,'Live Balance'!$C$2:$C$52))</f>
        <v/>
      </c>
      <c r="E1131" s="30"/>
      <c r="F1131" s="30"/>
      <c r="G1131" s="33" t="str">
        <f>IFERROR(VLOOKUP(B1131,'Live Balance'!$A$2:$D$1589,4,FALSE),"")</f>
        <v/>
      </c>
      <c r="H1131" s="33"/>
      <c r="I1131" s="34"/>
    </row>
    <row r="1132" spans="1:9" ht="16.5">
      <c r="A1132" s="47" t="str">
        <f t="shared" ca="1" si="16"/>
        <v/>
      </c>
      <c r="B1132" s="28"/>
      <c r="C1132" s="29" t="str">
        <f>IF(B1132="","",SUMIF('Live Balance'!$A$2:$A$52,B1132,'Live Balance'!$B$2:$B$52))</f>
        <v/>
      </c>
      <c r="D1132" s="29" t="str">
        <f>IF(B1132="","",SUMIF('Live Balance'!$A$2:$A$52,B1132,'Live Balance'!$C$2:$C$52))</f>
        <v/>
      </c>
      <c r="E1132" s="30"/>
      <c r="F1132" s="30"/>
      <c r="G1132" s="33" t="str">
        <f>IFERROR(VLOOKUP(B1132,'Live Balance'!$A$2:$D$1589,4,FALSE),"")</f>
        <v/>
      </c>
      <c r="H1132" s="33"/>
      <c r="I1132" s="34"/>
    </row>
    <row r="1133" spans="1:9" ht="16.5">
      <c r="A1133" s="47" t="str">
        <f t="shared" ca="1" si="16"/>
        <v/>
      </c>
      <c r="B1133" s="28"/>
      <c r="C1133" s="29" t="str">
        <f>IF(B1133="","",SUMIF('Live Balance'!$A$2:$A$52,B1133,'Live Balance'!$B$2:$B$52))</f>
        <v/>
      </c>
      <c r="D1133" s="29" t="str">
        <f>IF(B1133="","",SUMIF('Live Balance'!$A$2:$A$52,B1133,'Live Balance'!$C$2:$C$52))</f>
        <v/>
      </c>
      <c r="E1133" s="30"/>
      <c r="F1133" s="30"/>
      <c r="G1133" s="33" t="str">
        <f>IFERROR(VLOOKUP(B1133,'Live Balance'!$A$2:$D$1589,4,FALSE),"")</f>
        <v/>
      </c>
      <c r="H1133" s="33"/>
      <c r="I1133" s="34"/>
    </row>
    <row r="1134" spans="1:9" ht="16.5">
      <c r="A1134" s="47" t="str">
        <f t="shared" ca="1" si="16"/>
        <v/>
      </c>
      <c r="B1134" s="28"/>
      <c r="C1134" s="29" t="str">
        <f>IF(B1134="","",SUMIF('Live Balance'!$A$2:$A$52,B1134,'Live Balance'!$B$2:$B$52))</f>
        <v/>
      </c>
      <c r="D1134" s="29" t="str">
        <f>IF(B1134="","",SUMIF('Live Balance'!$A$2:$A$52,B1134,'Live Balance'!$C$2:$C$52))</f>
        <v/>
      </c>
      <c r="E1134" s="30"/>
      <c r="F1134" s="30"/>
      <c r="G1134" s="33" t="str">
        <f>IFERROR(VLOOKUP(B1134,'Live Balance'!$A$2:$D$1589,4,FALSE),"")</f>
        <v/>
      </c>
      <c r="H1134" s="33"/>
      <c r="I1134" s="34"/>
    </row>
    <row r="1135" spans="1:9" ht="16.5">
      <c r="A1135" s="47" t="str">
        <f t="shared" ca="1" si="16"/>
        <v/>
      </c>
      <c r="B1135" s="28"/>
      <c r="C1135" s="29" t="str">
        <f>IF(B1135="","",SUMIF('Live Balance'!$A$2:$A$52,B1135,'Live Balance'!$B$2:$B$52))</f>
        <v/>
      </c>
      <c r="D1135" s="29" t="str">
        <f>IF(B1135="","",SUMIF('Live Balance'!$A$2:$A$52,B1135,'Live Balance'!$C$2:$C$52))</f>
        <v/>
      </c>
      <c r="E1135" s="30"/>
      <c r="F1135" s="30"/>
      <c r="G1135" s="33" t="str">
        <f>IFERROR(VLOOKUP(B1135,'Live Balance'!$A$2:$D$1589,4,FALSE),"")</f>
        <v/>
      </c>
      <c r="H1135" s="33"/>
      <c r="I1135" s="34"/>
    </row>
    <row r="1136" spans="1:9" ht="16.5">
      <c r="A1136" s="47" t="str">
        <f t="shared" ca="1" si="16"/>
        <v/>
      </c>
      <c r="B1136" s="28"/>
      <c r="C1136" s="29" t="str">
        <f>IF(B1136="","",SUMIF('Live Balance'!$A$2:$A$52,B1136,'Live Balance'!$B$2:$B$52))</f>
        <v/>
      </c>
      <c r="D1136" s="29" t="str">
        <f>IF(B1136="","",SUMIF('Live Balance'!$A$2:$A$52,B1136,'Live Balance'!$C$2:$C$52))</f>
        <v/>
      </c>
      <c r="E1136" s="30"/>
      <c r="F1136" s="30"/>
      <c r="G1136" s="33" t="str">
        <f>IFERROR(VLOOKUP(B1136,'Live Balance'!$A$2:$D$1589,4,FALSE),"")</f>
        <v/>
      </c>
      <c r="H1136" s="33"/>
      <c r="I1136" s="34"/>
    </row>
    <row r="1137" spans="1:9" ht="16.5">
      <c r="A1137" s="47" t="str">
        <f t="shared" ca="1" si="16"/>
        <v/>
      </c>
      <c r="B1137" s="28"/>
      <c r="C1137" s="29" t="str">
        <f>IF(B1137="","",SUMIF('Live Balance'!$A$2:$A$52,B1137,'Live Balance'!$B$2:$B$52))</f>
        <v/>
      </c>
      <c r="D1137" s="29" t="str">
        <f>IF(B1137="","",SUMIF('Live Balance'!$A$2:$A$52,B1137,'Live Balance'!$C$2:$C$52))</f>
        <v/>
      </c>
      <c r="E1137" s="30"/>
      <c r="F1137" s="30"/>
      <c r="G1137" s="33" t="str">
        <f>IFERROR(VLOOKUP(B1137,'Live Balance'!$A$2:$D$1589,4,FALSE),"")</f>
        <v/>
      </c>
      <c r="H1137" s="33"/>
      <c r="I1137" s="34"/>
    </row>
    <row r="1138" spans="1:9" ht="16.5">
      <c r="A1138" s="47" t="str">
        <f t="shared" ca="1" si="16"/>
        <v/>
      </c>
      <c r="B1138" s="28"/>
      <c r="C1138" s="29" t="str">
        <f>IF(B1138="","",SUMIF('Live Balance'!$A$2:$A$52,B1138,'Live Balance'!$B$2:$B$52))</f>
        <v/>
      </c>
      <c r="D1138" s="29" t="str">
        <f>IF(B1138="","",SUMIF('Live Balance'!$A$2:$A$52,B1138,'Live Balance'!$C$2:$C$52))</f>
        <v/>
      </c>
      <c r="E1138" s="30"/>
      <c r="F1138" s="30"/>
      <c r="G1138" s="33" t="str">
        <f>IFERROR(VLOOKUP(B1138,'Live Balance'!$A$2:$D$1589,4,FALSE),"")</f>
        <v/>
      </c>
      <c r="H1138" s="33"/>
      <c r="I1138" s="34"/>
    </row>
    <row r="1139" spans="1:9" ht="16.5">
      <c r="A1139" s="47" t="str">
        <f t="shared" ca="1" si="16"/>
        <v/>
      </c>
      <c r="B1139" s="28"/>
      <c r="C1139" s="29" t="str">
        <f>IF(B1139="","",SUMIF('Live Balance'!$A$2:$A$52,B1139,'Live Balance'!$B$2:$B$52))</f>
        <v/>
      </c>
      <c r="D1139" s="29" t="str">
        <f>IF(B1139="","",SUMIF('Live Balance'!$A$2:$A$52,B1139,'Live Balance'!$C$2:$C$52))</f>
        <v/>
      </c>
      <c r="E1139" s="30"/>
      <c r="F1139" s="30"/>
      <c r="G1139" s="33" t="str">
        <f>IFERROR(VLOOKUP(B1139,'Live Balance'!$A$2:$D$1589,4,FALSE),"")</f>
        <v/>
      </c>
      <c r="H1139" s="33"/>
      <c r="I1139" s="34"/>
    </row>
    <row r="1140" spans="1:9" ht="16.5">
      <c r="A1140" s="47" t="str">
        <f t="shared" ca="1" si="16"/>
        <v/>
      </c>
      <c r="B1140" s="28"/>
      <c r="C1140" s="29" t="str">
        <f>IF(B1140="","",SUMIF('Live Balance'!$A$2:$A$52,B1140,'Live Balance'!$B$2:$B$52))</f>
        <v/>
      </c>
      <c r="D1140" s="29" t="str">
        <f>IF(B1140="","",SUMIF('Live Balance'!$A$2:$A$52,B1140,'Live Balance'!$C$2:$C$52))</f>
        <v/>
      </c>
      <c r="E1140" s="30"/>
      <c r="F1140" s="30"/>
      <c r="G1140" s="33" t="str">
        <f>IFERROR(VLOOKUP(B1140,'Live Balance'!$A$2:$D$1589,4,FALSE),"")</f>
        <v/>
      </c>
      <c r="H1140" s="33"/>
      <c r="I1140" s="34"/>
    </row>
    <row r="1141" spans="1:9" ht="16.5">
      <c r="A1141" s="47" t="str">
        <f t="shared" ca="1" si="16"/>
        <v/>
      </c>
      <c r="B1141" s="28"/>
      <c r="C1141" s="29" t="str">
        <f>IF(B1141="","",SUMIF('Live Balance'!$A$2:$A$52,B1141,'Live Balance'!$B$2:$B$52))</f>
        <v/>
      </c>
      <c r="D1141" s="29" t="str">
        <f>IF(B1141="","",SUMIF('Live Balance'!$A$2:$A$52,B1141,'Live Balance'!$C$2:$C$52))</f>
        <v/>
      </c>
      <c r="E1141" s="30"/>
      <c r="F1141" s="30"/>
      <c r="G1141" s="33" t="str">
        <f>IFERROR(VLOOKUP(B1141,'Live Balance'!$A$2:$D$1589,4,FALSE),"")</f>
        <v/>
      </c>
      <c r="H1141" s="33"/>
      <c r="I1141" s="34"/>
    </row>
    <row r="1142" spans="1:9" ht="16.5">
      <c r="A1142" s="47" t="str">
        <f t="shared" ca="1" si="16"/>
        <v/>
      </c>
      <c r="B1142" s="28"/>
      <c r="C1142" s="29" t="str">
        <f>IF(B1142="","",SUMIF('Live Balance'!$A$2:$A$52,B1142,'Live Balance'!$B$2:$B$52))</f>
        <v/>
      </c>
      <c r="D1142" s="29" t="str">
        <f>IF(B1142="","",SUMIF('Live Balance'!$A$2:$A$52,B1142,'Live Balance'!$C$2:$C$52))</f>
        <v/>
      </c>
      <c r="E1142" s="30"/>
      <c r="F1142" s="30"/>
      <c r="G1142" s="33" t="str">
        <f>IFERROR(VLOOKUP(B1142,'Live Balance'!$A$2:$D$1589,4,FALSE),"")</f>
        <v/>
      </c>
      <c r="H1142" s="33"/>
      <c r="I1142" s="34"/>
    </row>
    <row r="1143" spans="1:9" ht="16.5">
      <c r="A1143" s="47" t="str">
        <f t="shared" ca="1" si="16"/>
        <v/>
      </c>
      <c r="B1143" s="28"/>
      <c r="C1143" s="29" t="str">
        <f>IF(B1143="","",SUMIF('Live Balance'!$A$2:$A$52,B1143,'Live Balance'!$B$2:$B$52))</f>
        <v/>
      </c>
      <c r="D1143" s="29" t="str">
        <f>IF(B1143="","",SUMIF('Live Balance'!$A$2:$A$52,B1143,'Live Balance'!$C$2:$C$52))</f>
        <v/>
      </c>
      <c r="E1143" s="30"/>
      <c r="F1143" s="30"/>
      <c r="G1143" s="33" t="str">
        <f>IFERROR(VLOOKUP(B1143,'Live Balance'!$A$2:$D$1589,4,FALSE),"")</f>
        <v/>
      </c>
      <c r="H1143" s="33"/>
      <c r="I1143" s="34"/>
    </row>
    <row r="1144" spans="1:9" ht="16.5">
      <c r="A1144" s="47" t="str">
        <f t="shared" ca="1" si="16"/>
        <v/>
      </c>
      <c r="B1144" s="28"/>
      <c r="C1144" s="29" t="str">
        <f>IF(B1144="","",SUMIF('Live Balance'!$A$2:$A$52,B1144,'Live Balance'!$B$2:$B$52))</f>
        <v/>
      </c>
      <c r="D1144" s="29" t="str">
        <f>IF(B1144="","",SUMIF('Live Balance'!$A$2:$A$52,B1144,'Live Balance'!$C$2:$C$52))</f>
        <v/>
      </c>
      <c r="E1144" s="30"/>
      <c r="F1144" s="30"/>
      <c r="G1144" s="33" t="str">
        <f>IFERROR(VLOOKUP(B1144,'Live Balance'!$A$2:$D$1589,4,FALSE),"")</f>
        <v/>
      </c>
      <c r="H1144" s="33"/>
      <c r="I1144" s="34"/>
    </row>
    <row r="1145" spans="1:9" ht="16.5">
      <c r="A1145" s="47" t="str">
        <f t="shared" ca="1" si="16"/>
        <v/>
      </c>
      <c r="B1145" s="28"/>
      <c r="C1145" s="29" t="str">
        <f>IF(B1145="","",SUMIF('Live Balance'!$A$2:$A$52,B1145,'Live Balance'!$B$2:$B$52))</f>
        <v/>
      </c>
      <c r="D1145" s="29" t="str">
        <f>IF(B1145="","",SUMIF('Live Balance'!$A$2:$A$52,B1145,'Live Balance'!$C$2:$C$52))</f>
        <v/>
      </c>
      <c r="E1145" s="30"/>
      <c r="F1145" s="30"/>
      <c r="G1145" s="33" t="str">
        <f>IFERROR(VLOOKUP(B1145,'Live Balance'!$A$2:$D$1589,4,FALSE),"")</f>
        <v/>
      </c>
      <c r="H1145" s="33"/>
      <c r="I1145" s="34"/>
    </row>
    <row r="1146" spans="1:9" ht="16.5">
      <c r="A1146" s="47" t="str">
        <f t="shared" ca="1" si="16"/>
        <v/>
      </c>
      <c r="B1146" s="28"/>
      <c r="C1146" s="29" t="str">
        <f>IF(B1146="","",SUMIF('Live Balance'!$A$2:$A$52,B1146,'Live Balance'!$B$2:$B$52))</f>
        <v/>
      </c>
      <c r="D1146" s="29" t="str">
        <f>IF(B1146="","",SUMIF('Live Balance'!$A$2:$A$52,B1146,'Live Balance'!$C$2:$C$52))</f>
        <v/>
      </c>
      <c r="E1146" s="30"/>
      <c r="F1146" s="30"/>
      <c r="G1146" s="33" t="str">
        <f>IFERROR(VLOOKUP(B1146,'Live Balance'!$A$2:$D$1589,4,FALSE),"")</f>
        <v/>
      </c>
      <c r="H1146" s="33"/>
      <c r="I1146" s="34"/>
    </row>
    <row r="1147" spans="1:9" ht="16.5">
      <c r="A1147" s="47" t="str">
        <f t="shared" ca="1" si="16"/>
        <v/>
      </c>
      <c r="B1147" s="28"/>
      <c r="C1147" s="29" t="str">
        <f>IF(B1147="","",SUMIF('Live Balance'!$A$2:$A$52,B1147,'Live Balance'!$B$2:$B$52))</f>
        <v/>
      </c>
      <c r="D1147" s="29" t="str">
        <f>IF(B1147="","",SUMIF('Live Balance'!$A$2:$A$52,B1147,'Live Balance'!$C$2:$C$52))</f>
        <v/>
      </c>
      <c r="E1147" s="30"/>
      <c r="F1147" s="30"/>
      <c r="G1147" s="33" t="str">
        <f>IFERROR(VLOOKUP(B1147,'Live Balance'!$A$2:$D$1589,4,FALSE),"")</f>
        <v/>
      </c>
      <c r="H1147" s="33"/>
      <c r="I1147" s="34"/>
    </row>
    <row r="1148" spans="1:9" ht="16.5">
      <c r="A1148" s="47" t="str">
        <f t="shared" ca="1" si="16"/>
        <v/>
      </c>
      <c r="B1148" s="28"/>
      <c r="C1148" s="29" t="str">
        <f>IF(B1148="","",SUMIF('Live Balance'!$A$2:$A$52,B1148,'Live Balance'!$B$2:$B$52))</f>
        <v/>
      </c>
      <c r="D1148" s="29" t="str">
        <f>IF(B1148="","",SUMIF('Live Balance'!$A$2:$A$52,B1148,'Live Balance'!$C$2:$C$52))</f>
        <v/>
      </c>
      <c r="E1148" s="30"/>
      <c r="F1148" s="30"/>
      <c r="G1148" s="33" t="str">
        <f>IFERROR(VLOOKUP(B1148,'Live Balance'!$A$2:$D$1589,4,FALSE),"")</f>
        <v/>
      </c>
      <c r="H1148" s="33"/>
      <c r="I1148" s="34"/>
    </row>
    <row r="1149" spans="1:9" ht="16.5">
      <c r="A1149" s="47" t="str">
        <f t="shared" ca="1" si="16"/>
        <v/>
      </c>
      <c r="B1149" s="28"/>
      <c r="C1149" s="29" t="str">
        <f>IF(B1149="","",SUMIF('Live Balance'!$A$2:$A$52,B1149,'Live Balance'!$B$2:$B$52))</f>
        <v/>
      </c>
      <c r="D1149" s="29" t="str">
        <f>IF(B1149="","",SUMIF('Live Balance'!$A$2:$A$52,B1149,'Live Balance'!$C$2:$C$52))</f>
        <v/>
      </c>
      <c r="E1149" s="30"/>
      <c r="F1149" s="30"/>
      <c r="G1149" s="33" t="str">
        <f>IFERROR(VLOOKUP(B1149,'Live Balance'!$A$2:$D$1589,4,FALSE),"")</f>
        <v/>
      </c>
      <c r="H1149" s="33"/>
      <c r="I1149" s="34"/>
    </row>
    <row r="1150" spans="1:9" ht="16.5">
      <c r="A1150" s="47" t="str">
        <f t="shared" ca="1" si="16"/>
        <v/>
      </c>
      <c r="B1150" s="28"/>
      <c r="C1150" s="29" t="str">
        <f>IF(B1150="","",SUMIF('Live Balance'!$A$2:$A$52,B1150,'Live Balance'!$B$2:$B$52))</f>
        <v/>
      </c>
      <c r="D1150" s="29" t="str">
        <f>IF(B1150="","",SUMIF('Live Balance'!$A$2:$A$52,B1150,'Live Balance'!$C$2:$C$52))</f>
        <v/>
      </c>
      <c r="E1150" s="30"/>
      <c r="F1150" s="30"/>
      <c r="G1150" s="33" t="str">
        <f>IFERROR(VLOOKUP(B1150,'Live Balance'!$A$2:$D$1589,4,FALSE),"")</f>
        <v/>
      </c>
      <c r="H1150" s="33"/>
      <c r="I1150" s="34"/>
    </row>
    <row r="1151" spans="1:9" ht="16.5">
      <c r="A1151" s="47" t="str">
        <f t="shared" ca="1" si="16"/>
        <v/>
      </c>
      <c r="B1151" s="28"/>
      <c r="C1151" s="29" t="str">
        <f>IF(B1151="","",SUMIF('Live Balance'!$A$2:$A$52,B1151,'Live Balance'!$B$2:$B$52))</f>
        <v/>
      </c>
      <c r="D1151" s="29" t="str">
        <f>IF(B1151="","",SUMIF('Live Balance'!$A$2:$A$52,B1151,'Live Balance'!$C$2:$C$52))</f>
        <v/>
      </c>
      <c r="E1151" s="30"/>
      <c r="F1151" s="30"/>
      <c r="G1151" s="33" t="str">
        <f>IFERROR(VLOOKUP(B1151,'Live Balance'!$A$2:$D$1589,4,FALSE),"")</f>
        <v/>
      </c>
      <c r="H1151" s="33"/>
      <c r="I1151" s="34"/>
    </row>
    <row r="1152" spans="1:9" ht="16.5">
      <c r="A1152" s="47" t="str">
        <f t="shared" ca="1" si="16"/>
        <v/>
      </c>
      <c r="B1152" s="28"/>
      <c r="C1152" s="29" t="str">
        <f>IF(B1152="","",SUMIF('Live Balance'!$A$2:$A$52,B1152,'Live Balance'!$B$2:$B$52))</f>
        <v/>
      </c>
      <c r="D1152" s="29" t="str">
        <f>IF(B1152="","",SUMIF('Live Balance'!$A$2:$A$52,B1152,'Live Balance'!$C$2:$C$52))</f>
        <v/>
      </c>
      <c r="E1152" s="30"/>
      <c r="F1152" s="30"/>
      <c r="G1152" s="33" t="str">
        <f>IFERROR(VLOOKUP(B1152,'Live Balance'!$A$2:$D$1589,4,FALSE),"")</f>
        <v/>
      </c>
      <c r="H1152" s="33"/>
      <c r="I1152" s="34"/>
    </row>
    <row r="1153" spans="1:9" ht="16.5">
      <c r="A1153" s="47" t="str">
        <f t="shared" ca="1" si="16"/>
        <v/>
      </c>
      <c r="B1153" s="28"/>
      <c r="C1153" s="29" t="str">
        <f>IF(B1153="","",SUMIF('Live Balance'!$A$2:$A$52,B1153,'Live Balance'!$B$2:$B$52))</f>
        <v/>
      </c>
      <c r="D1153" s="29" t="str">
        <f>IF(B1153="","",SUMIF('Live Balance'!$A$2:$A$52,B1153,'Live Balance'!$C$2:$C$52))</f>
        <v/>
      </c>
      <c r="E1153" s="30"/>
      <c r="F1153" s="30"/>
      <c r="G1153" s="33" t="str">
        <f>IFERROR(VLOOKUP(B1153,'Live Balance'!$A$2:$D$1589,4,FALSE),"")</f>
        <v/>
      </c>
      <c r="H1153" s="33"/>
      <c r="I1153" s="34"/>
    </row>
    <row r="1154" spans="1:9" ht="16.5">
      <c r="A1154" s="47" t="str">
        <f t="shared" ca="1" si="16"/>
        <v/>
      </c>
      <c r="B1154" s="28"/>
      <c r="C1154" s="29" t="str">
        <f>IF(B1154="","",SUMIF('Live Balance'!$A$2:$A$52,B1154,'Live Balance'!$B$2:$B$52))</f>
        <v/>
      </c>
      <c r="D1154" s="29" t="str">
        <f>IF(B1154="","",SUMIF('Live Balance'!$A$2:$A$52,B1154,'Live Balance'!$C$2:$C$52))</f>
        <v/>
      </c>
      <c r="E1154" s="30"/>
      <c r="F1154" s="30"/>
      <c r="G1154" s="33" t="str">
        <f>IFERROR(VLOOKUP(B1154,'Live Balance'!$A$2:$D$1589,4,FALSE),"")</f>
        <v/>
      </c>
      <c r="H1154" s="33"/>
      <c r="I1154" s="34"/>
    </row>
    <row r="1155" spans="1:9" ht="16.5">
      <c r="A1155" s="47" t="str">
        <f t="shared" ca="1" si="16"/>
        <v/>
      </c>
      <c r="B1155" s="28"/>
      <c r="C1155" s="29" t="str">
        <f>IF(B1155="","",SUMIF('Live Balance'!$A$2:$A$52,B1155,'Live Balance'!$B$2:$B$52))</f>
        <v/>
      </c>
      <c r="D1155" s="29" t="str">
        <f>IF(B1155="","",SUMIF('Live Balance'!$A$2:$A$52,B1155,'Live Balance'!$C$2:$C$52))</f>
        <v/>
      </c>
      <c r="E1155" s="30"/>
      <c r="F1155" s="30"/>
      <c r="G1155" s="33" t="str">
        <f>IFERROR(VLOOKUP(B1155,'Live Balance'!$A$2:$D$1589,4,FALSE),"")</f>
        <v/>
      </c>
      <c r="H1155" s="33"/>
      <c r="I1155" s="34"/>
    </row>
    <row r="1156" spans="1:9" ht="16.5">
      <c r="A1156" s="47" t="str">
        <f t="shared" ca="1" si="16"/>
        <v/>
      </c>
      <c r="B1156" s="28"/>
      <c r="C1156" s="29" t="str">
        <f>IF(B1156="","",SUMIF('Live Balance'!$A$2:$A$52,B1156,'Live Balance'!$B$2:$B$52))</f>
        <v/>
      </c>
      <c r="D1156" s="29" t="str">
        <f>IF(B1156="","",SUMIF('Live Balance'!$A$2:$A$52,B1156,'Live Balance'!$C$2:$C$52))</f>
        <v/>
      </c>
      <c r="E1156" s="30"/>
      <c r="F1156" s="30"/>
      <c r="G1156" s="33" t="str">
        <f>IFERROR(VLOOKUP(B1156,'Live Balance'!$A$2:$D$1589,4,FALSE),"")</f>
        <v/>
      </c>
      <c r="H1156" s="33"/>
      <c r="I1156" s="34"/>
    </row>
    <row r="1157" spans="1:9" ht="16.5">
      <c r="A1157" s="47" t="str">
        <f t="shared" ca="1" si="16"/>
        <v/>
      </c>
      <c r="B1157" s="28"/>
      <c r="C1157" s="29" t="str">
        <f>IF(B1157="","",SUMIF('Live Balance'!$A$2:$A$52,B1157,'Live Balance'!$B$2:$B$52))</f>
        <v/>
      </c>
      <c r="D1157" s="29" t="str">
        <f>IF(B1157="","",SUMIF('Live Balance'!$A$2:$A$52,B1157,'Live Balance'!$C$2:$C$52))</f>
        <v/>
      </c>
      <c r="E1157" s="30"/>
      <c r="F1157" s="30"/>
      <c r="G1157" s="33" t="str">
        <f>IFERROR(VLOOKUP(B1157,'Live Balance'!$A$2:$D$1589,4,FALSE),"")</f>
        <v/>
      </c>
      <c r="H1157" s="33"/>
      <c r="I1157" s="34"/>
    </row>
    <row r="1158" spans="1:9" ht="16.5">
      <c r="A1158" s="47" t="str">
        <f t="shared" ca="1" si="16"/>
        <v/>
      </c>
      <c r="B1158" s="28"/>
      <c r="C1158" s="29" t="str">
        <f>IF(B1158="","",SUMIF('Live Balance'!$A$2:$A$52,B1158,'Live Balance'!$B$2:$B$52))</f>
        <v/>
      </c>
      <c r="D1158" s="29" t="str">
        <f>IF(B1158="","",SUMIF('Live Balance'!$A$2:$A$52,B1158,'Live Balance'!$C$2:$C$52))</f>
        <v/>
      </c>
      <c r="E1158" s="30"/>
      <c r="F1158" s="30"/>
      <c r="G1158" s="33" t="str">
        <f>IFERROR(VLOOKUP(B1158,'Live Balance'!$A$2:$D$1589,4,FALSE),"")</f>
        <v/>
      </c>
      <c r="H1158" s="33"/>
      <c r="I1158" s="34"/>
    </row>
    <row r="1159" spans="1:9" ht="16.5">
      <c r="A1159" s="47" t="str">
        <f t="shared" ca="1" si="16"/>
        <v/>
      </c>
      <c r="B1159" s="28"/>
      <c r="C1159" s="29" t="str">
        <f>IF(B1159="","",SUMIF('Live Balance'!$A$2:$A$52,B1159,'Live Balance'!$B$2:$B$52))</f>
        <v/>
      </c>
      <c r="D1159" s="29" t="str">
        <f>IF(B1159="","",SUMIF('Live Balance'!$A$2:$A$52,B1159,'Live Balance'!$C$2:$C$52))</f>
        <v/>
      </c>
      <c r="E1159" s="30"/>
      <c r="F1159" s="30"/>
      <c r="G1159" s="33" t="str">
        <f>IFERROR(VLOOKUP(B1159,'Live Balance'!$A$2:$D$1589,4,FALSE),"")</f>
        <v/>
      </c>
      <c r="H1159" s="33"/>
      <c r="I1159" s="34"/>
    </row>
    <row r="1160" spans="1:9" ht="16.5">
      <c r="A1160" s="47" t="str">
        <f t="shared" ca="1" si="16"/>
        <v/>
      </c>
      <c r="B1160" s="28"/>
      <c r="C1160" s="29" t="str">
        <f>IF(B1160="","",SUMIF('Live Balance'!$A$2:$A$52,B1160,'Live Balance'!$B$2:$B$52))</f>
        <v/>
      </c>
      <c r="D1160" s="29" t="str">
        <f>IF(B1160="","",SUMIF('Live Balance'!$A$2:$A$52,B1160,'Live Balance'!$C$2:$C$52))</f>
        <v/>
      </c>
      <c r="E1160" s="30"/>
      <c r="F1160" s="30"/>
      <c r="G1160" s="33" t="str">
        <f>IFERROR(VLOOKUP(B1160,'Live Balance'!$A$2:$D$1589,4,FALSE),"")</f>
        <v/>
      </c>
      <c r="H1160" s="33"/>
      <c r="I1160" s="34"/>
    </row>
    <row r="1161" spans="1:9" ht="16.5">
      <c r="A1161" s="47" t="str">
        <f t="shared" ca="1" si="16"/>
        <v/>
      </c>
      <c r="B1161" s="28"/>
      <c r="C1161" s="29" t="str">
        <f>IF(B1161="","",SUMIF('Live Balance'!$A$2:$A$52,B1161,'Live Balance'!$B$2:$B$52))</f>
        <v/>
      </c>
      <c r="D1161" s="29" t="str">
        <f>IF(B1161="","",SUMIF('Live Balance'!$A$2:$A$52,B1161,'Live Balance'!$C$2:$C$52))</f>
        <v/>
      </c>
      <c r="E1161" s="30"/>
      <c r="F1161" s="30"/>
      <c r="G1161" s="33" t="str">
        <f>IFERROR(VLOOKUP(B1161,'Live Balance'!$A$2:$D$1589,4,FALSE),"")</f>
        <v/>
      </c>
      <c r="H1161" s="33"/>
      <c r="I1161" s="34"/>
    </row>
    <row r="1162" spans="1:9" ht="16.5">
      <c r="A1162" s="47" t="str">
        <f t="shared" ca="1" si="16"/>
        <v/>
      </c>
      <c r="B1162" s="28"/>
      <c r="C1162" s="29" t="str">
        <f>IF(B1162="","",SUMIF('Live Balance'!$A$2:$A$52,B1162,'Live Balance'!$B$2:$B$52))</f>
        <v/>
      </c>
      <c r="D1162" s="29" t="str">
        <f>IF(B1162="","",SUMIF('Live Balance'!$A$2:$A$52,B1162,'Live Balance'!$C$2:$C$52))</f>
        <v/>
      </c>
      <c r="E1162" s="30"/>
      <c r="F1162" s="30"/>
      <c r="G1162" s="33" t="str">
        <f>IFERROR(VLOOKUP(B1162,'Live Balance'!$A$2:$D$1589,4,FALSE),"")</f>
        <v/>
      </c>
      <c r="H1162" s="33"/>
      <c r="I1162" s="34"/>
    </row>
    <row r="1163" spans="1:9" ht="16.5">
      <c r="A1163" s="47" t="str">
        <f t="shared" ca="1" si="16"/>
        <v/>
      </c>
      <c r="B1163" s="28"/>
      <c r="C1163" s="29" t="str">
        <f>IF(B1163="","",SUMIF('Live Balance'!$A$2:$A$52,B1163,'Live Balance'!$B$2:$B$52))</f>
        <v/>
      </c>
      <c r="D1163" s="29" t="str">
        <f>IF(B1163="","",SUMIF('Live Balance'!$A$2:$A$52,B1163,'Live Balance'!$C$2:$C$52))</f>
        <v/>
      </c>
      <c r="E1163" s="30"/>
      <c r="F1163" s="30"/>
      <c r="G1163" s="33" t="str">
        <f>IFERROR(VLOOKUP(B1163,'Live Balance'!$A$2:$D$1589,4,FALSE),"")</f>
        <v/>
      </c>
      <c r="H1163" s="33"/>
      <c r="I1163" s="34"/>
    </row>
    <row r="1164" spans="1:9" ht="16.5">
      <c r="A1164" s="47" t="str">
        <f t="shared" ca="1" si="16"/>
        <v/>
      </c>
      <c r="B1164" s="28"/>
      <c r="C1164" s="29" t="str">
        <f>IF(B1164="","",SUMIF('Live Balance'!$A$2:$A$52,B1164,'Live Balance'!$B$2:$B$52))</f>
        <v/>
      </c>
      <c r="D1164" s="29" t="str">
        <f>IF(B1164="","",SUMIF('Live Balance'!$A$2:$A$52,B1164,'Live Balance'!$C$2:$C$52))</f>
        <v/>
      </c>
      <c r="E1164" s="30"/>
      <c r="F1164" s="30"/>
      <c r="G1164" s="33" t="str">
        <f>IFERROR(VLOOKUP(B1164,'Live Balance'!$A$2:$D$1589,4,FALSE),"")</f>
        <v/>
      </c>
      <c r="H1164" s="33"/>
      <c r="I1164" s="34"/>
    </row>
    <row r="1165" spans="1:9" ht="16.5">
      <c r="A1165" s="47" t="str">
        <f t="shared" ca="1" si="16"/>
        <v/>
      </c>
      <c r="B1165" s="28"/>
      <c r="C1165" s="29" t="str">
        <f>IF(B1165="","",SUMIF('Live Balance'!$A$2:$A$52,B1165,'Live Balance'!$B$2:$B$52))</f>
        <v/>
      </c>
      <c r="D1165" s="29" t="str">
        <f>IF(B1165="","",SUMIF('Live Balance'!$A$2:$A$52,B1165,'Live Balance'!$C$2:$C$52))</f>
        <v/>
      </c>
      <c r="E1165" s="30"/>
      <c r="F1165" s="30"/>
      <c r="G1165" s="33" t="str">
        <f>IFERROR(VLOOKUP(B1165,'Live Balance'!$A$2:$D$1589,4,FALSE),"")</f>
        <v/>
      </c>
      <c r="H1165" s="33"/>
      <c r="I1165" s="34"/>
    </row>
    <row r="1166" spans="1:9" ht="16.5">
      <c r="A1166" s="47" t="str">
        <f t="shared" ca="1" si="16"/>
        <v/>
      </c>
      <c r="B1166" s="28"/>
      <c r="C1166" s="29" t="str">
        <f>IF(B1166="","",SUMIF('Live Balance'!$A$2:$A$52,B1166,'Live Balance'!$B$2:$B$52))</f>
        <v/>
      </c>
      <c r="D1166" s="29" t="str">
        <f>IF(B1166="","",SUMIF('Live Balance'!$A$2:$A$52,B1166,'Live Balance'!$C$2:$C$52))</f>
        <v/>
      </c>
      <c r="E1166" s="30"/>
      <c r="F1166" s="30"/>
      <c r="G1166" s="33" t="str">
        <f>IFERROR(VLOOKUP(B1166,'Live Balance'!$A$2:$D$1589,4,FALSE),"")</f>
        <v/>
      </c>
      <c r="H1166" s="33"/>
      <c r="I1166" s="34"/>
    </row>
    <row r="1167" spans="1:9" ht="16.5">
      <c r="A1167" s="47" t="str">
        <f t="shared" ca="1" si="16"/>
        <v/>
      </c>
      <c r="B1167" s="28"/>
      <c r="C1167" s="29" t="str">
        <f>IF(B1167="","",SUMIF('Live Balance'!$A$2:$A$52,B1167,'Live Balance'!$B$2:$B$52))</f>
        <v/>
      </c>
      <c r="D1167" s="29" t="str">
        <f>IF(B1167="","",SUMIF('Live Balance'!$A$2:$A$52,B1167,'Live Balance'!$C$2:$C$52))</f>
        <v/>
      </c>
      <c r="E1167" s="30"/>
      <c r="F1167" s="30"/>
      <c r="G1167" s="33" t="str">
        <f>IFERROR(VLOOKUP(B1167,'Live Balance'!$A$2:$D$1589,4,FALSE),"")</f>
        <v/>
      </c>
      <c r="H1167" s="33"/>
      <c r="I1167" s="34"/>
    </row>
    <row r="1168" spans="1:9" ht="16.5">
      <c r="A1168" s="47" t="str">
        <f t="shared" ca="1" si="16"/>
        <v/>
      </c>
      <c r="B1168" s="28"/>
      <c r="C1168" s="29" t="str">
        <f>IF(B1168="","",SUMIF('Live Balance'!$A$2:$A$52,B1168,'Live Balance'!$B$2:$B$52))</f>
        <v/>
      </c>
      <c r="D1168" s="29" t="str">
        <f>IF(B1168="","",SUMIF('Live Balance'!$A$2:$A$52,B1168,'Live Balance'!$C$2:$C$52))</f>
        <v/>
      </c>
      <c r="E1168" s="30"/>
      <c r="F1168" s="30"/>
      <c r="G1168" s="33" t="str">
        <f>IFERROR(VLOOKUP(B1168,'Live Balance'!$A$2:$D$1589,4,FALSE),"")</f>
        <v/>
      </c>
      <c r="H1168" s="33"/>
      <c r="I1168" s="34"/>
    </row>
    <row r="1169" spans="1:9" ht="16.5">
      <c r="A1169" s="47" t="str">
        <f t="shared" ca="1" si="16"/>
        <v/>
      </c>
      <c r="B1169" s="28"/>
      <c r="C1169" s="29" t="str">
        <f>IF(B1169="","",SUMIF('Live Balance'!$A$2:$A$52,B1169,'Live Balance'!$B$2:$B$52))</f>
        <v/>
      </c>
      <c r="D1169" s="29" t="str">
        <f>IF(B1169="","",SUMIF('Live Balance'!$A$2:$A$52,B1169,'Live Balance'!$C$2:$C$52))</f>
        <v/>
      </c>
      <c r="E1169" s="30"/>
      <c r="F1169" s="30"/>
      <c r="G1169" s="33" t="str">
        <f>IFERROR(VLOOKUP(B1169,'Live Balance'!$A$2:$D$1589,4,FALSE),"")</f>
        <v/>
      </c>
      <c r="H1169" s="33"/>
      <c r="I1169" s="34"/>
    </row>
    <row r="1170" spans="1:9" ht="16.5">
      <c r="A1170" s="47" t="str">
        <f t="shared" ca="1" si="16"/>
        <v/>
      </c>
      <c r="B1170" s="28"/>
      <c r="C1170" s="29" t="str">
        <f>IF(B1170="","",SUMIF('Live Balance'!$A$2:$A$52,B1170,'Live Balance'!$B$2:$B$52))</f>
        <v/>
      </c>
      <c r="D1170" s="29" t="str">
        <f>IF(B1170="","",SUMIF('Live Balance'!$A$2:$A$52,B1170,'Live Balance'!$C$2:$C$52))</f>
        <v/>
      </c>
      <c r="E1170" s="30"/>
      <c r="F1170" s="30"/>
      <c r="G1170" s="33" t="str">
        <f>IFERROR(VLOOKUP(B1170,'Live Balance'!$A$2:$D$1589,4,FALSE),"")</f>
        <v/>
      </c>
      <c r="H1170" s="33"/>
      <c r="I1170" s="34"/>
    </row>
    <row r="1171" spans="1:9" ht="16.5">
      <c r="A1171" s="47" t="str">
        <f t="shared" ca="1" si="16"/>
        <v/>
      </c>
      <c r="B1171" s="28"/>
      <c r="C1171" s="29" t="str">
        <f>IF(B1171="","",SUMIF('Live Balance'!$A$2:$A$52,B1171,'Live Balance'!$B$2:$B$52))</f>
        <v/>
      </c>
      <c r="D1171" s="29" t="str">
        <f>IF(B1171="","",SUMIF('Live Balance'!$A$2:$A$52,B1171,'Live Balance'!$C$2:$C$52))</f>
        <v/>
      </c>
      <c r="E1171" s="30"/>
      <c r="F1171" s="30"/>
      <c r="G1171" s="33" t="str">
        <f>IFERROR(VLOOKUP(B1171,'Live Balance'!$A$2:$D$1589,4,FALSE),"")</f>
        <v/>
      </c>
      <c r="H1171" s="33"/>
      <c r="I1171" s="34"/>
    </row>
    <row r="1172" spans="1:9" ht="16.5">
      <c r="A1172" s="47" t="str">
        <f t="shared" ca="1" si="16"/>
        <v/>
      </c>
      <c r="B1172" s="28"/>
      <c r="C1172" s="29" t="str">
        <f>IF(B1172="","",SUMIF('Live Balance'!$A$2:$A$52,B1172,'Live Balance'!$B$2:$B$52))</f>
        <v/>
      </c>
      <c r="D1172" s="29" t="str">
        <f>IF(B1172="","",SUMIF('Live Balance'!$A$2:$A$52,B1172,'Live Balance'!$C$2:$C$52))</f>
        <v/>
      </c>
      <c r="E1172" s="30"/>
      <c r="F1172" s="30"/>
      <c r="G1172" s="33" t="str">
        <f>IFERROR(VLOOKUP(B1172,'Live Balance'!$A$2:$D$1589,4,FALSE),"")</f>
        <v/>
      </c>
      <c r="H1172" s="33"/>
      <c r="I1172" s="34"/>
    </row>
    <row r="1173" spans="1:9" ht="16.5">
      <c r="A1173" s="47" t="str">
        <f t="shared" ca="1" si="16"/>
        <v/>
      </c>
      <c r="B1173" s="28"/>
      <c r="C1173" s="29" t="str">
        <f>IF(B1173="","",SUMIF('Live Balance'!$A$2:$A$52,B1173,'Live Balance'!$B$2:$B$52))</f>
        <v/>
      </c>
      <c r="D1173" s="29" t="str">
        <f>IF(B1173="","",SUMIF('Live Balance'!$A$2:$A$52,B1173,'Live Balance'!$C$2:$C$52))</f>
        <v/>
      </c>
      <c r="E1173" s="30"/>
      <c r="F1173" s="30"/>
      <c r="G1173" s="33" t="str">
        <f>IFERROR(VLOOKUP(B1173,'Live Balance'!$A$2:$D$1589,4,FALSE),"")</f>
        <v/>
      </c>
      <c r="H1173" s="33"/>
      <c r="I1173" s="34"/>
    </row>
    <row r="1174" spans="1:9" ht="16.5">
      <c r="A1174" s="47" t="str">
        <f t="shared" ca="1" si="16"/>
        <v/>
      </c>
      <c r="B1174" s="28"/>
      <c r="C1174" s="29" t="str">
        <f>IF(B1174="","",SUMIF('Live Balance'!$A$2:$A$52,B1174,'Live Balance'!$B$2:$B$52))</f>
        <v/>
      </c>
      <c r="D1174" s="29" t="str">
        <f>IF(B1174="","",SUMIF('Live Balance'!$A$2:$A$52,B1174,'Live Balance'!$C$2:$C$52))</f>
        <v/>
      </c>
      <c r="E1174" s="30"/>
      <c r="F1174" s="30"/>
      <c r="G1174" s="33" t="str">
        <f>IFERROR(VLOOKUP(B1174,'Live Balance'!$A$2:$D$1589,4,FALSE),"")</f>
        <v/>
      </c>
      <c r="H1174" s="33"/>
      <c r="I1174" s="34"/>
    </row>
    <row r="1175" spans="1:9" ht="16.5">
      <c r="A1175" s="47" t="str">
        <f t="shared" ca="1" si="16"/>
        <v/>
      </c>
      <c r="B1175" s="28"/>
      <c r="C1175" s="29" t="str">
        <f>IF(B1175="","",SUMIF('Live Balance'!$A$2:$A$52,B1175,'Live Balance'!$B$2:$B$52))</f>
        <v/>
      </c>
      <c r="D1175" s="29" t="str">
        <f>IF(B1175="","",SUMIF('Live Balance'!$A$2:$A$52,B1175,'Live Balance'!$C$2:$C$52))</f>
        <v/>
      </c>
      <c r="E1175" s="30"/>
      <c r="F1175" s="30"/>
      <c r="G1175" s="33" t="str">
        <f>IFERROR(VLOOKUP(B1175,'Live Balance'!$A$2:$D$1589,4,FALSE),"")</f>
        <v/>
      </c>
      <c r="H1175" s="13"/>
      <c r="I1175" s="7"/>
    </row>
    <row r="1176" spans="1:9" ht="16.5">
      <c r="A1176" s="47" t="str">
        <f t="shared" ca="1" si="16"/>
        <v/>
      </c>
      <c r="B1176" s="28"/>
      <c r="C1176" s="29" t="str">
        <f>IF(B1176="","",SUMIF('Live Balance'!$A$2:$A$52,B1176,'Live Balance'!$B$2:$B$52))</f>
        <v/>
      </c>
      <c r="D1176" s="29" t="str">
        <f>IF(B1176="","",SUMIF('Live Balance'!$A$2:$A$52,B1176,'Live Balance'!$C$2:$C$52))</f>
        <v/>
      </c>
      <c r="E1176" s="30"/>
      <c r="F1176" s="30"/>
      <c r="G1176" s="33" t="str">
        <f>IFERROR(VLOOKUP(B1176,'Live Balance'!$A$2:$D$1589,4,FALSE),"")</f>
        <v/>
      </c>
      <c r="H1176" s="13"/>
      <c r="I1176" s="7"/>
    </row>
    <row r="1177" spans="1:9" ht="16.5">
      <c r="A1177" s="47" t="str">
        <f t="shared" ca="1" si="16"/>
        <v/>
      </c>
      <c r="B1177" s="28"/>
      <c r="C1177" s="29" t="str">
        <f>IF(B1177="","",SUMIF('Live Balance'!$A$2:$A$52,B1177,'Live Balance'!$B$2:$B$52))</f>
        <v/>
      </c>
      <c r="D1177" s="29" t="str">
        <f>IF(B1177="","",SUMIF('Live Balance'!$A$2:$A$52,B1177,'Live Balance'!$C$2:$C$52))</f>
        <v/>
      </c>
      <c r="E1177" s="30"/>
      <c r="F1177" s="30"/>
      <c r="G1177" s="33" t="str">
        <f>IFERROR(VLOOKUP(B1177,'Live Balance'!$A$2:$D$1589,4,FALSE),"")</f>
        <v/>
      </c>
      <c r="H1177" s="13"/>
      <c r="I1177" s="7"/>
    </row>
    <row r="1178" spans="1:9" ht="16.5">
      <c r="A1178" s="47" t="str">
        <f t="shared" ca="1" si="16"/>
        <v/>
      </c>
      <c r="B1178" s="28"/>
      <c r="C1178" s="29" t="str">
        <f>IF(B1178="","",SUMIF('Live Balance'!$A$2:$A$52,B1178,'Live Balance'!$B$2:$B$52))</f>
        <v/>
      </c>
      <c r="D1178" s="29" t="str">
        <f>IF(B1178="","",SUMIF('Live Balance'!$A$2:$A$52,B1178,'Live Balance'!$C$2:$C$52))</f>
        <v/>
      </c>
      <c r="E1178" s="30"/>
      <c r="F1178" s="30"/>
      <c r="G1178" s="33" t="str">
        <f>IFERROR(VLOOKUP(B1178,'Live Balance'!$A$2:$D$1589,4,FALSE),"")</f>
        <v/>
      </c>
      <c r="H1178" s="13"/>
      <c r="I1178" s="7"/>
    </row>
    <row r="1179" spans="1:9" ht="16.5">
      <c r="A1179" s="47" t="str">
        <f t="shared" ca="1" si="16"/>
        <v/>
      </c>
      <c r="B1179" s="28"/>
      <c r="C1179" s="29" t="str">
        <f>IF(B1179="","",SUMIF('Live Balance'!$A$2:$A$52,B1179,'Live Balance'!$B$2:$B$52))</f>
        <v/>
      </c>
      <c r="D1179" s="29" t="str">
        <f>IF(B1179="","",SUMIF('Live Balance'!$A$2:$A$52,B1179,'Live Balance'!$C$2:$C$52))</f>
        <v/>
      </c>
      <c r="E1179" s="30"/>
      <c r="F1179" s="30"/>
      <c r="G1179" s="33" t="str">
        <f>IFERROR(VLOOKUP(B1179,'Live Balance'!$A$2:$D$1589,4,FALSE),"")</f>
        <v/>
      </c>
      <c r="H1179" s="13"/>
      <c r="I1179" s="7"/>
    </row>
    <row r="1180" spans="1:9" ht="16.5">
      <c r="A1180" s="47" t="str">
        <f t="shared" ca="1" si="16"/>
        <v/>
      </c>
      <c r="B1180" s="28"/>
      <c r="C1180" s="29" t="str">
        <f>IF(B1180="","",SUMIF('Live Balance'!$A$2:$A$52,B1180,'Live Balance'!$B$2:$B$52))</f>
        <v/>
      </c>
      <c r="D1180" s="29" t="str">
        <f>IF(B1180="","",SUMIF('Live Balance'!$A$2:$A$52,B1180,'Live Balance'!$C$2:$C$52))</f>
        <v/>
      </c>
      <c r="E1180" s="30"/>
      <c r="F1180" s="30"/>
      <c r="G1180" s="33" t="str">
        <f>IFERROR(VLOOKUP(B1180,'Live Balance'!$A$2:$D$1589,4,FALSE),"")</f>
        <v/>
      </c>
      <c r="H1180" s="13"/>
      <c r="I1180" s="7"/>
    </row>
    <row r="1181" spans="1:9" ht="16.5">
      <c r="A1181" s="47" t="str">
        <f t="shared" ca="1" si="16"/>
        <v/>
      </c>
      <c r="B1181" s="28"/>
      <c r="C1181" s="29" t="str">
        <f>IF(B1181="","",SUMIF('Live Balance'!$A$2:$A$52,B1181,'Live Balance'!$B$2:$B$52))</f>
        <v/>
      </c>
      <c r="D1181" s="29" t="str">
        <f>IF(B1181="","",SUMIF('Live Balance'!$A$2:$A$52,B1181,'Live Balance'!$C$2:$C$52))</f>
        <v/>
      </c>
      <c r="E1181" s="30"/>
      <c r="F1181" s="30"/>
      <c r="G1181" s="33" t="str">
        <f>IFERROR(VLOOKUP(B1181,'Live Balance'!$A$2:$D$1589,4,FALSE),"")</f>
        <v/>
      </c>
      <c r="H1181" s="13"/>
      <c r="I1181" s="7"/>
    </row>
    <row r="1182" spans="1:9" ht="16.5">
      <c r="A1182" s="47" t="str">
        <f t="shared" ca="1" si="16"/>
        <v/>
      </c>
      <c r="B1182" s="28"/>
      <c r="C1182" s="29" t="str">
        <f>IF(B1182="","",SUMIF('Live Balance'!$A$2:$A$52,B1182,'Live Balance'!$B$2:$B$52))</f>
        <v/>
      </c>
      <c r="D1182" s="29" t="str">
        <f>IF(B1182="","",SUMIF('Live Balance'!$A$2:$A$52,B1182,'Live Balance'!$C$2:$C$52))</f>
        <v/>
      </c>
      <c r="E1182" s="30"/>
      <c r="F1182" s="30"/>
      <c r="G1182" s="33" t="str">
        <f>IFERROR(VLOOKUP(B1182,'Live Balance'!$A$2:$D$1589,4,FALSE),"")</f>
        <v/>
      </c>
      <c r="H1182" s="13"/>
      <c r="I1182" s="7"/>
    </row>
    <row r="1183" spans="1:9" ht="16.5">
      <c r="A1183" s="47" t="str">
        <f t="shared" ca="1" si="16"/>
        <v/>
      </c>
      <c r="B1183" s="28"/>
      <c r="C1183" s="29" t="str">
        <f>IF(B1183="","",SUMIF('Live Balance'!$A$2:$A$52,B1183,'Live Balance'!$B$2:$B$52))</f>
        <v/>
      </c>
      <c r="D1183" s="29" t="str">
        <f>IF(B1183="","",SUMIF('Live Balance'!$A$2:$A$52,B1183,'Live Balance'!$C$2:$C$52))</f>
        <v/>
      </c>
      <c r="E1183" s="30"/>
      <c r="F1183" s="30"/>
      <c r="G1183" s="33" t="str">
        <f>IFERROR(VLOOKUP(B1183,'Live Balance'!$A$2:$D$1589,4,FALSE),"")</f>
        <v/>
      </c>
      <c r="H1183" s="13"/>
      <c r="I1183" s="7"/>
    </row>
    <row r="1184" spans="1:9" ht="16.5">
      <c r="A1184" s="47" t="str">
        <f t="shared" ca="1" si="16"/>
        <v/>
      </c>
      <c r="B1184" s="28"/>
      <c r="C1184" s="29" t="str">
        <f>IF(B1184="","",SUMIF('Live Balance'!$A$2:$A$52,B1184,'Live Balance'!$B$2:$B$52))</f>
        <v/>
      </c>
      <c r="D1184" s="29" t="str">
        <f>IF(B1184="","",SUMIF('Live Balance'!$A$2:$A$52,B1184,'Live Balance'!$C$2:$C$52))</f>
        <v/>
      </c>
      <c r="E1184" s="30"/>
      <c r="F1184" s="30"/>
      <c r="G1184" s="33" t="str">
        <f>IFERROR(VLOOKUP(B1184,'Live Balance'!$A$2:$D$1589,4,FALSE),"")</f>
        <v/>
      </c>
      <c r="H1184" s="13"/>
      <c r="I1184" s="7"/>
    </row>
    <row r="1185" spans="1:9" ht="16.5">
      <c r="A1185" s="47" t="str">
        <f t="shared" ca="1" si="16"/>
        <v/>
      </c>
      <c r="B1185" s="28"/>
      <c r="C1185" s="29" t="str">
        <f>IF(B1185="","",SUMIF('Live Balance'!$A$2:$A$52,B1185,'Live Balance'!$B$2:$B$52))</f>
        <v/>
      </c>
      <c r="D1185" s="29" t="str">
        <f>IF(B1185="","",SUMIF('Live Balance'!$A$2:$A$52,B1185,'Live Balance'!$C$2:$C$52))</f>
        <v/>
      </c>
      <c r="E1185" s="30"/>
      <c r="F1185" s="30"/>
      <c r="G1185" s="33" t="str">
        <f>IFERROR(VLOOKUP(B1185,'Live Balance'!$A$2:$D$1589,4,FALSE),"")</f>
        <v/>
      </c>
      <c r="H1185" s="13"/>
      <c r="I1185" s="7"/>
    </row>
    <row r="1186" spans="1:9" ht="16.5">
      <c r="A1186" s="47" t="str">
        <f t="shared" ca="1" si="16"/>
        <v/>
      </c>
      <c r="B1186" s="28"/>
      <c r="C1186" s="29" t="str">
        <f>IF(B1186="","",SUMIF('Live Balance'!$A$2:$A$52,B1186,'Live Balance'!$B$2:$B$52))</f>
        <v/>
      </c>
      <c r="D1186" s="29" t="str">
        <f>IF(B1186="","",SUMIF('Live Balance'!$A$2:$A$52,B1186,'Live Balance'!$C$2:$C$52))</f>
        <v/>
      </c>
      <c r="E1186" s="30"/>
      <c r="F1186" s="30"/>
      <c r="G1186" s="33" t="str">
        <f>IFERROR(VLOOKUP(B1186,'Live Balance'!$A$2:$D$1589,4,FALSE),"")</f>
        <v/>
      </c>
      <c r="H1186" s="13"/>
      <c r="I1186" s="7"/>
    </row>
    <row r="1187" spans="1:9" ht="16.5">
      <c r="A1187" s="47" t="str">
        <f t="shared" ca="1" si="16"/>
        <v/>
      </c>
      <c r="B1187" s="28"/>
      <c r="C1187" s="29" t="str">
        <f>IF(B1187="","",SUMIF('Live Balance'!$A$2:$A$52,B1187,'Live Balance'!$B$2:$B$52))</f>
        <v/>
      </c>
      <c r="D1187" s="29" t="str">
        <f>IF(B1187="","",SUMIF('Live Balance'!$A$2:$A$52,B1187,'Live Balance'!$C$2:$C$52))</f>
        <v/>
      </c>
      <c r="E1187" s="30"/>
      <c r="F1187" s="30"/>
      <c r="G1187" s="33" t="str">
        <f>IFERROR(VLOOKUP(B1187,'Live Balance'!$A$2:$D$1589,4,FALSE),"")</f>
        <v/>
      </c>
      <c r="H1187" s="13"/>
      <c r="I1187" s="7"/>
    </row>
    <row r="1188" spans="1:9" ht="16.5">
      <c r="A1188" s="47" t="str">
        <f t="shared" ca="1" si="16"/>
        <v/>
      </c>
      <c r="B1188" s="28"/>
      <c r="C1188" s="29" t="str">
        <f>IF(B1188="","",SUMIF('Live Balance'!$A$2:$A$52,B1188,'Live Balance'!$B$2:$B$52))</f>
        <v/>
      </c>
      <c r="D1188" s="29" t="str">
        <f>IF(B1188="","",SUMIF('Live Balance'!$A$2:$A$52,B1188,'Live Balance'!$C$2:$C$52))</f>
        <v/>
      </c>
      <c r="E1188" s="30"/>
      <c r="F1188" s="30"/>
      <c r="G1188" s="33" t="str">
        <f>IFERROR(VLOOKUP(B1188,'Live Balance'!$A$2:$D$1589,4,FALSE),"")</f>
        <v/>
      </c>
      <c r="H1188" s="13"/>
      <c r="I1188" s="7"/>
    </row>
    <row r="1189" spans="1:9" ht="16.5">
      <c r="A1189" s="47" t="str">
        <f t="shared" ca="1" si="16"/>
        <v/>
      </c>
      <c r="B1189" s="28"/>
      <c r="C1189" s="29" t="str">
        <f>IF(B1189="","",SUMIF('Live Balance'!$A$2:$A$52,B1189,'Live Balance'!$B$2:$B$52))</f>
        <v/>
      </c>
      <c r="D1189" s="29" t="str">
        <f>IF(B1189="","",SUMIF('Live Balance'!$A$2:$A$52,B1189,'Live Balance'!$C$2:$C$52))</f>
        <v/>
      </c>
      <c r="E1189" s="30"/>
      <c r="F1189" s="30"/>
      <c r="G1189" s="33" t="str">
        <f>IFERROR(VLOOKUP(B1189,'Live Balance'!$A$2:$D$1589,4,FALSE),"")</f>
        <v/>
      </c>
      <c r="H1189" s="13"/>
      <c r="I1189" s="7"/>
    </row>
    <row r="1190" spans="1:9" ht="16.5">
      <c r="A1190" s="47" t="str">
        <f t="shared" ca="1" si="16"/>
        <v/>
      </c>
      <c r="B1190" s="28"/>
      <c r="C1190" s="29" t="str">
        <f>IF(B1190="","",SUMIF('Live Balance'!$A$2:$A$52,B1190,'Live Balance'!$B$2:$B$52))</f>
        <v/>
      </c>
      <c r="D1190" s="29" t="str">
        <f>IF(B1190="","",SUMIF('Live Balance'!$A$2:$A$52,B1190,'Live Balance'!$C$2:$C$52))</f>
        <v/>
      </c>
      <c r="E1190" s="30"/>
      <c r="F1190" s="30"/>
      <c r="G1190" s="33" t="str">
        <f>IFERROR(VLOOKUP(B1190,'Live Balance'!$A$2:$D$1589,4,FALSE),"")</f>
        <v/>
      </c>
      <c r="H1190" s="13"/>
      <c r="I1190" s="7"/>
    </row>
    <row r="1191" spans="1:9" ht="16.5">
      <c r="A1191" s="47" t="str">
        <f t="shared" ca="1" si="16"/>
        <v/>
      </c>
      <c r="B1191" s="28"/>
      <c r="C1191" s="29" t="str">
        <f>IF(B1191="","",SUMIF('Live Balance'!$A$2:$A$52,B1191,'Live Balance'!$B$2:$B$52))</f>
        <v/>
      </c>
      <c r="D1191" s="29" t="str">
        <f>IF(B1191="","",SUMIF('Live Balance'!$A$2:$A$52,B1191,'Live Balance'!$C$2:$C$52))</f>
        <v/>
      </c>
      <c r="E1191" s="30"/>
      <c r="F1191" s="30"/>
      <c r="G1191" s="33" t="str">
        <f>IFERROR(VLOOKUP(B1191,'Live Balance'!$A$2:$D$1589,4,FALSE),"")</f>
        <v/>
      </c>
      <c r="H1191" s="13"/>
      <c r="I1191" s="7"/>
    </row>
    <row r="1192" spans="1:9" ht="16.5">
      <c r="A1192" s="47" t="str">
        <f t="shared" ca="1" si="16"/>
        <v/>
      </c>
      <c r="B1192" s="28"/>
      <c r="C1192" s="29" t="str">
        <f>IF(B1192="","",SUMIF('Live Balance'!$A$2:$A$52,B1192,'Live Balance'!$B$2:$B$52))</f>
        <v/>
      </c>
      <c r="D1192" s="29" t="str">
        <f>IF(B1192="","",SUMIF('Live Balance'!$A$2:$A$52,B1192,'Live Balance'!$C$2:$C$52))</f>
        <v/>
      </c>
      <c r="E1192" s="30"/>
      <c r="F1192" s="30"/>
      <c r="G1192" s="33" t="str">
        <f>IFERROR(VLOOKUP(B1192,'Live Balance'!$A$2:$D$1589,4,FALSE),"")</f>
        <v/>
      </c>
      <c r="H1192" s="13"/>
      <c r="I1192" s="7"/>
    </row>
    <row r="1193" spans="1:9" ht="16.5">
      <c r="A1193" s="47" t="str">
        <f t="shared" ca="1" si="16"/>
        <v/>
      </c>
      <c r="B1193" s="28"/>
      <c r="C1193" s="29" t="str">
        <f>IF(B1193="","",SUMIF('Live Balance'!$A$2:$A$52,B1193,'Live Balance'!$B$2:$B$52))</f>
        <v/>
      </c>
      <c r="D1193" s="29" t="str">
        <f>IF(B1193="","",SUMIF('Live Balance'!$A$2:$A$52,B1193,'Live Balance'!$C$2:$C$52))</f>
        <v/>
      </c>
      <c r="E1193" s="30"/>
      <c r="F1193" s="30"/>
      <c r="G1193" s="33" t="str">
        <f>IFERROR(VLOOKUP(B1193,'Live Balance'!$A$2:$D$1589,4,FALSE),"")</f>
        <v/>
      </c>
      <c r="H1193" s="13"/>
      <c r="I1193" s="7"/>
    </row>
    <row r="1194" spans="1:9" ht="16.5">
      <c r="A1194" s="47" t="str">
        <f t="shared" ca="1" si="16"/>
        <v/>
      </c>
      <c r="B1194" s="28"/>
      <c r="C1194" s="29" t="str">
        <f>IF(B1194="","",SUMIF('Live Balance'!$A$2:$A$52,B1194,'Live Balance'!$B$2:$B$52))</f>
        <v/>
      </c>
      <c r="D1194" s="29" t="str">
        <f>IF(B1194="","",SUMIF('Live Balance'!$A$2:$A$52,B1194,'Live Balance'!$C$2:$C$52))</f>
        <v/>
      </c>
      <c r="E1194" s="30"/>
      <c r="F1194" s="30"/>
      <c r="G1194" s="33" t="str">
        <f>IFERROR(VLOOKUP(B1194,'Live Balance'!$A$2:$D$1589,4,FALSE),"")</f>
        <v/>
      </c>
      <c r="H1194" s="13"/>
      <c r="I1194" s="7"/>
    </row>
    <row r="1195" spans="1:9" ht="16.5">
      <c r="A1195" s="47" t="str">
        <f t="shared" ca="1" si="16"/>
        <v/>
      </c>
      <c r="B1195" s="28"/>
      <c r="C1195" s="29" t="str">
        <f>IF(B1195="","",SUMIF('Live Balance'!$A$2:$A$52,B1195,'Live Balance'!$B$2:$B$52))</f>
        <v/>
      </c>
      <c r="D1195" s="29" t="str">
        <f>IF(B1195="","",SUMIF('Live Balance'!$A$2:$A$52,B1195,'Live Balance'!$C$2:$C$52))</f>
        <v/>
      </c>
      <c r="E1195" s="30"/>
      <c r="F1195" s="30"/>
      <c r="G1195" s="33" t="str">
        <f>IFERROR(VLOOKUP(B1195,'Live Balance'!$A$2:$D$1589,4,FALSE),"")</f>
        <v/>
      </c>
      <c r="H1195" s="13"/>
      <c r="I1195" s="7"/>
    </row>
    <row r="1196" spans="1:9" ht="16.5">
      <c r="A1196" s="47" t="str">
        <f t="shared" ca="1" si="16"/>
        <v/>
      </c>
      <c r="B1196" s="28"/>
      <c r="C1196" s="29" t="str">
        <f>IF(B1196="","",SUMIF('Live Balance'!$A$2:$A$52,B1196,'Live Balance'!$B$2:$B$52))</f>
        <v/>
      </c>
      <c r="D1196" s="29" t="str">
        <f>IF(B1196="","",SUMIF('Live Balance'!$A$2:$A$52,B1196,'Live Balance'!$C$2:$C$52))</f>
        <v/>
      </c>
      <c r="E1196" s="30"/>
      <c r="F1196" s="30"/>
      <c r="G1196" s="33" t="str">
        <f>IFERROR(VLOOKUP(B1196,'Live Balance'!$A$2:$D$1589,4,FALSE),"")</f>
        <v/>
      </c>
      <c r="H1196" s="13"/>
      <c r="I1196" s="7"/>
    </row>
    <row r="1197" spans="1:9" ht="16.5">
      <c r="A1197" s="47" t="str">
        <f t="shared" ca="1" si="16"/>
        <v/>
      </c>
      <c r="B1197" s="28"/>
      <c r="C1197" s="29" t="str">
        <f>IF(B1197="","",SUMIF('Live Balance'!$A$2:$A$52,B1197,'Live Balance'!$B$2:$B$52))</f>
        <v/>
      </c>
      <c r="D1197" s="29" t="str">
        <f>IF(B1197="","",SUMIF('Live Balance'!$A$2:$A$52,B1197,'Live Balance'!$C$2:$C$52))</f>
        <v/>
      </c>
      <c r="E1197" s="30"/>
      <c r="F1197" s="30"/>
      <c r="G1197" s="33" t="str">
        <f>IFERROR(VLOOKUP(B1197,'Live Balance'!$A$2:$D$1589,4,FALSE),"")</f>
        <v/>
      </c>
      <c r="H1197" s="13"/>
      <c r="I1197" s="7"/>
    </row>
    <row r="1198" spans="1:9" ht="16.5">
      <c r="A1198" s="47" t="str">
        <f t="shared" ca="1" si="16"/>
        <v/>
      </c>
      <c r="B1198" s="28"/>
      <c r="C1198" s="29" t="str">
        <f>IF(B1198="","",SUMIF('Live Balance'!$A$2:$A$52,B1198,'Live Balance'!$B$2:$B$52))</f>
        <v/>
      </c>
      <c r="D1198" s="29" t="str">
        <f>IF(B1198="","",SUMIF('Live Balance'!$A$2:$A$52,B1198,'Live Balance'!$C$2:$C$52))</f>
        <v/>
      </c>
      <c r="E1198" s="30"/>
      <c r="F1198" s="30"/>
      <c r="G1198" s="33" t="str">
        <f>IFERROR(VLOOKUP(B1198,'Live Balance'!$A$2:$D$1589,4,FALSE),"")</f>
        <v/>
      </c>
      <c r="H1198" s="13"/>
      <c r="I1198" s="7"/>
    </row>
    <row r="1199" spans="1:9" ht="16.5">
      <c r="A1199" s="47" t="str">
        <f t="shared" ca="1" si="16"/>
        <v/>
      </c>
      <c r="B1199" s="28"/>
      <c r="C1199" s="29" t="str">
        <f>IF(B1199="","",SUMIF('Live Balance'!$A$2:$A$52,B1199,'Live Balance'!$B$2:$B$52))</f>
        <v/>
      </c>
      <c r="D1199" s="29" t="str">
        <f>IF(B1199="","",SUMIF('Live Balance'!$A$2:$A$52,B1199,'Live Balance'!$C$2:$C$52))</f>
        <v/>
      </c>
      <c r="E1199" s="30"/>
      <c r="F1199" s="30"/>
      <c r="G1199" s="33" t="str">
        <f>IFERROR(VLOOKUP(B1199,'Live Balance'!$A$2:$D$1589,4,FALSE),"")</f>
        <v/>
      </c>
      <c r="H1199" s="13"/>
      <c r="I1199" s="7"/>
    </row>
    <row r="1200" spans="1:9" ht="16.5">
      <c r="A1200" s="47" t="str">
        <f t="shared" ca="1" si="16"/>
        <v/>
      </c>
      <c r="B1200" s="28"/>
      <c r="C1200" s="29" t="str">
        <f>IF(B1200="","",SUMIF('Live Balance'!$A$2:$A$52,B1200,'Live Balance'!$B$2:$B$52))</f>
        <v/>
      </c>
      <c r="D1200" s="29" t="str">
        <f>IF(B1200="","",SUMIF('Live Balance'!$A$2:$A$52,B1200,'Live Balance'!$C$2:$C$52))</f>
        <v/>
      </c>
      <c r="E1200" s="30"/>
      <c r="F1200" s="30"/>
      <c r="G1200" s="33" t="str">
        <f>IFERROR(VLOOKUP(B1200,'Live Balance'!$A$2:$D$1589,4,FALSE),"")</f>
        <v/>
      </c>
      <c r="H1200" s="13"/>
      <c r="I1200" s="7"/>
    </row>
    <row r="1201" spans="1:9" ht="16.5">
      <c r="A1201" s="47" t="str">
        <f t="shared" ca="1" si="16"/>
        <v/>
      </c>
      <c r="B1201" s="28"/>
      <c r="C1201" s="29" t="str">
        <f>IF(B1201="","",SUMIF('Live Balance'!$A$2:$A$52,B1201,'Live Balance'!$B$2:$B$52))</f>
        <v/>
      </c>
      <c r="D1201" s="29" t="str">
        <f>IF(B1201="","",SUMIF('Live Balance'!$A$2:$A$52,B1201,'Live Balance'!$C$2:$C$52))</f>
        <v/>
      </c>
      <c r="E1201" s="30"/>
      <c r="F1201" s="30"/>
      <c r="G1201" s="33" t="str">
        <f>IFERROR(VLOOKUP(B1201,'Live Balance'!$A$2:$D$1589,4,FALSE),"")</f>
        <v/>
      </c>
      <c r="H1201" s="13"/>
      <c r="I1201" s="7"/>
    </row>
    <row r="1202" spans="1:9" ht="16.5">
      <c r="A1202" s="47" t="str">
        <f t="shared" ca="1" si="16"/>
        <v/>
      </c>
      <c r="B1202" s="28"/>
      <c r="C1202" s="29" t="str">
        <f>IF(B1202="","",SUMIF('Live Balance'!$A$2:$A$52,B1202,'Live Balance'!$B$2:$B$52))</f>
        <v/>
      </c>
      <c r="D1202" s="29" t="str">
        <f>IF(B1202="","",SUMIF('Live Balance'!$A$2:$A$52,B1202,'Live Balance'!$C$2:$C$52))</f>
        <v/>
      </c>
      <c r="E1202" s="30"/>
      <c r="F1202" s="30"/>
      <c r="G1202" s="33" t="str">
        <f>IFERROR(VLOOKUP(B1202,'Live Balance'!$A$2:$D$1589,4,FALSE),"")</f>
        <v/>
      </c>
      <c r="H1202" s="13"/>
      <c r="I1202" s="7"/>
    </row>
    <row r="1203" spans="1:9" ht="16.5">
      <c r="A1203" s="47" t="str">
        <f t="shared" ca="1" si="16"/>
        <v/>
      </c>
      <c r="B1203" s="28"/>
      <c r="C1203" s="29" t="str">
        <f>IF(B1203="","",SUMIF('Live Balance'!$A$2:$A$52,B1203,'Live Balance'!$B$2:$B$52))</f>
        <v/>
      </c>
      <c r="D1203" s="29" t="str">
        <f>IF(B1203="","",SUMIF('Live Balance'!$A$2:$A$52,B1203,'Live Balance'!$C$2:$C$52))</f>
        <v/>
      </c>
      <c r="E1203" s="30"/>
      <c r="F1203" s="30"/>
      <c r="G1203" s="33" t="str">
        <f>IFERROR(VLOOKUP(B1203,'Live Balance'!$A$2:$D$1589,4,FALSE),"")</f>
        <v/>
      </c>
      <c r="H1203" s="13"/>
      <c r="I1203" s="7"/>
    </row>
    <row r="1204" spans="1:9" ht="16.5">
      <c r="A1204" s="47" t="str">
        <f t="shared" ca="1" si="16"/>
        <v/>
      </c>
      <c r="B1204" s="28"/>
      <c r="C1204" s="29" t="str">
        <f>IF(B1204="","",SUMIF('Live Balance'!$A$2:$A$52,B1204,'Live Balance'!$B$2:$B$52))</f>
        <v/>
      </c>
      <c r="D1204" s="29" t="str">
        <f>IF(B1204="","",SUMIF('Live Balance'!$A$2:$A$52,B1204,'Live Balance'!$C$2:$C$52))</f>
        <v/>
      </c>
      <c r="E1204" s="30"/>
      <c r="F1204" s="30"/>
      <c r="G1204" s="33" t="str">
        <f>IFERROR(VLOOKUP(B1204,'Live Balance'!$A$2:$D$1589,4,FALSE),"")</f>
        <v/>
      </c>
      <c r="H1204" s="13"/>
      <c r="I1204" s="7"/>
    </row>
    <row r="1205" spans="1:9" ht="16.5">
      <c r="A1205" s="47" t="str">
        <f t="shared" ca="1" si="16"/>
        <v/>
      </c>
      <c r="B1205" s="28"/>
      <c r="C1205" s="29" t="str">
        <f>IF(B1205="","",SUMIF('Live Balance'!$A$2:$A$52,B1205,'Live Balance'!$B$2:$B$52))</f>
        <v/>
      </c>
      <c r="D1205" s="29" t="str">
        <f>IF(B1205="","",SUMIF('Live Balance'!$A$2:$A$52,B1205,'Live Balance'!$C$2:$C$52))</f>
        <v/>
      </c>
      <c r="E1205" s="30"/>
      <c r="F1205" s="30"/>
      <c r="G1205" s="33" t="str">
        <f>IFERROR(VLOOKUP(B1205,'Live Balance'!$A$2:$D$1589,4,FALSE),"")</f>
        <v/>
      </c>
      <c r="H1205" s="13"/>
      <c r="I1205" s="7"/>
    </row>
    <row r="1206" spans="1:9" ht="16.5">
      <c r="A1206" s="47" t="str">
        <f t="shared" ca="1" si="16"/>
        <v/>
      </c>
      <c r="B1206" s="28"/>
      <c r="C1206" s="29" t="str">
        <f>IF(B1206="","",SUMIF('Live Balance'!$A$2:$A$52,B1206,'Live Balance'!$B$2:$B$52))</f>
        <v/>
      </c>
      <c r="D1206" s="29" t="str">
        <f>IF(B1206="","",SUMIF('Live Balance'!$A$2:$A$52,B1206,'Live Balance'!$C$2:$C$52))</f>
        <v/>
      </c>
      <c r="E1206" s="30"/>
      <c r="F1206" s="30"/>
      <c r="G1206" s="33" t="str">
        <f>IFERROR(VLOOKUP(B1206,'Live Balance'!$A$2:$D$1589,4,FALSE),"")</f>
        <v/>
      </c>
      <c r="H1206" s="13"/>
      <c r="I1206" s="7"/>
    </row>
    <row r="1207" spans="1:9" ht="16.5">
      <c r="A1207" s="47" t="str">
        <f t="shared" ca="1" si="16"/>
        <v/>
      </c>
      <c r="B1207" s="28"/>
      <c r="C1207" s="29" t="str">
        <f>IF(B1207="","",SUMIF('Live Balance'!$A$2:$A$52,B1207,'Live Balance'!$B$2:$B$52))</f>
        <v/>
      </c>
      <c r="D1207" s="29" t="str">
        <f>IF(B1207="","",SUMIF('Live Balance'!$A$2:$A$52,B1207,'Live Balance'!$C$2:$C$52))</f>
        <v/>
      </c>
      <c r="E1207" s="30"/>
      <c r="F1207" s="30"/>
      <c r="G1207" s="33" t="str">
        <f>IFERROR(VLOOKUP(B1207,'Live Balance'!$A$2:$D$1589,4,FALSE),"")</f>
        <v/>
      </c>
      <c r="H1207" s="13"/>
      <c r="I1207" s="7"/>
    </row>
    <row r="1208" spans="1:9" ht="16.5">
      <c r="A1208" s="47" t="str">
        <f t="shared" ca="1" si="16"/>
        <v/>
      </c>
      <c r="B1208" s="28"/>
      <c r="C1208" s="29" t="str">
        <f>IF(B1208="","",SUMIF('Live Balance'!$A$2:$A$52,B1208,'Live Balance'!$B$2:$B$52))</f>
        <v/>
      </c>
      <c r="D1208" s="29" t="str">
        <f>IF(B1208="","",SUMIF('Live Balance'!$A$2:$A$52,B1208,'Live Balance'!$C$2:$C$52))</f>
        <v/>
      </c>
      <c r="E1208" s="30"/>
      <c r="F1208" s="30"/>
      <c r="G1208" s="33" t="str">
        <f>IFERROR(VLOOKUP(B1208,'Live Balance'!$A$2:$D$1589,4,FALSE),"")</f>
        <v/>
      </c>
      <c r="H1208" s="13"/>
      <c r="I1208" s="7"/>
    </row>
    <row r="1209" spans="1:9" ht="16.5">
      <c r="A1209" s="47" t="str">
        <f t="shared" ca="1" si="16"/>
        <v/>
      </c>
      <c r="B1209" s="28"/>
      <c r="C1209" s="29" t="str">
        <f>IF(B1209="","",SUMIF('Live Balance'!$A$2:$A$52,B1209,'Live Balance'!$B$2:$B$52))</f>
        <v/>
      </c>
      <c r="D1209" s="29" t="str">
        <f>IF(B1209="","",SUMIF('Live Balance'!$A$2:$A$52,B1209,'Live Balance'!$C$2:$C$52))</f>
        <v/>
      </c>
      <c r="E1209" s="30"/>
      <c r="F1209" s="30"/>
      <c r="G1209" s="33" t="str">
        <f>IFERROR(VLOOKUP(B1209,'Live Balance'!$A$2:$D$1589,4,FALSE),"")</f>
        <v/>
      </c>
      <c r="H1209" s="13"/>
      <c r="I1209" s="7"/>
    </row>
    <row r="1210" spans="1:9" ht="16.5">
      <c r="A1210" s="47" t="str">
        <f t="shared" ca="1" si="16"/>
        <v/>
      </c>
      <c r="B1210" s="28"/>
      <c r="C1210" s="29" t="str">
        <f>IF(B1210="","",SUMIF('Live Balance'!$A$2:$A$52,B1210,'Live Balance'!$B$2:$B$52))</f>
        <v/>
      </c>
      <c r="D1210" s="29" t="str">
        <f>IF(B1210="","",SUMIF('Live Balance'!$A$2:$A$52,B1210,'Live Balance'!$C$2:$C$52))</f>
        <v/>
      </c>
      <c r="E1210" s="30"/>
      <c r="F1210" s="30"/>
      <c r="G1210" s="33" t="str">
        <f>IFERROR(VLOOKUP(B1210,'Live Balance'!$A$2:$D$1589,4,FALSE),"")</f>
        <v/>
      </c>
      <c r="H1210" s="13"/>
      <c r="I1210" s="7"/>
    </row>
    <row r="1211" spans="1:9" ht="16.5">
      <c r="A1211" s="47" t="str">
        <f t="shared" ca="1" si="16"/>
        <v/>
      </c>
      <c r="B1211" s="28"/>
      <c r="C1211" s="29" t="str">
        <f>IF(B1211="","",SUMIF('Live Balance'!$A$2:$A$52,B1211,'Live Balance'!$B$2:$B$52))</f>
        <v/>
      </c>
      <c r="D1211" s="29" t="str">
        <f>IF(B1211="","",SUMIF('Live Balance'!$A$2:$A$52,B1211,'Live Balance'!$C$2:$C$52))</f>
        <v/>
      </c>
      <c r="E1211" s="30"/>
      <c r="F1211" s="30"/>
      <c r="G1211" s="33" t="str">
        <f>IFERROR(VLOOKUP(B1211,'Live Balance'!$A$2:$D$1589,4,FALSE),"")</f>
        <v/>
      </c>
      <c r="H1211" s="13"/>
      <c r="I1211" s="7"/>
    </row>
    <row r="1212" spans="1:9" ht="16.5">
      <c r="A1212" s="47" t="str">
        <f t="shared" ca="1" si="16"/>
        <v/>
      </c>
      <c r="B1212" s="28"/>
      <c r="C1212" s="29" t="str">
        <f>IF(B1212="","",SUMIF('Live Balance'!$A$2:$A$52,B1212,'Live Balance'!$B$2:$B$52))</f>
        <v/>
      </c>
      <c r="D1212" s="29" t="str">
        <f>IF(B1212="","",SUMIF('Live Balance'!$A$2:$A$52,B1212,'Live Balance'!$C$2:$C$52))</f>
        <v/>
      </c>
      <c r="E1212" s="30"/>
      <c r="F1212" s="30"/>
      <c r="G1212" s="33" t="str">
        <f>IFERROR(VLOOKUP(B1212,'Live Balance'!$A$2:$D$1589,4,FALSE),"")</f>
        <v/>
      </c>
      <c r="H1212" s="13"/>
      <c r="I1212" s="7"/>
    </row>
    <row r="1213" spans="1:9" ht="16.5">
      <c r="A1213" s="47" t="str">
        <f t="shared" ca="1" si="16"/>
        <v/>
      </c>
      <c r="B1213" s="28"/>
      <c r="C1213" s="29" t="str">
        <f>IF(B1213="","",SUMIF('Live Balance'!$A$2:$A$52,B1213,'Live Balance'!$B$2:$B$52))</f>
        <v/>
      </c>
      <c r="D1213" s="29" t="str">
        <f>IF(B1213="","",SUMIF('Live Balance'!$A$2:$A$52,B1213,'Live Balance'!$C$2:$C$52))</f>
        <v/>
      </c>
      <c r="E1213" s="30"/>
      <c r="F1213" s="30"/>
      <c r="G1213" s="33" t="str">
        <f>IFERROR(VLOOKUP(B1213,'Live Balance'!$A$2:$D$1589,4,FALSE),"")</f>
        <v/>
      </c>
      <c r="H1213" s="13"/>
      <c r="I1213" s="7"/>
    </row>
    <row r="1214" spans="1:9" ht="16.5">
      <c r="A1214" s="47" t="str">
        <f t="shared" ca="1" si="16"/>
        <v/>
      </c>
      <c r="B1214" s="28"/>
      <c r="C1214" s="29" t="str">
        <f>IF(B1214="","",SUMIF('Live Balance'!$A$2:$A$52,B1214,'Live Balance'!$B$2:$B$52))</f>
        <v/>
      </c>
      <c r="D1214" s="29" t="str">
        <f>IF(B1214="","",SUMIF('Live Balance'!$A$2:$A$52,B1214,'Live Balance'!$C$2:$C$52))</f>
        <v/>
      </c>
      <c r="E1214" s="30"/>
      <c r="F1214" s="30"/>
      <c r="G1214" s="33" t="str">
        <f>IFERROR(VLOOKUP(B1214,'Live Balance'!$A$2:$D$1589,4,FALSE),"")</f>
        <v/>
      </c>
      <c r="H1214" s="13"/>
      <c r="I1214" s="7"/>
    </row>
    <row r="1215" spans="1:9" ht="16.5">
      <c r="A1215" s="47" t="str">
        <f t="shared" ca="1" si="16"/>
        <v/>
      </c>
      <c r="B1215" s="28"/>
      <c r="C1215" s="29" t="str">
        <f>IF(B1215="","",SUMIF('Live Balance'!$A$2:$A$52,B1215,'Live Balance'!$B$2:$B$52))</f>
        <v/>
      </c>
      <c r="D1215" s="29" t="str">
        <f>IF(B1215="","",SUMIF('Live Balance'!$A$2:$A$52,B1215,'Live Balance'!$C$2:$C$52))</f>
        <v/>
      </c>
      <c r="E1215" s="30"/>
      <c r="F1215" s="30"/>
      <c r="G1215" s="33" t="str">
        <f>IFERROR(VLOOKUP(B1215,'Live Balance'!$A$2:$D$1589,4,FALSE),"")</f>
        <v/>
      </c>
      <c r="H1215" s="13"/>
      <c r="I1215" s="7"/>
    </row>
    <row r="1216" spans="1:9" ht="16.5">
      <c r="A1216" s="47" t="str">
        <f t="shared" ca="1" si="16"/>
        <v/>
      </c>
      <c r="B1216" s="28"/>
      <c r="C1216" s="29" t="str">
        <f>IF(B1216="","",SUMIF('Live Balance'!$A$2:$A$52,B1216,'Live Balance'!$B$2:$B$52))</f>
        <v/>
      </c>
      <c r="D1216" s="29" t="str">
        <f>IF(B1216="","",SUMIF('Live Balance'!$A$2:$A$52,B1216,'Live Balance'!$C$2:$C$52))</f>
        <v/>
      </c>
      <c r="E1216" s="30"/>
      <c r="F1216" s="30"/>
      <c r="G1216" s="33" t="str">
        <f>IFERROR(VLOOKUP(B1216,'Live Balance'!$A$2:$D$1589,4,FALSE),"")</f>
        <v/>
      </c>
      <c r="H1216" s="13"/>
      <c r="I1216" s="7"/>
    </row>
    <row r="1217" spans="1:9" ht="16.5">
      <c r="A1217" s="47" t="str">
        <f t="shared" ca="1" si="16"/>
        <v/>
      </c>
      <c r="B1217" s="28"/>
      <c r="C1217" s="29" t="str">
        <f>IF(B1217="","",SUMIF('Live Balance'!$A$2:$A$52,B1217,'Live Balance'!$B$2:$B$52))</f>
        <v/>
      </c>
      <c r="D1217" s="29" t="str">
        <f>IF(B1217="","",SUMIF('Live Balance'!$A$2:$A$52,B1217,'Live Balance'!$C$2:$C$52))</f>
        <v/>
      </c>
      <c r="E1217" s="30"/>
      <c r="F1217" s="30"/>
      <c r="G1217" s="33" t="str">
        <f>IFERROR(VLOOKUP(B1217,'Live Balance'!$A$2:$D$1589,4,FALSE),"")</f>
        <v/>
      </c>
      <c r="H1217" s="13"/>
      <c r="I1217" s="7"/>
    </row>
    <row r="1218" spans="1:9" ht="16.5">
      <c r="A1218" s="47" t="str">
        <f t="shared" ca="1" si="16"/>
        <v/>
      </c>
      <c r="B1218" s="28"/>
      <c r="C1218" s="29" t="str">
        <f>IF(B1218="","",SUMIF('Live Balance'!$A$2:$A$52,B1218,'Live Balance'!$B$2:$B$52))</f>
        <v/>
      </c>
      <c r="D1218" s="29" t="str">
        <f>IF(B1218="","",SUMIF('Live Balance'!$A$2:$A$52,B1218,'Live Balance'!$C$2:$C$52))</f>
        <v/>
      </c>
      <c r="E1218" s="30"/>
      <c r="F1218" s="30"/>
      <c r="G1218" s="33" t="str">
        <f>IFERROR(VLOOKUP(B1218,'Live Balance'!$A$2:$D$1589,4,FALSE),"")</f>
        <v/>
      </c>
      <c r="H1218" s="13"/>
      <c r="I1218" s="7"/>
    </row>
    <row r="1219" spans="1:9" ht="16.5">
      <c r="A1219" s="47" t="str">
        <f t="shared" ca="1" si="16"/>
        <v/>
      </c>
      <c r="B1219" s="28"/>
      <c r="C1219" s="29" t="str">
        <f>IF(B1219="","",SUMIF('Live Balance'!$A$2:$A$52,B1219,'Live Balance'!$B$2:$B$52))</f>
        <v/>
      </c>
      <c r="D1219" s="29" t="str">
        <f>IF(B1219="","",SUMIF('Live Balance'!$A$2:$A$52,B1219,'Live Balance'!$C$2:$C$52))</f>
        <v/>
      </c>
      <c r="E1219" s="30"/>
      <c r="F1219" s="30"/>
      <c r="G1219" s="33" t="str">
        <f>IFERROR(VLOOKUP(B1219,'Live Balance'!$A$2:$D$1589,4,FALSE),"")</f>
        <v/>
      </c>
      <c r="H1219" s="13"/>
      <c r="I1219" s="7"/>
    </row>
    <row r="1220" spans="1:9" ht="16.5">
      <c r="A1220" s="47" t="str">
        <f t="shared" ca="1" si="16"/>
        <v/>
      </c>
      <c r="B1220" s="28"/>
      <c r="C1220" s="29" t="str">
        <f>IF(B1220="","",SUMIF('Live Balance'!$A$2:$A$52,B1220,'Live Balance'!$B$2:$B$52))</f>
        <v/>
      </c>
      <c r="D1220" s="29" t="str">
        <f>IF(B1220="","",SUMIF('Live Balance'!$A$2:$A$52,B1220,'Live Balance'!$C$2:$C$52))</f>
        <v/>
      </c>
      <c r="E1220" s="30"/>
      <c r="F1220" s="30"/>
      <c r="G1220" s="33" t="str">
        <f>IFERROR(VLOOKUP(B1220,'Live Balance'!$A$2:$D$1589,4,FALSE),"")</f>
        <v/>
      </c>
      <c r="H1220" s="13"/>
      <c r="I1220" s="7"/>
    </row>
    <row r="1221" spans="1:9" ht="16.5">
      <c r="A1221" s="47" t="str">
        <f t="shared" ca="1" si="16"/>
        <v/>
      </c>
      <c r="B1221" s="28"/>
      <c r="C1221" s="29" t="str">
        <f>IF(B1221="","",SUMIF('Live Balance'!$A$2:$A$52,B1221,'Live Balance'!$B$2:$B$52))</f>
        <v/>
      </c>
      <c r="D1221" s="29" t="str">
        <f>IF(B1221="","",SUMIF('Live Balance'!$A$2:$A$52,B1221,'Live Balance'!$C$2:$C$52))</f>
        <v/>
      </c>
      <c r="E1221" s="30"/>
      <c r="F1221" s="30"/>
      <c r="G1221" s="33" t="str">
        <f>IFERROR(VLOOKUP(B1221,'Live Balance'!$A$2:$D$1589,4,FALSE),"")</f>
        <v/>
      </c>
      <c r="H1221" s="13"/>
      <c r="I1221" s="7"/>
    </row>
    <row r="1222" spans="1:9" ht="16.5">
      <c r="A1222" s="47" t="str">
        <f t="shared" ca="1" si="16"/>
        <v/>
      </c>
      <c r="B1222" s="28"/>
      <c r="C1222" s="29" t="str">
        <f>IF(B1222="","",SUMIF('Live Balance'!$A$2:$A$52,B1222,'Live Balance'!$B$2:$B$52))</f>
        <v/>
      </c>
      <c r="D1222" s="29" t="str">
        <f>IF(B1222="","",SUMIF('Live Balance'!$A$2:$A$52,B1222,'Live Balance'!$C$2:$C$52))</f>
        <v/>
      </c>
      <c r="E1222" s="30"/>
      <c r="F1222" s="30"/>
      <c r="G1222" s="33" t="str">
        <f>IFERROR(VLOOKUP(B1222,'Live Balance'!$A$2:$D$1589,4,FALSE),"")</f>
        <v/>
      </c>
      <c r="H1222" s="13"/>
      <c r="I1222" s="7"/>
    </row>
    <row r="1223" spans="1:9" ht="16.5">
      <c r="A1223" s="47" t="str">
        <f t="shared" ca="1" si="16"/>
        <v/>
      </c>
      <c r="B1223" s="28"/>
      <c r="C1223" s="29" t="str">
        <f>IF(B1223="","",SUMIF('Live Balance'!$A$2:$A$52,B1223,'Live Balance'!$B$2:$B$52))</f>
        <v/>
      </c>
      <c r="D1223" s="29" t="str">
        <f>IF(B1223="","",SUMIF('Live Balance'!$A$2:$A$52,B1223,'Live Balance'!$C$2:$C$52))</f>
        <v/>
      </c>
      <c r="E1223" s="30"/>
      <c r="F1223" s="30"/>
      <c r="G1223" s="33" t="str">
        <f>IFERROR(VLOOKUP(B1223,'Live Balance'!$A$2:$D$1589,4,FALSE),"")</f>
        <v/>
      </c>
      <c r="H1223" s="13"/>
      <c r="I1223" s="7"/>
    </row>
    <row r="1224" spans="1:9" ht="16.5">
      <c r="A1224" s="47" t="str">
        <f t="shared" ca="1" si="16"/>
        <v/>
      </c>
      <c r="B1224" s="28"/>
      <c r="C1224" s="29" t="str">
        <f>IF(B1224="","",SUMIF('Live Balance'!$A$2:$A$52,B1224,'Live Balance'!$B$2:$B$52))</f>
        <v/>
      </c>
      <c r="D1224" s="29" t="str">
        <f>IF(B1224="","",SUMIF('Live Balance'!$A$2:$A$52,B1224,'Live Balance'!$C$2:$C$52))</f>
        <v/>
      </c>
      <c r="E1224" s="30"/>
      <c r="F1224" s="30"/>
      <c r="G1224" s="33" t="str">
        <f>IFERROR(VLOOKUP(B1224,'Live Balance'!$A$2:$D$1589,4,FALSE),"")</f>
        <v/>
      </c>
      <c r="H1224" s="13"/>
      <c r="I1224" s="7"/>
    </row>
    <row r="1225" spans="1:9" ht="16.5">
      <c r="A1225" s="47" t="str">
        <f t="shared" ca="1" si="16"/>
        <v/>
      </c>
      <c r="B1225" s="28"/>
      <c r="C1225" s="29" t="str">
        <f>IF(B1225="","",SUMIF('Live Balance'!$A$2:$A$52,B1225,'Live Balance'!$B$2:$B$52))</f>
        <v/>
      </c>
      <c r="D1225" s="29" t="str">
        <f>IF(B1225="","",SUMIF('Live Balance'!$A$2:$A$52,B1225,'Live Balance'!$C$2:$C$52))</f>
        <v/>
      </c>
      <c r="E1225" s="30"/>
      <c r="F1225" s="30"/>
      <c r="G1225" s="33" t="str">
        <f>IFERROR(VLOOKUP(B1225,'Live Balance'!$A$2:$D$1589,4,FALSE),"")</f>
        <v/>
      </c>
      <c r="H1225" s="13"/>
      <c r="I1225" s="7"/>
    </row>
    <row r="1226" spans="1:9" ht="16.5">
      <c r="A1226" s="47" t="str">
        <f t="shared" ca="1" si="16"/>
        <v/>
      </c>
      <c r="B1226" s="28"/>
      <c r="C1226" s="29" t="str">
        <f>IF(B1226="","",SUMIF('Live Balance'!$A$2:$A$52,B1226,'Live Balance'!$B$2:$B$52))</f>
        <v/>
      </c>
      <c r="D1226" s="29" t="str">
        <f>IF(B1226="","",SUMIF('Live Balance'!$A$2:$A$52,B1226,'Live Balance'!$C$2:$C$52))</f>
        <v/>
      </c>
      <c r="E1226" s="30"/>
      <c r="F1226" s="30"/>
      <c r="G1226" s="33" t="str">
        <f>IFERROR(VLOOKUP(B1226,'Live Balance'!$A$2:$D$1589,4,FALSE),"")</f>
        <v/>
      </c>
      <c r="H1226" s="13"/>
      <c r="I1226" s="7"/>
    </row>
    <row r="1227" spans="1:9" ht="16.5">
      <c r="A1227" s="47" t="str">
        <f t="shared" ref="A1227:A1290" ca="1" si="17">IF(B1227="","",TODAY())</f>
        <v/>
      </c>
      <c r="B1227" s="28"/>
      <c r="C1227" s="29" t="str">
        <f>IF(B1227="","",SUMIF('Live Balance'!$A$2:$A$52,B1227,'Live Balance'!$B$2:$B$52))</f>
        <v/>
      </c>
      <c r="D1227" s="29" t="str">
        <f>IF(B1227="","",SUMIF('Live Balance'!$A$2:$A$52,B1227,'Live Balance'!$C$2:$C$52))</f>
        <v/>
      </c>
      <c r="E1227" s="30"/>
      <c r="F1227" s="30"/>
      <c r="G1227" s="33" t="str">
        <f>IFERROR(VLOOKUP(B1227,'Live Balance'!$A$2:$D$1589,4,FALSE),"")</f>
        <v/>
      </c>
      <c r="H1227" s="13"/>
      <c r="I1227" s="7"/>
    </row>
    <row r="1228" spans="1:9" ht="16.5">
      <c r="A1228" s="47" t="str">
        <f t="shared" ca="1" si="17"/>
        <v/>
      </c>
      <c r="B1228" s="28"/>
      <c r="C1228" s="29" t="str">
        <f>IF(B1228="","",SUMIF('Live Balance'!$A$2:$A$52,B1228,'Live Balance'!$B$2:$B$52))</f>
        <v/>
      </c>
      <c r="D1228" s="29" t="str">
        <f>IF(B1228="","",SUMIF('Live Balance'!$A$2:$A$52,B1228,'Live Balance'!$C$2:$C$52))</f>
        <v/>
      </c>
      <c r="E1228" s="30"/>
      <c r="F1228" s="30"/>
      <c r="G1228" s="33" t="str">
        <f>IFERROR(VLOOKUP(B1228,'Live Balance'!$A$2:$D$1589,4,FALSE),"")</f>
        <v/>
      </c>
      <c r="H1228" s="13"/>
      <c r="I1228" s="7"/>
    </row>
    <row r="1229" spans="1:9" ht="16.5">
      <c r="A1229" s="47" t="str">
        <f t="shared" ca="1" si="17"/>
        <v/>
      </c>
      <c r="B1229" s="28"/>
      <c r="C1229" s="29" t="str">
        <f>IF(B1229="","",SUMIF('Live Balance'!$A$2:$A$52,B1229,'Live Balance'!$B$2:$B$52))</f>
        <v/>
      </c>
      <c r="D1229" s="29" t="str">
        <f>IF(B1229="","",SUMIF('Live Balance'!$A$2:$A$52,B1229,'Live Balance'!$C$2:$C$52))</f>
        <v/>
      </c>
      <c r="E1229" s="30"/>
      <c r="F1229" s="30"/>
      <c r="G1229" s="33" t="str">
        <f>IFERROR(VLOOKUP(B1229,'Live Balance'!$A$2:$D$1589,4,FALSE),"")</f>
        <v/>
      </c>
      <c r="H1229" s="13"/>
      <c r="I1229" s="7"/>
    </row>
    <row r="1230" spans="1:9" ht="16.5">
      <c r="A1230" s="47" t="str">
        <f t="shared" ca="1" si="17"/>
        <v/>
      </c>
      <c r="B1230" s="28"/>
      <c r="C1230" s="29" t="str">
        <f>IF(B1230="","",SUMIF('Live Balance'!$A$2:$A$52,B1230,'Live Balance'!$B$2:$B$52))</f>
        <v/>
      </c>
      <c r="D1230" s="29" t="str">
        <f>IF(B1230="","",SUMIF('Live Balance'!$A$2:$A$52,B1230,'Live Balance'!$C$2:$C$52))</f>
        <v/>
      </c>
      <c r="E1230" s="30"/>
      <c r="F1230" s="30"/>
      <c r="G1230" s="33" t="str">
        <f>IFERROR(VLOOKUP(B1230,'Live Balance'!$A$2:$D$1589,4,FALSE),"")</f>
        <v/>
      </c>
      <c r="H1230" s="13"/>
      <c r="I1230" s="7"/>
    </row>
    <row r="1231" spans="1:9" ht="16.5">
      <c r="A1231" s="47" t="str">
        <f t="shared" ca="1" si="17"/>
        <v/>
      </c>
      <c r="B1231" s="28"/>
      <c r="C1231" s="29" t="str">
        <f>IF(B1231="","",SUMIF('Live Balance'!$A$2:$A$52,B1231,'Live Balance'!$B$2:$B$52))</f>
        <v/>
      </c>
      <c r="D1231" s="29" t="str">
        <f>IF(B1231="","",SUMIF('Live Balance'!$A$2:$A$52,B1231,'Live Balance'!$C$2:$C$52))</f>
        <v/>
      </c>
      <c r="E1231" s="30"/>
      <c r="F1231" s="30"/>
      <c r="G1231" s="33" t="str">
        <f>IFERROR(VLOOKUP(B1231,'Live Balance'!$A$2:$D$1589,4,FALSE),"")</f>
        <v/>
      </c>
      <c r="H1231" s="13"/>
      <c r="I1231" s="7"/>
    </row>
    <row r="1232" spans="1:9" ht="16.5">
      <c r="A1232" s="47" t="str">
        <f t="shared" ca="1" si="17"/>
        <v/>
      </c>
      <c r="B1232" s="28"/>
      <c r="C1232" s="29" t="str">
        <f>IF(B1232="","",SUMIF('Live Balance'!$A$2:$A$52,B1232,'Live Balance'!$B$2:$B$52))</f>
        <v/>
      </c>
      <c r="D1232" s="29" t="str">
        <f>IF(B1232="","",SUMIF('Live Balance'!$A$2:$A$52,B1232,'Live Balance'!$C$2:$C$52))</f>
        <v/>
      </c>
      <c r="E1232" s="30"/>
      <c r="F1232" s="30"/>
      <c r="G1232" s="33" t="str">
        <f>IFERROR(VLOOKUP(B1232,'Live Balance'!$A$2:$D$1589,4,FALSE),"")</f>
        <v/>
      </c>
      <c r="H1232" s="13"/>
      <c r="I1232" s="7"/>
    </row>
    <row r="1233" spans="1:9" ht="16.5">
      <c r="A1233" s="47" t="str">
        <f t="shared" ca="1" si="17"/>
        <v/>
      </c>
      <c r="B1233" s="28"/>
      <c r="C1233" s="29" t="str">
        <f>IF(B1233="","",SUMIF('Live Balance'!$A$2:$A$52,B1233,'Live Balance'!$B$2:$B$52))</f>
        <v/>
      </c>
      <c r="D1233" s="29" t="str">
        <f>IF(B1233="","",SUMIF('Live Balance'!$A$2:$A$52,B1233,'Live Balance'!$C$2:$C$52))</f>
        <v/>
      </c>
      <c r="E1233" s="30"/>
      <c r="F1233" s="30"/>
      <c r="G1233" s="33" t="str">
        <f>IFERROR(VLOOKUP(B1233,'Live Balance'!$A$2:$D$1589,4,FALSE),"")</f>
        <v/>
      </c>
      <c r="H1233" s="13"/>
      <c r="I1233" s="7"/>
    </row>
    <row r="1234" spans="1:9" ht="16.5">
      <c r="A1234" s="47" t="str">
        <f t="shared" ca="1" si="17"/>
        <v/>
      </c>
      <c r="B1234" s="28"/>
      <c r="C1234" s="29" t="str">
        <f>IF(B1234="","",SUMIF('Live Balance'!$A$2:$A$52,B1234,'Live Balance'!$B$2:$B$52))</f>
        <v/>
      </c>
      <c r="D1234" s="29" t="str">
        <f>IF(B1234="","",SUMIF('Live Balance'!$A$2:$A$52,B1234,'Live Balance'!$C$2:$C$52))</f>
        <v/>
      </c>
      <c r="E1234" s="30"/>
      <c r="F1234" s="30"/>
      <c r="G1234" s="33" t="str">
        <f>IFERROR(VLOOKUP(B1234,'Live Balance'!$A$2:$D$1589,4,FALSE),"")</f>
        <v/>
      </c>
      <c r="H1234" s="13"/>
      <c r="I1234" s="7"/>
    </row>
    <row r="1235" spans="1:9" ht="16.5">
      <c r="A1235" s="47" t="str">
        <f t="shared" ca="1" si="17"/>
        <v/>
      </c>
      <c r="B1235" s="28"/>
      <c r="C1235" s="29" t="str">
        <f>IF(B1235="","",SUMIF('Live Balance'!$A$2:$A$52,B1235,'Live Balance'!$B$2:$B$52))</f>
        <v/>
      </c>
      <c r="D1235" s="29" t="str">
        <f>IF(B1235="","",SUMIF('Live Balance'!$A$2:$A$52,B1235,'Live Balance'!$C$2:$C$52))</f>
        <v/>
      </c>
      <c r="E1235" s="30"/>
      <c r="F1235" s="30"/>
      <c r="G1235" s="33" t="str">
        <f>IFERROR(VLOOKUP(B1235,'Live Balance'!$A$2:$D$1589,4,FALSE),"")</f>
        <v/>
      </c>
      <c r="H1235" s="13"/>
      <c r="I1235" s="7"/>
    </row>
    <row r="1236" spans="1:9" ht="16.5">
      <c r="A1236" s="47" t="str">
        <f t="shared" ca="1" si="17"/>
        <v/>
      </c>
      <c r="B1236" s="28"/>
      <c r="C1236" s="29" t="str">
        <f>IF(B1236="","",SUMIF('Live Balance'!$A$2:$A$52,B1236,'Live Balance'!$B$2:$B$52))</f>
        <v/>
      </c>
      <c r="D1236" s="29" t="str">
        <f>IF(B1236="","",SUMIF('Live Balance'!$A$2:$A$52,B1236,'Live Balance'!$C$2:$C$52))</f>
        <v/>
      </c>
      <c r="E1236" s="30"/>
      <c r="F1236" s="30"/>
      <c r="G1236" s="33" t="str">
        <f>IFERROR(VLOOKUP(B1236,'Live Balance'!$A$2:$D$1589,4,FALSE),"")</f>
        <v/>
      </c>
      <c r="H1236" s="13"/>
      <c r="I1236" s="7"/>
    </row>
    <row r="1237" spans="1:9" ht="16.5">
      <c r="A1237" s="47" t="str">
        <f t="shared" ca="1" si="17"/>
        <v/>
      </c>
      <c r="B1237" s="28"/>
      <c r="C1237" s="29" t="str">
        <f>IF(B1237="","",SUMIF('Live Balance'!$A$2:$A$52,B1237,'Live Balance'!$B$2:$B$52))</f>
        <v/>
      </c>
      <c r="D1237" s="29" t="str">
        <f>IF(B1237="","",SUMIF('Live Balance'!$A$2:$A$52,B1237,'Live Balance'!$C$2:$C$52))</f>
        <v/>
      </c>
      <c r="E1237" s="30"/>
      <c r="F1237" s="30"/>
      <c r="G1237" s="33" t="str">
        <f>IFERROR(VLOOKUP(B1237,'Live Balance'!$A$2:$D$1589,4,FALSE),"")</f>
        <v/>
      </c>
      <c r="H1237" s="13"/>
      <c r="I1237" s="7"/>
    </row>
    <row r="1238" spans="1:9" ht="16.5">
      <c r="A1238" s="47" t="str">
        <f t="shared" ca="1" si="17"/>
        <v/>
      </c>
      <c r="B1238" s="28"/>
      <c r="C1238" s="29" t="str">
        <f>IF(B1238="","",SUMIF('Live Balance'!$A$2:$A$52,B1238,'Live Balance'!$B$2:$B$52))</f>
        <v/>
      </c>
      <c r="D1238" s="29" t="str">
        <f>IF(B1238="","",SUMIF('Live Balance'!$A$2:$A$52,B1238,'Live Balance'!$C$2:$C$52))</f>
        <v/>
      </c>
      <c r="E1238" s="30"/>
      <c r="F1238" s="30"/>
      <c r="G1238" s="33" t="str">
        <f>IFERROR(VLOOKUP(B1238,'Live Balance'!$A$2:$D$1589,4,FALSE),"")</f>
        <v/>
      </c>
      <c r="H1238" s="13"/>
      <c r="I1238" s="7"/>
    </row>
    <row r="1239" spans="1:9" ht="16.5">
      <c r="A1239" s="47" t="str">
        <f t="shared" ca="1" si="17"/>
        <v/>
      </c>
      <c r="B1239" s="28"/>
      <c r="C1239" s="29" t="str">
        <f>IF(B1239="","",SUMIF('Live Balance'!$A$2:$A$52,B1239,'Live Balance'!$B$2:$B$52))</f>
        <v/>
      </c>
      <c r="D1239" s="29" t="str">
        <f>IF(B1239="","",SUMIF('Live Balance'!$A$2:$A$52,B1239,'Live Balance'!$C$2:$C$52))</f>
        <v/>
      </c>
      <c r="E1239" s="30"/>
      <c r="F1239" s="30"/>
      <c r="G1239" s="33" t="str">
        <f>IFERROR(VLOOKUP(B1239,'Live Balance'!$A$2:$D$1589,4,FALSE),"")</f>
        <v/>
      </c>
      <c r="H1239" s="13"/>
      <c r="I1239" s="7"/>
    </row>
    <row r="1240" spans="1:9" ht="16.5">
      <c r="A1240" s="47" t="str">
        <f t="shared" ca="1" si="17"/>
        <v/>
      </c>
      <c r="B1240" s="28"/>
      <c r="C1240" s="29" t="str">
        <f>IF(B1240="","",SUMIF('Live Balance'!$A$2:$A$52,B1240,'Live Balance'!$B$2:$B$52))</f>
        <v/>
      </c>
      <c r="D1240" s="29" t="str">
        <f>IF(B1240="","",SUMIF('Live Balance'!$A$2:$A$52,B1240,'Live Balance'!$C$2:$C$52))</f>
        <v/>
      </c>
      <c r="E1240" s="30"/>
      <c r="F1240" s="30"/>
      <c r="G1240" s="33" t="str">
        <f>IFERROR(VLOOKUP(B1240,'Live Balance'!$A$2:$D$1589,4,FALSE),"")</f>
        <v/>
      </c>
      <c r="H1240" s="13"/>
      <c r="I1240" s="7"/>
    </row>
    <row r="1241" spans="1:9" ht="16.5">
      <c r="A1241" s="47" t="str">
        <f t="shared" ca="1" si="17"/>
        <v/>
      </c>
      <c r="B1241" s="28"/>
      <c r="C1241" s="29" t="str">
        <f>IF(B1241="","",SUMIF('Live Balance'!$A$2:$A$52,B1241,'Live Balance'!$B$2:$B$52))</f>
        <v/>
      </c>
      <c r="D1241" s="29" t="str">
        <f>IF(B1241="","",SUMIF('Live Balance'!$A$2:$A$52,B1241,'Live Balance'!$C$2:$C$52))</f>
        <v/>
      </c>
      <c r="E1241" s="30"/>
      <c r="F1241" s="30"/>
      <c r="G1241" s="33" t="str">
        <f>IFERROR(VLOOKUP(B1241,'Live Balance'!$A$2:$D$1589,4,FALSE),"")</f>
        <v/>
      </c>
      <c r="H1241" s="13"/>
      <c r="I1241" s="7"/>
    </row>
    <row r="1242" spans="1:9" ht="16.5">
      <c r="A1242" s="47" t="str">
        <f t="shared" ca="1" si="17"/>
        <v/>
      </c>
      <c r="B1242" s="28"/>
      <c r="C1242" s="29" t="str">
        <f>IF(B1242="","",SUMIF('Live Balance'!$A$2:$A$52,B1242,'Live Balance'!$B$2:$B$52))</f>
        <v/>
      </c>
      <c r="D1242" s="29" t="str">
        <f>IF(B1242="","",SUMIF('Live Balance'!$A$2:$A$52,B1242,'Live Balance'!$C$2:$C$52))</f>
        <v/>
      </c>
      <c r="E1242" s="30"/>
      <c r="F1242" s="30"/>
      <c r="G1242" s="33" t="str">
        <f>IFERROR(VLOOKUP(B1242,'Live Balance'!$A$2:$D$1589,4,FALSE),"")</f>
        <v/>
      </c>
      <c r="H1242" s="13"/>
      <c r="I1242" s="7"/>
    </row>
    <row r="1243" spans="1:9" ht="16.5">
      <c r="A1243" s="47" t="str">
        <f t="shared" ca="1" si="17"/>
        <v/>
      </c>
      <c r="B1243" s="28"/>
      <c r="C1243" s="29" t="str">
        <f>IF(B1243="","",SUMIF('Live Balance'!$A$2:$A$52,B1243,'Live Balance'!$B$2:$B$52))</f>
        <v/>
      </c>
      <c r="D1243" s="29" t="str">
        <f>IF(B1243="","",SUMIF('Live Balance'!$A$2:$A$52,B1243,'Live Balance'!$C$2:$C$52))</f>
        <v/>
      </c>
      <c r="E1243" s="30"/>
      <c r="F1243" s="30"/>
      <c r="G1243" s="33" t="str">
        <f>IFERROR(VLOOKUP(B1243,'Live Balance'!$A$2:$D$1589,4,FALSE),"")</f>
        <v/>
      </c>
      <c r="H1243" s="13"/>
      <c r="I1243" s="7"/>
    </row>
    <row r="1244" spans="1:9" ht="16.5">
      <c r="A1244" s="47" t="str">
        <f t="shared" ca="1" si="17"/>
        <v/>
      </c>
      <c r="B1244" s="28"/>
      <c r="C1244" s="29" t="str">
        <f>IF(B1244="","",SUMIF('Live Balance'!$A$2:$A$52,B1244,'Live Balance'!$B$2:$B$52))</f>
        <v/>
      </c>
      <c r="D1244" s="29" t="str">
        <f>IF(B1244="","",SUMIF('Live Balance'!$A$2:$A$52,B1244,'Live Balance'!$C$2:$C$52))</f>
        <v/>
      </c>
      <c r="E1244" s="30"/>
      <c r="F1244" s="30"/>
      <c r="G1244" s="33" t="str">
        <f>IFERROR(VLOOKUP(B1244,'Live Balance'!$A$2:$D$1589,4,FALSE),"")</f>
        <v/>
      </c>
      <c r="H1244" s="13"/>
      <c r="I1244" s="7"/>
    </row>
    <row r="1245" spans="1:9" ht="16.5">
      <c r="A1245" s="47" t="str">
        <f t="shared" ca="1" si="17"/>
        <v/>
      </c>
      <c r="B1245" s="28"/>
      <c r="C1245" s="29" t="str">
        <f>IF(B1245="","",SUMIF('Live Balance'!$A$2:$A$52,B1245,'Live Balance'!$B$2:$B$52))</f>
        <v/>
      </c>
      <c r="D1245" s="29" t="str">
        <f>IF(B1245="","",SUMIF('Live Balance'!$A$2:$A$52,B1245,'Live Balance'!$C$2:$C$52))</f>
        <v/>
      </c>
      <c r="E1245" s="30"/>
      <c r="F1245" s="30"/>
      <c r="G1245" s="33" t="str">
        <f>IFERROR(VLOOKUP(B1245,'Live Balance'!$A$2:$D$1589,4,FALSE),"")</f>
        <v/>
      </c>
      <c r="H1245" s="13"/>
      <c r="I1245" s="7"/>
    </row>
    <row r="1246" spans="1:9" ht="16.5">
      <c r="A1246" s="47" t="str">
        <f t="shared" ca="1" si="17"/>
        <v/>
      </c>
      <c r="B1246" s="28"/>
      <c r="C1246" s="29" t="str">
        <f>IF(B1246="","",SUMIF('Live Balance'!$A$2:$A$52,B1246,'Live Balance'!$B$2:$B$52))</f>
        <v/>
      </c>
      <c r="D1246" s="29" t="str">
        <f>IF(B1246="","",SUMIF('Live Balance'!$A$2:$A$52,B1246,'Live Balance'!$C$2:$C$52))</f>
        <v/>
      </c>
      <c r="E1246" s="30"/>
      <c r="F1246" s="30"/>
      <c r="G1246" s="33" t="str">
        <f>IFERROR(VLOOKUP(B1246,'Live Balance'!$A$2:$D$1589,4,FALSE),"")</f>
        <v/>
      </c>
      <c r="H1246" s="13"/>
      <c r="I1246" s="7"/>
    </row>
    <row r="1247" spans="1:9" ht="16.5">
      <c r="A1247" s="47" t="str">
        <f t="shared" ca="1" si="17"/>
        <v/>
      </c>
      <c r="B1247" s="28"/>
      <c r="C1247" s="29" t="str">
        <f>IF(B1247="","",SUMIF('Live Balance'!$A$2:$A$52,B1247,'Live Balance'!$B$2:$B$52))</f>
        <v/>
      </c>
      <c r="D1247" s="29" t="str">
        <f>IF(B1247="","",SUMIF('Live Balance'!$A$2:$A$52,B1247,'Live Balance'!$C$2:$C$52))</f>
        <v/>
      </c>
      <c r="E1247" s="30"/>
      <c r="F1247" s="30"/>
      <c r="G1247" s="33" t="str">
        <f>IFERROR(VLOOKUP(B1247,'Live Balance'!$A$2:$D$1589,4,FALSE),"")</f>
        <v/>
      </c>
      <c r="H1247" s="13"/>
      <c r="I1247" s="7"/>
    </row>
    <row r="1248" spans="1:9" ht="16.5">
      <c r="A1248" s="47" t="str">
        <f t="shared" ca="1" si="17"/>
        <v/>
      </c>
      <c r="B1248" s="28"/>
      <c r="C1248" s="29" t="str">
        <f>IF(B1248="","",SUMIF('Live Balance'!$A$2:$A$52,B1248,'Live Balance'!$B$2:$B$52))</f>
        <v/>
      </c>
      <c r="D1248" s="29" t="str">
        <f>IF(B1248="","",SUMIF('Live Balance'!$A$2:$A$52,B1248,'Live Balance'!$C$2:$C$52))</f>
        <v/>
      </c>
      <c r="E1248" s="30"/>
      <c r="F1248" s="30"/>
      <c r="G1248" s="33" t="str">
        <f>IFERROR(VLOOKUP(B1248,'Live Balance'!$A$2:$D$1589,4,FALSE),"")</f>
        <v/>
      </c>
      <c r="H1248" s="13"/>
      <c r="I1248" s="7"/>
    </row>
    <row r="1249" spans="1:9" ht="16.5">
      <c r="A1249" s="47" t="str">
        <f t="shared" ca="1" si="17"/>
        <v/>
      </c>
      <c r="B1249" s="28"/>
      <c r="C1249" s="29" t="str">
        <f>IF(B1249="","",SUMIF('Live Balance'!$A$2:$A$52,B1249,'Live Balance'!$B$2:$B$52))</f>
        <v/>
      </c>
      <c r="D1249" s="29" t="str">
        <f>IF(B1249="","",SUMIF('Live Balance'!$A$2:$A$52,B1249,'Live Balance'!$C$2:$C$52))</f>
        <v/>
      </c>
      <c r="E1249" s="30"/>
      <c r="F1249" s="30"/>
      <c r="G1249" s="33" t="str">
        <f>IFERROR(VLOOKUP(B1249,'Live Balance'!$A$2:$D$1589,4,FALSE),"")</f>
        <v/>
      </c>
      <c r="H1249" s="13"/>
      <c r="I1249" s="7"/>
    </row>
    <row r="1250" spans="1:9" ht="16.5">
      <c r="A1250" s="47" t="str">
        <f t="shared" ca="1" si="17"/>
        <v/>
      </c>
      <c r="B1250" s="28"/>
      <c r="C1250" s="29" t="str">
        <f>IF(B1250="","",SUMIF('Live Balance'!$A$2:$A$52,B1250,'Live Balance'!$B$2:$B$52))</f>
        <v/>
      </c>
      <c r="D1250" s="29" t="str">
        <f>IF(B1250="","",SUMIF('Live Balance'!$A$2:$A$52,B1250,'Live Balance'!$C$2:$C$52))</f>
        <v/>
      </c>
      <c r="E1250" s="30"/>
      <c r="F1250" s="30"/>
      <c r="G1250" s="33" t="str">
        <f>IFERROR(VLOOKUP(B1250,'Live Balance'!$A$2:$D$1589,4,FALSE),"")</f>
        <v/>
      </c>
      <c r="H1250" s="13"/>
      <c r="I1250" s="7"/>
    </row>
    <row r="1251" spans="1:9" ht="16.5">
      <c r="A1251" s="47" t="str">
        <f t="shared" ca="1" si="17"/>
        <v/>
      </c>
      <c r="B1251" s="28"/>
      <c r="C1251" s="29" t="str">
        <f>IF(B1251="","",SUMIF('Live Balance'!$A$2:$A$52,B1251,'Live Balance'!$B$2:$B$52))</f>
        <v/>
      </c>
      <c r="D1251" s="29" t="str">
        <f>IF(B1251="","",SUMIF('Live Balance'!$A$2:$A$52,B1251,'Live Balance'!$C$2:$C$52))</f>
        <v/>
      </c>
      <c r="E1251" s="30"/>
      <c r="F1251" s="30"/>
      <c r="G1251" s="33" t="str">
        <f>IFERROR(VLOOKUP(B1251,'Live Balance'!$A$2:$D$1589,4,FALSE),"")</f>
        <v/>
      </c>
      <c r="H1251" s="13"/>
      <c r="I1251" s="7"/>
    </row>
    <row r="1252" spans="1:9" ht="16.5">
      <c r="A1252" s="47" t="str">
        <f t="shared" ca="1" si="17"/>
        <v/>
      </c>
      <c r="B1252" s="28"/>
      <c r="C1252" s="29" t="str">
        <f>IF(B1252="","",SUMIF('Live Balance'!$A$2:$A$52,B1252,'Live Balance'!$B$2:$B$52))</f>
        <v/>
      </c>
      <c r="D1252" s="29" t="str">
        <f>IF(B1252="","",SUMIF('Live Balance'!$A$2:$A$52,B1252,'Live Balance'!$C$2:$C$52))</f>
        <v/>
      </c>
      <c r="E1252" s="30"/>
      <c r="F1252" s="30"/>
      <c r="G1252" s="33" t="str">
        <f>IFERROR(VLOOKUP(B1252,'Live Balance'!$A$2:$D$1589,4,FALSE),"")</f>
        <v/>
      </c>
      <c r="H1252" s="13"/>
      <c r="I1252" s="7"/>
    </row>
    <row r="1253" spans="1:9" ht="16.5">
      <c r="A1253" s="47" t="str">
        <f t="shared" ca="1" si="17"/>
        <v/>
      </c>
      <c r="B1253" s="28"/>
      <c r="C1253" s="29" t="str">
        <f>IF(B1253="","",SUMIF('Live Balance'!$A$2:$A$52,B1253,'Live Balance'!$B$2:$B$52))</f>
        <v/>
      </c>
      <c r="D1253" s="29" t="str">
        <f>IF(B1253="","",SUMIF('Live Balance'!$A$2:$A$52,B1253,'Live Balance'!$C$2:$C$52))</f>
        <v/>
      </c>
      <c r="E1253" s="30"/>
      <c r="F1253" s="30"/>
      <c r="G1253" s="33" t="str">
        <f>IFERROR(VLOOKUP(B1253,'Live Balance'!$A$2:$D$1589,4,FALSE),"")</f>
        <v/>
      </c>
      <c r="H1253" s="13"/>
      <c r="I1253" s="7"/>
    </row>
    <row r="1254" spans="1:9" ht="16.5">
      <c r="A1254" s="47" t="str">
        <f t="shared" ca="1" si="17"/>
        <v/>
      </c>
      <c r="B1254" s="28"/>
      <c r="C1254" s="29" t="str">
        <f>IF(B1254="","",SUMIF('Live Balance'!$A$2:$A$52,B1254,'Live Balance'!$B$2:$B$52))</f>
        <v/>
      </c>
      <c r="D1254" s="29" t="str">
        <f>IF(B1254="","",SUMIF('Live Balance'!$A$2:$A$52,B1254,'Live Balance'!$C$2:$C$52))</f>
        <v/>
      </c>
      <c r="E1254" s="30"/>
      <c r="F1254" s="30"/>
      <c r="G1254" s="33" t="str">
        <f>IFERROR(VLOOKUP(B1254,'Live Balance'!$A$2:$D$1589,4,FALSE),"")</f>
        <v/>
      </c>
      <c r="H1254" s="13"/>
      <c r="I1254" s="7"/>
    </row>
    <row r="1255" spans="1:9" ht="16.5">
      <c r="A1255" s="47" t="str">
        <f t="shared" ca="1" si="17"/>
        <v/>
      </c>
      <c r="B1255" s="28"/>
      <c r="C1255" s="29" t="str">
        <f>IF(B1255="","",SUMIF('Live Balance'!$A$2:$A$52,B1255,'Live Balance'!$B$2:$B$52))</f>
        <v/>
      </c>
      <c r="D1255" s="29" t="str">
        <f>IF(B1255="","",SUMIF('Live Balance'!$A$2:$A$52,B1255,'Live Balance'!$C$2:$C$52))</f>
        <v/>
      </c>
      <c r="E1255" s="30"/>
      <c r="F1255" s="30"/>
      <c r="G1255" s="33" t="str">
        <f>IFERROR(VLOOKUP(B1255,'Live Balance'!$A$2:$D$1589,4,FALSE),"")</f>
        <v/>
      </c>
      <c r="H1255" s="13"/>
      <c r="I1255" s="7"/>
    </row>
    <row r="1256" spans="1:9" ht="16.5">
      <c r="A1256" s="47" t="str">
        <f t="shared" ca="1" si="17"/>
        <v/>
      </c>
      <c r="B1256" s="28"/>
      <c r="C1256" s="29" t="str">
        <f>IF(B1256="","",SUMIF('Live Balance'!$A$2:$A$52,B1256,'Live Balance'!$B$2:$B$52))</f>
        <v/>
      </c>
      <c r="D1256" s="29" t="str">
        <f>IF(B1256="","",SUMIF('Live Balance'!$A$2:$A$52,B1256,'Live Balance'!$C$2:$C$52))</f>
        <v/>
      </c>
      <c r="E1256" s="30"/>
      <c r="F1256" s="30"/>
      <c r="G1256" s="33" t="str">
        <f>IFERROR(VLOOKUP(B1256,'Live Balance'!$A$2:$D$1589,4,FALSE),"")</f>
        <v/>
      </c>
      <c r="H1256" s="13"/>
      <c r="I1256" s="7"/>
    </row>
    <row r="1257" spans="1:9" ht="16.5">
      <c r="A1257" s="47" t="str">
        <f t="shared" ca="1" si="17"/>
        <v/>
      </c>
      <c r="B1257" s="28"/>
      <c r="C1257" s="29" t="str">
        <f>IF(B1257="","",SUMIF('Live Balance'!$A$2:$A$52,B1257,'Live Balance'!$B$2:$B$52))</f>
        <v/>
      </c>
      <c r="D1257" s="29" t="str">
        <f>IF(B1257="","",SUMIF('Live Balance'!$A$2:$A$52,B1257,'Live Balance'!$C$2:$C$52))</f>
        <v/>
      </c>
      <c r="E1257" s="30"/>
      <c r="F1257" s="30"/>
      <c r="G1257" s="33" t="str">
        <f>IFERROR(VLOOKUP(B1257,'Live Balance'!$A$2:$D$1589,4,FALSE),"")</f>
        <v/>
      </c>
      <c r="H1257" s="13"/>
      <c r="I1257" s="23"/>
    </row>
    <row r="1258" spans="1:9" ht="16.5">
      <c r="A1258" s="47" t="str">
        <f t="shared" ca="1" si="17"/>
        <v/>
      </c>
      <c r="B1258" s="28"/>
      <c r="C1258" s="29" t="str">
        <f>IF(B1258="","",SUMIF('Live Balance'!$A$2:$A$52,B1258,'Live Balance'!$B$2:$B$52))</f>
        <v/>
      </c>
      <c r="D1258" s="29" t="str">
        <f>IF(B1258="","",SUMIF('Live Balance'!$A$2:$A$52,B1258,'Live Balance'!$C$2:$C$52))</f>
        <v/>
      </c>
      <c r="E1258" s="30"/>
      <c r="F1258" s="30"/>
      <c r="G1258" s="33" t="str">
        <f>IFERROR(VLOOKUP(B1258,'Live Balance'!$A$2:$D$1589,4,FALSE),"")</f>
        <v/>
      </c>
      <c r="H1258" s="13"/>
      <c r="I1258" s="23"/>
    </row>
    <row r="1259" spans="1:9" ht="16.5">
      <c r="A1259" s="47" t="str">
        <f t="shared" ca="1" si="17"/>
        <v/>
      </c>
      <c r="B1259" s="28"/>
      <c r="C1259" s="29" t="str">
        <f>IF(B1259="","",SUMIF('Live Balance'!$A$2:$A$52,B1259,'Live Balance'!$B$2:$B$52))</f>
        <v/>
      </c>
      <c r="D1259" s="29" t="str">
        <f>IF(B1259="","",SUMIF('Live Balance'!$A$2:$A$52,B1259,'Live Balance'!$C$2:$C$52))</f>
        <v/>
      </c>
      <c r="E1259" s="30"/>
      <c r="F1259" s="30"/>
      <c r="G1259" s="33" t="str">
        <f>IFERROR(VLOOKUP(B1259,'Live Balance'!$A$2:$D$1589,4,FALSE),"")</f>
        <v/>
      </c>
      <c r="H1259" s="13"/>
      <c r="I1259" s="23"/>
    </row>
    <row r="1260" spans="1:9" ht="16.5">
      <c r="A1260" s="47" t="str">
        <f t="shared" ca="1" si="17"/>
        <v/>
      </c>
      <c r="B1260" s="28"/>
      <c r="C1260" s="29" t="str">
        <f>IF(B1260="","",SUMIF('Live Balance'!$A$2:$A$52,B1260,'Live Balance'!$B$2:$B$52))</f>
        <v/>
      </c>
      <c r="D1260" s="29" t="str">
        <f>IF(B1260="","",SUMIF('Live Balance'!$A$2:$A$52,B1260,'Live Balance'!$C$2:$C$52))</f>
        <v/>
      </c>
      <c r="E1260" s="30"/>
      <c r="F1260" s="30"/>
      <c r="G1260" s="33" t="str">
        <f>IFERROR(VLOOKUP(B1260,'Live Balance'!$A$2:$D$1589,4,FALSE),"")</f>
        <v/>
      </c>
      <c r="H1260" s="13"/>
      <c r="I1260" s="23"/>
    </row>
    <row r="1261" spans="1:9" ht="16.5">
      <c r="A1261" s="47" t="str">
        <f t="shared" ca="1" si="17"/>
        <v/>
      </c>
      <c r="B1261" s="28"/>
      <c r="C1261" s="29" t="str">
        <f>IF(B1261="","",SUMIF('Live Balance'!$A$2:$A$52,B1261,'Live Balance'!$B$2:$B$52))</f>
        <v/>
      </c>
      <c r="D1261" s="29" t="str">
        <f>IF(B1261="","",SUMIF('Live Balance'!$A$2:$A$52,B1261,'Live Balance'!$C$2:$C$52))</f>
        <v/>
      </c>
      <c r="E1261" s="30"/>
      <c r="F1261" s="30"/>
      <c r="G1261" s="33" t="str">
        <f>IFERROR(VLOOKUP(B1261,'Live Balance'!$A$2:$D$1589,4,FALSE),"")</f>
        <v/>
      </c>
      <c r="H1261" s="13"/>
      <c r="I1261" s="23"/>
    </row>
    <row r="1262" spans="1:9" ht="16.5">
      <c r="A1262" s="47" t="str">
        <f t="shared" ca="1" si="17"/>
        <v/>
      </c>
      <c r="B1262" s="28"/>
      <c r="C1262" s="29" t="str">
        <f>IF(B1262="","",SUMIF('Live Balance'!$A$2:$A$52,B1262,'Live Balance'!$B$2:$B$52))</f>
        <v/>
      </c>
      <c r="D1262" s="29" t="str">
        <f>IF(B1262="","",SUMIF('Live Balance'!$A$2:$A$52,B1262,'Live Balance'!$C$2:$C$52))</f>
        <v/>
      </c>
      <c r="E1262" s="30"/>
      <c r="F1262" s="30"/>
      <c r="G1262" s="33" t="str">
        <f>IFERROR(VLOOKUP(B1262,'Live Balance'!$A$2:$D$1589,4,FALSE),"")</f>
        <v/>
      </c>
      <c r="H1262" s="13"/>
      <c r="I1262" s="23"/>
    </row>
    <row r="1263" spans="1:9" ht="16.5">
      <c r="A1263" s="47" t="str">
        <f t="shared" ca="1" si="17"/>
        <v/>
      </c>
      <c r="B1263" s="28"/>
      <c r="C1263" s="29" t="str">
        <f>IF(B1263="","",SUMIF('Live Balance'!$A$2:$A$52,B1263,'Live Balance'!$B$2:$B$52))</f>
        <v/>
      </c>
      <c r="D1263" s="29" t="str">
        <f>IF(B1263="","",SUMIF('Live Balance'!$A$2:$A$52,B1263,'Live Balance'!$C$2:$C$52))</f>
        <v/>
      </c>
      <c r="E1263" s="30"/>
      <c r="F1263" s="30"/>
      <c r="G1263" s="33" t="str">
        <f>IFERROR(VLOOKUP(B1263,'Live Balance'!$A$2:$D$1589,4,FALSE),"")</f>
        <v/>
      </c>
      <c r="H1263" s="13"/>
      <c r="I1263" s="23"/>
    </row>
    <row r="1264" spans="1:9" ht="16.5">
      <c r="A1264" s="47" t="str">
        <f t="shared" ca="1" si="17"/>
        <v/>
      </c>
      <c r="B1264" s="28"/>
      <c r="C1264" s="29" t="str">
        <f>IF(B1264="","",SUMIF('Live Balance'!$A$2:$A$52,B1264,'Live Balance'!$B$2:$B$52))</f>
        <v/>
      </c>
      <c r="D1264" s="29" t="str">
        <f>IF(B1264="","",SUMIF('Live Balance'!$A$2:$A$52,B1264,'Live Balance'!$C$2:$C$52))</f>
        <v/>
      </c>
      <c r="E1264" s="30"/>
      <c r="F1264" s="30"/>
      <c r="G1264" s="33" t="str">
        <f>IFERROR(VLOOKUP(B1264,'Live Balance'!$A$2:$D$1589,4,FALSE),"")</f>
        <v/>
      </c>
      <c r="H1264" s="13"/>
      <c r="I1264" s="23"/>
    </row>
    <row r="1265" spans="1:9" ht="16.5">
      <c r="A1265" s="47" t="str">
        <f t="shared" ca="1" si="17"/>
        <v/>
      </c>
      <c r="B1265" s="28"/>
      <c r="C1265" s="29" t="str">
        <f>IF(B1265="","",SUMIF('Live Balance'!$A$2:$A$52,B1265,'Live Balance'!$B$2:$B$52))</f>
        <v/>
      </c>
      <c r="D1265" s="29" t="str">
        <f>IF(B1265="","",SUMIF('Live Balance'!$A$2:$A$52,B1265,'Live Balance'!$C$2:$C$52))</f>
        <v/>
      </c>
      <c r="E1265" s="30"/>
      <c r="F1265" s="30"/>
      <c r="G1265" s="33" t="str">
        <f>IFERROR(VLOOKUP(B1265,'Live Balance'!$A$2:$D$1589,4,FALSE),"")</f>
        <v/>
      </c>
      <c r="H1265" s="13"/>
      <c r="I1265" s="23"/>
    </row>
    <row r="1266" spans="1:9" ht="16.5">
      <c r="A1266" s="47" t="str">
        <f t="shared" ca="1" si="17"/>
        <v/>
      </c>
      <c r="B1266" s="28"/>
      <c r="C1266" s="29" t="str">
        <f>IF(B1266="","",SUMIF('Live Balance'!$A$2:$A$52,B1266,'Live Balance'!$B$2:$B$52))</f>
        <v/>
      </c>
      <c r="D1266" s="29" t="str">
        <f>IF(B1266="","",SUMIF('Live Balance'!$A$2:$A$52,B1266,'Live Balance'!$C$2:$C$52))</f>
        <v/>
      </c>
      <c r="E1266" s="30"/>
      <c r="F1266" s="30"/>
      <c r="G1266" s="33" t="str">
        <f>IFERROR(VLOOKUP(B1266,'Live Balance'!$A$2:$D$1589,4,FALSE),"")</f>
        <v/>
      </c>
      <c r="H1266" s="13"/>
      <c r="I1266" s="23"/>
    </row>
    <row r="1267" spans="1:9" ht="16.5">
      <c r="A1267" s="47" t="str">
        <f t="shared" ca="1" si="17"/>
        <v/>
      </c>
      <c r="B1267" s="28"/>
      <c r="C1267" s="29" t="str">
        <f>IF(B1267="","",SUMIF('Live Balance'!$A$2:$A$52,B1267,'Live Balance'!$B$2:$B$52))</f>
        <v/>
      </c>
      <c r="D1267" s="29" t="str">
        <f>IF(B1267="","",SUMIF('Live Balance'!$A$2:$A$52,B1267,'Live Balance'!$C$2:$C$52))</f>
        <v/>
      </c>
      <c r="E1267" s="30"/>
      <c r="F1267" s="30"/>
      <c r="G1267" s="33" t="str">
        <f>IFERROR(VLOOKUP(B1267,'Live Balance'!$A$2:$D$1589,4,FALSE),"")</f>
        <v/>
      </c>
      <c r="H1267" s="13"/>
      <c r="I1267" s="23"/>
    </row>
    <row r="1268" spans="1:9" ht="16.5">
      <c r="A1268" s="47" t="str">
        <f t="shared" ca="1" si="17"/>
        <v/>
      </c>
      <c r="B1268" s="28"/>
      <c r="C1268" s="29" t="str">
        <f>IF(B1268="","",SUMIF('Live Balance'!$A$2:$A$52,B1268,'Live Balance'!$B$2:$B$52))</f>
        <v/>
      </c>
      <c r="D1268" s="29" t="str">
        <f>IF(B1268="","",SUMIF('Live Balance'!$A$2:$A$52,B1268,'Live Balance'!$C$2:$C$52))</f>
        <v/>
      </c>
      <c r="E1268" s="30"/>
      <c r="F1268" s="30"/>
      <c r="G1268" s="33" t="str">
        <f>IFERROR(VLOOKUP(B1268,'Live Balance'!$A$2:$D$1589,4,FALSE),"")</f>
        <v/>
      </c>
      <c r="H1268" s="13"/>
      <c r="I1268" s="23"/>
    </row>
    <row r="1269" spans="1:9" ht="16.5">
      <c r="A1269" s="47" t="str">
        <f t="shared" ca="1" si="17"/>
        <v/>
      </c>
      <c r="B1269" s="28"/>
      <c r="C1269" s="29" t="str">
        <f>IF(B1269="","",SUMIF('Live Balance'!$A$2:$A$52,B1269,'Live Balance'!$B$2:$B$52))</f>
        <v/>
      </c>
      <c r="D1269" s="29" t="str">
        <f>IF(B1269="","",SUMIF('Live Balance'!$A$2:$A$52,B1269,'Live Balance'!$C$2:$C$52))</f>
        <v/>
      </c>
      <c r="E1269" s="30"/>
      <c r="F1269" s="30"/>
      <c r="G1269" s="33" t="str">
        <f>IFERROR(VLOOKUP(B1269,'Live Balance'!$A$2:$D$1589,4,FALSE),"")</f>
        <v/>
      </c>
      <c r="H1269" s="13"/>
      <c r="I1269" s="23"/>
    </row>
    <row r="1270" spans="1:9" ht="16.5">
      <c r="A1270" s="47" t="str">
        <f t="shared" ca="1" si="17"/>
        <v/>
      </c>
      <c r="B1270" s="28"/>
      <c r="C1270" s="29" t="str">
        <f>IF(B1270="","",SUMIF('Live Balance'!$A$2:$A$52,B1270,'Live Balance'!$B$2:$B$52))</f>
        <v/>
      </c>
      <c r="D1270" s="29" t="str">
        <f>IF(B1270="","",SUMIF('Live Balance'!$A$2:$A$52,B1270,'Live Balance'!$C$2:$C$52))</f>
        <v/>
      </c>
      <c r="E1270" s="30"/>
      <c r="F1270" s="30"/>
      <c r="G1270" s="33" t="str">
        <f>IFERROR(VLOOKUP(B1270,'Live Balance'!$A$2:$D$1589,4,FALSE),"")</f>
        <v/>
      </c>
      <c r="H1270" s="13"/>
      <c r="I1270" s="23"/>
    </row>
    <row r="1271" spans="1:9" ht="16.5">
      <c r="A1271" s="47" t="str">
        <f t="shared" ca="1" si="17"/>
        <v/>
      </c>
      <c r="B1271" s="28"/>
      <c r="C1271" s="29" t="str">
        <f>IF(B1271="","",SUMIF('Live Balance'!$A$2:$A$52,B1271,'Live Balance'!$B$2:$B$52))</f>
        <v/>
      </c>
      <c r="D1271" s="29" t="str">
        <f>IF(B1271="","",SUMIF('Live Balance'!$A$2:$A$52,B1271,'Live Balance'!$C$2:$C$52))</f>
        <v/>
      </c>
      <c r="E1271" s="30"/>
      <c r="F1271" s="30"/>
      <c r="G1271" s="33" t="str">
        <f>IFERROR(VLOOKUP(B1271,'Live Balance'!$A$2:$D$1589,4,FALSE),"")</f>
        <v/>
      </c>
      <c r="H1271" s="13"/>
      <c r="I1271" s="23"/>
    </row>
    <row r="1272" spans="1:9" ht="16.5">
      <c r="A1272" s="47" t="str">
        <f t="shared" ca="1" si="17"/>
        <v/>
      </c>
      <c r="B1272" s="28"/>
      <c r="C1272" s="29" t="str">
        <f>IF(B1272="","",SUMIF('Live Balance'!$A$2:$A$52,B1272,'Live Balance'!$B$2:$B$52))</f>
        <v/>
      </c>
      <c r="D1272" s="29" t="str">
        <f>IF(B1272="","",SUMIF('Live Balance'!$A$2:$A$52,B1272,'Live Balance'!$C$2:$C$52))</f>
        <v/>
      </c>
      <c r="E1272" s="30"/>
      <c r="F1272" s="30"/>
      <c r="G1272" s="33" t="str">
        <f>IFERROR(VLOOKUP(B1272,'Live Balance'!$A$2:$D$1589,4,FALSE),"")</f>
        <v/>
      </c>
      <c r="H1272" s="13"/>
      <c r="I1272" s="23"/>
    </row>
    <row r="1273" spans="1:9" ht="16.5">
      <c r="A1273" s="47" t="str">
        <f t="shared" ca="1" si="17"/>
        <v/>
      </c>
      <c r="B1273" s="28"/>
      <c r="C1273" s="29" t="str">
        <f>IF(B1273="","",SUMIF('Live Balance'!$A$2:$A$52,B1273,'Live Balance'!$B$2:$B$52))</f>
        <v/>
      </c>
      <c r="D1273" s="29" t="str">
        <f>IF(B1273="","",SUMIF('Live Balance'!$A$2:$A$52,B1273,'Live Balance'!$C$2:$C$52))</f>
        <v/>
      </c>
      <c r="E1273" s="30"/>
      <c r="F1273" s="30"/>
      <c r="G1273" s="33" t="str">
        <f>IFERROR(VLOOKUP(B1273,'Live Balance'!$A$2:$D$1589,4,FALSE),"")</f>
        <v/>
      </c>
      <c r="H1273" s="13"/>
      <c r="I1273" s="23"/>
    </row>
    <row r="1274" spans="1:9" ht="16.5">
      <c r="A1274" s="47" t="str">
        <f t="shared" ca="1" si="17"/>
        <v/>
      </c>
      <c r="B1274" s="28"/>
      <c r="C1274" s="29" t="str">
        <f>IF(B1274="","",SUMIF('Live Balance'!$A$2:$A$52,B1274,'Live Balance'!$B$2:$B$52))</f>
        <v/>
      </c>
      <c r="D1274" s="29" t="str">
        <f>IF(B1274="","",SUMIF('Live Balance'!$A$2:$A$52,B1274,'Live Balance'!$C$2:$C$52))</f>
        <v/>
      </c>
      <c r="E1274" s="30"/>
      <c r="F1274" s="30"/>
      <c r="G1274" s="33" t="str">
        <f>IFERROR(VLOOKUP(B1274,'Live Balance'!$A$2:$D$1589,4,FALSE),"")</f>
        <v/>
      </c>
      <c r="H1274" s="13"/>
      <c r="I1274" s="23"/>
    </row>
    <row r="1275" spans="1:9" ht="16.5">
      <c r="A1275" s="47" t="str">
        <f t="shared" ca="1" si="17"/>
        <v/>
      </c>
      <c r="B1275" s="28"/>
      <c r="C1275" s="29" t="str">
        <f>IF(B1275="","",SUMIF('Live Balance'!$A$2:$A$52,B1275,'Live Balance'!$B$2:$B$52))</f>
        <v/>
      </c>
      <c r="D1275" s="29" t="str">
        <f>IF(B1275="","",SUMIF('Live Balance'!$A$2:$A$52,B1275,'Live Balance'!$C$2:$C$52))</f>
        <v/>
      </c>
      <c r="E1275" s="30"/>
      <c r="F1275" s="30"/>
      <c r="G1275" s="33" t="str">
        <f>IFERROR(VLOOKUP(B1275,'Live Balance'!$A$2:$D$1589,4,FALSE),"")</f>
        <v/>
      </c>
      <c r="H1275" s="13"/>
      <c r="I1275" s="23"/>
    </row>
    <row r="1276" spans="1:9" ht="16.5">
      <c r="A1276" s="47" t="str">
        <f t="shared" ca="1" si="17"/>
        <v/>
      </c>
      <c r="B1276" s="28"/>
      <c r="C1276" s="29" t="str">
        <f>IF(B1276="","",SUMIF('Live Balance'!$A$2:$A$52,B1276,'Live Balance'!$B$2:$B$52))</f>
        <v/>
      </c>
      <c r="D1276" s="29" t="str">
        <f>IF(B1276="","",SUMIF('Live Balance'!$A$2:$A$52,B1276,'Live Balance'!$C$2:$C$52))</f>
        <v/>
      </c>
      <c r="E1276" s="30"/>
      <c r="F1276" s="30"/>
      <c r="G1276" s="33" t="str">
        <f>IFERROR(VLOOKUP(B1276,'Live Balance'!$A$2:$D$1589,4,FALSE),"")</f>
        <v/>
      </c>
      <c r="H1276" s="13"/>
      <c r="I1276" s="23"/>
    </row>
    <row r="1277" spans="1:9" ht="16.5">
      <c r="A1277" s="47" t="str">
        <f t="shared" ca="1" si="17"/>
        <v/>
      </c>
      <c r="B1277" s="28"/>
      <c r="C1277" s="29" t="str">
        <f>IF(B1277="","",SUMIF('Live Balance'!$A$2:$A$52,B1277,'Live Balance'!$B$2:$B$52))</f>
        <v/>
      </c>
      <c r="D1277" s="29" t="str">
        <f>IF(B1277="","",SUMIF('Live Balance'!$A$2:$A$52,B1277,'Live Balance'!$C$2:$C$52))</f>
        <v/>
      </c>
      <c r="E1277" s="30"/>
      <c r="F1277" s="30"/>
      <c r="G1277" s="33" t="str">
        <f>IFERROR(VLOOKUP(B1277,'Live Balance'!$A$2:$D$1589,4,FALSE),"")</f>
        <v/>
      </c>
      <c r="H1277" s="13"/>
      <c r="I1277" s="23"/>
    </row>
    <row r="1278" spans="1:9" ht="16.5">
      <c r="A1278" s="47" t="str">
        <f t="shared" ca="1" si="17"/>
        <v/>
      </c>
      <c r="B1278" s="28"/>
      <c r="C1278" s="29" t="str">
        <f>IF(B1278="","",SUMIF('Live Balance'!$A$2:$A$52,B1278,'Live Balance'!$B$2:$B$52))</f>
        <v/>
      </c>
      <c r="D1278" s="29" t="str">
        <f>IF(B1278="","",SUMIF('Live Balance'!$A$2:$A$52,B1278,'Live Balance'!$C$2:$C$52))</f>
        <v/>
      </c>
      <c r="E1278" s="30"/>
      <c r="F1278" s="30"/>
      <c r="G1278" s="33" t="str">
        <f>IFERROR(VLOOKUP(B1278,'Live Balance'!$A$2:$D$1589,4,FALSE),"")</f>
        <v/>
      </c>
      <c r="H1278" s="13"/>
      <c r="I1278" s="23"/>
    </row>
    <row r="1279" spans="1:9" ht="16.5">
      <c r="A1279" s="47" t="str">
        <f t="shared" ca="1" si="17"/>
        <v/>
      </c>
      <c r="B1279" s="28"/>
      <c r="C1279" s="29" t="str">
        <f>IF(B1279="","",SUMIF('Live Balance'!$A$2:$A$52,B1279,'Live Balance'!$B$2:$B$52))</f>
        <v/>
      </c>
      <c r="D1279" s="29" t="str">
        <f>IF(B1279="","",SUMIF('Live Balance'!$A$2:$A$52,B1279,'Live Balance'!$C$2:$C$52))</f>
        <v/>
      </c>
      <c r="E1279" s="30"/>
      <c r="F1279" s="30"/>
      <c r="G1279" s="33" t="str">
        <f>IFERROR(VLOOKUP(B1279,'Live Balance'!$A$2:$D$1589,4,FALSE),"")</f>
        <v/>
      </c>
      <c r="H1279" s="13"/>
      <c r="I1279" s="23"/>
    </row>
    <row r="1280" spans="1:9" ht="16.5">
      <c r="A1280" s="47" t="str">
        <f t="shared" ca="1" si="17"/>
        <v/>
      </c>
      <c r="B1280" s="28"/>
      <c r="C1280" s="29" t="str">
        <f>IF(B1280="","",SUMIF('Live Balance'!$A$2:$A$52,B1280,'Live Balance'!$B$2:$B$52))</f>
        <v/>
      </c>
      <c r="D1280" s="29" t="str">
        <f>IF(B1280="","",SUMIF('Live Balance'!$A$2:$A$52,B1280,'Live Balance'!$C$2:$C$52))</f>
        <v/>
      </c>
      <c r="E1280" s="30"/>
      <c r="F1280" s="30"/>
      <c r="G1280" s="33" t="str">
        <f>IFERROR(VLOOKUP(B1280,'Live Balance'!$A$2:$D$1589,4,FALSE),"")</f>
        <v/>
      </c>
      <c r="H1280" s="13"/>
      <c r="I1280" s="23"/>
    </row>
    <row r="1281" spans="1:9" ht="16.5">
      <c r="A1281" s="47" t="str">
        <f t="shared" ca="1" si="17"/>
        <v/>
      </c>
      <c r="B1281" s="28"/>
      <c r="C1281" s="29" t="str">
        <f>IF(B1281="","",SUMIF('Live Balance'!$A$2:$A$52,B1281,'Live Balance'!$B$2:$B$52))</f>
        <v/>
      </c>
      <c r="D1281" s="29" t="str">
        <f>IF(B1281="","",SUMIF('Live Balance'!$A$2:$A$52,B1281,'Live Balance'!$C$2:$C$52))</f>
        <v/>
      </c>
      <c r="E1281" s="30"/>
      <c r="F1281" s="30"/>
      <c r="G1281" s="33" t="str">
        <f>IFERROR(VLOOKUP(B1281,'Live Balance'!$A$2:$D$1589,4,FALSE),"")</f>
        <v/>
      </c>
      <c r="H1281" s="13"/>
      <c r="I1281" s="23"/>
    </row>
    <row r="1282" spans="1:9" ht="16.5">
      <c r="A1282" s="47" t="str">
        <f t="shared" ca="1" si="17"/>
        <v/>
      </c>
      <c r="B1282" s="28"/>
      <c r="C1282" s="29" t="str">
        <f>IF(B1282="","",SUMIF('Live Balance'!$A$2:$A$52,B1282,'Live Balance'!$B$2:$B$52))</f>
        <v/>
      </c>
      <c r="D1282" s="29" t="str">
        <f>IF(B1282="","",SUMIF('Live Balance'!$A$2:$A$52,B1282,'Live Balance'!$C$2:$C$52))</f>
        <v/>
      </c>
      <c r="E1282" s="30"/>
      <c r="F1282" s="30"/>
      <c r="G1282" s="33" t="str">
        <f>IFERROR(VLOOKUP(B1282,'Live Balance'!$A$2:$D$1589,4,FALSE),"")</f>
        <v/>
      </c>
      <c r="H1282" s="13"/>
      <c r="I1282" s="23"/>
    </row>
    <row r="1283" spans="1:9" ht="16.5">
      <c r="A1283" s="47" t="str">
        <f t="shared" ca="1" si="17"/>
        <v/>
      </c>
      <c r="B1283" s="28"/>
      <c r="C1283" s="29" t="str">
        <f>IF(B1283="","",SUMIF('Live Balance'!$A$2:$A$52,B1283,'Live Balance'!$B$2:$B$52))</f>
        <v/>
      </c>
      <c r="D1283" s="29" t="str">
        <f>IF(B1283="","",SUMIF('Live Balance'!$A$2:$A$52,B1283,'Live Balance'!$C$2:$C$52))</f>
        <v/>
      </c>
      <c r="E1283" s="30"/>
      <c r="F1283" s="30"/>
      <c r="G1283" s="33" t="str">
        <f>IFERROR(VLOOKUP(B1283,'Live Balance'!$A$2:$D$1589,4,FALSE),"")</f>
        <v/>
      </c>
      <c r="H1283" s="13"/>
      <c r="I1283" s="23"/>
    </row>
    <row r="1284" spans="1:9" ht="16.5">
      <c r="A1284" s="47" t="str">
        <f t="shared" ca="1" si="17"/>
        <v/>
      </c>
      <c r="B1284" s="28"/>
      <c r="C1284" s="29" t="str">
        <f>IF(B1284="","",SUMIF('Live Balance'!$A$2:$A$52,B1284,'Live Balance'!$B$2:$B$52))</f>
        <v/>
      </c>
      <c r="D1284" s="29" t="str">
        <f>IF(B1284="","",SUMIF('Live Balance'!$A$2:$A$52,B1284,'Live Balance'!$C$2:$C$52))</f>
        <v/>
      </c>
      <c r="E1284" s="30"/>
      <c r="F1284" s="30"/>
      <c r="G1284" s="33" t="str">
        <f>IFERROR(VLOOKUP(B1284,'Live Balance'!$A$2:$D$1589,4,FALSE),"")</f>
        <v/>
      </c>
      <c r="H1284" s="13"/>
      <c r="I1284" s="23"/>
    </row>
    <row r="1285" spans="1:9" ht="16.5">
      <c r="A1285" s="47" t="str">
        <f t="shared" ca="1" si="17"/>
        <v/>
      </c>
      <c r="B1285" s="28"/>
      <c r="C1285" s="29" t="str">
        <f>IF(B1285="","",SUMIF('Live Balance'!$A$2:$A$52,B1285,'Live Balance'!$B$2:$B$52))</f>
        <v/>
      </c>
      <c r="D1285" s="29" t="str">
        <f>IF(B1285="","",SUMIF('Live Balance'!$A$2:$A$52,B1285,'Live Balance'!$C$2:$C$52))</f>
        <v/>
      </c>
      <c r="E1285" s="30"/>
      <c r="F1285" s="30"/>
      <c r="G1285" s="33" t="str">
        <f>IFERROR(VLOOKUP(B1285,'Live Balance'!$A$2:$D$1589,4,FALSE),"")</f>
        <v/>
      </c>
      <c r="H1285" s="13"/>
      <c r="I1285" s="23"/>
    </row>
    <row r="1286" spans="1:9" ht="16.5">
      <c r="A1286" s="47" t="str">
        <f t="shared" ca="1" si="17"/>
        <v/>
      </c>
      <c r="B1286" s="28"/>
      <c r="C1286" s="29" t="str">
        <f>IF(B1286="","",SUMIF('Live Balance'!$A$2:$A$52,B1286,'Live Balance'!$B$2:$B$52))</f>
        <v/>
      </c>
      <c r="D1286" s="29" t="str">
        <f>IF(B1286="","",SUMIF('Live Balance'!$A$2:$A$52,B1286,'Live Balance'!$C$2:$C$52))</f>
        <v/>
      </c>
      <c r="E1286" s="30"/>
      <c r="F1286" s="30"/>
      <c r="G1286" s="33" t="str">
        <f>IFERROR(VLOOKUP(B1286,'Live Balance'!$A$2:$D$1589,4,FALSE),"")</f>
        <v/>
      </c>
      <c r="H1286" s="13"/>
      <c r="I1286" s="23"/>
    </row>
    <row r="1287" spans="1:9" ht="16.5">
      <c r="A1287" s="47" t="str">
        <f t="shared" ca="1" si="17"/>
        <v/>
      </c>
      <c r="B1287" s="28"/>
      <c r="C1287" s="29" t="str">
        <f>IF(B1287="","",SUMIF('Live Balance'!$A$2:$A$52,B1287,'Live Balance'!$B$2:$B$52))</f>
        <v/>
      </c>
      <c r="D1287" s="29" t="str">
        <f>IF(B1287="","",SUMIF('Live Balance'!$A$2:$A$52,B1287,'Live Balance'!$C$2:$C$52))</f>
        <v/>
      </c>
      <c r="E1287" s="30"/>
      <c r="F1287" s="30"/>
      <c r="G1287" s="33" t="str">
        <f>IFERROR(VLOOKUP(B1287,'Live Balance'!$A$2:$D$1589,4,FALSE),"")</f>
        <v/>
      </c>
      <c r="H1287" s="13"/>
      <c r="I1287" s="23"/>
    </row>
    <row r="1288" spans="1:9" ht="16.5">
      <c r="A1288" s="47" t="str">
        <f t="shared" ca="1" si="17"/>
        <v/>
      </c>
      <c r="B1288" s="28"/>
      <c r="C1288" s="29" t="str">
        <f>IF(B1288="","",SUMIF('Live Balance'!$A$2:$A$52,B1288,'Live Balance'!$B$2:$B$52))</f>
        <v/>
      </c>
      <c r="D1288" s="29" t="str">
        <f>IF(B1288="","",SUMIF('Live Balance'!$A$2:$A$52,B1288,'Live Balance'!$C$2:$C$52))</f>
        <v/>
      </c>
      <c r="E1288" s="30"/>
      <c r="F1288" s="30"/>
      <c r="G1288" s="33" t="str">
        <f>IFERROR(VLOOKUP(B1288,'Live Balance'!$A$2:$D$1589,4,FALSE),"")</f>
        <v/>
      </c>
      <c r="H1288" s="13"/>
      <c r="I1288" s="23"/>
    </row>
    <row r="1289" spans="1:9" ht="16.5">
      <c r="A1289" s="47" t="str">
        <f t="shared" ca="1" si="17"/>
        <v/>
      </c>
      <c r="B1289" s="28"/>
      <c r="C1289" s="29" t="str">
        <f>IF(B1289="","",SUMIF('Live Balance'!$A$2:$A$52,B1289,'Live Balance'!$B$2:$B$52))</f>
        <v/>
      </c>
      <c r="D1289" s="29" t="str">
        <f>IF(B1289="","",SUMIF('Live Balance'!$A$2:$A$52,B1289,'Live Balance'!$C$2:$C$52))</f>
        <v/>
      </c>
      <c r="E1289" s="30"/>
      <c r="F1289" s="30"/>
      <c r="G1289" s="33" t="str">
        <f>IFERROR(VLOOKUP(B1289,'Live Balance'!$A$2:$D$1589,4,FALSE),"")</f>
        <v/>
      </c>
      <c r="H1289" s="13"/>
      <c r="I1289" s="23"/>
    </row>
    <row r="1290" spans="1:9" ht="16.5">
      <c r="A1290" s="47" t="str">
        <f t="shared" ca="1" si="17"/>
        <v/>
      </c>
      <c r="B1290" s="28"/>
      <c r="C1290" s="29" t="str">
        <f>IF(B1290="","",SUMIF('Live Balance'!$A$2:$A$52,B1290,'Live Balance'!$B$2:$B$52))</f>
        <v/>
      </c>
      <c r="D1290" s="29" t="str">
        <f>IF(B1290="","",SUMIF('Live Balance'!$A$2:$A$52,B1290,'Live Balance'!$C$2:$C$52))</f>
        <v/>
      </c>
      <c r="E1290" s="30"/>
      <c r="F1290" s="30"/>
      <c r="G1290" s="33" t="str">
        <f>IFERROR(VLOOKUP(B1290,'Live Balance'!$A$2:$D$1589,4,FALSE),"")</f>
        <v/>
      </c>
      <c r="H1290" s="13"/>
      <c r="I1290" s="23"/>
    </row>
    <row r="1291" spans="1:9" ht="16.5">
      <c r="A1291" s="47" t="str">
        <f t="shared" ref="A1291:A1310" ca="1" si="18">IF(B1291="","",TODAY())</f>
        <v/>
      </c>
      <c r="B1291" s="28"/>
      <c r="C1291" s="29" t="str">
        <f>IF(B1291="","",SUMIF('Live Balance'!$A$2:$A$52,B1291,'Live Balance'!$B$2:$B$52))</f>
        <v/>
      </c>
      <c r="D1291" s="29" t="str">
        <f>IF(B1291="","",SUMIF('Live Balance'!$A$2:$A$52,B1291,'Live Balance'!$C$2:$C$52))</f>
        <v/>
      </c>
      <c r="E1291" s="30"/>
      <c r="F1291" s="30"/>
      <c r="G1291" s="33" t="str">
        <f>IFERROR(VLOOKUP(B1291,'Live Balance'!$A$2:$D$1589,4,FALSE),"")</f>
        <v/>
      </c>
      <c r="H1291" s="13"/>
      <c r="I1291" s="23"/>
    </row>
    <row r="1292" spans="1:9" ht="16.5">
      <c r="A1292" s="47" t="str">
        <f t="shared" ca="1" si="18"/>
        <v/>
      </c>
      <c r="B1292" s="28"/>
      <c r="C1292" s="29" t="str">
        <f>IF(B1292="","",SUMIF('Live Balance'!$A$2:$A$52,B1292,'Live Balance'!$B$2:$B$52))</f>
        <v/>
      </c>
      <c r="D1292" s="29" t="str">
        <f>IF(B1292="","",SUMIF('Live Balance'!$A$2:$A$52,B1292,'Live Balance'!$C$2:$C$52))</f>
        <v/>
      </c>
      <c r="E1292" s="30"/>
      <c r="F1292" s="30"/>
      <c r="G1292" s="33" t="str">
        <f>IFERROR(VLOOKUP(B1292,'Live Balance'!$A$2:$D$1589,4,FALSE),"")</f>
        <v/>
      </c>
      <c r="H1292" s="13"/>
      <c r="I1292" s="23"/>
    </row>
    <row r="1293" spans="1:9" ht="16.5">
      <c r="A1293" s="47" t="str">
        <f t="shared" ca="1" si="18"/>
        <v/>
      </c>
      <c r="B1293" s="28"/>
      <c r="C1293" s="29" t="str">
        <f>IF(B1293="","",SUMIF('Live Balance'!$A$2:$A$52,B1293,'Live Balance'!$B$2:$B$52))</f>
        <v/>
      </c>
      <c r="D1293" s="29" t="str">
        <f>IF(B1293="","",SUMIF('Live Balance'!$A$2:$A$52,B1293,'Live Balance'!$C$2:$C$52))</f>
        <v/>
      </c>
      <c r="E1293" s="30"/>
      <c r="F1293" s="30"/>
      <c r="G1293" s="33" t="str">
        <f>IFERROR(VLOOKUP(B1293,'Live Balance'!$A$2:$D$1589,4,FALSE),"")</f>
        <v/>
      </c>
      <c r="H1293" s="13"/>
      <c r="I1293" s="23"/>
    </row>
    <row r="1294" spans="1:9" ht="16.5">
      <c r="A1294" s="47" t="str">
        <f t="shared" ca="1" si="18"/>
        <v/>
      </c>
      <c r="B1294" s="28"/>
      <c r="C1294" s="29" t="str">
        <f>IF(B1294="","",SUMIF('Live Balance'!$A$2:$A$52,B1294,'Live Balance'!$B$2:$B$52))</f>
        <v/>
      </c>
      <c r="D1294" s="29" t="str">
        <f>IF(B1294="","",SUMIF('Live Balance'!$A$2:$A$52,B1294,'Live Balance'!$C$2:$C$52))</f>
        <v/>
      </c>
      <c r="E1294" s="30"/>
      <c r="F1294" s="30"/>
      <c r="G1294" s="33" t="str">
        <f>IFERROR(VLOOKUP(B1294,'Live Balance'!$A$2:$D$1589,4,FALSE),"")</f>
        <v/>
      </c>
      <c r="H1294" s="13"/>
      <c r="I1294" s="23"/>
    </row>
    <row r="1295" spans="1:9" ht="16.5">
      <c r="A1295" s="47" t="str">
        <f t="shared" ca="1" si="18"/>
        <v/>
      </c>
      <c r="B1295" s="28"/>
      <c r="C1295" s="29" t="str">
        <f>IF(B1295="","",SUMIF('Live Balance'!$A$2:$A$52,B1295,'Live Balance'!$B$2:$B$52))</f>
        <v/>
      </c>
      <c r="D1295" s="29" t="str">
        <f>IF(B1295="","",SUMIF('Live Balance'!$A$2:$A$52,B1295,'Live Balance'!$C$2:$C$52))</f>
        <v/>
      </c>
      <c r="E1295" s="30"/>
      <c r="F1295" s="30"/>
      <c r="G1295" s="33" t="str">
        <f>IFERROR(VLOOKUP(B1295,'Live Balance'!$A$2:$D$1589,4,FALSE),"")</f>
        <v/>
      </c>
      <c r="H1295" s="13"/>
      <c r="I1295" s="23"/>
    </row>
    <row r="1296" spans="1:9" ht="16.5">
      <c r="A1296" s="47" t="str">
        <f t="shared" ca="1" si="18"/>
        <v/>
      </c>
      <c r="B1296" s="28"/>
      <c r="C1296" s="29" t="str">
        <f>IF(B1296="","",SUMIF('Live Balance'!$A$2:$A$52,B1296,'Live Balance'!$B$2:$B$52))</f>
        <v/>
      </c>
      <c r="D1296" s="29" t="str">
        <f>IF(B1296="","",SUMIF('Live Balance'!$A$2:$A$52,B1296,'Live Balance'!$C$2:$C$52))</f>
        <v/>
      </c>
      <c r="E1296" s="30"/>
      <c r="F1296" s="30"/>
      <c r="G1296" s="33" t="str">
        <f>IFERROR(VLOOKUP(B1296,'Live Balance'!$A$2:$D$1589,4,FALSE),"")</f>
        <v/>
      </c>
      <c r="H1296" s="13"/>
      <c r="I1296" s="23"/>
    </row>
    <row r="1297" spans="1:9" ht="16.5">
      <c r="A1297" s="47" t="str">
        <f t="shared" ca="1" si="18"/>
        <v/>
      </c>
      <c r="B1297" s="28"/>
      <c r="C1297" s="29" t="str">
        <f>IF(B1297="","",SUMIF('Live Balance'!$A$2:$A$52,B1297,'Live Balance'!$B$2:$B$52))</f>
        <v/>
      </c>
      <c r="D1297" s="29" t="str">
        <f>IF(B1297="","",SUMIF('Live Balance'!$A$2:$A$52,B1297,'Live Balance'!$C$2:$C$52))</f>
        <v/>
      </c>
      <c r="E1297" s="30"/>
      <c r="F1297" s="30"/>
      <c r="G1297" s="33" t="str">
        <f>IFERROR(VLOOKUP(B1297,'Live Balance'!$A$2:$D$1589,4,FALSE),"")</f>
        <v/>
      </c>
      <c r="H1297" s="13"/>
      <c r="I1297" s="23"/>
    </row>
    <row r="1298" spans="1:9" ht="16.5">
      <c r="A1298" s="47" t="str">
        <f t="shared" ca="1" si="18"/>
        <v/>
      </c>
      <c r="B1298" s="28"/>
      <c r="C1298" s="29" t="str">
        <f>IF(B1298="","",SUMIF('Live Balance'!$A$2:$A$52,B1298,'Live Balance'!$B$2:$B$52))</f>
        <v/>
      </c>
      <c r="D1298" s="29" t="str">
        <f>IF(B1298="","",SUMIF('Live Balance'!$A$2:$A$52,B1298,'Live Balance'!$C$2:$C$52))</f>
        <v/>
      </c>
      <c r="E1298" s="30"/>
      <c r="F1298" s="30"/>
      <c r="G1298" s="33" t="str">
        <f>IFERROR(VLOOKUP(B1298,'Live Balance'!$A$2:$D$1589,4,FALSE),"")</f>
        <v/>
      </c>
      <c r="H1298" s="13"/>
      <c r="I1298" s="23"/>
    </row>
    <row r="1299" spans="1:9" ht="16.5">
      <c r="A1299" s="47" t="str">
        <f t="shared" ca="1" si="18"/>
        <v/>
      </c>
      <c r="B1299" s="28"/>
      <c r="C1299" s="29" t="str">
        <f>IF(B1299="","",SUMIF('Live Balance'!$A$2:$A$52,B1299,'Live Balance'!$B$2:$B$52))</f>
        <v/>
      </c>
      <c r="D1299" s="29" t="str">
        <f>IF(B1299="","",SUMIF('Live Balance'!$A$2:$A$52,B1299,'Live Balance'!$C$2:$C$52))</f>
        <v/>
      </c>
      <c r="E1299" s="30"/>
      <c r="F1299" s="30"/>
      <c r="G1299" s="33" t="str">
        <f>IFERROR(VLOOKUP(B1299,'Live Balance'!$A$2:$D$1589,4,FALSE),"")</f>
        <v/>
      </c>
      <c r="H1299" s="13"/>
      <c r="I1299" s="23"/>
    </row>
    <row r="1300" spans="1:9" ht="16.5">
      <c r="A1300" s="47" t="str">
        <f t="shared" ca="1" si="18"/>
        <v/>
      </c>
      <c r="B1300" s="28"/>
      <c r="C1300" s="29" t="str">
        <f>IF(B1300="","",SUMIF('Live Balance'!$A$2:$A$52,B1300,'Live Balance'!$B$2:$B$52))</f>
        <v/>
      </c>
      <c r="D1300" s="29" t="str">
        <f>IF(B1300="","",SUMIF('Live Balance'!$A$2:$A$52,B1300,'Live Balance'!$C$2:$C$52))</f>
        <v/>
      </c>
      <c r="E1300" s="30"/>
      <c r="F1300" s="30"/>
      <c r="G1300" s="33" t="str">
        <f>IFERROR(VLOOKUP(B1300,'Live Balance'!$A$2:$D$1589,4,FALSE),"")</f>
        <v/>
      </c>
      <c r="H1300" s="13"/>
      <c r="I1300" s="23"/>
    </row>
    <row r="1301" spans="1:9" ht="16.5">
      <c r="A1301" s="47" t="str">
        <f t="shared" ca="1" si="18"/>
        <v/>
      </c>
      <c r="B1301" s="28"/>
      <c r="C1301" s="29" t="str">
        <f>IF(B1301="","",SUMIF('Live Balance'!$A$2:$A$52,B1301,'Live Balance'!$B$2:$B$52))</f>
        <v/>
      </c>
      <c r="D1301" s="29" t="str">
        <f>IF(B1301="","",SUMIF('Live Balance'!$A$2:$A$52,B1301,'Live Balance'!$C$2:$C$52))</f>
        <v/>
      </c>
      <c r="E1301" s="30"/>
      <c r="F1301" s="30"/>
      <c r="G1301" s="33" t="str">
        <f>IFERROR(VLOOKUP(B1301,'Live Balance'!$A$2:$D$1589,4,FALSE),"")</f>
        <v/>
      </c>
      <c r="H1301" s="13"/>
      <c r="I1301" s="23"/>
    </row>
    <row r="1302" spans="1:9" ht="16.5">
      <c r="A1302" s="47" t="str">
        <f t="shared" ca="1" si="18"/>
        <v/>
      </c>
      <c r="B1302" s="28"/>
      <c r="C1302" s="29" t="str">
        <f>IF(B1302="","",SUMIF('Live Balance'!$A$2:$A$52,B1302,'Live Balance'!$B$2:$B$52))</f>
        <v/>
      </c>
      <c r="D1302" s="29" t="str">
        <f>IF(B1302="","",SUMIF('Live Balance'!$A$2:$A$52,B1302,'Live Balance'!$C$2:$C$52))</f>
        <v/>
      </c>
      <c r="E1302" s="30"/>
      <c r="F1302" s="30"/>
      <c r="G1302" s="33" t="str">
        <f>IFERROR(VLOOKUP(B1302,'Live Balance'!$A$2:$D$1589,4,FALSE),"")</f>
        <v/>
      </c>
      <c r="H1302" s="13"/>
      <c r="I1302" s="7"/>
    </row>
    <row r="1303" spans="1:9" ht="16.5">
      <c r="A1303" s="47" t="str">
        <f t="shared" ca="1" si="18"/>
        <v/>
      </c>
      <c r="B1303" s="28"/>
      <c r="C1303" s="29" t="str">
        <f>IF(B1303="","",SUMIF('Live Balance'!$A$2:$A$52,B1303,'Live Balance'!$B$2:$B$52))</f>
        <v/>
      </c>
      <c r="D1303" s="29" t="str">
        <f>IF(B1303="","",SUMIF('Live Balance'!$A$2:$A$52,B1303,'Live Balance'!$C$2:$C$52))</f>
        <v/>
      </c>
      <c r="E1303" s="30"/>
      <c r="F1303" s="30"/>
      <c r="G1303" s="33" t="str">
        <f>IFERROR(VLOOKUP(B1303,'Live Balance'!$A$2:$D$1589,4,FALSE),"")</f>
        <v/>
      </c>
      <c r="H1303" s="13"/>
      <c r="I1303" s="7"/>
    </row>
    <row r="1304" spans="1:9" ht="16.5">
      <c r="A1304" s="47" t="str">
        <f t="shared" ca="1" si="18"/>
        <v/>
      </c>
      <c r="B1304" s="28"/>
      <c r="C1304" s="29" t="str">
        <f>IF(B1304="","",SUMIF('Live Balance'!$A$2:$A$52,B1304,'Live Balance'!$B$2:$B$52))</f>
        <v/>
      </c>
      <c r="D1304" s="29" t="str">
        <f>IF(B1304="","",SUMIF('Live Balance'!$A$2:$A$52,B1304,'Live Balance'!$C$2:$C$52))</f>
        <v/>
      </c>
      <c r="E1304" s="30"/>
      <c r="F1304" s="30"/>
      <c r="G1304" s="33" t="str">
        <f>IFERROR(VLOOKUP(B1304,'Live Balance'!$A$2:$D$1589,4,FALSE),"")</f>
        <v/>
      </c>
      <c r="H1304" s="13"/>
      <c r="I1304" s="7"/>
    </row>
    <row r="1305" spans="1:9" ht="16.5">
      <c r="A1305" s="47" t="str">
        <f t="shared" ca="1" si="18"/>
        <v/>
      </c>
      <c r="B1305" s="28"/>
      <c r="C1305" s="29" t="str">
        <f>IF(B1305="","",SUMIF('Live Balance'!$A$2:$A$52,B1305,'Live Balance'!$B$2:$B$52))</f>
        <v/>
      </c>
      <c r="D1305" s="29" t="str">
        <f>IF(B1305="","",SUMIF('Live Balance'!$A$2:$A$52,B1305,'Live Balance'!$C$2:$C$52))</f>
        <v/>
      </c>
      <c r="E1305" s="30"/>
      <c r="F1305" s="30"/>
      <c r="G1305" s="33" t="str">
        <f>IFERROR(VLOOKUP(B1305,'Live Balance'!$A$2:$D$1589,4,FALSE),"")</f>
        <v/>
      </c>
      <c r="H1305" s="13"/>
      <c r="I1305" s="7"/>
    </row>
    <row r="1306" spans="1:9" ht="16.5">
      <c r="A1306" s="47" t="str">
        <f t="shared" ca="1" si="18"/>
        <v/>
      </c>
      <c r="B1306" s="28"/>
      <c r="C1306" s="29" t="str">
        <f>IF(B1306="","",SUMIF('Live Balance'!$A$2:$A$52,B1306,'Live Balance'!$B$2:$B$52))</f>
        <v/>
      </c>
      <c r="D1306" s="29" t="str">
        <f>IF(B1306="","",SUMIF('Live Balance'!$A$2:$A$52,B1306,'Live Balance'!$C$2:$C$52))</f>
        <v/>
      </c>
      <c r="E1306" s="30"/>
      <c r="F1306" s="30"/>
      <c r="G1306" s="33" t="str">
        <f>IFERROR(VLOOKUP(B1306,'Live Balance'!$A$2:$D$1589,4,FALSE),"")</f>
        <v/>
      </c>
      <c r="H1306" s="13"/>
      <c r="I1306" s="7"/>
    </row>
    <row r="1307" spans="1:9" ht="16.5">
      <c r="A1307" s="47" t="str">
        <f t="shared" ca="1" si="18"/>
        <v/>
      </c>
      <c r="B1307" s="28"/>
      <c r="C1307" s="29" t="str">
        <f>IF(B1307="","",SUMIF('Live Balance'!$A$2:$A$52,B1307,'Live Balance'!$B$2:$B$52))</f>
        <v/>
      </c>
      <c r="D1307" s="29" t="str">
        <f>IF(B1307="","",SUMIF('Live Balance'!$A$2:$A$52,B1307,'Live Balance'!$C$2:$C$52))</f>
        <v/>
      </c>
      <c r="E1307" s="30"/>
      <c r="F1307" s="30"/>
      <c r="G1307" s="33" t="str">
        <f>IFERROR(VLOOKUP(B1307,'Live Balance'!$A$2:$D$1589,4,FALSE),"")</f>
        <v/>
      </c>
      <c r="H1307" s="13"/>
      <c r="I1307" s="7"/>
    </row>
    <row r="1308" spans="1:9" ht="16.5">
      <c r="A1308" s="47" t="str">
        <f t="shared" ca="1" si="18"/>
        <v/>
      </c>
      <c r="B1308" s="28"/>
      <c r="C1308" s="29" t="str">
        <f>IF(B1308="","",SUMIF('Live Balance'!$A$2:$A$52,B1308,'Live Balance'!$B$2:$B$52))</f>
        <v/>
      </c>
      <c r="D1308" s="29" t="str">
        <f>IF(B1308="","",SUMIF('Live Balance'!$A$2:$A$52,B1308,'Live Balance'!$C$2:$C$52))</f>
        <v/>
      </c>
      <c r="E1308" s="30"/>
      <c r="F1308" s="30"/>
      <c r="G1308" s="33" t="str">
        <f>IFERROR(VLOOKUP(B1308,'Live Balance'!$A$2:$D$1589,4,FALSE),"")</f>
        <v/>
      </c>
      <c r="H1308" s="13"/>
      <c r="I1308" s="7"/>
    </row>
    <row r="1309" spans="1:9" ht="16.5">
      <c r="A1309" s="47" t="str">
        <f t="shared" ca="1" si="18"/>
        <v/>
      </c>
      <c r="B1309" s="28"/>
      <c r="C1309" s="29" t="str">
        <f>IF(B1309="","",SUMIF('Live Balance'!$A$2:$A$52,B1309,'Live Balance'!$B$2:$B$52))</f>
        <v/>
      </c>
      <c r="D1309" s="29" t="str">
        <f>IF(B1309="","",SUMIF('Live Balance'!$A$2:$A$52,B1309,'Live Balance'!$C$2:$C$52))</f>
        <v/>
      </c>
      <c r="E1309" s="30"/>
      <c r="F1309" s="30"/>
      <c r="G1309" s="33" t="str">
        <f>IFERROR(VLOOKUP(B1309,'Live Balance'!$A$2:$D$1589,4,FALSE),"")</f>
        <v/>
      </c>
      <c r="H1309" s="22"/>
      <c r="I1309" s="25"/>
    </row>
    <row r="1310" spans="1:9" ht="17.25" thickBot="1">
      <c r="A1310" s="47" t="str">
        <f t="shared" ca="1" si="18"/>
        <v/>
      </c>
      <c r="B1310" s="31"/>
      <c r="C1310" s="29" t="str">
        <f>IF(B1310="","",SUMIF('Live Balance'!$A$2:$A$52,B1310,'Live Balance'!$B$2:$B$52))</f>
        <v/>
      </c>
      <c r="D1310" s="29" t="str">
        <f>IF(B1310="","",SUMIF('Live Balance'!$A$2:$A$52,B1310,'Live Balance'!$C$2:$C$52))</f>
        <v/>
      </c>
      <c r="E1310" s="32"/>
      <c r="F1310" s="32"/>
      <c r="G1310" s="36" t="str">
        <f>IFERROR(VLOOKUP(B1310,'Live Balance'!$A$2:$D$1589,4,FALSE),"")</f>
        <v/>
      </c>
      <c r="H1310" s="14"/>
      <c r="I1310" s="24"/>
    </row>
    <row r="1311" spans="1:9" ht="15"/>
    <row r="1312" spans="1:9" ht="15"/>
    <row r="2444" spans="3:8" ht="15"/>
    <row r="2445" spans="3:8" ht="15">
      <c r="C2445" s="50"/>
      <c r="D2445" s="50"/>
      <c r="E2445" s="4"/>
      <c r="F2445" s="4"/>
      <c r="G2445" s="4"/>
      <c r="H2445" s="4"/>
    </row>
    <row r="2446" spans="3:8" ht="15">
      <c r="C2446" s="50"/>
      <c r="D2446" s="50"/>
      <c r="E2446" s="4"/>
      <c r="F2446" s="4"/>
      <c r="G2446" s="4"/>
      <c r="H2446" s="4"/>
    </row>
    <row r="2447" spans="3:8" ht="15">
      <c r="C2447" s="50"/>
      <c r="D2447" s="50"/>
      <c r="E2447" s="4"/>
      <c r="F2447" s="4"/>
      <c r="G2447" s="4"/>
      <c r="H2447" s="4"/>
    </row>
    <row r="2448" spans="3:8" ht="15">
      <c r="C2448" s="50"/>
      <c r="D2448" s="50"/>
      <c r="E2448" s="4"/>
      <c r="F2448" s="4"/>
      <c r="G2448" s="4"/>
      <c r="H2448" s="4"/>
    </row>
    <row r="2449" spans="3:8" ht="15">
      <c r="C2449" s="50"/>
      <c r="D2449" s="50"/>
      <c r="E2449" s="4"/>
      <c r="F2449" s="4"/>
      <c r="G2449" s="4"/>
      <c r="H2449" s="4"/>
    </row>
    <row r="2450" spans="3:8" ht="15">
      <c r="C2450" s="50"/>
      <c r="D2450" s="50"/>
      <c r="E2450" s="4"/>
      <c r="F2450" s="4"/>
      <c r="G2450" s="4"/>
      <c r="H2450" s="4"/>
    </row>
    <row r="2451" spans="3:8" ht="15">
      <c r="C2451" s="50"/>
      <c r="D2451" s="50"/>
      <c r="E2451" s="4"/>
      <c r="F2451" s="4"/>
      <c r="G2451" s="4"/>
      <c r="H2451" s="4"/>
    </row>
    <row r="2452" spans="3:8" ht="15">
      <c r="C2452" s="50"/>
      <c r="D2452" s="50"/>
      <c r="E2452" s="4"/>
      <c r="F2452" s="4"/>
      <c r="G2452" s="4"/>
      <c r="H2452" s="4"/>
    </row>
    <row r="2453" spans="3:8" ht="15">
      <c r="C2453" s="50"/>
      <c r="D2453" s="50"/>
      <c r="E2453" s="4"/>
      <c r="F2453" s="4"/>
      <c r="G2453" s="4"/>
      <c r="H2453" s="4"/>
    </row>
    <row r="2454" spans="3:8" ht="15">
      <c r="C2454" s="50"/>
      <c r="D2454" s="50"/>
      <c r="E2454" s="4"/>
      <c r="F2454" s="4"/>
      <c r="G2454" s="4"/>
      <c r="H2454" s="4"/>
    </row>
    <row r="2455" spans="3:8" ht="15">
      <c r="C2455" s="50"/>
      <c r="D2455" s="50"/>
      <c r="E2455" s="4"/>
      <c r="F2455" s="4"/>
      <c r="G2455" s="4"/>
      <c r="H2455" s="4"/>
    </row>
    <row r="2456" spans="3:8" ht="15">
      <c r="C2456" s="50"/>
      <c r="D2456" s="50"/>
      <c r="E2456" s="4"/>
      <c r="F2456" s="4"/>
      <c r="G2456" s="4"/>
      <c r="H2456" s="4"/>
    </row>
    <row r="2457" spans="3:8" ht="15">
      <c r="C2457" s="50"/>
      <c r="D2457" s="50"/>
      <c r="E2457" s="4"/>
      <c r="F2457" s="4"/>
      <c r="G2457" s="4"/>
      <c r="H2457" s="4"/>
    </row>
    <row r="2458" spans="3:8" ht="15">
      <c r="C2458" s="50"/>
      <c r="D2458" s="50"/>
      <c r="E2458" s="4"/>
      <c r="F2458" s="4"/>
      <c r="G2458" s="4"/>
      <c r="H2458" s="4"/>
    </row>
    <row r="2459" spans="3:8" ht="15">
      <c r="C2459" s="50"/>
      <c r="D2459" s="50"/>
      <c r="E2459" s="4"/>
      <c r="F2459" s="4"/>
      <c r="G2459" s="4"/>
      <c r="H2459" s="4"/>
    </row>
    <row r="2460" spans="3:8" ht="15">
      <c r="C2460" s="50"/>
      <c r="D2460" s="50"/>
      <c r="E2460" s="4"/>
      <c r="F2460" s="4"/>
      <c r="G2460" s="4"/>
      <c r="H2460" s="4"/>
    </row>
    <row r="2461" spans="3:8" ht="15">
      <c r="C2461" s="50"/>
      <c r="D2461" s="50"/>
      <c r="E2461" s="4"/>
      <c r="F2461" s="4"/>
      <c r="G2461" s="4"/>
      <c r="H2461" s="4"/>
    </row>
    <row r="2462" spans="3:8" ht="15">
      <c r="C2462" s="50"/>
      <c r="D2462" s="50"/>
      <c r="E2462" s="4"/>
      <c r="F2462" s="4"/>
      <c r="G2462" s="4"/>
      <c r="H2462" s="4"/>
    </row>
    <row r="2463" spans="3:8" ht="15">
      <c r="C2463" s="50"/>
      <c r="D2463" s="50"/>
      <c r="E2463" s="4"/>
      <c r="F2463" s="4"/>
      <c r="G2463" s="4"/>
      <c r="H2463" s="4"/>
    </row>
    <row r="2464" spans="3:8" ht="15">
      <c r="C2464" s="50"/>
      <c r="D2464" s="50"/>
      <c r="E2464" s="4"/>
      <c r="F2464" s="4"/>
      <c r="G2464" s="4"/>
      <c r="H2464" s="4"/>
    </row>
    <row r="2465" spans="3:8" ht="15">
      <c r="C2465" s="50"/>
      <c r="D2465" s="50"/>
      <c r="E2465" s="4"/>
      <c r="F2465" s="4"/>
      <c r="G2465" s="4"/>
      <c r="H2465" s="4"/>
    </row>
    <row r="2466" spans="3:8" ht="15">
      <c r="C2466" s="50"/>
      <c r="D2466" s="50"/>
      <c r="E2466" s="4"/>
      <c r="F2466" s="4"/>
      <c r="G2466" s="4"/>
      <c r="H2466" s="4"/>
    </row>
    <row r="2467" spans="3:8" ht="15">
      <c r="C2467" s="50"/>
      <c r="D2467" s="50"/>
      <c r="E2467" s="4"/>
      <c r="F2467" s="4"/>
      <c r="G2467" s="4"/>
      <c r="H2467" s="4"/>
    </row>
    <row r="2468" spans="3:8" ht="15">
      <c r="C2468" s="50"/>
      <c r="D2468" s="50"/>
      <c r="E2468" s="4"/>
      <c r="F2468" s="4"/>
      <c r="G2468" s="4"/>
      <c r="H2468" s="4"/>
    </row>
    <row r="2469" spans="3:8" ht="15">
      <c r="C2469" s="50"/>
      <c r="D2469" s="50"/>
      <c r="E2469" s="4"/>
      <c r="F2469" s="4"/>
      <c r="G2469" s="4"/>
      <c r="H2469" s="4"/>
    </row>
    <row r="2470" spans="3:8" ht="15">
      <c r="C2470" s="50"/>
      <c r="D2470" s="50"/>
      <c r="E2470" s="4"/>
      <c r="F2470" s="4"/>
      <c r="G2470" s="4"/>
      <c r="H2470" s="4"/>
    </row>
    <row r="2471" spans="3:8" ht="15">
      <c r="C2471" s="50"/>
      <c r="D2471" s="50"/>
      <c r="E2471" s="4"/>
      <c r="F2471" s="4"/>
      <c r="G2471" s="4"/>
      <c r="H2471" s="4"/>
    </row>
    <row r="2472" spans="3:8" ht="15">
      <c r="C2472" s="50"/>
      <c r="D2472" s="50"/>
      <c r="E2472" s="4"/>
      <c r="F2472" s="4"/>
      <c r="G2472" s="4"/>
      <c r="H2472" s="4"/>
    </row>
    <row r="2473" spans="3:8" ht="15">
      <c r="C2473" s="50"/>
      <c r="D2473" s="50"/>
      <c r="E2473" s="4"/>
      <c r="F2473" s="4"/>
      <c r="G2473" s="4"/>
      <c r="H2473" s="4"/>
    </row>
    <row r="2474" spans="3:8" ht="15">
      <c r="C2474" s="50"/>
      <c r="D2474" s="50"/>
      <c r="E2474" s="4"/>
      <c r="F2474" s="4"/>
      <c r="G2474" s="4"/>
      <c r="H2474" s="4"/>
    </row>
    <row r="2475" spans="3:8" ht="15">
      <c r="C2475" s="50"/>
      <c r="D2475" s="50"/>
      <c r="E2475" s="4"/>
      <c r="F2475" s="4"/>
      <c r="G2475" s="4"/>
      <c r="H2475" s="4"/>
    </row>
    <row r="2476" spans="3:8" ht="15">
      <c r="C2476" s="50"/>
      <c r="D2476" s="50"/>
      <c r="E2476" s="4"/>
      <c r="F2476" s="4"/>
      <c r="G2476" s="4"/>
      <c r="H2476" s="4"/>
    </row>
    <row r="2477" spans="3:8" ht="15">
      <c r="C2477" s="50"/>
      <c r="D2477" s="50"/>
      <c r="E2477" s="4"/>
      <c r="F2477" s="4"/>
      <c r="G2477" s="4"/>
      <c r="H2477" s="4"/>
    </row>
    <row r="2478" spans="3:8" ht="15">
      <c r="C2478" s="50"/>
      <c r="D2478" s="50"/>
      <c r="E2478" s="4"/>
      <c r="F2478" s="4"/>
      <c r="G2478" s="4"/>
      <c r="H2478" s="4"/>
    </row>
    <row r="2479" spans="3:8" ht="15">
      <c r="C2479" s="50"/>
      <c r="D2479" s="50"/>
      <c r="E2479" s="4"/>
      <c r="F2479" s="4"/>
      <c r="G2479" s="4"/>
      <c r="H2479" s="4"/>
    </row>
    <row r="2480" spans="3:8" ht="15">
      <c r="C2480" s="50"/>
      <c r="D2480" s="50"/>
      <c r="E2480" s="4"/>
      <c r="F2480" s="4"/>
      <c r="G2480" s="4"/>
      <c r="H2480" s="4"/>
    </row>
    <row r="2481" spans="3:8" ht="15">
      <c r="C2481" s="50"/>
      <c r="D2481" s="50"/>
      <c r="E2481" s="4"/>
      <c r="F2481" s="4"/>
      <c r="G2481" s="4"/>
      <c r="H2481" s="4"/>
    </row>
    <row r="2482" spans="3:8" ht="15">
      <c r="C2482" s="50"/>
      <c r="D2482" s="50"/>
      <c r="E2482" s="4"/>
      <c r="F2482" s="4"/>
      <c r="G2482" s="4"/>
      <c r="H2482" s="4"/>
    </row>
    <row r="2483" spans="3:8" ht="15">
      <c r="C2483" s="50"/>
      <c r="D2483" s="50"/>
      <c r="E2483" s="4"/>
      <c r="F2483" s="4"/>
      <c r="G2483" s="4"/>
      <c r="H2483" s="4"/>
    </row>
    <row r="2484" spans="3:8" ht="15">
      <c r="C2484" s="50"/>
      <c r="D2484" s="50"/>
      <c r="E2484" s="4"/>
      <c r="F2484" s="4"/>
      <c r="G2484" s="4"/>
      <c r="H2484" s="4"/>
    </row>
    <row r="2485" spans="3:8" ht="15">
      <c r="C2485" s="50"/>
      <c r="D2485" s="50"/>
      <c r="E2485" s="4"/>
      <c r="F2485" s="4"/>
      <c r="G2485" s="4"/>
      <c r="H2485" s="4"/>
    </row>
    <row r="2486" spans="3:8" ht="15">
      <c r="C2486" s="50"/>
      <c r="D2486" s="50"/>
      <c r="E2486" s="4"/>
      <c r="F2486" s="4"/>
      <c r="G2486" s="4"/>
      <c r="H2486" s="4"/>
    </row>
    <row r="2487" spans="3:8" ht="15">
      <c r="C2487" s="50"/>
      <c r="D2487" s="50"/>
      <c r="E2487" s="4"/>
      <c r="F2487" s="4"/>
      <c r="G2487" s="4"/>
      <c r="H2487" s="4"/>
    </row>
    <row r="2488" spans="3:8" ht="15">
      <c r="C2488" s="50"/>
      <c r="D2488" s="50"/>
      <c r="E2488" s="4"/>
      <c r="F2488" s="4"/>
      <c r="G2488" s="4"/>
      <c r="H2488" s="4"/>
    </row>
    <row r="2489" spans="3:8" ht="15">
      <c r="C2489" s="50"/>
      <c r="D2489" s="50"/>
      <c r="E2489" s="4"/>
      <c r="F2489" s="4"/>
      <c r="G2489" s="4"/>
      <c r="H2489" s="4"/>
    </row>
    <row r="2490" spans="3:8" ht="15">
      <c r="C2490" s="50"/>
      <c r="D2490" s="50"/>
      <c r="E2490" s="4"/>
      <c r="F2490" s="4"/>
      <c r="G2490" s="4"/>
      <c r="H2490" s="4"/>
    </row>
    <row r="2491" spans="3:8" ht="15">
      <c r="C2491" s="50"/>
      <c r="D2491" s="50"/>
      <c r="E2491" s="4"/>
      <c r="F2491" s="4"/>
      <c r="G2491" s="4"/>
      <c r="H2491" s="4"/>
    </row>
    <row r="2492" spans="3:8" ht="15">
      <c r="C2492" s="50"/>
      <c r="D2492" s="50"/>
      <c r="E2492" s="4"/>
      <c r="F2492" s="4"/>
      <c r="G2492" s="4"/>
      <c r="H2492" s="4"/>
    </row>
    <row r="2493" spans="3:8" ht="15">
      <c r="C2493" s="50"/>
      <c r="D2493" s="50"/>
      <c r="E2493" s="4"/>
      <c r="F2493" s="4"/>
      <c r="G2493" s="4"/>
      <c r="H2493" s="4"/>
    </row>
    <row r="2494" spans="3:8" ht="15">
      <c r="C2494" s="50"/>
      <c r="D2494" s="50"/>
      <c r="E2494" s="4"/>
      <c r="F2494" s="4"/>
      <c r="G2494" s="4"/>
      <c r="H2494" s="4"/>
    </row>
    <row r="2495" spans="3:8" ht="15">
      <c r="C2495" s="50"/>
      <c r="D2495" s="50"/>
      <c r="E2495" s="4"/>
      <c r="F2495" s="4"/>
      <c r="G2495" s="4"/>
      <c r="H2495" s="4"/>
    </row>
    <row r="2496" spans="3:8" ht="15">
      <c r="C2496" s="50"/>
      <c r="D2496" s="50"/>
      <c r="E2496" s="4"/>
      <c r="F2496" s="4"/>
      <c r="G2496" s="4"/>
      <c r="H2496" s="4"/>
    </row>
    <row r="2497" spans="3:8" ht="15">
      <c r="C2497" s="50"/>
      <c r="D2497" s="50"/>
      <c r="E2497" s="4"/>
      <c r="F2497" s="4"/>
      <c r="G2497" s="4"/>
      <c r="H2497" s="4"/>
    </row>
    <row r="2498" spans="3:8" ht="15">
      <c r="C2498" s="50"/>
      <c r="D2498" s="50"/>
      <c r="E2498" s="4"/>
      <c r="F2498" s="4"/>
      <c r="G2498" s="4"/>
      <c r="H2498" s="4"/>
    </row>
    <row r="2499" spans="3:8" ht="15">
      <c r="C2499" s="50"/>
      <c r="D2499" s="50"/>
      <c r="E2499" s="4"/>
      <c r="F2499" s="4"/>
      <c r="G2499" s="4"/>
      <c r="H2499" s="4"/>
    </row>
    <row r="2500" spans="3:8" ht="15">
      <c r="C2500" s="50"/>
      <c r="D2500" s="50"/>
      <c r="E2500" s="4"/>
      <c r="F2500" s="4"/>
      <c r="G2500" s="4"/>
      <c r="H2500" s="4"/>
    </row>
    <row r="2501" spans="3:8" ht="15">
      <c r="C2501" s="50"/>
      <c r="D2501" s="50"/>
      <c r="E2501" s="4"/>
      <c r="F2501" s="4"/>
      <c r="G2501" s="4"/>
      <c r="H2501" s="4"/>
    </row>
    <row r="2502" spans="3:8" ht="15">
      <c r="C2502" s="50"/>
      <c r="D2502" s="50"/>
      <c r="E2502" s="4"/>
      <c r="F2502" s="4"/>
      <c r="G2502" s="4"/>
      <c r="H2502" s="4"/>
    </row>
    <row r="2503" spans="3:8" ht="15">
      <c r="C2503" s="50"/>
      <c r="D2503" s="50"/>
      <c r="E2503" s="4"/>
      <c r="F2503" s="4"/>
      <c r="G2503" s="4"/>
      <c r="H2503" s="4"/>
    </row>
    <row r="2504" spans="3:8" ht="15">
      <c r="C2504" s="50"/>
      <c r="D2504" s="50"/>
      <c r="E2504" s="4"/>
      <c r="F2504" s="4"/>
      <c r="G2504" s="4"/>
      <c r="H2504" s="4"/>
    </row>
    <row r="2505" spans="3:8" ht="15">
      <c r="C2505" s="50"/>
      <c r="D2505" s="50"/>
      <c r="E2505" s="4"/>
      <c r="F2505" s="4"/>
      <c r="G2505" s="4"/>
      <c r="H2505" s="4"/>
    </row>
    <row r="2506" spans="3:8" ht="15">
      <c r="C2506" s="50"/>
      <c r="D2506" s="50"/>
      <c r="E2506" s="4"/>
      <c r="F2506" s="4"/>
      <c r="G2506" s="4"/>
      <c r="H2506" s="4"/>
    </row>
    <row r="2507" spans="3:8" ht="15">
      <c r="C2507" s="50"/>
      <c r="D2507" s="50"/>
      <c r="E2507" s="4"/>
      <c r="F2507" s="4"/>
      <c r="G2507" s="4"/>
      <c r="H2507" s="4"/>
    </row>
    <row r="2508" spans="3:8" ht="15">
      <c r="C2508" s="50"/>
      <c r="D2508" s="50"/>
      <c r="E2508" s="4"/>
      <c r="F2508" s="4"/>
      <c r="G2508" s="4"/>
      <c r="H2508" s="4"/>
    </row>
    <row r="2509" spans="3:8" ht="15">
      <c r="C2509" s="50"/>
      <c r="D2509" s="50"/>
      <c r="E2509" s="4"/>
      <c r="F2509" s="4"/>
      <c r="G2509" s="4"/>
      <c r="H2509" s="4"/>
    </row>
    <row r="2510" spans="3:8" ht="15">
      <c r="C2510" s="50"/>
      <c r="D2510" s="50"/>
      <c r="E2510" s="4"/>
      <c r="F2510" s="4"/>
      <c r="G2510" s="4"/>
      <c r="H2510" s="4"/>
    </row>
    <row r="2511" spans="3:8" ht="15">
      <c r="C2511" s="50"/>
      <c r="D2511" s="50"/>
      <c r="E2511" s="4"/>
      <c r="F2511" s="4"/>
      <c r="G2511" s="4"/>
      <c r="H2511" s="4"/>
    </row>
    <row r="2512" spans="3:8" ht="15">
      <c r="C2512" s="50"/>
      <c r="D2512" s="50"/>
      <c r="E2512" s="4"/>
      <c r="F2512" s="4"/>
      <c r="G2512" s="4"/>
      <c r="H2512" s="4"/>
    </row>
    <row r="2513" spans="3:8" ht="15">
      <c r="C2513" s="50"/>
      <c r="D2513" s="50"/>
      <c r="E2513" s="4"/>
      <c r="F2513" s="4"/>
      <c r="G2513" s="4"/>
      <c r="H2513" s="4"/>
    </row>
    <row r="2514" spans="3:8" ht="15">
      <c r="C2514" s="50"/>
      <c r="D2514" s="50"/>
      <c r="E2514" s="4"/>
      <c r="F2514" s="4"/>
      <c r="G2514" s="4"/>
      <c r="H2514" s="4"/>
    </row>
    <row r="2515" spans="3:8" ht="15">
      <c r="C2515" s="50"/>
      <c r="D2515" s="50"/>
      <c r="E2515" s="4"/>
      <c r="F2515" s="4"/>
      <c r="G2515" s="4"/>
      <c r="H2515" s="4"/>
    </row>
    <row r="2516" spans="3:8" ht="15">
      <c r="C2516" s="50"/>
      <c r="D2516" s="50"/>
      <c r="E2516" s="4"/>
      <c r="F2516" s="4"/>
      <c r="G2516" s="4"/>
      <c r="H2516" s="4"/>
    </row>
    <row r="2517" spans="3:8" ht="15">
      <c r="C2517" s="50"/>
      <c r="D2517" s="50"/>
      <c r="E2517" s="4"/>
      <c r="F2517" s="4"/>
      <c r="G2517" s="4"/>
      <c r="H2517" s="4"/>
    </row>
    <row r="2518" spans="3:8" ht="15">
      <c r="C2518" s="50"/>
      <c r="D2518" s="50"/>
      <c r="E2518" s="4"/>
      <c r="F2518" s="4"/>
      <c r="G2518" s="4"/>
      <c r="H2518" s="4"/>
    </row>
    <row r="2519" spans="3:8" ht="15">
      <c r="C2519" s="50"/>
      <c r="D2519" s="50"/>
      <c r="E2519" s="4"/>
      <c r="F2519" s="4"/>
      <c r="G2519" s="4"/>
      <c r="H2519" s="4"/>
    </row>
    <row r="2520" spans="3:8" ht="15">
      <c r="C2520" s="50"/>
      <c r="D2520" s="50"/>
      <c r="E2520" s="4"/>
      <c r="F2520" s="4"/>
      <c r="G2520" s="4"/>
      <c r="H2520" s="4"/>
    </row>
    <row r="2521" spans="3:8" ht="15">
      <c r="C2521" s="50"/>
      <c r="D2521" s="50"/>
      <c r="E2521" s="4"/>
      <c r="F2521" s="4"/>
      <c r="G2521" s="4"/>
      <c r="H2521" s="4"/>
    </row>
    <row r="2522" spans="3:8" ht="15">
      <c r="C2522" s="50"/>
      <c r="D2522" s="50"/>
      <c r="E2522" s="4"/>
      <c r="F2522" s="4"/>
      <c r="G2522" s="4"/>
      <c r="H2522" s="4"/>
    </row>
    <row r="2523" spans="3:8" ht="15">
      <c r="C2523" s="50"/>
      <c r="D2523" s="50"/>
      <c r="E2523" s="4"/>
      <c r="F2523" s="4"/>
      <c r="G2523" s="4"/>
      <c r="H2523" s="4"/>
    </row>
    <row r="2524" spans="3:8" ht="15">
      <c r="C2524" s="50"/>
      <c r="D2524" s="50"/>
      <c r="E2524" s="4"/>
      <c r="F2524" s="4"/>
      <c r="G2524" s="4"/>
      <c r="H2524" s="4"/>
    </row>
    <row r="2525" spans="3:8" ht="15">
      <c r="C2525" s="50"/>
      <c r="D2525" s="50"/>
      <c r="E2525" s="4"/>
      <c r="F2525" s="4"/>
      <c r="G2525" s="4"/>
      <c r="H2525" s="4"/>
    </row>
    <row r="2526" spans="3:8" ht="15">
      <c r="C2526" s="50"/>
      <c r="D2526" s="50"/>
      <c r="E2526" s="4"/>
      <c r="F2526" s="4"/>
      <c r="G2526" s="4"/>
      <c r="H2526" s="4"/>
    </row>
    <row r="2527" spans="3:8" ht="15">
      <c r="C2527" s="50"/>
      <c r="D2527" s="50"/>
      <c r="E2527" s="4"/>
      <c r="F2527" s="4"/>
      <c r="G2527" s="4"/>
      <c r="H2527" s="4"/>
    </row>
    <row r="2528" spans="3:8" ht="15">
      <c r="C2528" s="50"/>
      <c r="D2528" s="50"/>
      <c r="E2528" s="4"/>
      <c r="F2528" s="4"/>
      <c r="G2528" s="4"/>
      <c r="H2528" s="4"/>
    </row>
    <row r="2529" spans="3:8" ht="15">
      <c r="C2529" s="50"/>
      <c r="D2529" s="50"/>
      <c r="E2529" s="4"/>
      <c r="F2529" s="4"/>
      <c r="G2529" s="4"/>
      <c r="H2529" s="4"/>
    </row>
    <row r="2530" spans="3:8" ht="15">
      <c r="C2530" s="50"/>
      <c r="D2530" s="50"/>
      <c r="E2530" s="4"/>
      <c r="F2530" s="4"/>
      <c r="G2530" s="4"/>
      <c r="H2530" s="4"/>
    </row>
    <row r="2531" spans="3:8" ht="15">
      <c r="C2531" s="50"/>
      <c r="D2531" s="50"/>
      <c r="E2531" s="4"/>
      <c r="F2531" s="4"/>
      <c r="G2531" s="4"/>
      <c r="H2531" s="4"/>
    </row>
    <row r="2532" spans="3:8" ht="15">
      <c r="C2532" s="50"/>
      <c r="D2532" s="50"/>
      <c r="E2532" s="4"/>
      <c r="F2532" s="4"/>
      <c r="G2532" s="4"/>
      <c r="H2532" s="4"/>
    </row>
    <row r="2533" spans="3:8" ht="15">
      <c r="C2533" s="50"/>
      <c r="D2533" s="50"/>
      <c r="E2533" s="4"/>
      <c r="F2533" s="4"/>
      <c r="G2533" s="4"/>
      <c r="H2533" s="4"/>
    </row>
    <row r="2534" spans="3:8" ht="15">
      <c r="C2534" s="50"/>
      <c r="D2534" s="50"/>
      <c r="E2534" s="4"/>
      <c r="F2534" s="4"/>
      <c r="G2534" s="4"/>
      <c r="H2534" s="4"/>
    </row>
    <row r="2535" spans="3:8" ht="15">
      <c r="C2535" s="50"/>
      <c r="D2535" s="50"/>
      <c r="E2535" s="4"/>
      <c r="F2535" s="4"/>
      <c r="G2535" s="4"/>
      <c r="H2535" s="4"/>
    </row>
    <row r="2536" spans="3:8" ht="15">
      <c r="C2536" s="50"/>
      <c r="D2536" s="50"/>
      <c r="E2536" s="4"/>
      <c r="F2536" s="4"/>
      <c r="G2536" s="4"/>
      <c r="H2536" s="4"/>
    </row>
    <row r="2537" spans="3:8" ht="15">
      <c r="C2537" s="50"/>
      <c r="D2537" s="50"/>
      <c r="E2537" s="4"/>
      <c r="F2537" s="4"/>
      <c r="G2537" s="4"/>
      <c r="H2537" s="4"/>
    </row>
    <row r="2538" spans="3:8" ht="15">
      <c r="C2538" s="50"/>
      <c r="D2538" s="50"/>
      <c r="E2538" s="4"/>
      <c r="F2538" s="4"/>
      <c r="G2538" s="4"/>
      <c r="H2538" s="4"/>
    </row>
    <row r="2539" spans="3:8" ht="15">
      <c r="C2539" s="50"/>
      <c r="D2539" s="50"/>
      <c r="E2539" s="4"/>
      <c r="F2539" s="4"/>
      <c r="G2539" s="4"/>
      <c r="H2539" s="4"/>
    </row>
    <row r="2540" spans="3:8" ht="15">
      <c r="C2540" s="50"/>
      <c r="D2540" s="50"/>
      <c r="E2540" s="4"/>
      <c r="F2540" s="4"/>
      <c r="G2540" s="4"/>
      <c r="H2540" s="4"/>
    </row>
    <row r="2541" spans="3:8" ht="15">
      <c r="C2541" s="50"/>
      <c r="D2541" s="50"/>
      <c r="E2541" s="4"/>
      <c r="F2541" s="4"/>
      <c r="G2541" s="4"/>
      <c r="H2541" s="4"/>
    </row>
    <row r="2542" spans="3:8" ht="15">
      <c r="C2542" s="50"/>
      <c r="D2542" s="50"/>
      <c r="E2542" s="4"/>
      <c r="F2542" s="4"/>
      <c r="G2542" s="4"/>
      <c r="H2542" s="4"/>
    </row>
    <row r="2543" spans="3:8" ht="15">
      <c r="C2543" s="50"/>
      <c r="D2543" s="50"/>
      <c r="E2543" s="4"/>
      <c r="F2543" s="4"/>
      <c r="G2543" s="4"/>
      <c r="H2543" s="4"/>
    </row>
    <row r="2544" spans="3:8" ht="15">
      <c r="C2544" s="50"/>
      <c r="D2544" s="50"/>
      <c r="E2544" s="4"/>
      <c r="F2544" s="4"/>
      <c r="G2544" s="4"/>
      <c r="H2544" s="4"/>
    </row>
    <row r="2545" spans="3:8" ht="15">
      <c r="C2545" s="50"/>
      <c r="D2545" s="50"/>
      <c r="E2545" s="4"/>
      <c r="F2545" s="4"/>
      <c r="G2545" s="4"/>
      <c r="H2545" s="4"/>
    </row>
    <row r="2546" spans="3:8" ht="15">
      <c r="C2546" s="50"/>
      <c r="D2546" s="50"/>
      <c r="E2546" s="4"/>
      <c r="F2546" s="4"/>
      <c r="G2546" s="4"/>
      <c r="H2546" s="4"/>
    </row>
    <row r="2547" spans="3:8" ht="15">
      <c r="C2547" s="50"/>
      <c r="D2547" s="50"/>
      <c r="E2547" s="4"/>
      <c r="F2547" s="4"/>
      <c r="G2547" s="4"/>
      <c r="H2547" s="4"/>
    </row>
    <row r="2548" spans="3:8" ht="15">
      <c r="C2548" s="50"/>
      <c r="D2548" s="50"/>
      <c r="E2548" s="4"/>
      <c r="F2548" s="4"/>
      <c r="G2548" s="4"/>
      <c r="H2548" s="4"/>
    </row>
    <row r="2549" spans="3:8" ht="15">
      <c r="C2549" s="50"/>
      <c r="D2549" s="50"/>
      <c r="E2549" s="4"/>
      <c r="F2549" s="4"/>
      <c r="G2549" s="4"/>
      <c r="H2549" s="4"/>
    </row>
    <row r="2550" spans="3:8" ht="15">
      <c r="C2550" s="50"/>
      <c r="D2550" s="50"/>
      <c r="E2550" s="4"/>
      <c r="F2550" s="4"/>
      <c r="G2550" s="4"/>
      <c r="H2550" s="4"/>
    </row>
    <row r="2551" spans="3:8" ht="15">
      <c r="C2551" s="50"/>
      <c r="D2551" s="50"/>
      <c r="E2551" s="4"/>
      <c r="F2551" s="4"/>
      <c r="G2551" s="4"/>
      <c r="H2551" s="4"/>
    </row>
    <row r="2552" spans="3:8" ht="15">
      <c r="C2552" s="50"/>
      <c r="D2552" s="50"/>
      <c r="E2552" s="4"/>
      <c r="F2552" s="4"/>
      <c r="G2552" s="4"/>
      <c r="H2552" s="4"/>
    </row>
    <row r="2553" spans="3:8" ht="15">
      <c r="C2553" s="50"/>
      <c r="D2553" s="50"/>
      <c r="E2553" s="4"/>
      <c r="F2553" s="4"/>
      <c r="G2553" s="4"/>
      <c r="H2553" s="4"/>
    </row>
    <row r="2554" spans="3:8" ht="15">
      <c r="C2554" s="50"/>
      <c r="D2554" s="50"/>
      <c r="E2554" s="4"/>
      <c r="F2554" s="4"/>
      <c r="G2554" s="4"/>
      <c r="H2554" s="4"/>
    </row>
    <row r="2555" spans="3:8" ht="15">
      <c r="C2555" s="50"/>
      <c r="D2555" s="50"/>
      <c r="E2555" s="4"/>
      <c r="F2555" s="4"/>
      <c r="G2555" s="4"/>
      <c r="H2555" s="4"/>
    </row>
    <row r="2556" spans="3:8" ht="15">
      <c r="C2556" s="50"/>
      <c r="D2556" s="50"/>
      <c r="E2556" s="4"/>
      <c r="F2556" s="4"/>
      <c r="G2556" s="4"/>
      <c r="H2556" s="4"/>
    </row>
    <row r="2557" spans="3:8" ht="15">
      <c r="C2557" s="50"/>
      <c r="D2557" s="50"/>
      <c r="E2557" s="4"/>
      <c r="F2557" s="4"/>
      <c r="G2557" s="4"/>
      <c r="H2557" s="4"/>
    </row>
    <row r="2558" spans="3:8" ht="15">
      <c r="C2558" s="50"/>
      <c r="D2558" s="50"/>
      <c r="E2558" s="4"/>
      <c r="F2558" s="4"/>
      <c r="G2558" s="4"/>
      <c r="H2558" s="4"/>
    </row>
    <row r="2559" spans="3:8" ht="15">
      <c r="C2559" s="50"/>
      <c r="D2559" s="50"/>
      <c r="E2559" s="4"/>
      <c r="F2559" s="4"/>
      <c r="G2559" s="4"/>
      <c r="H2559" s="4"/>
    </row>
    <row r="2560" spans="3:8" ht="15">
      <c r="C2560" s="50"/>
      <c r="D2560" s="50"/>
      <c r="E2560" s="4"/>
      <c r="F2560" s="4"/>
      <c r="G2560" s="4"/>
      <c r="H2560" s="4"/>
    </row>
    <row r="2561" spans="3:8" ht="15">
      <c r="C2561" s="50"/>
      <c r="D2561" s="50"/>
      <c r="E2561" s="4"/>
      <c r="F2561" s="4"/>
      <c r="G2561" s="4"/>
      <c r="H2561" s="4"/>
    </row>
    <row r="2562" spans="3:8" ht="15">
      <c r="C2562" s="50"/>
      <c r="D2562" s="50"/>
      <c r="E2562" s="4"/>
      <c r="F2562" s="4"/>
      <c r="G2562" s="4"/>
      <c r="H2562" s="4"/>
    </row>
    <row r="2563" spans="3:8" ht="15">
      <c r="C2563" s="50"/>
      <c r="D2563" s="50"/>
      <c r="E2563" s="4"/>
      <c r="F2563" s="4"/>
      <c r="G2563" s="4"/>
      <c r="H2563" s="4"/>
    </row>
    <row r="2564" spans="3:8" ht="15">
      <c r="C2564" s="50"/>
      <c r="D2564" s="50"/>
      <c r="E2564" s="4"/>
      <c r="F2564" s="4"/>
      <c r="G2564" s="4"/>
      <c r="H2564" s="4"/>
    </row>
    <row r="2565" spans="3:8" ht="15">
      <c r="C2565" s="50"/>
      <c r="D2565" s="50"/>
      <c r="E2565" s="4"/>
      <c r="F2565" s="4"/>
      <c r="G2565" s="4"/>
      <c r="H2565" s="4"/>
    </row>
    <row r="2566" spans="3:8" ht="15">
      <c r="C2566" s="50"/>
      <c r="D2566" s="50"/>
      <c r="E2566" s="4"/>
      <c r="F2566" s="4"/>
      <c r="G2566" s="4"/>
      <c r="H2566" s="4"/>
    </row>
    <row r="2567" spans="3:8" ht="15">
      <c r="C2567" s="50"/>
      <c r="D2567" s="50"/>
      <c r="E2567" s="4"/>
      <c r="F2567" s="4"/>
      <c r="G2567" s="4"/>
      <c r="H2567" s="4"/>
    </row>
    <row r="2568" spans="3:8" ht="15">
      <c r="C2568" s="50"/>
      <c r="D2568" s="50"/>
      <c r="E2568" s="4"/>
      <c r="F2568" s="4"/>
      <c r="G2568" s="4"/>
      <c r="H2568" s="4"/>
    </row>
    <row r="2569" spans="3:8" ht="15">
      <c r="C2569" s="50"/>
      <c r="D2569" s="50"/>
      <c r="E2569" s="4"/>
      <c r="F2569" s="4"/>
      <c r="G2569" s="4"/>
      <c r="H2569" s="4"/>
    </row>
    <row r="2570" spans="3:8" ht="15">
      <c r="C2570" s="50"/>
      <c r="D2570" s="50"/>
      <c r="E2570" s="4"/>
      <c r="F2570" s="4"/>
      <c r="G2570" s="4"/>
      <c r="H2570" s="4"/>
    </row>
    <row r="2571" spans="3:8" ht="15">
      <c r="C2571" s="50"/>
      <c r="D2571" s="50"/>
      <c r="E2571" s="4"/>
      <c r="F2571" s="4"/>
      <c r="G2571" s="4"/>
      <c r="H2571" s="4"/>
    </row>
    <row r="2572" spans="3:8" ht="15">
      <c r="C2572" s="50"/>
      <c r="D2572" s="50"/>
      <c r="E2572" s="4"/>
      <c r="F2572" s="4"/>
      <c r="G2572" s="4"/>
      <c r="H2572" s="4"/>
    </row>
    <row r="2573" spans="3:8" ht="15">
      <c r="C2573" s="50"/>
      <c r="D2573" s="50"/>
      <c r="E2573" s="4"/>
      <c r="F2573" s="4"/>
      <c r="G2573" s="4"/>
      <c r="H2573" s="4"/>
    </row>
    <row r="2574" spans="3:8" ht="15">
      <c r="C2574" s="50"/>
      <c r="D2574" s="50"/>
      <c r="E2574" s="4"/>
      <c r="F2574" s="4"/>
      <c r="G2574" s="4"/>
      <c r="H2574" s="4"/>
    </row>
    <row r="2575" spans="3:8" ht="15">
      <c r="C2575" s="50"/>
      <c r="D2575" s="50"/>
      <c r="E2575" s="4"/>
      <c r="F2575" s="4"/>
      <c r="G2575" s="4"/>
      <c r="H2575" s="4"/>
    </row>
    <row r="2576" spans="3:8" ht="15">
      <c r="C2576" s="50"/>
      <c r="D2576" s="50"/>
      <c r="E2576" s="4"/>
      <c r="F2576" s="4"/>
      <c r="G2576" s="4"/>
      <c r="H2576" s="4"/>
    </row>
    <row r="2577" spans="3:8" ht="15">
      <c r="C2577" s="50"/>
      <c r="D2577" s="50"/>
      <c r="E2577" s="4"/>
      <c r="F2577" s="4"/>
      <c r="G2577" s="4"/>
      <c r="H2577" s="4"/>
    </row>
    <row r="2578" spans="3:8" ht="15">
      <c r="C2578" s="50"/>
      <c r="D2578" s="50"/>
      <c r="E2578" s="4"/>
      <c r="F2578" s="4"/>
      <c r="G2578" s="4"/>
      <c r="H2578" s="4"/>
    </row>
    <row r="2579" spans="3:8" ht="15">
      <c r="C2579" s="50"/>
      <c r="D2579" s="50"/>
      <c r="E2579" s="4"/>
      <c r="F2579" s="4"/>
      <c r="G2579" s="4"/>
      <c r="H2579" s="4"/>
    </row>
    <row r="2580" spans="3:8" ht="15">
      <c r="C2580" s="50"/>
      <c r="D2580" s="50"/>
      <c r="E2580" s="4"/>
      <c r="F2580" s="4"/>
      <c r="G2580" s="4"/>
      <c r="H2580" s="4"/>
    </row>
    <row r="2581" spans="3:8" ht="15">
      <c r="C2581" s="50"/>
      <c r="D2581" s="50"/>
      <c r="E2581" s="4"/>
      <c r="F2581" s="4"/>
      <c r="G2581" s="4"/>
      <c r="H2581" s="4"/>
    </row>
    <row r="2582" spans="3:8" ht="15">
      <c r="C2582" s="50"/>
      <c r="D2582" s="50"/>
      <c r="E2582" s="4"/>
      <c r="F2582" s="4"/>
      <c r="G2582" s="4"/>
      <c r="H2582" s="4"/>
    </row>
    <row r="2583" spans="3:8" ht="15">
      <c r="C2583" s="50"/>
      <c r="D2583" s="50"/>
      <c r="E2583" s="4"/>
      <c r="F2583" s="4"/>
      <c r="G2583" s="4"/>
      <c r="H2583" s="4"/>
    </row>
    <row r="2584" spans="3:8" ht="15">
      <c r="C2584" s="50"/>
      <c r="D2584" s="50"/>
      <c r="E2584" s="4"/>
      <c r="F2584" s="4"/>
      <c r="G2584" s="4"/>
      <c r="H2584" s="4"/>
    </row>
    <row r="2585" spans="3:8" ht="15">
      <c r="C2585" s="50"/>
      <c r="D2585" s="50"/>
      <c r="E2585" s="4"/>
      <c r="F2585" s="4"/>
      <c r="G2585" s="4"/>
      <c r="H2585" s="4"/>
    </row>
    <row r="2586" spans="3:8" ht="15">
      <c r="C2586" s="50"/>
      <c r="D2586" s="50"/>
      <c r="E2586" s="4"/>
      <c r="F2586" s="4"/>
      <c r="G2586" s="4"/>
      <c r="H2586" s="4"/>
    </row>
    <row r="2587" spans="3:8" ht="15">
      <c r="C2587" s="50"/>
      <c r="D2587" s="50"/>
      <c r="E2587" s="4"/>
      <c r="F2587" s="4"/>
      <c r="G2587" s="4"/>
      <c r="H2587" s="4"/>
    </row>
    <row r="2588" spans="3:8" ht="15">
      <c r="C2588" s="50"/>
      <c r="D2588" s="50"/>
      <c r="E2588" s="4"/>
      <c r="F2588" s="4"/>
      <c r="G2588" s="4"/>
      <c r="H2588" s="4"/>
    </row>
    <row r="2589" spans="3:8" ht="15">
      <c r="C2589" s="50"/>
      <c r="D2589" s="50"/>
      <c r="E2589" s="4"/>
      <c r="F2589" s="4"/>
      <c r="G2589" s="4"/>
      <c r="H2589" s="4"/>
    </row>
    <row r="2590" spans="3:8" ht="15">
      <c r="C2590" s="50"/>
      <c r="D2590" s="50"/>
      <c r="E2590" s="4"/>
      <c r="F2590" s="4"/>
      <c r="G2590" s="4"/>
      <c r="H2590" s="4"/>
    </row>
    <row r="2591" spans="3:8" ht="15">
      <c r="C2591" s="50"/>
      <c r="D2591" s="50"/>
      <c r="E2591" s="4"/>
      <c r="F2591" s="4"/>
      <c r="G2591" s="4"/>
      <c r="H2591" s="4"/>
    </row>
    <row r="2592" spans="3:8" ht="15">
      <c r="C2592" s="50"/>
      <c r="D2592" s="50"/>
      <c r="E2592" s="4"/>
      <c r="F2592" s="4"/>
      <c r="G2592" s="4"/>
      <c r="H2592" s="4"/>
    </row>
    <row r="2593" spans="3:8" ht="15">
      <c r="C2593" s="50"/>
      <c r="D2593" s="50"/>
      <c r="E2593" s="4"/>
      <c r="F2593" s="4"/>
      <c r="G2593" s="4"/>
      <c r="H2593" s="4"/>
    </row>
    <row r="2594" spans="3:8" ht="15">
      <c r="C2594" s="50"/>
      <c r="D2594" s="50"/>
      <c r="E2594" s="4"/>
      <c r="F2594" s="4"/>
      <c r="G2594" s="4"/>
      <c r="H2594" s="4"/>
    </row>
    <row r="2595" spans="3:8" ht="15">
      <c r="C2595" s="50"/>
      <c r="D2595" s="50"/>
      <c r="E2595" s="4"/>
      <c r="F2595" s="4"/>
      <c r="G2595" s="4"/>
      <c r="H2595" s="4"/>
    </row>
    <row r="2596" spans="3:8" ht="15">
      <c r="C2596" s="50"/>
      <c r="D2596" s="50"/>
      <c r="E2596" s="4"/>
      <c r="F2596" s="4"/>
      <c r="G2596" s="4"/>
      <c r="H2596" s="4"/>
    </row>
    <row r="2597" spans="3:8" ht="15">
      <c r="C2597" s="50"/>
      <c r="D2597" s="50"/>
      <c r="E2597" s="4"/>
      <c r="F2597" s="4"/>
      <c r="G2597" s="4"/>
      <c r="H2597" s="4"/>
    </row>
    <row r="2598" spans="3:8" ht="15">
      <c r="C2598" s="50"/>
      <c r="D2598" s="50"/>
      <c r="E2598" s="4"/>
      <c r="F2598" s="4"/>
      <c r="G2598" s="4"/>
      <c r="H2598" s="4"/>
    </row>
    <row r="2599" spans="3:8" ht="15">
      <c r="C2599" s="50"/>
      <c r="D2599" s="50"/>
      <c r="E2599" s="4"/>
      <c r="F2599" s="4"/>
      <c r="G2599" s="4"/>
      <c r="H2599" s="4"/>
    </row>
    <row r="2600" spans="3:8" ht="15">
      <c r="C2600" s="50"/>
      <c r="D2600" s="50"/>
      <c r="E2600" s="4"/>
      <c r="F2600" s="4"/>
      <c r="G2600" s="4"/>
      <c r="H2600" s="4"/>
    </row>
    <row r="2601" spans="3:8" ht="15">
      <c r="C2601" s="50"/>
      <c r="D2601" s="50"/>
      <c r="E2601" s="4"/>
      <c r="F2601" s="4"/>
      <c r="G2601" s="4"/>
      <c r="H2601" s="4"/>
    </row>
    <row r="2602" spans="3:8" ht="15">
      <c r="C2602" s="50"/>
      <c r="D2602" s="50"/>
      <c r="E2602" s="4"/>
      <c r="F2602" s="4"/>
      <c r="G2602" s="4"/>
      <c r="H2602" s="4"/>
    </row>
    <row r="2603" spans="3:8" ht="15">
      <c r="C2603" s="50"/>
      <c r="D2603" s="50"/>
      <c r="E2603" s="4"/>
      <c r="F2603" s="4"/>
      <c r="G2603" s="4"/>
      <c r="H2603" s="4"/>
    </row>
    <row r="2604" spans="3:8" ht="15">
      <c r="C2604" s="50"/>
      <c r="D2604" s="50"/>
      <c r="E2604" s="4"/>
      <c r="F2604" s="4"/>
      <c r="G2604" s="4"/>
      <c r="H2604" s="4"/>
    </row>
    <row r="2605" spans="3:8" ht="15">
      <c r="C2605" s="50"/>
      <c r="D2605" s="50"/>
      <c r="E2605" s="4"/>
      <c r="F2605" s="4"/>
      <c r="G2605" s="4"/>
      <c r="H2605" s="4"/>
    </row>
    <row r="2606" spans="3:8" ht="15">
      <c r="C2606" s="50"/>
      <c r="D2606" s="50"/>
      <c r="E2606" s="4"/>
      <c r="F2606" s="4"/>
      <c r="G2606" s="4"/>
      <c r="H2606" s="4"/>
    </row>
    <row r="2607" spans="3:8" ht="15">
      <c r="C2607" s="50"/>
      <c r="D2607" s="50"/>
      <c r="E2607" s="4"/>
      <c r="F2607" s="4"/>
      <c r="G2607" s="4"/>
      <c r="H2607" s="4"/>
    </row>
    <row r="2608" spans="3:8" ht="15">
      <c r="C2608" s="50"/>
      <c r="D2608" s="50"/>
      <c r="E2608" s="4"/>
      <c r="F2608" s="4"/>
      <c r="G2608" s="4"/>
      <c r="H2608" s="4"/>
    </row>
    <row r="2609" spans="3:8" ht="15">
      <c r="C2609" s="50"/>
      <c r="D2609" s="50"/>
      <c r="E2609" s="4"/>
      <c r="F2609" s="4"/>
      <c r="G2609" s="4"/>
      <c r="H2609" s="4"/>
    </row>
    <row r="2610" spans="3:8" ht="15">
      <c r="C2610" s="50"/>
      <c r="D2610" s="50"/>
      <c r="E2610" s="4"/>
      <c r="F2610" s="4"/>
      <c r="G2610" s="4"/>
      <c r="H2610" s="4"/>
    </row>
    <row r="2611" spans="3:8" ht="15">
      <c r="C2611" s="50"/>
      <c r="D2611" s="50"/>
      <c r="E2611" s="4"/>
      <c r="F2611" s="4"/>
      <c r="G2611" s="4"/>
      <c r="H2611" s="4"/>
    </row>
    <row r="2612" spans="3:8" ht="15">
      <c r="C2612" s="50"/>
      <c r="D2612" s="50"/>
      <c r="E2612" s="4"/>
      <c r="F2612" s="4"/>
      <c r="G2612" s="4"/>
      <c r="H2612" s="4"/>
    </row>
    <row r="2613" spans="3:8" ht="15">
      <c r="C2613" s="50"/>
      <c r="D2613" s="50"/>
      <c r="E2613" s="4"/>
      <c r="F2613" s="4"/>
      <c r="G2613" s="4"/>
      <c r="H2613" s="4"/>
    </row>
    <row r="2614" spans="3:8" ht="15">
      <c r="C2614" s="50"/>
      <c r="D2614" s="50"/>
      <c r="E2614" s="4"/>
      <c r="F2614" s="4"/>
      <c r="G2614" s="4"/>
      <c r="H2614" s="4"/>
    </row>
    <row r="2615" spans="3:8" ht="15">
      <c r="C2615" s="50"/>
      <c r="D2615" s="50"/>
      <c r="E2615" s="4"/>
      <c r="F2615" s="4"/>
      <c r="G2615" s="4"/>
      <c r="H2615" s="4"/>
    </row>
    <row r="2616" spans="3:8" ht="15">
      <c r="C2616" s="50"/>
      <c r="D2616" s="50"/>
      <c r="E2616" s="4"/>
      <c r="F2616" s="4"/>
      <c r="G2616" s="4"/>
      <c r="H2616" s="4"/>
    </row>
    <row r="2617" spans="3:8" ht="15">
      <c r="C2617" s="50"/>
      <c r="D2617" s="50"/>
      <c r="E2617" s="4"/>
      <c r="F2617" s="4"/>
      <c r="G2617" s="4"/>
      <c r="H2617" s="4"/>
    </row>
    <row r="2618" spans="3:8" ht="15">
      <c r="C2618" s="50"/>
      <c r="D2618" s="50"/>
      <c r="E2618" s="4"/>
      <c r="F2618" s="4"/>
      <c r="G2618" s="4"/>
      <c r="H2618" s="4"/>
    </row>
    <row r="2619" spans="3:8" ht="15">
      <c r="C2619" s="50"/>
      <c r="D2619" s="50"/>
      <c r="E2619" s="4"/>
      <c r="F2619" s="4"/>
      <c r="G2619" s="4"/>
      <c r="H2619" s="4"/>
    </row>
    <row r="2620" spans="3:8" ht="15">
      <c r="C2620" s="50"/>
      <c r="D2620" s="50"/>
      <c r="E2620" s="4"/>
      <c r="F2620" s="4"/>
      <c r="G2620" s="4"/>
      <c r="H2620" s="4"/>
    </row>
    <row r="2621" spans="3:8" ht="15">
      <c r="C2621" s="50"/>
      <c r="D2621" s="50"/>
      <c r="E2621" s="4"/>
      <c r="F2621" s="4"/>
      <c r="G2621" s="4"/>
      <c r="H2621" s="4"/>
    </row>
    <row r="2622" spans="3:8" ht="15">
      <c r="C2622" s="50"/>
      <c r="D2622" s="50"/>
      <c r="E2622" s="4"/>
      <c r="F2622" s="4"/>
      <c r="G2622" s="4"/>
      <c r="H2622" s="4"/>
    </row>
    <row r="2623" spans="3:8" ht="15">
      <c r="C2623" s="50"/>
      <c r="D2623" s="50"/>
      <c r="E2623" s="4"/>
      <c r="F2623" s="4"/>
      <c r="G2623" s="4"/>
      <c r="H2623" s="4"/>
    </row>
    <row r="2624" spans="3:8" ht="15">
      <c r="C2624" s="50"/>
      <c r="D2624" s="50"/>
      <c r="E2624" s="4"/>
      <c r="F2624" s="4"/>
      <c r="G2624" s="4"/>
      <c r="H2624" s="4"/>
    </row>
    <row r="2625" spans="3:8" ht="15">
      <c r="C2625" s="50"/>
      <c r="D2625" s="50"/>
      <c r="E2625" s="4"/>
      <c r="F2625" s="4"/>
      <c r="G2625" s="4"/>
      <c r="H2625" s="4"/>
    </row>
    <row r="2626" spans="3:8" ht="15">
      <c r="C2626" s="50"/>
      <c r="D2626" s="50"/>
      <c r="E2626" s="4"/>
      <c r="F2626" s="4"/>
      <c r="G2626" s="4"/>
      <c r="H2626" s="4"/>
    </row>
    <row r="2627" spans="3:8" ht="15">
      <c r="C2627" s="50"/>
      <c r="D2627" s="50"/>
      <c r="E2627" s="4"/>
      <c r="F2627" s="4"/>
      <c r="G2627" s="4"/>
      <c r="H2627" s="4"/>
    </row>
    <row r="2628" spans="3:8" ht="15">
      <c r="C2628" s="50"/>
      <c r="D2628" s="50"/>
      <c r="E2628" s="4"/>
      <c r="F2628" s="4"/>
      <c r="G2628" s="4"/>
      <c r="H2628" s="4"/>
    </row>
    <row r="2629" spans="3:8" ht="15">
      <c r="C2629" s="50"/>
      <c r="D2629" s="50"/>
      <c r="E2629" s="4"/>
      <c r="F2629" s="4"/>
      <c r="G2629" s="4"/>
      <c r="H2629" s="4"/>
    </row>
    <row r="2630" spans="3:8" ht="15">
      <c r="C2630" s="50"/>
      <c r="D2630" s="50"/>
      <c r="E2630" s="4"/>
      <c r="F2630" s="4"/>
      <c r="G2630" s="4"/>
      <c r="H2630" s="4"/>
    </row>
    <row r="2631" spans="3:8" ht="15">
      <c r="C2631" s="50"/>
      <c r="D2631" s="50"/>
      <c r="E2631" s="4"/>
      <c r="F2631" s="4"/>
      <c r="G2631" s="4"/>
      <c r="H2631" s="4"/>
    </row>
    <row r="2632" spans="3:8" ht="15">
      <c r="C2632" s="50"/>
      <c r="D2632" s="50"/>
      <c r="E2632" s="4"/>
      <c r="F2632" s="4"/>
      <c r="G2632" s="4"/>
      <c r="H2632" s="4"/>
    </row>
    <row r="2633" spans="3:8" ht="15">
      <c r="C2633" s="50"/>
      <c r="D2633" s="50"/>
      <c r="E2633" s="4"/>
      <c r="F2633" s="4"/>
      <c r="G2633" s="4"/>
      <c r="H2633" s="4"/>
    </row>
    <row r="2634" spans="3:8" ht="15">
      <c r="C2634" s="50"/>
      <c r="D2634" s="50"/>
      <c r="E2634" s="4"/>
      <c r="F2634" s="4"/>
      <c r="G2634" s="4"/>
      <c r="H2634" s="4"/>
    </row>
    <row r="2635" spans="3:8" ht="15">
      <c r="C2635" s="50"/>
      <c r="D2635" s="50"/>
      <c r="E2635" s="4"/>
      <c r="F2635" s="4"/>
      <c r="G2635" s="4"/>
      <c r="H2635" s="4"/>
    </row>
    <row r="2636" spans="3:8" ht="15">
      <c r="C2636" s="50"/>
      <c r="D2636" s="50"/>
      <c r="E2636" s="4"/>
      <c r="F2636" s="4"/>
      <c r="G2636" s="4"/>
      <c r="H2636" s="4"/>
    </row>
    <row r="2637" spans="3:8" ht="15">
      <c r="C2637" s="50"/>
      <c r="D2637" s="50"/>
      <c r="E2637" s="4"/>
      <c r="F2637" s="4"/>
      <c r="G2637" s="4"/>
      <c r="H2637" s="4"/>
    </row>
    <row r="2638" spans="3:8" ht="15">
      <c r="C2638" s="50"/>
      <c r="D2638" s="50"/>
      <c r="E2638" s="4"/>
      <c r="F2638" s="4"/>
      <c r="G2638" s="4"/>
      <c r="H2638" s="4"/>
    </row>
    <row r="2639" spans="3:8" ht="15">
      <c r="C2639" s="50"/>
      <c r="D2639" s="50"/>
      <c r="E2639" s="4"/>
      <c r="F2639" s="4"/>
      <c r="G2639" s="4"/>
      <c r="H2639" s="4"/>
    </row>
    <row r="2640" spans="3:8" ht="15">
      <c r="C2640" s="50"/>
      <c r="D2640" s="50"/>
      <c r="E2640" s="4"/>
      <c r="F2640" s="4"/>
      <c r="G2640" s="4"/>
      <c r="H2640" s="4"/>
    </row>
    <row r="2641" spans="3:8" ht="15">
      <c r="C2641" s="50"/>
      <c r="D2641" s="50"/>
      <c r="E2641" s="4"/>
      <c r="F2641" s="4"/>
      <c r="G2641" s="4"/>
      <c r="H2641" s="4"/>
    </row>
    <row r="2642" spans="3:8" ht="15">
      <c r="C2642" s="50"/>
      <c r="D2642" s="50"/>
      <c r="E2642" s="4"/>
      <c r="F2642" s="4"/>
      <c r="G2642" s="4"/>
      <c r="H2642" s="4"/>
    </row>
    <row r="2643" spans="3:8" ht="15">
      <c r="C2643" s="50"/>
      <c r="D2643" s="50"/>
      <c r="E2643" s="4"/>
      <c r="F2643" s="4"/>
      <c r="G2643" s="4"/>
      <c r="H2643" s="4"/>
    </row>
    <row r="2644" spans="3:8" ht="15">
      <c r="C2644" s="50"/>
      <c r="D2644" s="50"/>
      <c r="E2644" s="4"/>
      <c r="F2644" s="4"/>
      <c r="G2644" s="4"/>
      <c r="H2644" s="4"/>
    </row>
    <row r="2645" spans="3:8" ht="15">
      <c r="C2645" s="50"/>
      <c r="D2645" s="50"/>
      <c r="E2645" s="4"/>
      <c r="F2645" s="4"/>
      <c r="G2645" s="4"/>
      <c r="H2645" s="4"/>
    </row>
    <row r="2646" spans="3:8" ht="15">
      <c r="C2646" s="50"/>
      <c r="D2646" s="50"/>
      <c r="E2646" s="4"/>
      <c r="F2646" s="4"/>
      <c r="G2646" s="4"/>
      <c r="H2646" s="4"/>
    </row>
    <row r="2647" spans="3:8" ht="15">
      <c r="C2647" s="50"/>
      <c r="D2647" s="50"/>
      <c r="E2647" s="4"/>
      <c r="F2647" s="4"/>
      <c r="G2647" s="4"/>
      <c r="H2647" s="4"/>
    </row>
    <row r="2648" spans="3:8" ht="15">
      <c r="C2648" s="50"/>
      <c r="D2648" s="50"/>
      <c r="E2648" s="4"/>
      <c r="F2648" s="4"/>
      <c r="G2648" s="4"/>
      <c r="H2648" s="4"/>
    </row>
    <row r="2649" spans="3:8" ht="15">
      <c r="C2649" s="50"/>
      <c r="D2649" s="50"/>
      <c r="E2649" s="4"/>
      <c r="F2649" s="4"/>
      <c r="G2649" s="4"/>
      <c r="H2649" s="4"/>
    </row>
    <row r="2650" spans="3:8" ht="15">
      <c r="C2650" s="50"/>
      <c r="D2650" s="50"/>
      <c r="E2650" s="4"/>
      <c r="F2650" s="4"/>
      <c r="G2650" s="4"/>
      <c r="H2650" s="4"/>
    </row>
    <row r="2651" spans="3:8" ht="15">
      <c r="C2651" s="50"/>
      <c r="D2651" s="50"/>
      <c r="E2651" s="4"/>
      <c r="F2651" s="4"/>
      <c r="G2651" s="4"/>
      <c r="H2651" s="4"/>
    </row>
    <row r="2652" spans="3:8" ht="15">
      <c r="C2652" s="50"/>
      <c r="D2652" s="50"/>
      <c r="E2652" s="4"/>
      <c r="F2652" s="4"/>
      <c r="G2652" s="4"/>
      <c r="H2652" s="4"/>
    </row>
    <row r="2653" spans="3:8" ht="15">
      <c r="C2653" s="50"/>
      <c r="D2653" s="50"/>
      <c r="E2653" s="4"/>
      <c r="F2653" s="4"/>
      <c r="G2653" s="4"/>
      <c r="H2653" s="4"/>
    </row>
    <row r="2654" spans="3:8" ht="15">
      <c r="C2654" s="50"/>
      <c r="D2654" s="50"/>
      <c r="E2654" s="4"/>
      <c r="F2654" s="4"/>
      <c r="G2654" s="4"/>
      <c r="H2654" s="4"/>
    </row>
    <row r="2655" spans="3:8" ht="15">
      <c r="C2655" s="50"/>
      <c r="D2655" s="50"/>
      <c r="E2655" s="4"/>
      <c r="F2655" s="4"/>
      <c r="G2655" s="4"/>
      <c r="H2655" s="4"/>
    </row>
    <row r="2656" spans="3:8" ht="15">
      <c r="C2656" s="50"/>
      <c r="D2656" s="50"/>
      <c r="E2656" s="4"/>
      <c r="F2656" s="4"/>
      <c r="G2656" s="4"/>
      <c r="H2656" s="4"/>
    </row>
    <row r="2657" spans="3:8" ht="15">
      <c r="C2657" s="50"/>
      <c r="D2657" s="50"/>
      <c r="E2657" s="4"/>
      <c r="F2657" s="4"/>
      <c r="G2657" s="4"/>
      <c r="H2657" s="4"/>
    </row>
    <row r="2658" spans="3:8" ht="15">
      <c r="C2658" s="50"/>
      <c r="D2658" s="50"/>
      <c r="E2658" s="4"/>
      <c r="F2658" s="4"/>
      <c r="G2658" s="4"/>
      <c r="H2658" s="4"/>
    </row>
    <row r="2659" spans="3:8" ht="15">
      <c r="C2659" s="50"/>
      <c r="D2659" s="50"/>
      <c r="E2659" s="4"/>
      <c r="F2659" s="4"/>
      <c r="G2659" s="4"/>
      <c r="H2659" s="4"/>
    </row>
    <row r="2660" spans="3:8" ht="15">
      <c r="C2660" s="50"/>
      <c r="D2660" s="50"/>
      <c r="E2660" s="4"/>
      <c r="F2660" s="4"/>
      <c r="G2660" s="4"/>
      <c r="H2660" s="4"/>
    </row>
    <row r="2661" spans="3:8" ht="15">
      <c r="C2661" s="50"/>
      <c r="D2661" s="50"/>
      <c r="E2661" s="4"/>
      <c r="F2661" s="4"/>
      <c r="G2661" s="4"/>
      <c r="H2661" s="4"/>
    </row>
    <row r="2662" spans="3:8" ht="15">
      <c r="C2662" s="50"/>
      <c r="D2662" s="50"/>
      <c r="E2662" s="4"/>
      <c r="F2662" s="4"/>
      <c r="G2662" s="4"/>
      <c r="H2662" s="4"/>
    </row>
    <row r="2663" spans="3:8" ht="15">
      <c r="C2663" s="50"/>
      <c r="D2663" s="50"/>
      <c r="E2663" s="4"/>
      <c r="F2663" s="4"/>
      <c r="G2663" s="4"/>
      <c r="H2663" s="4"/>
    </row>
    <row r="2664" spans="3:8" ht="15">
      <c r="C2664" s="50"/>
      <c r="D2664" s="50"/>
      <c r="E2664" s="4"/>
      <c r="F2664" s="4"/>
      <c r="G2664" s="4"/>
      <c r="H2664" s="4"/>
    </row>
    <row r="2665" spans="3:8" ht="15">
      <c r="C2665" s="50"/>
      <c r="D2665" s="50"/>
      <c r="E2665" s="4"/>
      <c r="F2665" s="4"/>
      <c r="G2665" s="4"/>
      <c r="H2665" s="4"/>
    </row>
    <row r="2666" spans="3:8" ht="15">
      <c r="C2666" s="50"/>
      <c r="D2666" s="50"/>
      <c r="E2666" s="4"/>
      <c r="F2666" s="4"/>
      <c r="G2666" s="4"/>
      <c r="H2666" s="4"/>
    </row>
    <row r="2667" spans="3:8" ht="15">
      <c r="C2667" s="50"/>
      <c r="D2667" s="50"/>
      <c r="E2667" s="4"/>
      <c r="F2667" s="4"/>
      <c r="G2667" s="4"/>
      <c r="H2667" s="4"/>
    </row>
    <row r="2668" spans="3:8" ht="15">
      <c r="C2668" s="50"/>
      <c r="D2668" s="50"/>
      <c r="E2668" s="4"/>
      <c r="F2668" s="4"/>
      <c r="G2668" s="4"/>
      <c r="H2668" s="4"/>
    </row>
    <row r="2669" spans="3:8" ht="15">
      <c r="C2669" s="50"/>
      <c r="D2669" s="50"/>
      <c r="E2669" s="4"/>
      <c r="F2669" s="4"/>
      <c r="G2669" s="4"/>
      <c r="H2669" s="4"/>
    </row>
    <row r="2670" spans="3:8" ht="15">
      <c r="C2670" s="50"/>
      <c r="D2670" s="50"/>
      <c r="E2670" s="4"/>
      <c r="F2670" s="4"/>
      <c r="G2670" s="4"/>
      <c r="H2670" s="4"/>
    </row>
    <row r="2671" spans="3:8" ht="15">
      <c r="C2671" s="50"/>
      <c r="D2671" s="50"/>
      <c r="E2671" s="4"/>
      <c r="F2671" s="4"/>
      <c r="G2671" s="4"/>
      <c r="H2671" s="4"/>
    </row>
    <row r="2672" spans="3:8" ht="15">
      <c r="C2672" s="50"/>
      <c r="D2672" s="50"/>
      <c r="E2672" s="4"/>
      <c r="F2672" s="4"/>
      <c r="G2672" s="4"/>
      <c r="H2672" s="4"/>
    </row>
    <row r="2673" spans="3:8" ht="15">
      <c r="C2673" s="50"/>
      <c r="D2673" s="50"/>
      <c r="E2673" s="4"/>
      <c r="F2673" s="4"/>
      <c r="G2673" s="4"/>
      <c r="H2673" s="4"/>
    </row>
    <row r="2674" spans="3:8" ht="15">
      <c r="C2674" s="50"/>
      <c r="D2674" s="50"/>
      <c r="E2674" s="4"/>
      <c r="F2674" s="4"/>
      <c r="G2674" s="4"/>
      <c r="H2674" s="4"/>
    </row>
    <row r="2675" spans="3:8" ht="15">
      <c r="C2675" s="50"/>
      <c r="D2675" s="50"/>
      <c r="E2675" s="4"/>
      <c r="F2675" s="4"/>
      <c r="G2675" s="4"/>
      <c r="H2675" s="4"/>
    </row>
    <row r="2676" spans="3:8" ht="15">
      <c r="C2676" s="50"/>
      <c r="D2676" s="50"/>
      <c r="E2676" s="4"/>
      <c r="F2676" s="4"/>
      <c r="G2676" s="4"/>
      <c r="H2676" s="4"/>
    </row>
    <row r="2677" spans="3:8" ht="15">
      <c r="C2677" s="50"/>
      <c r="D2677" s="50"/>
      <c r="E2677" s="4"/>
      <c r="F2677" s="4"/>
      <c r="G2677" s="4"/>
      <c r="H2677" s="4"/>
    </row>
    <row r="2678" spans="3:8" ht="15">
      <c r="C2678" s="50"/>
      <c r="D2678" s="50"/>
      <c r="E2678" s="4"/>
      <c r="F2678" s="4"/>
      <c r="G2678" s="4"/>
      <c r="H2678" s="4"/>
    </row>
    <row r="2679" spans="3:8" ht="15">
      <c r="C2679" s="50"/>
      <c r="D2679" s="50"/>
      <c r="E2679" s="4"/>
      <c r="F2679" s="4"/>
      <c r="G2679" s="4"/>
      <c r="H2679" s="4"/>
    </row>
    <row r="2680" spans="3:8" ht="15">
      <c r="C2680" s="50"/>
      <c r="D2680" s="50"/>
      <c r="E2680" s="4"/>
      <c r="F2680" s="4"/>
      <c r="G2680" s="4"/>
      <c r="H2680" s="4"/>
    </row>
    <row r="2681" spans="3:8" ht="15">
      <c r="C2681" s="50"/>
      <c r="D2681" s="50"/>
      <c r="E2681" s="4"/>
      <c r="F2681" s="4"/>
      <c r="G2681" s="4"/>
      <c r="H2681" s="4"/>
    </row>
    <row r="2682" spans="3:8" ht="15">
      <c r="C2682" s="50"/>
      <c r="D2682" s="50"/>
      <c r="E2682" s="4"/>
      <c r="F2682" s="4"/>
      <c r="G2682" s="4"/>
      <c r="H2682" s="4"/>
    </row>
    <row r="2683" spans="3:8" ht="15">
      <c r="C2683" s="50"/>
      <c r="D2683" s="50"/>
      <c r="E2683" s="4"/>
      <c r="F2683" s="4"/>
      <c r="G2683" s="4"/>
      <c r="H2683" s="4"/>
    </row>
    <row r="2684" spans="3:8" ht="15">
      <c r="C2684" s="50"/>
      <c r="D2684" s="50"/>
      <c r="E2684" s="4"/>
      <c r="F2684" s="4"/>
      <c r="G2684" s="4"/>
      <c r="H2684" s="4"/>
    </row>
    <row r="2685" spans="3:8" ht="15">
      <c r="C2685" s="50"/>
      <c r="D2685" s="50"/>
      <c r="E2685" s="4"/>
      <c r="F2685" s="4"/>
      <c r="G2685" s="4"/>
      <c r="H2685" s="4"/>
    </row>
    <row r="2686" spans="3:8" ht="15">
      <c r="C2686" s="50"/>
      <c r="D2686" s="50"/>
      <c r="E2686" s="4"/>
      <c r="F2686" s="4"/>
      <c r="G2686" s="4"/>
      <c r="H2686" s="4"/>
    </row>
    <row r="2687" spans="3:8" ht="15">
      <c r="C2687" s="50"/>
      <c r="D2687" s="50"/>
      <c r="E2687" s="4"/>
      <c r="F2687" s="4"/>
      <c r="G2687" s="4"/>
      <c r="H2687" s="4"/>
    </row>
    <row r="2688" spans="3:8" ht="15">
      <c r="C2688" s="50"/>
      <c r="D2688" s="50"/>
      <c r="E2688" s="4"/>
      <c r="F2688" s="4"/>
      <c r="G2688" s="4"/>
      <c r="H2688" s="4"/>
    </row>
    <row r="2689" spans="3:8" ht="15">
      <c r="C2689" s="50"/>
      <c r="D2689" s="50"/>
      <c r="E2689" s="4"/>
      <c r="F2689" s="4"/>
      <c r="G2689" s="4"/>
      <c r="H2689" s="4"/>
    </row>
    <row r="2690" spans="3:8" ht="15">
      <c r="C2690" s="50"/>
      <c r="D2690" s="50"/>
      <c r="E2690" s="4"/>
      <c r="F2690" s="4"/>
      <c r="G2690" s="4"/>
      <c r="H2690" s="4"/>
    </row>
    <row r="2691" spans="3:8" ht="15">
      <c r="C2691" s="50"/>
      <c r="D2691" s="50"/>
      <c r="E2691" s="4"/>
      <c r="F2691" s="4"/>
      <c r="G2691" s="4"/>
      <c r="H2691" s="4"/>
    </row>
    <row r="2692" spans="3:8" ht="15">
      <c r="C2692" s="50"/>
      <c r="D2692" s="50"/>
      <c r="E2692" s="4"/>
      <c r="F2692" s="4"/>
      <c r="G2692" s="4"/>
      <c r="H2692" s="4"/>
    </row>
    <row r="2693" spans="3:8" ht="15">
      <c r="C2693" s="50"/>
      <c r="D2693" s="50"/>
      <c r="E2693" s="4"/>
      <c r="F2693" s="4"/>
      <c r="G2693" s="4"/>
      <c r="H2693" s="4"/>
    </row>
    <row r="2694" spans="3:8" ht="15">
      <c r="C2694" s="50"/>
      <c r="D2694" s="50"/>
      <c r="E2694" s="4"/>
      <c r="F2694" s="4"/>
      <c r="G2694" s="4"/>
      <c r="H2694" s="4"/>
    </row>
    <row r="2695" spans="3:8" ht="15">
      <c r="C2695" s="50"/>
      <c r="D2695" s="50"/>
      <c r="E2695" s="4"/>
      <c r="F2695" s="4"/>
      <c r="G2695" s="4"/>
      <c r="H2695" s="4"/>
    </row>
    <row r="2696" spans="3:8" ht="15">
      <c r="C2696" s="50"/>
      <c r="D2696" s="50"/>
      <c r="E2696" s="4"/>
      <c r="F2696" s="4"/>
      <c r="G2696" s="4"/>
      <c r="H2696" s="4"/>
    </row>
    <row r="2697" spans="3:8" ht="15">
      <c r="C2697" s="50"/>
      <c r="D2697" s="50"/>
      <c r="E2697" s="4"/>
      <c r="F2697" s="4"/>
      <c r="G2697" s="4"/>
      <c r="H2697" s="4"/>
    </row>
    <row r="2698" spans="3:8" ht="15">
      <c r="C2698" s="50"/>
      <c r="D2698" s="50"/>
      <c r="E2698" s="4"/>
      <c r="F2698" s="4"/>
      <c r="G2698" s="4"/>
      <c r="H2698" s="4"/>
    </row>
    <row r="2699" spans="3:8" ht="15">
      <c r="C2699" s="50"/>
      <c r="D2699" s="50"/>
      <c r="E2699" s="4"/>
      <c r="F2699" s="4"/>
      <c r="G2699" s="4"/>
      <c r="H2699" s="4"/>
    </row>
    <row r="2700" spans="3:8" ht="15">
      <c r="C2700" s="50"/>
      <c r="D2700" s="50"/>
      <c r="E2700" s="4"/>
      <c r="F2700" s="4"/>
      <c r="G2700" s="4"/>
      <c r="H2700" s="4"/>
    </row>
    <row r="2701" spans="3:8" ht="15">
      <c r="C2701" s="50"/>
      <c r="D2701" s="50"/>
      <c r="E2701" s="4"/>
      <c r="F2701" s="4"/>
      <c r="G2701" s="4"/>
      <c r="H2701" s="4"/>
    </row>
    <row r="2702" spans="3:8" ht="15">
      <c r="C2702" s="50"/>
      <c r="D2702" s="50"/>
      <c r="E2702" s="4"/>
      <c r="F2702" s="4"/>
      <c r="G2702" s="4"/>
      <c r="H2702" s="4"/>
    </row>
    <row r="2703" spans="3:8" ht="15">
      <c r="C2703" s="50"/>
      <c r="D2703" s="50"/>
      <c r="E2703" s="4"/>
      <c r="F2703" s="4"/>
      <c r="G2703" s="4"/>
      <c r="H2703" s="4"/>
    </row>
    <row r="2704" spans="3:8" ht="15">
      <c r="C2704" s="50"/>
      <c r="D2704" s="50"/>
      <c r="E2704" s="4"/>
      <c r="F2704" s="4"/>
      <c r="G2704" s="4"/>
      <c r="H2704" s="4"/>
    </row>
    <row r="2705" spans="3:8" ht="15">
      <c r="C2705" s="50"/>
      <c r="D2705" s="50"/>
      <c r="E2705" s="4"/>
      <c r="F2705" s="4"/>
      <c r="G2705" s="4"/>
      <c r="H2705" s="4"/>
    </row>
    <row r="2706" spans="3:8" ht="15">
      <c r="C2706" s="50"/>
      <c r="D2706" s="50"/>
      <c r="E2706" s="4"/>
      <c r="F2706" s="4"/>
      <c r="G2706" s="4"/>
      <c r="H2706" s="4"/>
    </row>
    <row r="2707" spans="3:8" ht="15">
      <c r="C2707" s="50"/>
      <c r="D2707" s="50"/>
      <c r="E2707" s="4"/>
      <c r="F2707" s="4"/>
      <c r="G2707" s="4"/>
      <c r="H2707" s="4"/>
    </row>
    <row r="2708" spans="3:8" ht="15">
      <c r="C2708" s="50"/>
      <c r="D2708" s="50"/>
      <c r="E2708" s="4"/>
      <c r="F2708" s="4"/>
      <c r="G2708" s="4"/>
      <c r="H2708" s="4"/>
    </row>
    <row r="2709" spans="3:8" ht="15">
      <c r="C2709" s="50"/>
      <c r="D2709" s="50"/>
      <c r="E2709" s="4"/>
      <c r="F2709" s="4"/>
      <c r="G2709" s="4"/>
      <c r="H2709" s="4"/>
    </row>
    <row r="2710" spans="3:8" ht="15">
      <c r="C2710" s="50"/>
      <c r="D2710" s="50"/>
      <c r="E2710" s="4"/>
      <c r="F2710" s="4"/>
      <c r="G2710" s="4"/>
      <c r="H2710" s="4"/>
    </row>
    <row r="2711" spans="3:8" ht="15">
      <c r="C2711" s="50"/>
      <c r="D2711" s="50"/>
      <c r="E2711" s="4"/>
      <c r="F2711" s="4"/>
      <c r="G2711" s="4"/>
      <c r="H2711" s="4"/>
    </row>
    <row r="2712" spans="3:8" ht="15">
      <c r="C2712" s="50"/>
      <c r="D2712" s="50"/>
      <c r="E2712" s="4"/>
      <c r="F2712" s="4"/>
      <c r="G2712" s="4"/>
      <c r="H2712" s="4"/>
    </row>
    <row r="2713" spans="3:8" ht="15">
      <c r="C2713" s="50"/>
      <c r="D2713" s="50"/>
      <c r="E2713" s="4"/>
      <c r="F2713" s="4"/>
      <c r="G2713" s="4"/>
      <c r="H2713" s="4"/>
    </row>
    <row r="2714" spans="3:8" ht="15">
      <c r="C2714" s="50"/>
      <c r="D2714" s="50"/>
      <c r="E2714" s="4"/>
      <c r="F2714" s="4"/>
      <c r="G2714" s="4"/>
      <c r="H2714" s="4"/>
    </row>
    <row r="2715" spans="3:8" ht="15">
      <c r="C2715" s="50"/>
      <c r="D2715" s="50"/>
      <c r="E2715" s="4"/>
      <c r="F2715" s="4"/>
      <c r="G2715" s="4"/>
      <c r="H2715" s="4"/>
    </row>
    <row r="2716" spans="3:8" ht="15">
      <c r="C2716" s="50"/>
      <c r="D2716" s="50"/>
      <c r="E2716" s="4"/>
      <c r="F2716" s="4"/>
      <c r="G2716" s="4"/>
      <c r="H2716" s="4"/>
    </row>
    <row r="2717" spans="3:8" ht="15">
      <c r="C2717" s="50"/>
      <c r="D2717" s="50"/>
      <c r="E2717" s="4"/>
      <c r="F2717" s="4"/>
      <c r="G2717" s="4"/>
      <c r="H2717" s="4"/>
    </row>
    <row r="2718" spans="3:8" ht="15">
      <c r="C2718" s="50"/>
      <c r="D2718" s="50"/>
      <c r="E2718" s="4"/>
      <c r="F2718" s="4"/>
      <c r="G2718" s="4"/>
      <c r="H2718" s="4"/>
    </row>
    <row r="2719" spans="3:8" ht="15">
      <c r="C2719" s="50"/>
      <c r="D2719" s="50"/>
      <c r="E2719" s="4"/>
      <c r="F2719" s="4"/>
      <c r="G2719" s="4"/>
      <c r="H2719" s="4"/>
    </row>
    <row r="2720" spans="3:8" ht="15">
      <c r="C2720" s="50"/>
      <c r="D2720" s="50"/>
      <c r="E2720" s="4"/>
      <c r="F2720" s="4"/>
      <c r="G2720" s="4"/>
      <c r="H2720" s="4"/>
    </row>
    <row r="2721" spans="3:8" ht="15">
      <c r="C2721" s="50"/>
      <c r="D2721" s="50"/>
      <c r="E2721" s="4"/>
      <c r="F2721" s="4"/>
      <c r="G2721" s="4"/>
      <c r="H2721" s="4"/>
    </row>
    <row r="2722" spans="3:8" ht="15">
      <c r="C2722" s="50"/>
      <c r="D2722" s="50"/>
      <c r="E2722" s="4"/>
      <c r="F2722" s="4"/>
      <c r="G2722" s="4"/>
      <c r="H2722" s="4"/>
    </row>
    <row r="2723" spans="3:8" ht="15">
      <c r="C2723" s="50"/>
      <c r="D2723" s="50"/>
      <c r="E2723" s="4"/>
      <c r="F2723" s="4"/>
      <c r="G2723" s="4"/>
      <c r="H2723" s="4"/>
    </row>
    <row r="2724" spans="3:8" ht="15">
      <c r="C2724" s="50"/>
      <c r="D2724" s="50"/>
      <c r="E2724" s="4"/>
      <c r="F2724" s="4"/>
      <c r="G2724" s="4"/>
      <c r="H2724" s="4"/>
    </row>
    <row r="2725" spans="3:8" ht="15">
      <c r="C2725" s="50"/>
      <c r="D2725" s="50"/>
      <c r="E2725" s="4"/>
      <c r="F2725" s="4"/>
      <c r="G2725" s="4"/>
      <c r="H2725" s="4"/>
    </row>
    <row r="2726" spans="3:8" ht="15">
      <c r="C2726" s="50"/>
      <c r="D2726" s="50"/>
      <c r="E2726" s="4"/>
      <c r="F2726" s="4"/>
      <c r="G2726" s="4"/>
      <c r="H2726" s="4"/>
    </row>
    <row r="2727" spans="3:8" ht="15">
      <c r="C2727" s="50"/>
      <c r="D2727" s="50"/>
      <c r="E2727" s="4"/>
      <c r="F2727" s="4"/>
      <c r="G2727" s="4"/>
      <c r="H2727" s="4"/>
    </row>
    <row r="2728" spans="3:8" ht="15">
      <c r="C2728" s="50"/>
      <c r="D2728" s="50"/>
      <c r="E2728" s="4"/>
      <c r="F2728" s="4"/>
      <c r="G2728" s="4"/>
      <c r="H2728" s="4"/>
    </row>
    <row r="2729" spans="3:8" ht="15">
      <c r="C2729" s="50"/>
      <c r="D2729" s="50"/>
      <c r="E2729" s="4"/>
      <c r="F2729" s="4"/>
      <c r="G2729" s="4"/>
      <c r="H2729" s="4"/>
    </row>
    <row r="2730" spans="3:8" ht="15">
      <c r="C2730" s="50"/>
      <c r="D2730" s="50"/>
      <c r="E2730" s="4"/>
      <c r="F2730" s="4"/>
      <c r="G2730" s="4"/>
      <c r="H2730" s="4"/>
    </row>
    <row r="2731" spans="3:8" ht="15">
      <c r="C2731" s="50"/>
      <c r="D2731" s="50"/>
      <c r="E2731" s="4"/>
      <c r="F2731" s="4"/>
      <c r="G2731" s="4"/>
      <c r="H2731" s="4"/>
    </row>
    <row r="2732" spans="3:8" ht="15">
      <c r="C2732" s="50"/>
      <c r="D2732" s="50"/>
      <c r="E2732" s="4"/>
      <c r="F2732" s="4"/>
      <c r="G2732" s="4"/>
      <c r="H2732" s="4"/>
    </row>
    <row r="2733" spans="3:8" ht="15">
      <c r="C2733" s="50"/>
      <c r="D2733" s="50"/>
      <c r="E2733" s="4"/>
      <c r="F2733" s="4"/>
      <c r="G2733" s="4"/>
      <c r="H2733" s="4"/>
    </row>
    <row r="2734" spans="3:8" ht="15">
      <c r="C2734" s="50"/>
      <c r="D2734" s="50"/>
      <c r="E2734" s="4"/>
      <c r="F2734" s="4"/>
      <c r="G2734" s="4"/>
      <c r="H2734" s="4"/>
    </row>
    <row r="2735" spans="3:8" ht="15">
      <c r="C2735" s="50"/>
      <c r="D2735" s="50"/>
      <c r="E2735" s="4"/>
      <c r="F2735" s="4"/>
      <c r="G2735" s="4"/>
      <c r="H2735" s="4"/>
    </row>
    <row r="2736" spans="3:8" ht="15">
      <c r="C2736" s="50"/>
      <c r="D2736" s="50"/>
      <c r="E2736" s="4"/>
      <c r="F2736" s="4"/>
      <c r="G2736" s="4"/>
      <c r="H2736" s="4"/>
    </row>
    <row r="2737" spans="3:8" ht="15">
      <c r="C2737" s="50"/>
      <c r="D2737" s="50"/>
      <c r="E2737" s="4"/>
      <c r="F2737" s="4"/>
      <c r="G2737" s="4"/>
      <c r="H2737" s="4"/>
    </row>
    <row r="2738" spans="3:8" ht="15">
      <c r="C2738" s="50"/>
      <c r="D2738" s="50"/>
      <c r="E2738" s="4"/>
      <c r="F2738" s="4"/>
      <c r="G2738" s="4"/>
      <c r="H2738" s="4"/>
    </row>
    <row r="2739" spans="3:8" ht="15">
      <c r="C2739" s="50"/>
      <c r="D2739" s="50"/>
      <c r="E2739" s="4"/>
      <c r="F2739" s="4"/>
      <c r="G2739" s="4"/>
      <c r="H2739" s="4"/>
    </row>
    <row r="2740" spans="3:8" ht="15">
      <c r="C2740" s="50"/>
      <c r="D2740" s="50"/>
      <c r="E2740" s="4"/>
      <c r="F2740" s="4"/>
      <c r="G2740" s="4"/>
      <c r="H2740" s="4"/>
    </row>
    <row r="2741" spans="3:8" ht="15">
      <c r="C2741" s="50"/>
      <c r="D2741" s="50"/>
      <c r="E2741" s="4"/>
      <c r="F2741" s="4"/>
      <c r="G2741" s="4"/>
      <c r="H2741" s="4"/>
    </row>
    <row r="2742" spans="3:8" ht="15">
      <c r="C2742" s="50"/>
      <c r="D2742" s="50"/>
      <c r="E2742" s="4"/>
      <c r="F2742" s="4"/>
      <c r="G2742" s="4"/>
      <c r="H2742" s="4"/>
    </row>
    <row r="2743" spans="3:8" ht="15">
      <c r="C2743" s="50"/>
      <c r="D2743" s="50"/>
      <c r="E2743" s="4"/>
      <c r="F2743" s="4"/>
      <c r="G2743" s="4"/>
      <c r="H2743" s="4"/>
    </row>
    <row r="2744" spans="3:8" ht="15">
      <c r="C2744" s="50"/>
      <c r="D2744" s="50"/>
      <c r="E2744" s="4"/>
      <c r="F2744" s="4"/>
      <c r="G2744" s="4"/>
      <c r="H2744" s="4"/>
    </row>
    <row r="2745" spans="3:8" ht="15">
      <c r="C2745" s="50"/>
      <c r="D2745" s="50"/>
      <c r="E2745" s="4"/>
      <c r="F2745" s="4"/>
      <c r="G2745" s="4"/>
      <c r="H2745" s="4"/>
    </row>
    <row r="2746" spans="3:8" ht="15">
      <c r="C2746" s="50"/>
      <c r="D2746" s="50"/>
      <c r="E2746" s="4"/>
      <c r="F2746" s="4"/>
      <c r="G2746" s="4"/>
      <c r="H2746" s="4"/>
    </row>
    <row r="2747" spans="3:8" ht="15">
      <c r="C2747" s="50"/>
      <c r="D2747" s="50"/>
      <c r="E2747" s="4"/>
      <c r="F2747" s="4"/>
      <c r="G2747" s="4"/>
      <c r="H2747" s="4"/>
    </row>
    <row r="2748" spans="3:8" ht="15">
      <c r="C2748" s="50"/>
      <c r="D2748" s="50"/>
      <c r="E2748" s="4"/>
      <c r="F2748" s="4"/>
      <c r="G2748" s="4"/>
      <c r="H2748" s="4"/>
    </row>
    <row r="2749" spans="3:8" ht="15">
      <c r="C2749" s="50"/>
      <c r="D2749" s="50"/>
      <c r="E2749" s="4"/>
      <c r="F2749" s="4"/>
      <c r="G2749" s="4"/>
      <c r="H2749" s="4"/>
    </row>
    <row r="2750" spans="3:8" ht="15">
      <c r="C2750" s="50"/>
      <c r="D2750" s="50"/>
      <c r="E2750" s="4"/>
      <c r="F2750" s="4"/>
      <c r="G2750" s="4"/>
      <c r="H2750" s="4"/>
    </row>
    <row r="2751" spans="3:8" ht="15">
      <c r="C2751" s="50"/>
      <c r="D2751" s="50"/>
      <c r="E2751" s="4"/>
      <c r="F2751" s="4"/>
      <c r="G2751" s="4"/>
      <c r="H2751" s="4"/>
    </row>
    <row r="2752" spans="3:8" ht="15">
      <c r="C2752" s="50"/>
      <c r="D2752" s="50"/>
      <c r="E2752" s="4"/>
      <c r="F2752" s="4"/>
      <c r="G2752" s="4"/>
      <c r="H2752" s="4"/>
    </row>
    <row r="2753" spans="3:8" ht="15">
      <c r="C2753" s="50"/>
      <c r="D2753" s="50"/>
      <c r="E2753" s="4"/>
      <c r="F2753" s="4"/>
      <c r="G2753" s="4"/>
      <c r="H2753" s="4"/>
    </row>
    <row r="2754" spans="3:8" ht="15">
      <c r="C2754" s="50"/>
      <c r="D2754" s="50"/>
      <c r="E2754" s="4"/>
      <c r="F2754" s="4"/>
      <c r="G2754" s="4"/>
      <c r="H2754" s="4"/>
    </row>
    <row r="2755" spans="3:8" ht="15">
      <c r="C2755" s="50"/>
      <c r="D2755" s="50"/>
      <c r="E2755" s="4"/>
      <c r="F2755" s="4"/>
      <c r="G2755" s="4"/>
      <c r="H2755" s="4"/>
    </row>
    <row r="2756" spans="3:8" ht="15">
      <c r="C2756" s="50"/>
      <c r="D2756" s="50"/>
      <c r="E2756" s="4"/>
      <c r="F2756" s="4"/>
      <c r="G2756" s="4"/>
      <c r="H2756" s="4"/>
    </row>
    <row r="2757" spans="3:8" ht="15">
      <c r="C2757" s="50"/>
      <c r="D2757" s="50"/>
      <c r="E2757" s="4"/>
      <c r="F2757" s="4"/>
      <c r="G2757" s="4"/>
      <c r="H2757" s="4"/>
    </row>
    <row r="2758" spans="3:8" ht="15">
      <c r="C2758" s="50"/>
      <c r="D2758" s="50"/>
      <c r="E2758" s="4"/>
      <c r="F2758" s="4"/>
      <c r="G2758" s="4"/>
      <c r="H2758" s="4"/>
    </row>
    <row r="2759" spans="3:8" ht="15">
      <c r="C2759" s="50"/>
      <c r="D2759" s="50"/>
      <c r="E2759" s="4"/>
      <c r="F2759" s="4"/>
      <c r="G2759" s="4"/>
      <c r="H2759" s="4"/>
    </row>
    <row r="2760" spans="3:8" ht="15">
      <c r="C2760" s="50"/>
      <c r="D2760" s="50"/>
      <c r="E2760" s="4"/>
      <c r="F2760" s="4"/>
      <c r="G2760" s="4"/>
      <c r="H2760" s="4"/>
    </row>
    <row r="2761" spans="3:8" ht="15">
      <c r="C2761" s="50"/>
      <c r="D2761" s="50"/>
      <c r="E2761" s="4"/>
      <c r="F2761" s="4"/>
      <c r="G2761" s="4"/>
      <c r="H2761" s="4"/>
    </row>
    <row r="2762" spans="3:8" ht="15">
      <c r="C2762" s="50"/>
      <c r="D2762" s="50"/>
      <c r="E2762" s="4"/>
      <c r="F2762" s="4"/>
      <c r="G2762" s="4"/>
      <c r="H2762" s="4"/>
    </row>
    <row r="2763" spans="3:8" ht="15">
      <c r="C2763" s="50"/>
      <c r="D2763" s="50"/>
      <c r="E2763" s="4"/>
      <c r="F2763" s="4"/>
      <c r="G2763" s="4"/>
      <c r="H2763" s="4"/>
    </row>
    <row r="2764" spans="3:8" ht="15">
      <c r="C2764" s="50"/>
      <c r="D2764" s="50"/>
      <c r="E2764" s="4"/>
      <c r="F2764" s="4"/>
      <c r="G2764" s="4"/>
      <c r="H2764" s="4"/>
    </row>
    <row r="2765" spans="3:8" ht="15">
      <c r="C2765" s="50"/>
      <c r="D2765" s="50"/>
      <c r="E2765" s="4"/>
      <c r="F2765" s="4"/>
      <c r="G2765" s="4"/>
      <c r="H2765" s="4"/>
    </row>
    <row r="2766" spans="3:8" ht="15">
      <c r="C2766" s="50"/>
      <c r="D2766" s="50"/>
      <c r="E2766" s="4"/>
      <c r="F2766" s="4"/>
      <c r="G2766" s="4"/>
      <c r="H2766" s="4"/>
    </row>
    <row r="2767" spans="3:8" ht="15">
      <c r="C2767" s="50"/>
      <c r="D2767" s="50"/>
      <c r="E2767" s="4"/>
      <c r="F2767" s="4"/>
      <c r="G2767" s="4"/>
      <c r="H2767" s="4"/>
    </row>
    <row r="2768" spans="3:8" ht="15">
      <c r="C2768" s="50"/>
      <c r="D2768" s="50"/>
      <c r="E2768" s="4"/>
      <c r="F2768" s="4"/>
      <c r="G2768" s="4"/>
      <c r="H2768" s="4"/>
    </row>
    <row r="2769" spans="3:8" ht="15">
      <c r="C2769" s="50"/>
      <c r="D2769" s="50"/>
      <c r="E2769" s="4"/>
      <c r="F2769" s="4"/>
      <c r="G2769" s="4"/>
      <c r="H2769" s="4"/>
    </row>
    <row r="2770" spans="3:8" ht="15">
      <c r="C2770" s="50"/>
      <c r="D2770" s="50"/>
      <c r="E2770" s="4"/>
      <c r="F2770" s="4"/>
      <c r="G2770" s="4"/>
      <c r="H2770" s="4"/>
    </row>
    <row r="2771" spans="3:8" ht="15">
      <c r="C2771" s="50"/>
      <c r="D2771" s="50"/>
      <c r="E2771" s="4"/>
      <c r="F2771" s="4"/>
      <c r="G2771" s="4"/>
      <c r="H2771" s="4"/>
    </row>
    <row r="2772" spans="3:8" ht="15">
      <c r="C2772" s="50"/>
      <c r="D2772" s="50"/>
      <c r="E2772" s="4"/>
      <c r="F2772" s="4"/>
      <c r="G2772" s="4"/>
      <c r="H2772" s="4"/>
    </row>
    <row r="2773" spans="3:8" ht="15">
      <c r="C2773" s="50"/>
      <c r="D2773" s="50"/>
      <c r="E2773" s="4"/>
      <c r="F2773" s="4"/>
      <c r="G2773" s="4"/>
      <c r="H2773" s="4"/>
    </row>
    <row r="2774" spans="3:8" ht="15">
      <c r="C2774" s="50"/>
      <c r="D2774" s="50"/>
      <c r="E2774" s="4"/>
      <c r="F2774" s="4"/>
      <c r="G2774" s="4"/>
      <c r="H2774" s="4"/>
    </row>
    <row r="2775" spans="3:8" ht="15">
      <c r="C2775" s="50"/>
      <c r="D2775" s="50"/>
      <c r="E2775" s="4"/>
      <c r="F2775" s="4"/>
      <c r="G2775" s="4"/>
      <c r="H2775" s="4"/>
    </row>
    <row r="2776" spans="3:8" ht="15">
      <c r="C2776" s="50"/>
      <c r="D2776" s="50"/>
      <c r="E2776" s="4"/>
      <c r="F2776" s="4"/>
      <c r="G2776" s="4"/>
      <c r="H2776" s="4"/>
    </row>
    <row r="2777" spans="3:8" ht="15">
      <c r="C2777" s="50"/>
      <c r="D2777" s="50"/>
      <c r="E2777" s="4"/>
      <c r="F2777" s="4"/>
      <c r="G2777" s="4"/>
      <c r="H2777" s="4"/>
    </row>
    <row r="2778" spans="3:8" ht="15">
      <c r="C2778" s="50"/>
      <c r="D2778" s="50"/>
      <c r="E2778" s="4"/>
      <c r="F2778" s="4"/>
      <c r="G2778" s="4"/>
      <c r="H2778" s="4"/>
    </row>
    <row r="2779" spans="3:8" ht="15">
      <c r="C2779" s="50"/>
      <c r="D2779" s="50"/>
      <c r="E2779" s="4"/>
      <c r="F2779" s="4"/>
      <c r="G2779" s="4"/>
      <c r="H2779" s="4"/>
    </row>
    <row r="2780" spans="3:8" ht="15">
      <c r="C2780" s="50"/>
      <c r="D2780" s="50"/>
      <c r="E2780" s="4"/>
      <c r="F2780" s="4"/>
      <c r="G2780" s="4"/>
      <c r="H2780" s="4"/>
    </row>
    <row r="2781" spans="3:8" ht="15">
      <c r="C2781" s="50"/>
      <c r="D2781" s="50"/>
      <c r="E2781" s="4"/>
      <c r="F2781" s="4"/>
      <c r="G2781" s="4"/>
      <c r="H2781" s="4"/>
    </row>
    <row r="2782" spans="3:8" ht="15">
      <c r="C2782" s="50"/>
      <c r="D2782" s="50"/>
      <c r="E2782" s="4"/>
      <c r="F2782" s="4"/>
      <c r="G2782" s="4"/>
      <c r="H2782" s="4"/>
    </row>
    <row r="2783" spans="3:8" ht="15">
      <c r="C2783" s="50"/>
      <c r="D2783" s="50"/>
      <c r="E2783" s="4"/>
      <c r="F2783" s="4"/>
      <c r="G2783" s="4"/>
      <c r="H2783" s="4"/>
    </row>
    <row r="2784" spans="3:8" ht="15">
      <c r="C2784" s="50"/>
      <c r="D2784" s="50"/>
      <c r="E2784" s="4"/>
      <c r="F2784" s="4"/>
      <c r="G2784" s="4"/>
      <c r="H2784" s="4"/>
    </row>
    <row r="2785" spans="3:8" ht="15">
      <c r="C2785" s="50"/>
      <c r="D2785" s="50"/>
      <c r="E2785" s="4"/>
      <c r="F2785" s="4"/>
      <c r="G2785" s="4"/>
      <c r="H2785" s="4"/>
    </row>
    <row r="2786" spans="3:8" ht="15">
      <c r="C2786" s="50"/>
      <c r="D2786" s="50"/>
      <c r="E2786" s="4"/>
      <c r="F2786" s="4"/>
      <c r="G2786" s="4"/>
      <c r="H2786" s="4"/>
    </row>
    <row r="2787" spans="3:8" ht="15">
      <c r="C2787" s="50"/>
      <c r="D2787" s="50"/>
      <c r="E2787" s="4"/>
      <c r="F2787" s="4"/>
      <c r="G2787" s="4"/>
      <c r="H2787" s="4"/>
    </row>
    <row r="2788" spans="3:8" ht="15">
      <c r="C2788" s="50"/>
      <c r="D2788" s="50"/>
      <c r="E2788" s="4"/>
      <c r="F2788" s="4"/>
      <c r="G2788" s="4"/>
      <c r="H2788" s="4"/>
    </row>
    <row r="2789" spans="3:8" ht="15">
      <c r="C2789" s="50"/>
      <c r="D2789" s="50"/>
      <c r="E2789" s="4"/>
      <c r="F2789" s="4"/>
      <c r="G2789" s="4"/>
      <c r="H2789" s="4"/>
    </row>
    <row r="2790" spans="3:8" ht="15">
      <c r="C2790" s="50"/>
      <c r="D2790" s="50"/>
      <c r="E2790" s="4"/>
      <c r="F2790" s="4"/>
      <c r="G2790" s="4"/>
      <c r="H2790" s="4"/>
    </row>
    <row r="2791" spans="3:8" ht="15">
      <c r="C2791" s="50"/>
      <c r="D2791" s="50"/>
      <c r="E2791" s="4"/>
      <c r="F2791" s="4"/>
      <c r="G2791" s="4"/>
      <c r="H2791" s="4"/>
    </row>
    <row r="2792" spans="3:8" ht="15">
      <c r="C2792" s="50"/>
      <c r="D2792" s="50"/>
      <c r="E2792" s="4"/>
      <c r="F2792" s="4"/>
      <c r="G2792" s="4"/>
      <c r="H2792" s="4"/>
    </row>
    <row r="2793" spans="3:8" ht="15">
      <c r="C2793" s="50"/>
      <c r="D2793" s="50"/>
      <c r="E2793" s="4"/>
      <c r="F2793" s="4"/>
      <c r="G2793" s="4"/>
      <c r="H2793" s="4"/>
    </row>
    <row r="2794" spans="3:8" ht="15">
      <c r="C2794" s="50"/>
      <c r="D2794" s="50"/>
      <c r="E2794" s="4"/>
      <c r="F2794" s="4"/>
      <c r="G2794" s="4"/>
      <c r="H2794" s="4"/>
    </row>
    <row r="2795" spans="3:8" ht="15">
      <c r="C2795" s="50"/>
      <c r="D2795" s="50"/>
      <c r="E2795" s="4"/>
      <c r="F2795" s="4"/>
      <c r="G2795" s="4"/>
      <c r="H2795" s="4"/>
    </row>
    <row r="2796" spans="3:8" ht="15">
      <c r="C2796" s="50"/>
      <c r="D2796" s="50"/>
      <c r="E2796" s="4"/>
      <c r="F2796" s="4"/>
      <c r="G2796" s="4"/>
      <c r="H2796" s="4"/>
    </row>
    <row r="2797" spans="3:8" ht="15">
      <c r="C2797" s="50"/>
      <c r="D2797" s="50"/>
      <c r="E2797" s="4"/>
      <c r="F2797" s="4"/>
      <c r="G2797" s="4"/>
      <c r="H2797" s="4"/>
    </row>
    <row r="2798" spans="3:8" ht="15">
      <c r="C2798" s="50"/>
      <c r="D2798" s="50"/>
      <c r="E2798" s="4"/>
      <c r="F2798" s="4"/>
      <c r="G2798" s="4"/>
      <c r="H2798" s="4"/>
    </row>
    <row r="2799" spans="3:8" ht="15">
      <c r="C2799" s="50"/>
      <c r="D2799" s="50"/>
      <c r="E2799" s="4"/>
      <c r="F2799" s="4"/>
      <c r="G2799" s="4"/>
      <c r="H2799" s="4"/>
    </row>
    <row r="2800" spans="3:8" ht="15">
      <c r="C2800" s="50"/>
      <c r="D2800" s="50"/>
      <c r="E2800" s="4"/>
      <c r="F2800" s="4"/>
      <c r="G2800" s="4"/>
      <c r="H2800" s="4"/>
    </row>
    <row r="2801" spans="3:8" ht="15">
      <c r="C2801" s="50"/>
      <c r="D2801" s="50"/>
      <c r="E2801" s="4"/>
      <c r="F2801" s="4"/>
      <c r="G2801" s="4"/>
      <c r="H2801" s="4"/>
    </row>
    <row r="2802" spans="3:8" ht="15">
      <c r="C2802" s="50"/>
      <c r="D2802" s="50"/>
      <c r="E2802" s="4"/>
      <c r="F2802" s="4"/>
      <c r="G2802" s="4"/>
      <c r="H2802" s="4"/>
    </row>
    <row r="2803" spans="3:8" ht="15">
      <c r="C2803" s="50"/>
      <c r="D2803" s="50"/>
      <c r="E2803" s="4"/>
      <c r="F2803" s="4"/>
      <c r="G2803" s="4"/>
      <c r="H2803" s="4"/>
    </row>
    <row r="2804" spans="3:8" ht="15">
      <c r="C2804" s="50"/>
      <c r="D2804" s="50"/>
      <c r="E2804" s="4"/>
      <c r="F2804" s="4"/>
      <c r="G2804" s="4"/>
      <c r="H2804" s="4"/>
    </row>
    <row r="2805" spans="3:8" ht="15">
      <c r="C2805" s="50"/>
      <c r="D2805" s="50"/>
      <c r="E2805" s="4"/>
      <c r="F2805" s="4"/>
      <c r="G2805" s="4"/>
      <c r="H2805" s="4"/>
    </row>
    <row r="2806" spans="3:8" ht="15">
      <c r="C2806" s="50"/>
      <c r="D2806" s="50"/>
      <c r="E2806" s="4"/>
      <c r="F2806" s="4"/>
      <c r="G2806" s="4"/>
      <c r="H2806" s="4"/>
    </row>
    <row r="2807" spans="3:8" ht="15">
      <c r="C2807" s="50"/>
      <c r="D2807" s="50"/>
      <c r="E2807" s="4"/>
      <c r="F2807" s="4"/>
      <c r="G2807" s="4"/>
      <c r="H2807" s="4"/>
    </row>
    <row r="2808" spans="3:8" ht="15">
      <c r="C2808" s="50"/>
      <c r="D2808" s="50"/>
      <c r="E2808" s="4"/>
      <c r="F2808" s="4"/>
      <c r="G2808" s="4"/>
      <c r="H2808" s="4"/>
    </row>
    <row r="2809" spans="3:8" ht="15">
      <c r="C2809" s="50"/>
      <c r="D2809" s="50"/>
      <c r="E2809" s="4"/>
      <c r="F2809" s="4"/>
      <c r="G2809" s="4"/>
      <c r="H2809" s="4"/>
    </row>
    <row r="2810" spans="3:8" ht="15">
      <c r="C2810" s="50"/>
      <c r="D2810" s="50"/>
      <c r="E2810" s="4"/>
      <c r="F2810" s="4"/>
      <c r="G2810" s="4"/>
      <c r="H2810" s="4"/>
    </row>
    <row r="2811" spans="3:8" ht="15">
      <c r="C2811" s="50"/>
      <c r="D2811" s="50"/>
      <c r="E2811" s="4"/>
      <c r="F2811" s="4"/>
      <c r="G2811" s="4"/>
      <c r="H2811" s="4"/>
    </row>
    <row r="2812" spans="3:8" ht="15">
      <c r="C2812" s="50"/>
      <c r="D2812" s="50"/>
      <c r="E2812" s="4"/>
      <c r="F2812" s="4"/>
      <c r="G2812" s="4"/>
      <c r="H2812" s="4"/>
    </row>
    <row r="2813" spans="3:8" ht="15">
      <c r="C2813" s="50"/>
      <c r="D2813" s="50"/>
      <c r="E2813" s="4"/>
      <c r="F2813" s="4"/>
      <c r="G2813" s="4"/>
      <c r="H2813" s="4"/>
    </row>
    <row r="2814" spans="3:8" ht="15">
      <c r="C2814" s="50"/>
      <c r="D2814" s="50"/>
      <c r="E2814" s="4"/>
      <c r="F2814" s="4"/>
      <c r="G2814" s="4"/>
      <c r="H2814" s="4"/>
    </row>
    <row r="2815" spans="3:8" ht="15">
      <c r="C2815" s="50"/>
      <c r="D2815" s="50"/>
      <c r="E2815" s="4"/>
      <c r="F2815" s="4"/>
      <c r="G2815" s="4"/>
      <c r="H2815" s="4"/>
    </row>
    <row r="2816" spans="3:8" ht="15">
      <c r="C2816" s="50"/>
      <c r="D2816" s="50"/>
      <c r="E2816" s="4"/>
      <c r="F2816" s="4"/>
      <c r="G2816" s="4"/>
      <c r="H2816" s="4"/>
    </row>
    <row r="2817" spans="3:8" ht="15">
      <c r="C2817" s="50"/>
      <c r="D2817" s="50"/>
      <c r="E2817" s="4"/>
      <c r="F2817" s="4"/>
      <c r="G2817" s="4"/>
      <c r="H2817" s="4"/>
    </row>
    <row r="2818" spans="3:8" ht="15">
      <c r="C2818" s="50"/>
      <c r="D2818" s="50"/>
      <c r="E2818" s="4"/>
      <c r="F2818" s="4"/>
      <c r="G2818" s="4"/>
      <c r="H2818" s="4"/>
    </row>
    <row r="2819" spans="3:8" ht="15">
      <c r="C2819" s="50"/>
      <c r="D2819" s="50"/>
      <c r="E2819" s="4"/>
      <c r="F2819" s="4"/>
      <c r="G2819" s="4"/>
      <c r="H2819" s="4"/>
    </row>
    <row r="2820" spans="3:8" ht="15">
      <c r="C2820" s="50"/>
      <c r="D2820" s="50"/>
      <c r="E2820" s="4"/>
      <c r="F2820" s="4"/>
      <c r="G2820" s="4"/>
      <c r="H2820" s="4"/>
    </row>
    <row r="2821" spans="3:8" ht="15">
      <c r="C2821" s="50"/>
      <c r="D2821" s="50"/>
      <c r="E2821" s="4"/>
      <c r="F2821" s="4"/>
      <c r="G2821" s="4"/>
      <c r="H2821" s="4"/>
    </row>
    <row r="2822" spans="3:8" ht="15">
      <c r="C2822" s="50"/>
      <c r="D2822" s="50"/>
      <c r="E2822" s="4"/>
      <c r="F2822" s="4"/>
      <c r="G2822" s="4"/>
      <c r="H2822" s="4"/>
    </row>
    <row r="2823" spans="3:8" ht="15">
      <c r="C2823" s="50"/>
      <c r="D2823" s="50"/>
      <c r="E2823" s="4"/>
      <c r="F2823" s="4"/>
      <c r="G2823" s="4"/>
      <c r="H2823" s="4"/>
    </row>
    <row r="2824" spans="3:8" ht="15">
      <c r="C2824" s="50"/>
      <c r="D2824" s="50"/>
      <c r="E2824" s="4"/>
      <c r="F2824" s="4"/>
      <c r="G2824" s="4"/>
      <c r="H2824" s="4"/>
    </row>
    <row r="2825" spans="3:8" ht="15">
      <c r="C2825" s="50"/>
      <c r="D2825" s="50"/>
      <c r="E2825" s="4"/>
      <c r="F2825" s="4"/>
      <c r="G2825" s="4"/>
      <c r="H2825" s="4"/>
    </row>
    <row r="2826" spans="3:8" ht="15">
      <c r="C2826" s="50"/>
      <c r="D2826" s="50"/>
      <c r="E2826" s="4"/>
      <c r="F2826" s="4"/>
      <c r="G2826" s="4"/>
      <c r="H2826" s="4"/>
    </row>
    <row r="2827" spans="3:8" ht="15">
      <c r="C2827" s="50"/>
      <c r="D2827" s="50"/>
      <c r="E2827" s="4"/>
      <c r="F2827" s="4"/>
      <c r="G2827" s="4"/>
      <c r="H2827" s="4"/>
    </row>
    <row r="2828" spans="3:8" ht="15">
      <c r="C2828" s="50"/>
      <c r="D2828" s="50"/>
      <c r="E2828" s="4"/>
      <c r="F2828" s="4"/>
      <c r="G2828" s="4"/>
      <c r="H2828" s="4"/>
    </row>
    <row r="2829" spans="3:8" ht="15">
      <c r="C2829" s="50"/>
      <c r="D2829" s="50"/>
      <c r="E2829" s="4"/>
      <c r="F2829" s="4"/>
      <c r="G2829" s="4"/>
      <c r="H2829" s="4"/>
    </row>
    <row r="2830" spans="3:8" ht="15">
      <c r="C2830" s="50"/>
      <c r="D2830" s="50"/>
      <c r="E2830" s="4"/>
      <c r="F2830" s="4"/>
      <c r="G2830" s="4"/>
      <c r="H2830" s="4"/>
    </row>
    <row r="2831" spans="3:8" ht="15">
      <c r="C2831" s="50"/>
      <c r="D2831" s="50"/>
      <c r="E2831" s="4"/>
      <c r="F2831" s="4"/>
      <c r="G2831" s="4"/>
      <c r="H2831" s="4"/>
    </row>
    <row r="2832" spans="3:8" ht="15">
      <c r="C2832" s="50"/>
      <c r="D2832" s="50"/>
      <c r="E2832" s="4"/>
      <c r="F2832" s="4"/>
      <c r="G2832" s="4"/>
      <c r="H2832" s="4"/>
    </row>
    <row r="2833" spans="3:8" ht="15">
      <c r="C2833" s="50"/>
      <c r="D2833" s="50"/>
      <c r="E2833" s="4"/>
      <c r="F2833" s="4"/>
      <c r="G2833" s="4"/>
      <c r="H2833" s="4"/>
    </row>
    <row r="2834" spans="3:8" ht="15">
      <c r="C2834" s="50"/>
      <c r="D2834" s="50"/>
      <c r="E2834" s="4"/>
      <c r="F2834" s="4"/>
      <c r="G2834" s="4"/>
      <c r="H2834" s="4"/>
    </row>
    <row r="2835" spans="3:8" ht="15">
      <c r="C2835" s="50"/>
      <c r="D2835" s="50"/>
      <c r="E2835" s="4"/>
      <c r="F2835" s="4"/>
      <c r="G2835" s="4"/>
      <c r="H2835" s="4"/>
    </row>
    <row r="2836" spans="3:8" ht="15">
      <c r="C2836" s="50"/>
      <c r="D2836" s="50"/>
      <c r="E2836" s="4"/>
      <c r="F2836" s="4"/>
      <c r="G2836" s="4"/>
      <c r="H2836" s="4"/>
    </row>
    <row r="2837" spans="3:8" ht="15">
      <c r="C2837" s="50"/>
      <c r="D2837" s="50"/>
      <c r="E2837" s="4"/>
      <c r="F2837" s="4"/>
      <c r="G2837" s="4"/>
      <c r="H2837" s="4"/>
    </row>
    <row r="2838" spans="3:8" ht="15">
      <c r="C2838" s="50"/>
      <c r="D2838" s="50"/>
      <c r="E2838" s="4"/>
      <c r="F2838" s="4"/>
      <c r="G2838" s="4"/>
      <c r="H2838" s="4"/>
    </row>
    <row r="2839" spans="3:8" ht="15">
      <c r="C2839" s="50"/>
      <c r="D2839" s="50"/>
      <c r="E2839" s="4"/>
      <c r="F2839" s="4"/>
      <c r="G2839" s="4"/>
      <c r="H2839" s="4"/>
    </row>
    <row r="2840" spans="3:8" ht="15">
      <c r="C2840" s="50"/>
      <c r="D2840" s="50"/>
      <c r="E2840" s="4"/>
      <c r="F2840" s="4"/>
      <c r="G2840" s="4"/>
      <c r="H2840" s="4"/>
    </row>
    <row r="2841" spans="3:8" ht="15">
      <c r="C2841" s="50"/>
      <c r="D2841" s="50"/>
      <c r="E2841" s="4"/>
      <c r="F2841" s="4"/>
      <c r="G2841" s="4"/>
      <c r="H2841" s="4"/>
    </row>
    <row r="2842" spans="3:8" ht="15">
      <c r="C2842" s="50"/>
      <c r="D2842" s="50"/>
      <c r="E2842" s="4"/>
      <c r="F2842" s="4"/>
      <c r="G2842" s="4"/>
      <c r="H2842" s="4"/>
    </row>
    <row r="2843" spans="3:8" ht="15">
      <c r="C2843" s="50"/>
      <c r="D2843" s="50"/>
      <c r="E2843" s="4"/>
      <c r="F2843" s="4"/>
      <c r="G2843" s="4"/>
      <c r="H2843" s="4"/>
    </row>
    <row r="2844" spans="3:8" ht="15">
      <c r="C2844" s="50"/>
      <c r="D2844" s="50"/>
      <c r="E2844" s="4"/>
      <c r="F2844" s="4"/>
      <c r="G2844" s="4"/>
      <c r="H2844" s="4"/>
    </row>
    <row r="2845" spans="3:8" ht="15">
      <c r="C2845" s="50"/>
      <c r="D2845" s="50"/>
      <c r="E2845" s="4"/>
      <c r="F2845" s="4"/>
      <c r="G2845" s="4"/>
      <c r="H2845" s="4"/>
    </row>
    <row r="2846" spans="3:8" ht="15">
      <c r="C2846" s="50"/>
      <c r="D2846" s="50"/>
      <c r="E2846" s="4"/>
      <c r="F2846" s="4"/>
      <c r="G2846" s="4"/>
      <c r="H2846" s="4"/>
    </row>
    <row r="2847" spans="3:8" ht="15">
      <c r="C2847" s="50"/>
      <c r="D2847" s="50"/>
      <c r="E2847" s="4"/>
      <c r="F2847" s="4"/>
      <c r="G2847" s="4"/>
      <c r="H2847" s="4"/>
    </row>
    <row r="2848" spans="3:8" ht="15">
      <c r="C2848" s="50"/>
      <c r="D2848" s="50"/>
      <c r="E2848" s="4"/>
      <c r="F2848" s="4"/>
      <c r="G2848" s="4"/>
      <c r="H2848" s="4"/>
    </row>
    <row r="2849" spans="3:8" ht="15">
      <c r="C2849" s="50"/>
      <c r="D2849" s="50"/>
      <c r="E2849" s="4"/>
      <c r="F2849" s="4"/>
      <c r="G2849" s="4"/>
      <c r="H2849" s="4"/>
    </row>
    <row r="2850" spans="3:8" ht="15">
      <c r="C2850" s="50"/>
      <c r="D2850" s="50"/>
      <c r="E2850" s="4"/>
      <c r="F2850" s="4"/>
      <c r="G2850" s="4"/>
      <c r="H2850" s="4"/>
    </row>
    <row r="2851" spans="3:8" ht="15">
      <c r="C2851" s="50"/>
      <c r="D2851" s="50"/>
      <c r="E2851" s="4"/>
      <c r="F2851" s="4"/>
      <c r="G2851" s="4"/>
      <c r="H2851" s="4"/>
    </row>
    <row r="2852" spans="3:8" ht="15">
      <c r="C2852" s="50"/>
      <c r="D2852" s="50"/>
      <c r="E2852" s="4"/>
      <c r="F2852" s="4"/>
      <c r="G2852" s="4"/>
      <c r="H2852" s="4"/>
    </row>
    <row r="2853" spans="3:8" ht="15">
      <c r="C2853" s="50"/>
      <c r="D2853" s="50"/>
      <c r="E2853" s="4"/>
      <c r="F2853" s="4"/>
      <c r="G2853" s="4"/>
      <c r="H2853" s="4"/>
    </row>
    <row r="2854" spans="3:8" ht="15">
      <c r="C2854" s="50"/>
      <c r="D2854" s="50"/>
      <c r="E2854" s="4"/>
      <c r="F2854" s="4"/>
      <c r="G2854" s="4"/>
      <c r="H2854" s="4"/>
    </row>
    <row r="2855" spans="3:8" ht="15">
      <c r="C2855" s="50"/>
      <c r="D2855" s="50"/>
      <c r="E2855" s="4"/>
      <c r="F2855" s="4"/>
      <c r="G2855" s="4"/>
      <c r="H2855" s="4"/>
    </row>
    <row r="2856" spans="3:8" ht="15">
      <c r="C2856" s="50"/>
      <c r="D2856" s="50"/>
      <c r="E2856" s="4"/>
      <c r="F2856" s="4"/>
      <c r="G2856" s="4"/>
      <c r="H2856" s="4"/>
    </row>
    <row r="2857" spans="3:8" ht="15">
      <c r="C2857" s="50"/>
      <c r="D2857" s="50"/>
      <c r="E2857" s="4"/>
      <c r="F2857" s="4"/>
      <c r="G2857" s="4"/>
      <c r="H2857" s="4"/>
    </row>
    <row r="2858" spans="3:8" ht="15">
      <c r="C2858" s="50"/>
      <c r="D2858" s="50"/>
      <c r="E2858" s="4"/>
      <c r="F2858" s="4"/>
      <c r="G2858" s="4"/>
      <c r="H2858" s="4"/>
    </row>
    <row r="2859" spans="3:8" ht="15">
      <c r="C2859" s="50"/>
      <c r="D2859" s="50"/>
      <c r="E2859" s="4"/>
      <c r="F2859" s="4"/>
      <c r="G2859" s="4"/>
      <c r="H2859" s="4"/>
    </row>
    <row r="2860" spans="3:8" ht="15">
      <c r="C2860" s="50"/>
      <c r="D2860" s="50"/>
      <c r="E2860" s="4"/>
      <c r="F2860" s="4"/>
      <c r="G2860" s="4"/>
      <c r="H2860" s="4"/>
    </row>
    <row r="2861" spans="3:8" ht="15">
      <c r="C2861" s="50"/>
      <c r="D2861" s="50"/>
      <c r="E2861" s="4"/>
      <c r="F2861" s="4"/>
      <c r="G2861" s="4"/>
      <c r="H2861" s="4"/>
    </row>
    <row r="2862" spans="3:8" ht="15">
      <c r="C2862" s="50"/>
      <c r="D2862" s="50"/>
      <c r="E2862" s="4"/>
      <c r="F2862" s="4"/>
      <c r="G2862" s="4"/>
      <c r="H2862" s="4"/>
    </row>
    <row r="2863" spans="3:8" ht="15">
      <c r="C2863" s="50"/>
      <c r="D2863" s="50"/>
      <c r="E2863" s="4"/>
      <c r="F2863" s="4"/>
      <c r="G2863" s="4"/>
      <c r="H2863" s="4"/>
    </row>
    <row r="2864" spans="3:8" ht="15">
      <c r="C2864" s="50"/>
      <c r="D2864" s="50"/>
      <c r="E2864" s="4"/>
      <c r="F2864" s="4"/>
      <c r="G2864" s="4"/>
      <c r="H2864" s="4"/>
    </row>
    <row r="2865" spans="3:8" ht="15">
      <c r="C2865" s="50"/>
      <c r="D2865" s="50"/>
      <c r="E2865" s="4"/>
      <c r="F2865" s="4"/>
      <c r="G2865" s="4"/>
      <c r="H2865" s="4"/>
    </row>
    <row r="2866" spans="3:8" ht="15">
      <c r="C2866" s="50"/>
      <c r="D2866" s="50"/>
      <c r="E2866" s="4"/>
      <c r="F2866" s="4"/>
      <c r="G2866" s="4"/>
      <c r="H2866" s="4"/>
    </row>
    <row r="2867" spans="3:8" ht="15">
      <c r="C2867" s="50"/>
      <c r="D2867" s="50"/>
      <c r="E2867" s="4"/>
      <c r="F2867" s="4"/>
      <c r="G2867" s="4"/>
      <c r="H2867" s="4"/>
    </row>
    <row r="2868" spans="3:8" ht="15">
      <c r="C2868" s="50"/>
      <c r="D2868" s="50"/>
      <c r="E2868" s="4"/>
      <c r="F2868" s="4"/>
      <c r="G2868" s="4"/>
      <c r="H2868" s="4"/>
    </row>
    <row r="2869" spans="3:8" ht="15">
      <c r="C2869" s="50"/>
      <c r="D2869" s="50"/>
      <c r="E2869" s="4"/>
      <c r="F2869" s="4"/>
      <c r="G2869" s="4"/>
      <c r="H2869" s="4"/>
    </row>
    <row r="2870" spans="3:8" ht="15">
      <c r="C2870" s="50"/>
      <c r="D2870" s="50"/>
      <c r="E2870" s="4"/>
      <c r="F2870" s="4"/>
      <c r="G2870" s="4"/>
      <c r="H2870" s="4"/>
    </row>
    <row r="2871" spans="3:8" ht="15">
      <c r="C2871" s="50"/>
      <c r="D2871" s="50"/>
      <c r="E2871" s="4"/>
      <c r="F2871" s="4"/>
      <c r="G2871" s="4"/>
      <c r="H2871" s="4"/>
    </row>
    <row r="2872" spans="3:8" ht="15">
      <c r="C2872" s="50"/>
      <c r="D2872" s="50"/>
      <c r="E2872" s="4"/>
      <c r="F2872" s="4"/>
      <c r="G2872" s="4"/>
      <c r="H2872" s="4"/>
    </row>
    <row r="2873" spans="3:8" ht="15">
      <c r="C2873" s="50"/>
      <c r="D2873" s="50"/>
      <c r="E2873" s="4"/>
      <c r="F2873" s="4"/>
      <c r="G2873" s="4"/>
      <c r="H2873" s="4"/>
    </row>
    <row r="2874" spans="3:8" ht="15">
      <c r="C2874" s="50"/>
      <c r="D2874" s="50"/>
      <c r="E2874" s="4"/>
      <c r="F2874" s="4"/>
      <c r="G2874" s="4"/>
      <c r="H2874" s="4"/>
    </row>
    <row r="2875" spans="3:8" ht="15">
      <c r="C2875" s="50"/>
      <c r="D2875" s="50"/>
      <c r="E2875" s="4"/>
      <c r="F2875" s="4"/>
      <c r="G2875" s="4"/>
      <c r="H2875" s="4"/>
    </row>
    <row r="2876" spans="3:8" ht="15">
      <c r="C2876" s="50"/>
      <c r="D2876" s="50"/>
      <c r="E2876" s="4"/>
      <c r="F2876" s="4"/>
      <c r="G2876" s="4"/>
      <c r="H2876" s="4"/>
    </row>
    <row r="2877" spans="3:8" ht="15">
      <c r="C2877" s="50"/>
      <c r="D2877" s="50"/>
      <c r="E2877" s="4"/>
      <c r="F2877" s="4"/>
      <c r="G2877" s="4"/>
      <c r="H2877" s="4"/>
    </row>
    <row r="2878" spans="3:8" ht="15">
      <c r="C2878" s="50"/>
      <c r="D2878" s="50"/>
      <c r="E2878" s="4"/>
      <c r="F2878" s="4"/>
      <c r="G2878" s="4"/>
      <c r="H2878" s="4"/>
    </row>
    <row r="2879" spans="3:8" ht="15">
      <c r="C2879" s="50"/>
      <c r="D2879" s="50"/>
      <c r="E2879" s="4"/>
      <c r="F2879" s="4"/>
      <c r="G2879" s="4"/>
      <c r="H2879" s="4"/>
    </row>
    <row r="2880" spans="3:8" ht="15">
      <c r="C2880" s="50"/>
      <c r="D2880" s="50"/>
      <c r="E2880" s="4"/>
      <c r="F2880" s="4"/>
      <c r="G2880" s="4"/>
      <c r="H2880" s="4"/>
    </row>
    <row r="2881" spans="3:8" ht="15">
      <c r="C2881" s="50"/>
      <c r="D2881" s="50"/>
      <c r="E2881" s="4"/>
      <c r="F2881" s="4"/>
      <c r="G2881" s="4"/>
      <c r="H2881" s="4"/>
    </row>
    <row r="2882" spans="3:8" ht="15">
      <c r="C2882" s="50"/>
      <c r="D2882" s="50"/>
      <c r="E2882" s="4"/>
      <c r="F2882" s="4"/>
      <c r="G2882" s="4"/>
      <c r="H2882" s="4"/>
    </row>
    <row r="2883" spans="3:8" ht="15">
      <c r="C2883" s="50"/>
      <c r="D2883" s="50"/>
      <c r="E2883" s="4"/>
      <c r="F2883" s="4"/>
      <c r="G2883" s="4"/>
      <c r="H2883" s="4"/>
    </row>
    <row r="2884" spans="3:8" ht="15">
      <c r="C2884" s="50"/>
      <c r="D2884" s="50"/>
      <c r="E2884" s="4"/>
      <c r="F2884" s="4"/>
      <c r="G2884" s="4"/>
      <c r="H2884" s="4"/>
    </row>
    <row r="2885" spans="3:8" ht="15">
      <c r="C2885" s="50"/>
      <c r="D2885" s="50"/>
      <c r="E2885" s="4"/>
      <c r="F2885" s="4"/>
      <c r="G2885" s="4"/>
      <c r="H2885" s="4"/>
    </row>
    <row r="2886" spans="3:8" ht="15">
      <c r="C2886" s="50"/>
      <c r="D2886" s="50"/>
      <c r="E2886" s="4"/>
      <c r="F2886" s="4"/>
      <c r="G2886" s="4"/>
      <c r="H2886" s="4"/>
    </row>
    <row r="2887" spans="3:8" ht="15">
      <c r="C2887" s="50"/>
      <c r="D2887" s="50"/>
      <c r="E2887" s="4"/>
      <c r="F2887" s="4"/>
      <c r="G2887" s="4"/>
      <c r="H2887" s="4"/>
    </row>
    <row r="2888" spans="3:8" ht="15">
      <c r="C2888" s="50"/>
      <c r="D2888" s="50"/>
      <c r="E2888" s="4"/>
      <c r="F2888" s="4"/>
      <c r="G2888" s="4"/>
      <c r="H2888" s="4"/>
    </row>
    <row r="2889" spans="3:8" ht="15">
      <c r="C2889" s="50"/>
      <c r="D2889" s="50"/>
      <c r="E2889" s="4"/>
      <c r="F2889" s="4"/>
      <c r="G2889" s="4"/>
      <c r="H2889" s="4"/>
    </row>
    <row r="2890" spans="3:8" ht="15">
      <c r="C2890" s="50"/>
      <c r="D2890" s="50"/>
      <c r="E2890" s="4"/>
      <c r="F2890" s="4"/>
      <c r="G2890" s="4"/>
      <c r="H2890" s="4"/>
    </row>
    <row r="2891" spans="3:8" ht="15">
      <c r="C2891" s="50"/>
      <c r="D2891" s="50"/>
      <c r="E2891" s="4"/>
      <c r="F2891" s="4"/>
      <c r="G2891" s="4"/>
      <c r="H2891" s="4"/>
    </row>
    <row r="2892" spans="3:8" ht="15">
      <c r="C2892" s="50"/>
      <c r="D2892" s="50"/>
      <c r="E2892" s="4"/>
      <c r="F2892" s="4"/>
      <c r="G2892" s="4"/>
      <c r="H2892" s="4"/>
    </row>
    <row r="2893" spans="3:8" ht="15">
      <c r="C2893" s="50"/>
      <c r="D2893" s="50"/>
      <c r="E2893" s="4"/>
      <c r="F2893" s="4"/>
      <c r="G2893" s="4"/>
      <c r="H2893" s="4"/>
    </row>
    <row r="2894" spans="3:8" ht="15">
      <c r="C2894" s="50"/>
      <c r="D2894" s="50"/>
      <c r="E2894" s="4"/>
      <c r="F2894" s="4"/>
      <c r="G2894" s="4"/>
      <c r="H2894" s="4"/>
    </row>
    <row r="2895" spans="3:8" ht="15">
      <c r="C2895" s="50"/>
      <c r="D2895" s="50"/>
      <c r="E2895" s="4"/>
      <c r="F2895" s="4"/>
      <c r="G2895" s="4"/>
      <c r="H2895" s="4"/>
    </row>
    <row r="2896" spans="3:8" ht="15">
      <c r="C2896" s="50"/>
      <c r="D2896" s="50"/>
      <c r="E2896" s="4"/>
      <c r="F2896" s="4"/>
      <c r="G2896" s="4"/>
      <c r="H2896" s="4"/>
    </row>
    <row r="2897" spans="3:8" ht="15">
      <c r="C2897" s="50"/>
      <c r="D2897" s="50"/>
      <c r="E2897" s="4"/>
      <c r="F2897" s="4"/>
      <c r="G2897" s="4"/>
      <c r="H2897" s="4"/>
    </row>
    <row r="2898" spans="3:8" ht="15">
      <c r="C2898" s="50"/>
      <c r="D2898" s="50"/>
      <c r="E2898" s="4"/>
      <c r="F2898" s="4"/>
      <c r="G2898" s="4"/>
      <c r="H2898" s="4"/>
    </row>
    <row r="2899" spans="3:8" ht="15">
      <c r="C2899" s="50"/>
      <c r="D2899" s="50"/>
      <c r="E2899" s="4"/>
      <c r="F2899" s="4"/>
      <c r="G2899" s="4"/>
      <c r="H2899" s="4"/>
    </row>
    <row r="2900" spans="3:8" ht="15">
      <c r="C2900" s="50"/>
      <c r="D2900" s="50"/>
      <c r="E2900" s="4"/>
      <c r="F2900" s="4"/>
      <c r="G2900" s="4"/>
      <c r="H2900" s="4"/>
    </row>
    <row r="2901" spans="3:8" ht="15">
      <c r="C2901" s="50"/>
      <c r="D2901" s="50"/>
      <c r="E2901" s="4"/>
      <c r="F2901" s="4"/>
      <c r="G2901" s="4"/>
      <c r="H2901" s="4"/>
    </row>
    <row r="2902" spans="3:8" ht="15">
      <c r="C2902" s="50"/>
      <c r="D2902" s="50"/>
      <c r="E2902" s="4"/>
      <c r="F2902" s="4"/>
      <c r="G2902" s="4"/>
      <c r="H2902" s="4"/>
    </row>
    <row r="2903" spans="3:8" ht="15">
      <c r="C2903" s="50"/>
      <c r="D2903" s="50"/>
      <c r="E2903" s="4"/>
      <c r="F2903" s="4"/>
      <c r="G2903" s="4"/>
      <c r="H2903" s="4"/>
    </row>
    <row r="2904" spans="3:8" ht="15">
      <c r="C2904" s="50"/>
      <c r="D2904" s="50"/>
      <c r="E2904" s="4"/>
      <c r="F2904" s="4"/>
      <c r="G2904" s="4"/>
      <c r="H2904" s="4"/>
    </row>
    <row r="2905" spans="3:8" ht="15">
      <c r="C2905" s="50"/>
      <c r="D2905" s="50"/>
      <c r="E2905" s="4"/>
      <c r="F2905" s="4"/>
      <c r="G2905" s="4"/>
      <c r="H2905" s="4"/>
    </row>
    <row r="2906" spans="3:8" ht="15">
      <c r="C2906" s="50"/>
      <c r="D2906" s="50"/>
      <c r="E2906" s="4"/>
      <c r="F2906" s="4"/>
      <c r="G2906" s="4"/>
      <c r="H2906" s="4"/>
    </row>
    <row r="2907" spans="3:8" ht="15">
      <c r="C2907" s="50"/>
      <c r="D2907" s="50"/>
      <c r="E2907" s="4"/>
      <c r="F2907" s="4"/>
      <c r="G2907" s="4"/>
      <c r="H2907" s="4"/>
    </row>
    <row r="2908" spans="3:8" ht="15">
      <c r="C2908" s="50"/>
      <c r="D2908" s="50"/>
      <c r="E2908" s="4"/>
      <c r="F2908" s="4"/>
      <c r="G2908" s="4"/>
      <c r="H2908" s="4"/>
    </row>
    <row r="2909" spans="3:8" ht="15">
      <c r="C2909" s="50"/>
      <c r="D2909" s="50"/>
      <c r="E2909" s="4"/>
      <c r="F2909" s="4"/>
      <c r="G2909" s="4"/>
      <c r="H2909" s="4"/>
    </row>
    <row r="2910" spans="3:8" ht="15">
      <c r="C2910" s="50"/>
      <c r="D2910" s="50"/>
      <c r="E2910" s="4"/>
      <c r="F2910" s="4"/>
      <c r="G2910" s="4"/>
      <c r="H2910" s="4"/>
    </row>
    <row r="2911" spans="3:8" ht="15">
      <c r="C2911" s="50"/>
      <c r="D2911" s="50"/>
      <c r="E2911" s="4"/>
      <c r="F2911" s="4"/>
      <c r="G2911" s="4"/>
      <c r="H2911" s="4"/>
    </row>
    <row r="2912" spans="3:8" ht="15">
      <c r="C2912" s="50"/>
      <c r="D2912" s="50"/>
      <c r="E2912" s="4"/>
      <c r="F2912" s="4"/>
      <c r="G2912" s="4"/>
      <c r="H2912" s="4"/>
    </row>
    <row r="2913" spans="3:8" ht="15">
      <c r="C2913" s="50"/>
      <c r="D2913" s="50"/>
      <c r="E2913" s="4"/>
      <c r="F2913" s="4"/>
      <c r="G2913" s="4"/>
      <c r="H2913" s="4"/>
    </row>
    <row r="2914" spans="3:8" ht="15">
      <c r="C2914" s="50"/>
      <c r="D2914" s="50"/>
      <c r="E2914" s="4"/>
      <c r="F2914" s="4"/>
      <c r="G2914" s="4"/>
      <c r="H2914" s="4"/>
    </row>
    <row r="2915" spans="3:8" ht="15">
      <c r="C2915" s="50"/>
      <c r="D2915" s="50"/>
      <c r="E2915" s="4"/>
      <c r="F2915" s="4"/>
      <c r="G2915" s="4"/>
      <c r="H2915" s="4"/>
    </row>
    <row r="2916" spans="3:8" ht="15">
      <c r="C2916" s="50"/>
      <c r="D2916" s="50"/>
      <c r="E2916" s="4"/>
      <c r="F2916" s="4"/>
      <c r="G2916" s="4"/>
      <c r="H2916" s="4"/>
    </row>
    <row r="2917" spans="3:8" ht="15">
      <c r="C2917" s="50"/>
      <c r="D2917" s="50"/>
      <c r="E2917" s="4"/>
      <c r="F2917" s="4"/>
      <c r="G2917" s="4"/>
      <c r="H2917" s="4"/>
    </row>
    <row r="2918" spans="3:8" ht="15">
      <c r="C2918" s="50"/>
      <c r="D2918" s="50"/>
      <c r="E2918" s="4"/>
      <c r="F2918" s="4"/>
      <c r="G2918" s="4"/>
      <c r="H2918" s="4"/>
    </row>
    <row r="2919" spans="3:8" ht="15">
      <c r="C2919" s="50"/>
      <c r="D2919" s="50"/>
      <c r="E2919" s="4"/>
      <c r="F2919" s="4"/>
      <c r="G2919" s="4"/>
      <c r="H2919" s="4"/>
    </row>
    <row r="2920" spans="3:8" ht="15">
      <c r="C2920" s="50"/>
      <c r="D2920" s="50"/>
      <c r="E2920" s="4"/>
      <c r="F2920" s="4"/>
      <c r="G2920" s="4"/>
      <c r="H2920" s="4"/>
    </row>
    <row r="2921" spans="3:8" ht="15">
      <c r="C2921" s="50"/>
      <c r="D2921" s="50"/>
      <c r="E2921" s="4"/>
      <c r="F2921" s="4"/>
      <c r="G2921" s="4"/>
      <c r="H2921" s="4"/>
    </row>
    <row r="2922" spans="3:8" ht="15">
      <c r="C2922" s="50"/>
      <c r="D2922" s="50"/>
      <c r="E2922" s="4"/>
      <c r="F2922" s="4"/>
      <c r="G2922" s="4"/>
      <c r="H2922" s="4"/>
    </row>
    <row r="2923" spans="3:8" ht="15">
      <c r="C2923" s="50"/>
      <c r="D2923" s="50"/>
      <c r="E2923" s="4"/>
      <c r="F2923" s="4"/>
      <c r="G2923" s="4"/>
      <c r="H2923" s="4"/>
    </row>
    <row r="2924" spans="3:8" ht="15">
      <c r="C2924" s="50"/>
      <c r="D2924" s="50"/>
      <c r="E2924" s="4"/>
      <c r="F2924" s="4"/>
      <c r="G2924" s="4"/>
      <c r="H2924" s="4"/>
    </row>
    <row r="2925" spans="3:8" ht="15">
      <c r="C2925" s="50"/>
      <c r="D2925" s="50"/>
      <c r="E2925" s="4"/>
      <c r="F2925" s="4"/>
      <c r="G2925" s="4"/>
      <c r="H2925" s="4"/>
    </row>
    <row r="2926" spans="3:8" ht="15">
      <c r="C2926" s="50"/>
      <c r="D2926" s="50"/>
      <c r="E2926" s="4"/>
      <c r="F2926" s="4"/>
      <c r="G2926" s="4"/>
      <c r="H2926" s="4"/>
    </row>
    <row r="2927" spans="3:8" ht="15">
      <c r="C2927" s="50"/>
      <c r="D2927" s="50"/>
      <c r="E2927" s="4"/>
      <c r="F2927" s="4"/>
      <c r="G2927" s="4"/>
      <c r="H2927" s="4"/>
    </row>
    <row r="2928" spans="3:8" ht="15">
      <c r="C2928" s="50"/>
      <c r="D2928" s="50"/>
      <c r="E2928" s="4"/>
      <c r="F2928" s="4"/>
      <c r="G2928" s="4"/>
      <c r="H2928" s="4"/>
    </row>
    <row r="2929" spans="3:8" ht="15">
      <c r="C2929" s="50"/>
      <c r="D2929" s="50"/>
      <c r="E2929" s="4"/>
      <c r="F2929" s="4"/>
      <c r="G2929" s="4"/>
      <c r="H2929" s="4"/>
    </row>
    <row r="2930" spans="3:8" ht="15">
      <c r="C2930" s="50"/>
      <c r="D2930" s="50"/>
      <c r="E2930" s="4"/>
      <c r="F2930" s="4"/>
      <c r="G2930" s="4"/>
      <c r="H2930" s="4"/>
    </row>
    <row r="2931" spans="3:8" ht="15">
      <c r="C2931" s="50"/>
      <c r="D2931" s="50"/>
      <c r="E2931" s="4"/>
      <c r="F2931" s="4"/>
      <c r="G2931" s="4"/>
      <c r="H2931" s="4"/>
    </row>
    <row r="2932" spans="3:8" ht="15">
      <c r="C2932" s="50"/>
      <c r="D2932" s="50"/>
      <c r="E2932" s="4"/>
      <c r="F2932" s="4"/>
      <c r="G2932" s="4"/>
      <c r="H2932" s="4"/>
    </row>
    <row r="2933" spans="3:8" ht="15">
      <c r="C2933" s="50"/>
      <c r="D2933" s="50"/>
      <c r="E2933" s="4"/>
      <c r="F2933" s="4"/>
      <c r="G2933" s="4"/>
      <c r="H2933" s="4"/>
    </row>
    <row r="2934" spans="3:8" ht="15">
      <c r="C2934" s="50"/>
      <c r="D2934" s="50"/>
      <c r="E2934" s="4"/>
      <c r="F2934" s="4"/>
      <c r="G2934" s="4"/>
      <c r="H2934" s="4"/>
    </row>
    <row r="2935" spans="3:8" ht="15">
      <c r="C2935" s="50"/>
      <c r="D2935" s="50"/>
      <c r="E2935" s="4"/>
      <c r="F2935" s="4"/>
      <c r="G2935" s="4"/>
      <c r="H2935" s="4"/>
    </row>
    <row r="2936" spans="3:8" ht="15">
      <c r="C2936" s="50"/>
      <c r="D2936" s="50"/>
      <c r="E2936" s="4"/>
      <c r="F2936" s="4"/>
      <c r="G2936" s="4"/>
      <c r="H2936" s="4"/>
    </row>
    <row r="2937" spans="3:8" ht="15">
      <c r="C2937" s="50"/>
      <c r="D2937" s="50"/>
      <c r="E2937" s="4"/>
      <c r="F2937" s="4"/>
      <c r="G2937" s="4"/>
      <c r="H2937" s="4"/>
    </row>
    <row r="2938" spans="3:8" ht="15">
      <c r="C2938" s="50"/>
      <c r="D2938" s="50"/>
      <c r="E2938" s="4"/>
      <c r="F2938" s="4"/>
      <c r="G2938" s="4"/>
      <c r="H2938" s="4"/>
    </row>
    <row r="2939" spans="3:8" ht="15">
      <c r="C2939" s="50"/>
      <c r="D2939" s="50"/>
      <c r="E2939" s="4"/>
      <c r="F2939" s="4"/>
      <c r="G2939" s="4"/>
      <c r="H2939" s="4"/>
    </row>
    <row r="2940" spans="3:8" ht="15">
      <c r="C2940" s="50"/>
      <c r="D2940" s="50"/>
      <c r="E2940" s="4"/>
      <c r="F2940" s="4"/>
      <c r="G2940" s="4"/>
      <c r="H2940" s="4"/>
    </row>
    <row r="2941" spans="3:8" ht="15">
      <c r="C2941" s="50"/>
      <c r="D2941" s="50"/>
      <c r="E2941" s="4"/>
      <c r="F2941" s="4"/>
      <c r="G2941" s="4"/>
      <c r="H2941" s="4"/>
    </row>
    <row r="2942" spans="3:8" ht="15">
      <c r="C2942" s="50"/>
      <c r="D2942" s="50"/>
      <c r="E2942" s="4"/>
      <c r="F2942" s="4"/>
      <c r="G2942" s="4"/>
      <c r="H2942" s="4"/>
    </row>
    <row r="2943" spans="3:8" ht="15">
      <c r="C2943" s="50"/>
      <c r="D2943" s="50"/>
      <c r="E2943" s="4"/>
      <c r="F2943" s="4"/>
      <c r="G2943" s="4"/>
      <c r="H2943" s="4"/>
    </row>
    <row r="2944" spans="3:8" ht="15">
      <c r="C2944" s="50"/>
      <c r="D2944" s="50"/>
      <c r="E2944" s="4"/>
      <c r="F2944" s="4"/>
      <c r="G2944" s="4"/>
      <c r="H2944" s="4"/>
    </row>
    <row r="2945" spans="3:8" ht="15">
      <c r="C2945" s="50"/>
      <c r="D2945" s="50"/>
      <c r="E2945" s="4"/>
      <c r="F2945" s="4"/>
      <c r="G2945" s="4"/>
      <c r="H2945" s="4"/>
    </row>
    <row r="2946" spans="3:8" ht="15">
      <c r="C2946" s="50"/>
      <c r="D2946" s="50"/>
      <c r="E2946" s="4"/>
      <c r="F2946" s="4"/>
      <c r="G2946" s="4"/>
      <c r="H2946" s="4"/>
    </row>
    <row r="2947" spans="3:8" ht="15">
      <c r="C2947" s="50"/>
      <c r="D2947" s="50"/>
      <c r="E2947" s="4"/>
      <c r="F2947" s="4"/>
      <c r="G2947" s="4"/>
      <c r="H2947" s="4"/>
    </row>
    <row r="2948" spans="3:8" ht="15">
      <c r="C2948" s="50"/>
      <c r="D2948" s="50"/>
      <c r="E2948" s="4"/>
      <c r="F2948" s="4"/>
      <c r="G2948" s="4"/>
      <c r="H2948" s="4"/>
    </row>
    <row r="2949" spans="3:8" ht="15">
      <c r="C2949" s="50"/>
      <c r="D2949" s="50"/>
      <c r="E2949" s="4"/>
      <c r="F2949" s="4"/>
      <c r="G2949" s="4"/>
      <c r="H2949" s="4"/>
    </row>
    <row r="2950" spans="3:8" ht="15">
      <c r="C2950" s="50"/>
      <c r="D2950" s="50"/>
      <c r="E2950" s="4"/>
      <c r="F2950" s="4"/>
      <c r="G2950" s="4"/>
      <c r="H2950" s="4"/>
    </row>
    <row r="2951" spans="3:8" ht="15">
      <c r="C2951" s="50"/>
      <c r="D2951" s="50"/>
      <c r="E2951" s="4"/>
      <c r="F2951" s="4"/>
      <c r="G2951" s="4"/>
      <c r="H2951" s="4"/>
    </row>
    <row r="2952" spans="3:8" ht="15">
      <c r="C2952" s="50"/>
      <c r="D2952" s="50"/>
      <c r="E2952" s="4"/>
      <c r="F2952" s="4"/>
      <c r="G2952" s="4"/>
      <c r="H2952" s="4"/>
    </row>
    <row r="2953" spans="3:8" ht="15">
      <c r="C2953" s="50"/>
      <c r="D2953" s="50"/>
      <c r="E2953" s="4"/>
      <c r="F2953" s="4"/>
      <c r="G2953" s="4"/>
      <c r="H2953" s="4"/>
    </row>
    <row r="2954" spans="3:8" ht="15">
      <c r="C2954" s="50"/>
      <c r="D2954" s="50"/>
      <c r="E2954" s="4"/>
      <c r="F2954" s="4"/>
      <c r="G2954" s="4"/>
      <c r="H2954" s="4"/>
    </row>
    <row r="2955" spans="3:8" ht="15">
      <c r="C2955" s="50"/>
      <c r="D2955" s="50"/>
      <c r="E2955" s="4"/>
      <c r="F2955" s="4"/>
      <c r="G2955" s="4"/>
      <c r="H2955" s="4"/>
    </row>
    <row r="2956" spans="3:8" ht="15">
      <c r="C2956" s="50"/>
      <c r="D2956" s="50"/>
      <c r="E2956" s="4"/>
      <c r="F2956" s="4"/>
      <c r="G2956" s="4"/>
      <c r="H2956" s="4"/>
    </row>
    <row r="2957" spans="3:8" ht="15">
      <c r="C2957" s="50"/>
      <c r="D2957" s="50"/>
      <c r="E2957" s="4"/>
      <c r="F2957" s="4"/>
      <c r="G2957" s="4"/>
      <c r="H2957" s="4"/>
    </row>
    <row r="2958" spans="3:8" ht="15">
      <c r="C2958" s="50"/>
      <c r="D2958" s="50"/>
      <c r="E2958" s="4"/>
      <c r="F2958" s="4"/>
      <c r="G2958" s="4"/>
      <c r="H2958" s="4"/>
    </row>
    <row r="2959" spans="3:8" ht="15">
      <c r="C2959" s="50"/>
      <c r="D2959" s="50"/>
      <c r="E2959" s="4"/>
      <c r="F2959" s="4"/>
      <c r="G2959" s="4"/>
      <c r="H2959" s="4"/>
    </row>
    <row r="2960" spans="3:8" ht="15">
      <c r="C2960" s="50"/>
      <c r="D2960" s="50"/>
      <c r="E2960" s="4"/>
      <c r="F2960" s="4"/>
      <c r="G2960" s="4"/>
      <c r="H2960" s="4"/>
    </row>
    <row r="2961" spans="3:8" ht="15">
      <c r="C2961" s="50"/>
      <c r="D2961" s="50"/>
      <c r="E2961" s="4"/>
      <c r="F2961" s="4"/>
      <c r="G2961" s="4"/>
      <c r="H2961" s="4"/>
    </row>
    <row r="2962" spans="3:8" ht="15">
      <c r="C2962" s="50"/>
      <c r="D2962" s="50"/>
      <c r="E2962" s="4"/>
      <c r="F2962" s="4"/>
      <c r="G2962" s="4"/>
      <c r="H2962" s="4"/>
    </row>
    <row r="2963" spans="3:8" ht="15">
      <c r="C2963" s="50"/>
      <c r="D2963" s="50"/>
      <c r="E2963" s="4"/>
      <c r="F2963" s="4"/>
      <c r="G2963" s="4"/>
      <c r="H2963" s="4"/>
    </row>
    <row r="2964" spans="3:8" ht="15">
      <c r="C2964" s="50"/>
      <c r="D2964" s="50"/>
      <c r="E2964" s="4"/>
      <c r="F2964" s="4"/>
      <c r="G2964" s="4"/>
      <c r="H2964" s="4"/>
    </row>
    <row r="2965" spans="3:8" ht="15">
      <c r="C2965" s="50"/>
      <c r="D2965" s="50"/>
      <c r="E2965" s="4"/>
      <c r="F2965" s="4"/>
      <c r="G2965" s="4"/>
      <c r="H2965" s="4"/>
    </row>
    <row r="2966" spans="3:8" ht="15">
      <c r="C2966" s="50"/>
      <c r="D2966" s="50"/>
      <c r="E2966" s="4"/>
      <c r="F2966" s="4"/>
      <c r="G2966" s="4"/>
      <c r="H2966" s="4"/>
    </row>
    <row r="2967" spans="3:8" ht="15">
      <c r="C2967" s="50"/>
      <c r="D2967" s="50"/>
      <c r="E2967" s="4"/>
      <c r="F2967" s="4"/>
      <c r="G2967" s="4"/>
      <c r="H2967" s="4"/>
    </row>
    <row r="2968" spans="3:8" ht="15">
      <c r="C2968" s="50"/>
      <c r="D2968" s="50"/>
      <c r="E2968" s="4"/>
      <c r="F2968" s="4"/>
      <c r="G2968" s="4"/>
      <c r="H2968" s="4"/>
    </row>
    <row r="2969" spans="3:8" ht="15">
      <c r="C2969" s="50"/>
      <c r="D2969" s="50"/>
      <c r="E2969" s="4"/>
      <c r="F2969" s="4"/>
      <c r="G2969" s="4"/>
      <c r="H2969" s="4"/>
    </row>
    <row r="2970" spans="3:8" ht="15">
      <c r="C2970" s="50"/>
      <c r="D2970" s="50"/>
      <c r="E2970" s="4"/>
      <c r="F2970" s="4"/>
      <c r="G2970" s="4"/>
      <c r="H2970" s="4"/>
    </row>
    <row r="2971" spans="3:8" ht="15">
      <c r="C2971" s="50"/>
      <c r="D2971" s="50"/>
      <c r="E2971" s="4"/>
      <c r="F2971" s="4"/>
      <c r="G2971" s="4"/>
      <c r="H2971" s="4"/>
    </row>
    <row r="2972" spans="3:8" ht="15">
      <c r="C2972" s="50"/>
      <c r="D2972" s="50"/>
      <c r="E2972" s="4"/>
      <c r="F2972" s="4"/>
      <c r="G2972" s="4"/>
      <c r="H2972" s="4"/>
    </row>
    <row r="2973" spans="3:8" ht="15">
      <c r="C2973" s="50"/>
      <c r="D2973" s="50"/>
      <c r="E2973" s="4"/>
      <c r="F2973" s="4"/>
      <c r="G2973" s="4"/>
      <c r="H2973" s="4"/>
    </row>
    <row r="2974" spans="3:8" ht="15">
      <c r="C2974" s="50"/>
      <c r="D2974" s="50"/>
      <c r="E2974" s="4"/>
      <c r="F2974" s="4"/>
      <c r="G2974" s="4"/>
      <c r="H2974" s="4"/>
    </row>
    <row r="2975" spans="3:8" ht="15">
      <c r="C2975" s="50"/>
      <c r="D2975" s="50"/>
      <c r="E2975" s="4"/>
      <c r="F2975" s="4"/>
      <c r="G2975" s="4"/>
      <c r="H2975" s="4"/>
    </row>
    <row r="2976" spans="3:8" ht="15">
      <c r="C2976" s="50"/>
      <c r="D2976" s="50"/>
      <c r="E2976" s="4"/>
      <c r="F2976" s="4"/>
      <c r="G2976" s="4"/>
      <c r="H2976" s="4"/>
    </row>
    <row r="2977" spans="3:8" ht="15">
      <c r="C2977" s="50"/>
      <c r="D2977" s="50"/>
      <c r="E2977" s="4"/>
      <c r="F2977" s="4"/>
      <c r="G2977" s="4"/>
      <c r="H2977" s="4"/>
    </row>
    <row r="2978" spans="3:8" ht="15">
      <c r="C2978" s="50"/>
      <c r="D2978" s="50"/>
      <c r="E2978" s="4"/>
      <c r="F2978" s="4"/>
      <c r="G2978" s="4"/>
      <c r="H2978" s="4"/>
    </row>
    <row r="2979" spans="3:8" ht="15">
      <c r="C2979" s="50"/>
      <c r="D2979" s="50"/>
      <c r="E2979" s="4"/>
      <c r="F2979" s="4"/>
      <c r="G2979" s="4"/>
      <c r="H2979" s="4"/>
    </row>
    <row r="2980" spans="3:8" ht="15">
      <c r="C2980" s="50"/>
      <c r="D2980" s="50"/>
      <c r="E2980" s="4"/>
      <c r="F2980" s="4"/>
      <c r="G2980" s="4"/>
      <c r="H2980" s="4"/>
    </row>
    <row r="2981" spans="3:8" ht="15">
      <c r="C2981" s="50"/>
      <c r="D2981" s="50"/>
      <c r="E2981" s="4"/>
      <c r="F2981" s="4"/>
      <c r="G2981" s="4"/>
      <c r="H2981" s="4"/>
    </row>
    <row r="2982" spans="3:8" ht="15">
      <c r="C2982" s="50"/>
      <c r="D2982" s="50"/>
      <c r="E2982" s="4"/>
      <c r="F2982" s="4"/>
      <c r="G2982" s="4"/>
      <c r="H2982" s="4"/>
    </row>
    <row r="2983" spans="3:8" ht="15">
      <c r="C2983" s="50"/>
      <c r="D2983" s="50"/>
      <c r="E2983" s="4"/>
      <c r="F2983" s="4"/>
      <c r="G2983" s="4"/>
      <c r="H2983" s="4"/>
    </row>
    <row r="2984" spans="3:8" ht="15">
      <c r="C2984" s="50"/>
      <c r="D2984" s="50"/>
      <c r="E2984" s="4"/>
      <c r="F2984" s="4"/>
      <c r="G2984" s="4"/>
      <c r="H2984" s="4"/>
    </row>
    <row r="2985" spans="3:8" ht="15">
      <c r="C2985" s="50"/>
      <c r="D2985" s="50"/>
      <c r="E2985" s="4"/>
      <c r="F2985" s="4"/>
      <c r="G2985" s="4"/>
      <c r="H2985" s="4"/>
    </row>
    <row r="2986" spans="3:8" ht="15">
      <c r="C2986" s="50"/>
      <c r="D2986" s="50"/>
      <c r="E2986" s="4"/>
      <c r="F2986" s="4"/>
      <c r="G2986" s="4"/>
      <c r="H2986" s="4"/>
    </row>
    <row r="2987" spans="3:8" ht="15">
      <c r="C2987" s="50"/>
      <c r="D2987" s="50"/>
      <c r="E2987" s="4"/>
      <c r="F2987" s="4"/>
      <c r="G2987" s="4"/>
      <c r="H2987" s="4"/>
    </row>
    <row r="2988" spans="3:8" ht="15">
      <c r="C2988" s="50"/>
      <c r="D2988" s="50"/>
      <c r="E2988" s="4"/>
      <c r="F2988" s="4"/>
      <c r="G2988" s="4"/>
      <c r="H2988" s="4"/>
    </row>
    <row r="2989" spans="3:8" ht="15">
      <c r="C2989" s="50"/>
      <c r="D2989" s="50"/>
      <c r="E2989" s="4"/>
      <c r="F2989" s="4"/>
      <c r="G2989" s="4"/>
      <c r="H2989" s="4"/>
    </row>
    <row r="2990" spans="3:8" ht="15">
      <c r="C2990" s="50"/>
      <c r="D2990" s="50"/>
      <c r="E2990" s="4"/>
      <c r="F2990" s="4"/>
      <c r="G2990" s="4"/>
      <c r="H2990" s="4"/>
    </row>
    <row r="2991" spans="3:8" ht="15">
      <c r="C2991" s="50"/>
      <c r="D2991" s="50"/>
      <c r="E2991" s="4"/>
      <c r="F2991" s="4"/>
      <c r="G2991" s="4"/>
      <c r="H2991" s="4"/>
    </row>
    <row r="2992" spans="3:8" ht="15">
      <c r="C2992" s="50"/>
      <c r="D2992" s="50"/>
      <c r="E2992" s="4"/>
      <c r="F2992" s="4"/>
      <c r="G2992" s="4"/>
      <c r="H2992" s="4"/>
    </row>
    <row r="2993" spans="3:8" ht="15">
      <c r="C2993" s="50"/>
      <c r="D2993" s="50"/>
      <c r="E2993" s="4"/>
      <c r="F2993" s="4"/>
      <c r="G2993" s="4"/>
      <c r="H2993" s="4"/>
    </row>
    <row r="2994" spans="3:8" ht="15">
      <c r="C2994" s="50"/>
      <c r="D2994" s="50"/>
      <c r="E2994" s="4"/>
      <c r="F2994" s="4"/>
      <c r="G2994" s="4"/>
      <c r="H2994" s="4"/>
    </row>
    <row r="2995" spans="3:8" ht="15">
      <c r="C2995" s="50"/>
      <c r="D2995" s="50"/>
      <c r="E2995" s="4"/>
      <c r="F2995" s="4"/>
      <c r="G2995" s="4"/>
      <c r="H2995" s="4"/>
    </row>
    <row r="2996" spans="3:8" ht="15">
      <c r="C2996" s="50"/>
      <c r="D2996" s="50"/>
      <c r="E2996" s="4"/>
      <c r="F2996" s="4"/>
      <c r="G2996" s="4"/>
      <c r="H2996" s="4"/>
    </row>
    <row r="2997" spans="3:8" ht="15">
      <c r="C2997" s="50"/>
      <c r="D2997" s="50"/>
      <c r="E2997" s="4"/>
      <c r="F2997" s="4"/>
      <c r="G2997" s="4"/>
      <c r="H2997" s="4"/>
    </row>
    <row r="2998" spans="3:8" ht="15">
      <c r="C2998" s="50"/>
      <c r="D2998" s="50"/>
      <c r="E2998" s="4"/>
      <c r="F2998" s="4"/>
      <c r="G2998" s="4"/>
      <c r="H2998" s="4"/>
    </row>
    <row r="2999" spans="3:8" ht="15">
      <c r="C2999" s="50"/>
      <c r="D2999" s="50"/>
      <c r="E2999" s="4"/>
      <c r="F2999" s="4"/>
      <c r="G2999" s="4"/>
      <c r="H2999" s="4"/>
    </row>
    <row r="3000" spans="3:8" ht="15">
      <c r="C3000" s="50"/>
      <c r="D3000" s="50"/>
      <c r="E3000" s="4"/>
      <c r="F3000" s="4"/>
      <c r="G3000" s="4"/>
      <c r="H3000" s="4"/>
    </row>
    <row r="3001" spans="3:8" ht="15">
      <c r="C3001" s="50"/>
      <c r="D3001" s="50"/>
      <c r="E3001" s="4"/>
      <c r="F3001" s="4"/>
      <c r="G3001" s="4"/>
      <c r="H3001" s="4"/>
    </row>
    <row r="3002" spans="3:8" ht="15">
      <c r="C3002" s="50"/>
      <c r="D3002" s="50"/>
      <c r="E3002" s="4"/>
      <c r="F3002" s="4"/>
      <c r="G3002" s="4"/>
      <c r="H3002" s="4"/>
    </row>
    <row r="3003" spans="3:8" ht="15">
      <c r="C3003" s="50"/>
      <c r="D3003" s="50"/>
      <c r="E3003" s="4"/>
      <c r="F3003" s="4"/>
      <c r="G3003" s="4"/>
      <c r="H3003" s="4"/>
    </row>
    <row r="3004" spans="3:8" ht="15">
      <c r="C3004" s="50"/>
      <c r="D3004" s="50"/>
      <c r="E3004" s="4"/>
      <c r="F3004" s="4"/>
      <c r="G3004" s="4"/>
      <c r="H3004" s="4"/>
    </row>
    <row r="3005" spans="3:8" ht="15">
      <c r="C3005" s="50"/>
      <c r="D3005" s="50"/>
      <c r="E3005" s="4"/>
      <c r="F3005" s="4"/>
      <c r="G3005" s="4"/>
      <c r="H3005" s="4"/>
    </row>
    <row r="3006" spans="3:8" ht="15">
      <c r="C3006" s="50"/>
      <c r="D3006" s="50"/>
      <c r="E3006" s="4"/>
      <c r="F3006" s="4"/>
      <c r="G3006" s="4"/>
      <c r="H3006" s="4"/>
    </row>
    <row r="3007" spans="3:8" ht="15">
      <c r="C3007" s="50"/>
      <c r="D3007" s="50"/>
      <c r="E3007" s="4"/>
      <c r="F3007" s="4"/>
      <c r="G3007" s="4"/>
      <c r="H3007" s="4"/>
    </row>
    <row r="3008" spans="3:8" ht="15">
      <c r="C3008" s="50"/>
      <c r="D3008" s="50"/>
      <c r="E3008" s="4"/>
      <c r="F3008" s="4"/>
      <c r="G3008" s="4"/>
      <c r="H3008" s="4"/>
    </row>
    <row r="3009" spans="3:8" ht="15">
      <c r="C3009" s="50"/>
      <c r="D3009" s="50"/>
      <c r="E3009" s="4"/>
      <c r="F3009" s="4"/>
      <c r="G3009" s="4"/>
      <c r="H3009" s="4"/>
    </row>
    <row r="3010" spans="3:8" ht="15">
      <c r="C3010" s="50"/>
      <c r="D3010" s="50"/>
      <c r="E3010" s="4"/>
      <c r="F3010" s="4"/>
      <c r="G3010" s="4"/>
      <c r="H3010" s="4"/>
    </row>
    <row r="3011" spans="3:8" ht="15">
      <c r="C3011" s="50"/>
      <c r="D3011" s="50"/>
      <c r="E3011" s="4"/>
      <c r="F3011" s="4"/>
      <c r="G3011" s="4"/>
      <c r="H3011" s="4"/>
    </row>
    <row r="3012" spans="3:8" ht="15">
      <c r="C3012" s="50"/>
      <c r="D3012" s="50"/>
      <c r="E3012" s="4"/>
      <c r="F3012" s="4"/>
      <c r="G3012" s="4"/>
      <c r="H3012" s="4"/>
    </row>
    <row r="3013" spans="3:8" ht="15">
      <c r="C3013" s="50"/>
      <c r="D3013" s="50"/>
      <c r="E3013" s="4"/>
      <c r="F3013" s="4"/>
      <c r="G3013" s="4"/>
      <c r="H3013" s="4"/>
    </row>
    <row r="3014" spans="3:8" ht="15">
      <c r="C3014" s="50"/>
      <c r="D3014" s="50"/>
      <c r="E3014" s="4"/>
      <c r="F3014" s="4"/>
      <c r="G3014" s="4"/>
      <c r="H3014" s="4"/>
    </row>
    <row r="3015" spans="3:8" ht="15">
      <c r="C3015" s="50"/>
      <c r="D3015" s="50"/>
      <c r="E3015" s="4"/>
      <c r="F3015" s="4"/>
      <c r="G3015" s="4"/>
      <c r="H3015" s="4"/>
    </row>
    <row r="3016" spans="3:8" ht="15">
      <c r="C3016" s="50"/>
      <c r="D3016" s="50"/>
      <c r="E3016" s="4"/>
      <c r="F3016" s="4"/>
      <c r="G3016" s="4"/>
      <c r="H3016" s="4"/>
    </row>
    <row r="3017" spans="3:8" ht="15">
      <c r="C3017" s="50"/>
      <c r="D3017" s="50"/>
      <c r="E3017" s="4"/>
      <c r="F3017" s="4"/>
      <c r="G3017" s="4"/>
      <c r="H3017" s="4"/>
    </row>
    <row r="3018" spans="3:8" ht="15">
      <c r="C3018" s="50"/>
      <c r="D3018" s="50"/>
      <c r="E3018" s="4"/>
      <c r="F3018" s="4"/>
      <c r="G3018" s="4"/>
      <c r="H3018" s="4"/>
    </row>
    <row r="3019" spans="3:8" ht="15">
      <c r="C3019" s="50"/>
      <c r="D3019" s="50"/>
      <c r="E3019" s="4"/>
      <c r="F3019" s="4"/>
      <c r="G3019" s="4"/>
      <c r="H3019" s="4"/>
    </row>
    <row r="3020" spans="3:8" ht="15">
      <c r="C3020" s="50"/>
      <c r="D3020" s="50"/>
      <c r="E3020" s="4"/>
      <c r="F3020" s="4"/>
      <c r="G3020" s="4"/>
      <c r="H3020" s="4"/>
    </row>
    <row r="3021" spans="3:8" ht="15">
      <c r="C3021" s="50"/>
      <c r="D3021" s="50"/>
      <c r="E3021" s="4"/>
      <c r="F3021" s="4"/>
      <c r="G3021" s="4"/>
      <c r="H3021" s="4"/>
    </row>
    <row r="3022" spans="3:8" ht="15">
      <c r="C3022" s="50"/>
      <c r="D3022" s="50"/>
      <c r="E3022" s="4"/>
      <c r="F3022" s="4"/>
      <c r="G3022" s="4"/>
      <c r="H3022" s="4"/>
    </row>
    <row r="3023" spans="3:8" ht="15">
      <c r="C3023" s="50"/>
      <c r="D3023" s="50"/>
      <c r="E3023" s="4"/>
      <c r="F3023" s="4"/>
      <c r="G3023" s="4"/>
      <c r="H3023" s="4"/>
    </row>
    <row r="3024" spans="3:8" ht="15">
      <c r="C3024" s="50"/>
      <c r="D3024" s="50"/>
      <c r="E3024" s="4"/>
      <c r="F3024" s="4"/>
      <c r="G3024" s="4"/>
      <c r="H3024" s="4"/>
    </row>
    <row r="3025" spans="3:8" ht="15">
      <c r="C3025" s="50"/>
      <c r="D3025" s="50"/>
      <c r="E3025" s="4"/>
      <c r="F3025" s="4"/>
      <c r="G3025" s="4"/>
      <c r="H3025" s="4"/>
    </row>
    <row r="3026" spans="3:8" ht="15">
      <c r="C3026" s="50"/>
      <c r="D3026" s="50"/>
      <c r="E3026" s="4"/>
      <c r="F3026" s="4"/>
      <c r="G3026" s="4"/>
      <c r="H3026" s="4"/>
    </row>
    <row r="3027" spans="3:8" ht="15">
      <c r="C3027" s="50"/>
      <c r="D3027" s="50"/>
      <c r="E3027" s="4"/>
      <c r="F3027" s="4"/>
      <c r="G3027" s="4"/>
      <c r="H3027" s="4"/>
    </row>
    <row r="3028" spans="3:8" ht="15">
      <c r="C3028" s="50"/>
      <c r="D3028" s="50"/>
      <c r="E3028" s="4"/>
      <c r="F3028" s="4"/>
      <c r="G3028" s="4"/>
      <c r="H3028" s="4"/>
    </row>
    <row r="3029" spans="3:8" ht="15">
      <c r="C3029" s="50"/>
      <c r="D3029" s="50"/>
      <c r="E3029" s="4"/>
      <c r="F3029" s="4"/>
      <c r="G3029" s="4"/>
      <c r="H3029" s="4"/>
    </row>
    <row r="3030" spans="3:8" ht="15">
      <c r="C3030" s="50"/>
      <c r="D3030" s="50"/>
      <c r="E3030" s="4"/>
      <c r="F3030" s="4"/>
      <c r="G3030" s="4"/>
      <c r="H3030" s="4"/>
    </row>
    <row r="3031" spans="3:8" ht="15">
      <c r="C3031" s="50"/>
      <c r="D3031" s="50"/>
      <c r="E3031" s="4"/>
      <c r="F3031" s="4"/>
      <c r="G3031" s="4"/>
      <c r="H3031" s="4"/>
    </row>
    <row r="3032" spans="3:8" ht="15">
      <c r="C3032" s="50"/>
      <c r="D3032" s="50"/>
      <c r="E3032" s="4"/>
      <c r="F3032" s="4"/>
      <c r="G3032" s="4"/>
      <c r="H3032" s="4"/>
    </row>
    <row r="3033" spans="3:8" ht="15">
      <c r="C3033" s="50"/>
      <c r="D3033" s="50"/>
      <c r="E3033" s="4"/>
      <c r="F3033" s="4"/>
      <c r="G3033" s="4"/>
      <c r="H3033" s="4"/>
    </row>
    <row r="3034" spans="3:8" ht="15">
      <c r="C3034" s="50"/>
      <c r="D3034" s="50"/>
      <c r="E3034" s="4"/>
      <c r="F3034" s="4"/>
      <c r="G3034" s="4"/>
      <c r="H3034" s="4"/>
    </row>
    <row r="3035" spans="3:8" ht="15">
      <c r="C3035" s="50"/>
      <c r="D3035" s="50"/>
      <c r="E3035" s="4"/>
      <c r="F3035" s="4"/>
      <c r="G3035" s="4"/>
      <c r="H3035" s="4"/>
    </row>
    <row r="3036" spans="3:8" ht="15">
      <c r="C3036" s="50"/>
      <c r="D3036" s="50"/>
      <c r="E3036" s="4"/>
      <c r="F3036" s="4"/>
      <c r="G3036" s="4"/>
      <c r="H3036" s="4"/>
    </row>
    <row r="3037" spans="3:8" ht="15">
      <c r="C3037" s="50"/>
      <c r="D3037" s="50"/>
      <c r="E3037" s="4"/>
      <c r="F3037" s="4"/>
      <c r="G3037" s="4"/>
      <c r="H3037" s="4"/>
    </row>
    <row r="3038" spans="3:8" ht="15">
      <c r="C3038" s="50"/>
      <c r="D3038" s="50"/>
      <c r="E3038" s="4"/>
      <c r="F3038" s="4"/>
      <c r="G3038" s="4"/>
      <c r="H3038" s="4"/>
    </row>
    <row r="3039" spans="3:8" ht="15">
      <c r="C3039" s="50"/>
      <c r="D3039" s="50"/>
      <c r="E3039" s="4"/>
      <c r="F3039" s="4"/>
      <c r="G3039" s="4"/>
      <c r="H3039" s="4"/>
    </row>
    <row r="3040" spans="3:8" ht="15">
      <c r="C3040" s="50"/>
      <c r="D3040" s="50"/>
      <c r="E3040" s="4"/>
      <c r="F3040" s="4"/>
      <c r="G3040" s="4"/>
      <c r="H3040" s="4"/>
    </row>
    <row r="3041" spans="3:8" ht="15">
      <c r="C3041" s="50"/>
      <c r="D3041" s="50"/>
      <c r="E3041" s="4"/>
      <c r="F3041" s="4"/>
      <c r="G3041" s="4"/>
      <c r="H3041" s="4"/>
    </row>
    <row r="3042" spans="3:8" ht="15">
      <c r="C3042" s="50"/>
      <c r="D3042" s="50"/>
      <c r="E3042" s="4"/>
      <c r="F3042" s="4"/>
      <c r="G3042" s="4"/>
      <c r="H3042" s="4"/>
    </row>
    <row r="3043" spans="3:8" ht="15">
      <c r="C3043" s="50"/>
      <c r="D3043" s="50"/>
      <c r="E3043" s="4"/>
      <c r="F3043" s="4"/>
      <c r="G3043" s="4"/>
      <c r="H3043" s="4"/>
    </row>
    <row r="3044" spans="3:8" ht="15">
      <c r="C3044" s="50"/>
      <c r="D3044" s="50"/>
      <c r="E3044" s="4"/>
      <c r="F3044" s="4"/>
      <c r="G3044" s="4"/>
      <c r="H3044" s="4"/>
    </row>
    <row r="3045" spans="3:8" ht="15">
      <c r="C3045" s="50"/>
      <c r="D3045" s="50"/>
      <c r="E3045" s="4"/>
      <c r="F3045" s="4"/>
      <c r="G3045" s="4"/>
      <c r="H3045" s="4"/>
    </row>
    <row r="3046" spans="3:8" ht="15">
      <c r="C3046" s="50"/>
      <c r="D3046" s="50"/>
      <c r="E3046" s="4"/>
      <c r="F3046" s="4"/>
      <c r="G3046" s="4"/>
      <c r="H3046" s="4"/>
    </row>
    <row r="3047" spans="3:8" ht="15">
      <c r="C3047" s="50"/>
      <c r="D3047" s="50"/>
      <c r="E3047" s="4"/>
      <c r="F3047" s="4"/>
      <c r="G3047" s="4"/>
      <c r="H3047" s="4"/>
    </row>
    <row r="3048" spans="3:8" ht="15">
      <c r="C3048" s="50"/>
      <c r="D3048" s="50"/>
      <c r="E3048" s="4"/>
      <c r="F3048" s="4"/>
      <c r="G3048" s="4"/>
      <c r="H3048" s="4"/>
    </row>
    <row r="3049" spans="3:8" ht="15">
      <c r="C3049" s="50"/>
      <c r="D3049" s="50"/>
      <c r="E3049" s="4"/>
      <c r="F3049" s="4"/>
      <c r="G3049" s="4"/>
      <c r="H3049" s="4"/>
    </row>
    <row r="3050" spans="3:8" ht="15">
      <c r="C3050" s="50"/>
      <c r="D3050" s="50"/>
      <c r="E3050" s="4"/>
      <c r="F3050" s="4"/>
      <c r="G3050" s="4"/>
      <c r="H3050" s="4"/>
    </row>
    <row r="3051" spans="3:8" ht="15">
      <c r="C3051" s="50"/>
      <c r="D3051" s="50"/>
      <c r="E3051" s="4"/>
      <c r="F3051" s="4"/>
      <c r="G3051" s="4"/>
      <c r="H3051" s="4"/>
    </row>
    <row r="3052" spans="3:8" ht="15">
      <c r="C3052" s="50"/>
      <c r="D3052" s="50"/>
      <c r="E3052" s="4"/>
      <c r="F3052" s="4"/>
      <c r="G3052" s="4"/>
      <c r="H3052" s="4"/>
    </row>
    <row r="3053" spans="3:8" ht="15">
      <c r="C3053" s="50"/>
      <c r="D3053" s="50"/>
      <c r="E3053" s="4"/>
      <c r="F3053" s="4"/>
      <c r="G3053" s="4"/>
      <c r="H3053" s="4"/>
    </row>
    <row r="3054" spans="3:8" ht="15">
      <c r="C3054" s="50"/>
      <c r="D3054" s="50"/>
      <c r="E3054" s="4"/>
      <c r="F3054" s="4"/>
      <c r="G3054" s="4"/>
      <c r="H3054" s="4"/>
    </row>
    <row r="3055" spans="3:8" ht="15">
      <c r="C3055" s="50"/>
      <c r="D3055" s="50"/>
      <c r="E3055" s="4"/>
      <c r="F3055" s="4"/>
      <c r="G3055" s="4"/>
      <c r="H3055" s="4"/>
    </row>
    <row r="3056" spans="3:8" ht="15">
      <c r="C3056" s="50"/>
      <c r="D3056" s="50"/>
      <c r="E3056" s="4"/>
      <c r="F3056" s="4"/>
      <c r="G3056" s="4"/>
      <c r="H3056" s="4"/>
    </row>
    <row r="3057" spans="3:8" ht="15">
      <c r="C3057" s="50"/>
      <c r="D3057" s="50"/>
      <c r="E3057" s="4"/>
      <c r="F3057" s="4"/>
      <c r="G3057" s="4"/>
      <c r="H3057" s="4"/>
    </row>
    <row r="3058" spans="3:8" ht="15">
      <c r="C3058" s="50"/>
      <c r="D3058" s="50"/>
      <c r="E3058" s="4"/>
      <c r="F3058" s="4"/>
      <c r="G3058" s="4"/>
      <c r="H3058" s="4"/>
    </row>
    <row r="3059" spans="3:8" ht="15">
      <c r="C3059" s="50"/>
      <c r="D3059" s="50"/>
      <c r="E3059" s="4"/>
      <c r="F3059" s="4"/>
      <c r="G3059" s="4"/>
      <c r="H3059" s="4"/>
    </row>
    <row r="3060" spans="3:8" ht="15">
      <c r="C3060" s="50"/>
      <c r="D3060" s="50"/>
      <c r="E3060" s="4"/>
      <c r="F3060" s="4"/>
      <c r="G3060" s="4"/>
      <c r="H3060" s="4"/>
    </row>
    <row r="3061" spans="3:8" ht="15">
      <c r="C3061" s="50"/>
      <c r="D3061" s="50"/>
      <c r="E3061" s="4"/>
      <c r="F3061" s="4"/>
      <c r="G3061" s="4"/>
      <c r="H3061" s="4"/>
    </row>
    <row r="3062" spans="3:8" ht="15">
      <c r="C3062" s="50"/>
      <c r="D3062" s="50"/>
      <c r="E3062" s="4"/>
      <c r="F3062" s="4"/>
      <c r="G3062" s="4"/>
      <c r="H3062" s="4"/>
    </row>
    <row r="3063" spans="3:8" ht="15">
      <c r="C3063" s="50"/>
      <c r="D3063" s="50"/>
      <c r="E3063" s="4"/>
      <c r="F3063" s="4"/>
      <c r="G3063" s="4"/>
      <c r="H3063" s="4"/>
    </row>
    <row r="3064" spans="3:8" ht="15">
      <c r="C3064" s="50"/>
      <c r="D3064" s="50"/>
      <c r="E3064" s="4"/>
      <c r="F3064" s="4"/>
      <c r="G3064" s="4"/>
      <c r="H3064" s="4"/>
    </row>
    <row r="3065" spans="3:8" ht="15">
      <c r="C3065" s="50"/>
      <c r="D3065" s="50"/>
      <c r="E3065" s="4"/>
      <c r="F3065" s="4"/>
      <c r="G3065" s="4"/>
      <c r="H3065" s="4"/>
    </row>
    <row r="3066" spans="3:8" ht="15">
      <c r="C3066" s="50"/>
      <c r="D3066" s="50"/>
      <c r="E3066" s="4"/>
      <c r="F3066" s="4"/>
      <c r="G3066" s="4"/>
      <c r="H3066" s="4"/>
    </row>
    <row r="3067" spans="3:8" ht="15">
      <c r="C3067" s="50"/>
      <c r="D3067" s="50"/>
      <c r="E3067" s="4"/>
      <c r="F3067" s="4"/>
      <c r="G3067" s="4"/>
      <c r="H3067" s="4"/>
    </row>
    <row r="3068" spans="3:8" ht="15">
      <c r="C3068" s="50"/>
      <c r="D3068" s="50"/>
      <c r="E3068" s="4"/>
      <c r="F3068" s="4"/>
      <c r="G3068" s="4"/>
      <c r="H3068" s="4"/>
    </row>
    <row r="3069" spans="3:8" ht="15">
      <c r="C3069" s="50"/>
      <c r="D3069" s="50"/>
      <c r="E3069" s="4"/>
      <c r="F3069" s="4"/>
      <c r="G3069" s="4"/>
      <c r="H3069" s="4"/>
    </row>
    <row r="3070" spans="3:8" ht="15">
      <c r="C3070" s="50"/>
      <c r="D3070" s="50"/>
      <c r="E3070" s="4"/>
      <c r="F3070" s="4"/>
      <c r="G3070" s="4"/>
      <c r="H3070" s="4"/>
    </row>
    <row r="3071" spans="3:8" ht="15">
      <c r="C3071" s="50"/>
      <c r="D3071" s="50"/>
      <c r="E3071" s="4"/>
      <c r="F3071" s="4"/>
      <c r="G3071" s="4"/>
      <c r="H3071" s="4"/>
    </row>
    <row r="3072" spans="3:8" ht="15">
      <c r="C3072" s="50"/>
      <c r="D3072" s="50"/>
      <c r="E3072" s="4"/>
      <c r="F3072" s="4"/>
      <c r="G3072" s="4"/>
      <c r="H3072" s="4"/>
    </row>
    <row r="3073" spans="3:8" ht="15">
      <c r="C3073" s="50"/>
      <c r="D3073" s="50"/>
      <c r="E3073" s="4"/>
      <c r="F3073" s="4"/>
      <c r="G3073" s="4"/>
      <c r="H3073" s="4"/>
    </row>
    <row r="3074" spans="3:8" ht="15">
      <c r="C3074" s="50"/>
      <c r="D3074" s="50"/>
      <c r="E3074" s="4"/>
      <c r="F3074" s="4"/>
      <c r="G3074" s="4"/>
      <c r="H3074" s="4"/>
    </row>
    <row r="3075" spans="3:8" ht="15">
      <c r="C3075" s="50"/>
      <c r="D3075" s="50"/>
      <c r="E3075" s="4"/>
      <c r="F3075" s="4"/>
      <c r="G3075" s="4"/>
      <c r="H3075" s="4"/>
    </row>
    <row r="3076" spans="3:8" ht="15">
      <c r="C3076" s="50"/>
      <c r="D3076" s="50"/>
      <c r="E3076" s="4"/>
      <c r="F3076" s="4"/>
      <c r="G3076" s="4"/>
      <c r="H3076" s="4"/>
    </row>
    <row r="3077" spans="3:8" ht="15">
      <c r="C3077" s="50"/>
      <c r="D3077" s="50"/>
      <c r="E3077" s="4"/>
      <c r="F3077" s="4"/>
      <c r="G3077" s="4"/>
      <c r="H3077" s="4"/>
    </row>
    <row r="3078" spans="3:8" ht="15">
      <c r="C3078" s="50"/>
      <c r="D3078" s="50"/>
      <c r="E3078" s="4"/>
      <c r="F3078" s="4"/>
      <c r="G3078" s="4"/>
      <c r="H3078" s="4"/>
    </row>
    <row r="3079" spans="3:8" ht="15">
      <c r="C3079" s="50"/>
      <c r="D3079" s="50"/>
      <c r="E3079" s="4"/>
      <c r="F3079" s="4"/>
      <c r="G3079" s="4"/>
      <c r="H3079" s="4"/>
    </row>
    <row r="3080" spans="3:8" ht="15">
      <c r="C3080" s="50"/>
      <c r="D3080" s="50"/>
      <c r="E3080" s="4"/>
      <c r="F3080" s="4"/>
      <c r="G3080" s="4"/>
      <c r="H3080" s="4"/>
    </row>
    <row r="3081" spans="3:8" ht="15">
      <c r="C3081" s="50"/>
      <c r="D3081" s="50"/>
      <c r="E3081" s="4"/>
      <c r="F3081" s="4"/>
      <c r="G3081" s="4"/>
      <c r="H3081" s="4"/>
    </row>
    <row r="3082" spans="3:8" ht="15">
      <c r="C3082" s="50"/>
      <c r="D3082" s="50"/>
      <c r="E3082" s="4"/>
      <c r="F3082" s="4"/>
      <c r="G3082" s="4"/>
      <c r="H3082" s="4"/>
    </row>
    <row r="3083" spans="3:8" ht="15">
      <c r="C3083" s="50"/>
      <c r="D3083" s="50"/>
      <c r="E3083" s="4"/>
      <c r="F3083" s="4"/>
      <c r="G3083" s="4"/>
      <c r="H3083" s="4"/>
    </row>
    <row r="3084" spans="3:8" ht="15">
      <c r="C3084" s="50"/>
      <c r="D3084" s="50"/>
      <c r="E3084" s="4"/>
      <c r="F3084" s="4"/>
      <c r="G3084" s="4"/>
      <c r="H3084" s="4"/>
    </row>
    <row r="3085" spans="3:8" ht="15">
      <c r="C3085" s="50"/>
      <c r="D3085" s="50"/>
      <c r="E3085" s="4"/>
      <c r="F3085" s="4"/>
      <c r="G3085" s="4"/>
      <c r="H3085" s="4"/>
    </row>
    <row r="3086" spans="3:8" ht="15">
      <c r="C3086" s="50"/>
      <c r="D3086" s="50"/>
      <c r="E3086" s="4"/>
      <c r="F3086" s="4"/>
      <c r="G3086" s="4"/>
      <c r="H3086" s="4"/>
    </row>
    <row r="3087" spans="3:8" ht="15">
      <c r="C3087" s="50"/>
      <c r="D3087" s="50"/>
      <c r="E3087" s="4"/>
      <c r="F3087" s="4"/>
      <c r="G3087" s="4"/>
      <c r="H3087" s="4"/>
    </row>
    <row r="3088" spans="3:8" ht="15">
      <c r="C3088" s="50"/>
      <c r="D3088" s="50"/>
      <c r="E3088" s="4"/>
      <c r="F3088" s="4"/>
      <c r="G3088" s="4"/>
      <c r="H3088" s="4"/>
    </row>
    <row r="3089" spans="3:8" ht="15">
      <c r="C3089" s="50"/>
      <c r="D3089" s="50"/>
      <c r="E3089" s="4"/>
      <c r="F3089" s="4"/>
      <c r="G3089" s="4"/>
      <c r="H3089" s="4"/>
    </row>
    <row r="3090" spans="3:8" ht="15">
      <c r="C3090" s="50"/>
      <c r="D3090" s="50"/>
      <c r="E3090" s="4"/>
      <c r="F3090" s="4"/>
      <c r="G3090" s="4"/>
      <c r="H3090" s="4"/>
    </row>
    <row r="3091" spans="3:8" ht="15">
      <c r="C3091" s="50"/>
      <c r="D3091" s="50"/>
      <c r="E3091" s="4"/>
      <c r="F3091" s="4"/>
      <c r="G3091" s="4"/>
      <c r="H3091" s="4"/>
    </row>
    <row r="3092" spans="3:8" ht="15">
      <c r="C3092" s="50"/>
      <c r="D3092" s="50"/>
      <c r="E3092" s="4"/>
      <c r="F3092" s="4"/>
      <c r="G3092" s="4"/>
      <c r="H3092" s="4"/>
    </row>
    <row r="3093" spans="3:8" ht="15">
      <c r="C3093" s="50"/>
      <c r="D3093" s="50"/>
      <c r="E3093" s="4"/>
      <c r="F3093" s="4"/>
      <c r="G3093" s="4"/>
      <c r="H3093" s="4"/>
    </row>
    <row r="3094" spans="3:8" ht="15">
      <c r="C3094" s="50"/>
      <c r="D3094" s="50"/>
      <c r="E3094" s="4"/>
      <c r="F3094" s="4"/>
      <c r="G3094" s="4"/>
      <c r="H3094" s="4"/>
    </row>
    <row r="3095" spans="3:8" ht="15">
      <c r="C3095" s="50"/>
      <c r="D3095" s="50"/>
      <c r="E3095" s="4"/>
      <c r="F3095" s="4"/>
      <c r="G3095" s="4"/>
      <c r="H3095" s="4"/>
    </row>
    <row r="3096" spans="3:8" ht="15">
      <c r="C3096" s="50"/>
      <c r="D3096" s="50"/>
      <c r="E3096" s="4"/>
      <c r="F3096" s="4"/>
      <c r="G3096" s="4"/>
      <c r="H3096" s="4"/>
    </row>
    <row r="3097" spans="3:8" ht="15">
      <c r="C3097" s="50"/>
      <c r="D3097" s="50"/>
      <c r="E3097" s="4"/>
      <c r="F3097" s="4"/>
      <c r="G3097" s="4"/>
      <c r="H3097" s="4"/>
    </row>
    <row r="3098" spans="3:8" ht="15">
      <c r="C3098" s="50"/>
      <c r="D3098" s="50"/>
      <c r="E3098" s="4"/>
      <c r="F3098" s="4"/>
      <c r="G3098" s="4"/>
      <c r="H3098" s="4"/>
    </row>
    <row r="3099" spans="3:8" ht="15">
      <c r="C3099" s="50"/>
      <c r="D3099" s="50"/>
      <c r="E3099" s="4"/>
      <c r="F3099" s="4"/>
      <c r="G3099" s="4"/>
      <c r="H3099" s="4"/>
    </row>
    <row r="3100" spans="3:8" ht="15">
      <c r="C3100" s="50"/>
      <c r="D3100" s="50"/>
      <c r="E3100" s="4"/>
      <c r="F3100" s="4"/>
      <c r="G3100" s="4"/>
      <c r="H3100" s="4"/>
    </row>
    <row r="3101" spans="3:8" ht="15">
      <c r="C3101" s="50"/>
      <c r="D3101" s="50"/>
      <c r="E3101" s="4"/>
      <c r="F3101" s="4"/>
      <c r="G3101" s="4"/>
      <c r="H3101" s="4"/>
    </row>
    <row r="3102" spans="3:8" ht="15">
      <c r="C3102" s="50"/>
      <c r="D3102" s="50"/>
      <c r="E3102" s="4"/>
      <c r="F3102" s="4"/>
      <c r="G3102" s="4"/>
      <c r="H3102" s="4"/>
    </row>
    <row r="3103" spans="3:8" ht="15">
      <c r="C3103" s="50"/>
      <c r="D3103" s="50"/>
      <c r="E3103" s="4"/>
      <c r="F3103" s="4"/>
      <c r="G3103" s="4"/>
      <c r="H3103" s="4"/>
    </row>
    <row r="3104" spans="3:8" ht="15">
      <c r="C3104" s="50"/>
      <c r="D3104" s="50"/>
      <c r="E3104" s="4"/>
      <c r="F3104" s="4"/>
      <c r="G3104" s="4"/>
      <c r="H3104" s="4"/>
    </row>
    <row r="3105" spans="3:8" ht="15">
      <c r="C3105" s="50"/>
      <c r="D3105" s="50"/>
      <c r="E3105" s="4"/>
      <c r="F3105" s="4"/>
      <c r="G3105" s="4"/>
      <c r="H3105" s="4"/>
    </row>
    <row r="3106" spans="3:8" ht="15">
      <c r="C3106" s="50"/>
      <c r="D3106" s="50"/>
      <c r="E3106" s="4"/>
      <c r="F3106" s="4"/>
      <c r="G3106" s="4"/>
      <c r="H3106" s="4"/>
    </row>
    <row r="3107" spans="3:8" ht="15">
      <c r="C3107" s="50"/>
      <c r="D3107" s="50"/>
      <c r="E3107" s="4"/>
      <c r="F3107" s="4"/>
      <c r="G3107" s="4"/>
      <c r="H3107" s="4"/>
    </row>
    <row r="3108" spans="3:8" ht="15">
      <c r="C3108" s="50"/>
      <c r="D3108" s="50"/>
      <c r="E3108" s="4"/>
      <c r="F3108" s="4"/>
      <c r="G3108" s="4"/>
      <c r="H3108" s="4"/>
    </row>
    <row r="3109" spans="3:8" ht="15">
      <c r="C3109" s="50"/>
      <c r="D3109" s="50"/>
      <c r="E3109" s="4"/>
      <c r="F3109" s="4"/>
      <c r="G3109" s="4"/>
      <c r="H3109" s="4"/>
    </row>
    <row r="3110" spans="3:8" ht="15">
      <c r="C3110" s="50"/>
      <c r="D3110" s="50"/>
      <c r="E3110" s="4"/>
      <c r="F3110" s="4"/>
      <c r="G3110" s="4"/>
      <c r="H3110" s="4"/>
    </row>
    <row r="3111" spans="3:8" ht="15">
      <c r="C3111" s="50"/>
      <c r="D3111" s="50"/>
      <c r="E3111" s="4"/>
      <c r="F3111" s="4"/>
      <c r="G3111" s="4"/>
      <c r="H3111" s="4"/>
    </row>
    <row r="3112" spans="3:8" ht="15">
      <c r="C3112" s="50"/>
      <c r="D3112" s="50"/>
      <c r="E3112" s="4"/>
      <c r="F3112" s="4"/>
      <c r="G3112" s="4"/>
      <c r="H3112" s="4"/>
    </row>
    <row r="3113" spans="3:8" ht="15">
      <c r="C3113" s="50"/>
      <c r="D3113" s="50"/>
      <c r="E3113" s="4"/>
      <c r="F3113" s="4"/>
      <c r="G3113" s="4"/>
      <c r="H3113" s="4"/>
    </row>
    <row r="3114" spans="3:8" ht="15">
      <c r="C3114" s="50"/>
      <c r="D3114" s="50"/>
      <c r="E3114" s="4"/>
      <c r="F3114" s="4"/>
      <c r="G3114" s="4"/>
      <c r="H3114" s="4"/>
    </row>
    <row r="3115" spans="3:8" ht="15">
      <c r="C3115" s="50"/>
      <c r="D3115" s="50"/>
      <c r="E3115" s="4"/>
      <c r="F3115" s="4"/>
      <c r="G3115" s="4"/>
      <c r="H3115" s="4"/>
    </row>
    <row r="3116" spans="3:8" ht="15">
      <c r="C3116" s="50"/>
      <c r="D3116" s="50"/>
      <c r="E3116" s="4"/>
      <c r="F3116" s="4"/>
      <c r="G3116" s="4"/>
      <c r="H3116" s="4"/>
    </row>
    <row r="3117" spans="3:8" ht="15">
      <c r="C3117" s="50"/>
      <c r="D3117" s="50"/>
      <c r="E3117" s="4"/>
      <c r="F3117" s="4"/>
      <c r="G3117" s="4"/>
      <c r="H3117" s="4"/>
    </row>
    <row r="3118" spans="3:8" ht="15">
      <c r="C3118" s="50"/>
      <c r="D3118" s="50"/>
      <c r="E3118" s="4"/>
      <c r="F3118" s="4"/>
      <c r="G3118" s="4"/>
      <c r="H3118" s="4"/>
    </row>
    <row r="3119" spans="3:8" ht="15">
      <c r="C3119" s="50"/>
      <c r="D3119" s="50"/>
      <c r="E3119" s="4"/>
      <c r="F3119" s="4"/>
      <c r="G3119" s="4"/>
      <c r="H3119" s="4"/>
    </row>
    <row r="3120" spans="3:8" ht="15">
      <c r="C3120" s="50"/>
      <c r="D3120" s="50"/>
      <c r="E3120" s="4"/>
      <c r="F3120" s="4"/>
      <c r="G3120" s="4"/>
      <c r="H3120" s="4"/>
    </row>
    <row r="3121" spans="3:8" ht="15">
      <c r="C3121" s="50"/>
      <c r="D3121" s="50"/>
      <c r="E3121" s="4"/>
      <c r="F3121" s="4"/>
      <c r="G3121" s="4"/>
      <c r="H3121" s="4"/>
    </row>
    <row r="3122" spans="3:8" ht="15">
      <c r="C3122" s="50"/>
      <c r="D3122" s="50"/>
      <c r="E3122" s="4"/>
      <c r="F3122" s="4"/>
      <c r="G3122" s="4"/>
      <c r="H3122" s="4"/>
    </row>
    <row r="3123" spans="3:8" ht="15">
      <c r="C3123" s="50"/>
      <c r="D3123" s="50"/>
      <c r="E3123" s="4"/>
      <c r="F3123" s="4"/>
      <c r="G3123" s="4"/>
      <c r="H3123" s="4"/>
    </row>
    <row r="3124" spans="3:8" ht="15">
      <c r="C3124" s="50"/>
      <c r="D3124" s="50"/>
      <c r="E3124" s="4"/>
      <c r="F3124" s="4"/>
      <c r="G3124" s="4"/>
      <c r="H3124" s="4"/>
    </row>
    <row r="3125" spans="3:8" ht="15">
      <c r="C3125" s="50"/>
      <c r="D3125" s="50"/>
      <c r="E3125" s="4"/>
      <c r="F3125" s="4"/>
      <c r="G3125" s="4"/>
      <c r="H3125" s="4"/>
    </row>
    <row r="3126" spans="3:8" ht="15">
      <c r="C3126" s="50"/>
      <c r="D3126" s="50"/>
      <c r="E3126" s="4"/>
      <c r="F3126" s="4"/>
      <c r="G3126" s="4"/>
      <c r="H3126" s="4"/>
    </row>
    <row r="3127" spans="3:8" ht="15">
      <c r="C3127" s="50"/>
      <c r="D3127" s="50"/>
      <c r="E3127" s="4"/>
      <c r="F3127" s="4"/>
      <c r="G3127" s="4"/>
      <c r="H3127" s="4"/>
    </row>
    <row r="3128" spans="3:8" ht="15">
      <c r="C3128" s="50"/>
      <c r="D3128" s="50"/>
      <c r="E3128" s="4"/>
      <c r="F3128" s="4"/>
      <c r="G3128" s="4"/>
      <c r="H3128" s="4"/>
    </row>
    <row r="3129" spans="3:8" ht="15">
      <c r="C3129" s="50"/>
      <c r="D3129" s="50"/>
      <c r="E3129" s="4"/>
      <c r="F3129" s="4"/>
      <c r="G3129" s="4"/>
      <c r="H3129" s="4"/>
    </row>
    <row r="3130" spans="3:8" ht="15">
      <c r="C3130" s="50"/>
      <c r="D3130" s="50"/>
      <c r="E3130" s="4"/>
      <c r="F3130" s="4"/>
      <c r="G3130" s="4"/>
      <c r="H3130" s="4"/>
    </row>
    <row r="3131" spans="3:8" ht="15">
      <c r="C3131" s="50"/>
      <c r="D3131" s="50"/>
      <c r="E3131" s="4"/>
      <c r="F3131" s="4"/>
      <c r="G3131" s="4"/>
      <c r="H3131" s="4"/>
    </row>
    <row r="3132" spans="3:8" ht="15">
      <c r="C3132" s="50"/>
      <c r="D3132" s="50"/>
      <c r="E3132" s="4"/>
      <c r="F3132" s="4"/>
      <c r="G3132" s="4"/>
      <c r="H3132" s="4"/>
    </row>
    <row r="3133" spans="3:8" ht="15">
      <c r="C3133" s="50"/>
      <c r="D3133" s="50"/>
      <c r="E3133" s="4"/>
      <c r="F3133" s="4"/>
      <c r="G3133" s="4"/>
      <c r="H3133" s="4"/>
    </row>
    <row r="3134" spans="3:8" ht="15">
      <c r="C3134" s="50"/>
      <c r="D3134" s="50"/>
      <c r="E3134" s="4"/>
      <c r="F3134" s="4"/>
      <c r="G3134" s="4"/>
      <c r="H3134" s="4"/>
    </row>
    <row r="3135" spans="3:8" ht="15">
      <c r="C3135" s="50"/>
      <c r="D3135" s="50"/>
      <c r="E3135" s="4"/>
      <c r="F3135" s="4"/>
      <c r="G3135" s="4"/>
      <c r="H3135" s="4"/>
    </row>
    <row r="3136" spans="3:8" ht="15">
      <c r="C3136" s="50"/>
      <c r="D3136" s="50"/>
      <c r="E3136" s="4"/>
      <c r="F3136" s="4"/>
      <c r="G3136" s="4"/>
      <c r="H3136" s="4"/>
    </row>
    <row r="3137" spans="3:8" ht="15">
      <c r="C3137" s="50"/>
      <c r="D3137" s="50"/>
      <c r="E3137" s="4"/>
      <c r="F3137" s="4"/>
      <c r="G3137" s="4"/>
      <c r="H3137" s="4"/>
    </row>
    <row r="3138" spans="3:8" ht="15">
      <c r="C3138" s="50"/>
      <c r="D3138" s="50"/>
      <c r="E3138" s="4"/>
      <c r="F3138" s="4"/>
      <c r="G3138" s="4"/>
      <c r="H3138" s="4"/>
    </row>
    <row r="3139" spans="3:8" ht="15">
      <c r="C3139" s="50"/>
      <c r="D3139" s="50"/>
      <c r="E3139" s="4"/>
      <c r="F3139" s="4"/>
      <c r="G3139" s="4"/>
      <c r="H3139" s="4"/>
    </row>
    <row r="3140" spans="3:8" ht="15">
      <c r="C3140" s="50"/>
      <c r="D3140" s="50"/>
      <c r="E3140" s="4"/>
      <c r="F3140" s="4"/>
      <c r="G3140" s="4"/>
      <c r="H3140" s="4"/>
    </row>
    <row r="3141" spans="3:8" ht="15">
      <c r="C3141" s="50"/>
      <c r="D3141" s="50"/>
      <c r="E3141" s="4"/>
      <c r="F3141" s="4"/>
      <c r="G3141" s="4"/>
      <c r="H3141" s="4"/>
    </row>
    <row r="3142" spans="3:8" ht="15">
      <c r="C3142" s="50"/>
      <c r="D3142" s="50"/>
      <c r="E3142" s="4"/>
      <c r="F3142" s="4"/>
      <c r="G3142" s="4"/>
      <c r="H3142" s="4"/>
    </row>
    <row r="3143" spans="3:8" ht="15">
      <c r="C3143" s="50"/>
      <c r="D3143" s="50"/>
      <c r="E3143" s="4"/>
      <c r="F3143" s="4"/>
      <c r="G3143" s="4"/>
      <c r="H3143" s="4"/>
    </row>
    <row r="3144" spans="3:8" ht="15">
      <c r="C3144" s="50"/>
      <c r="D3144" s="50"/>
      <c r="E3144" s="4"/>
      <c r="F3144" s="4"/>
      <c r="G3144" s="4"/>
      <c r="H3144" s="4"/>
    </row>
    <row r="3145" spans="3:8" ht="15">
      <c r="C3145" s="50"/>
      <c r="D3145" s="50"/>
      <c r="E3145" s="4"/>
      <c r="F3145" s="4"/>
      <c r="G3145" s="4"/>
      <c r="H3145" s="4"/>
    </row>
    <row r="3146" spans="3:8" ht="15">
      <c r="C3146" s="50"/>
      <c r="D3146" s="50"/>
      <c r="E3146" s="4"/>
      <c r="F3146" s="4"/>
      <c r="G3146" s="4"/>
      <c r="H3146" s="4"/>
    </row>
    <row r="3147" spans="3:8" ht="15">
      <c r="C3147" s="50"/>
      <c r="D3147" s="50"/>
      <c r="E3147" s="4"/>
      <c r="F3147" s="4"/>
      <c r="G3147" s="4"/>
      <c r="H3147" s="4"/>
    </row>
    <row r="3148" spans="3:8" ht="15">
      <c r="C3148" s="50"/>
      <c r="D3148" s="50"/>
      <c r="E3148" s="4"/>
      <c r="F3148" s="4"/>
      <c r="G3148" s="4"/>
      <c r="H3148" s="4"/>
    </row>
    <row r="3149" spans="3:8" ht="15">
      <c r="C3149" s="50"/>
      <c r="D3149" s="50"/>
      <c r="E3149" s="4"/>
      <c r="F3149" s="4"/>
      <c r="G3149" s="4"/>
      <c r="H3149" s="4"/>
    </row>
    <row r="3150" spans="3:8" ht="15">
      <c r="C3150" s="50"/>
      <c r="D3150" s="50"/>
      <c r="E3150" s="4"/>
      <c r="F3150" s="4"/>
      <c r="G3150" s="4"/>
      <c r="H3150" s="4"/>
    </row>
    <row r="3151" spans="3:8" ht="15">
      <c r="C3151" s="50"/>
      <c r="D3151" s="50"/>
      <c r="E3151" s="4"/>
      <c r="F3151" s="4"/>
      <c r="G3151" s="4"/>
      <c r="H3151" s="4"/>
    </row>
    <row r="3152" spans="3:8" ht="15">
      <c r="C3152" s="50"/>
      <c r="D3152" s="50"/>
      <c r="E3152" s="4"/>
      <c r="F3152" s="4"/>
      <c r="G3152" s="4"/>
      <c r="H3152" s="4"/>
    </row>
    <row r="3153" spans="3:8" ht="15">
      <c r="C3153" s="50"/>
      <c r="D3153" s="50"/>
      <c r="E3153" s="4"/>
      <c r="F3153" s="4"/>
      <c r="G3153" s="4"/>
      <c r="H3153" s="4"/>
    </row>
    <row r="3154" spans="3:8" ht="15">
      <c r="C3154" s="50"/>
      <c r="D3154" s="50"/>
      <c r="E3154" s="4"/>
      <c r="F3154" s="4"/>
      <c r="G3154" s="4"/>
      <c r="H3154" s="4"/>
    </row>
    <row r="3155" spans="3:8" ht="15">
      <c r="C3155" s="50"/>
      <c r="D3155" s="50"/>
      <c r="E3155" s="4"/>
      <c r="F3155" s="4"/>
      <c r="G3155" s="4"/>
      <c r="H3155" s="4"/>
    </row>
    <row r="3156" spans="3:8" ht="15">
      <c r="C3156" s="50"/>
      <c r="D3156" s="50"/>
      <c r="E3156" s="4"/>
      <c r="F3156" s="4"/>
      <c r="G3156" s="4"/>
      <c r="H3156" s="4"/>
    </row>
    <row r="3157" spans="3:8" ht="15">
      <c r="C3157" s="50"/>
      <c r="D3157" s="50"/>
      <c r="E3157" s="4"/>
      <c r="F3157" s="4"/>
      <c r="G3157" s="4"/>
      <c r="H3157" s="4"/>
    </row>
    <row r="3158" spans="3:8" ht="15">
      <c r="C3158" s="50"/>
      <c r="D3158" s="50"/>
      <c r="E3158" s="4"/>
      <c r="F3158" s="4"/>
      <c r="G3158" s="4"/>
      <c r="H3158" s="4"/>
    </row>
    <row r="3159" spans="3:8" ht="15">
      <c r="C3159" s="50"/>
      <c r="D3159" s="50"/>
      <c r="E3159" s="4"/>
      <c r="F3159" s="4"/>
      <c r="G3159" s="4"/>
      <c r="H3159" s="4"/>
    </row>
    <row r="3160" spans="3:8" ht="15">
      <c r="C3160" s="50"/>
      <c r="D3160" s="50"/>
      <c r="E3160" s="4"/>
      <c r="F3160" s="4"/>
      <c r="G3160" s="4"/>
      <c r="H3160" s="4"/>
    </row>
    <row r="3161" spans="3:8" ht="15">
      <c r="C3161" s="50"/>
      <c r="D3161" s="50"/>
      <c r="E3161" s="4"/>
      <c r="F3161" s="4"/>
      <c r="G3161" s="4"/>
      <c r="H3161" s="4"/>
    </row>
    <row r="3162" spans="3:8" ht="15">
      <c r="C3162" s="50"/>
      <c r="D3162" s="50"/>
      <c r="E3162" s="4"/>
      <c r="F3162" s="4"/>
      <c r="G3162" s="4"/>
      <c r="H3162" s="4"/>
    </row>
    <row r="3163" spans="3:8" ht="15">
      <c r="C3163" s="50"/>
      <c r="D3163" s="50"/>
      <c r="E3163" s="4"/>
      <c r="F3163" s="4"/>
      <c r="G3163" s="4"/>
      <c r="H3163" s="4"/>
    </row>
    <row r="3164" spans="3:8" ht="15">
      <c r="C3164" s="50"/>
      <c r="D3164" s="50"/>
      <c r="E3164" s="4"/>
      <c r="F3164" s="4"/>
      <c r="G3164" s="4"/>
      <c r="H3164" s="4"/>
    </row>
    <row r="3165" spans="3:8" ht="15">
      <c r="C3165" s="50"/>
      <c r="D3165" s="50"/>
      <c r="E3165" s="4"/>
      <c r="F3165" s="4"/>
      <c r="G3165" s="4"/>
      <c r="H3165" s="4"/>
    </row>
    <row r="3166" spans="3:8" ht="15">
      <c r="C3166" s="50"/>
      <c r="D3166" s="50"/>
      <c r="E3166" s="4"/>
      <c r="F3166" s="4"/>
      <c r="G3166" s="4"/>
      <c r="H3166" s="4"/>
    </row>
    <row r="3167" spans="3:8" ht="15">
      <c r="C3167" s="50"/>
      <c r="D3167" s="50"/>
      <c r="E3167" s="4"/>
      <c r="F3167" s="4"/>
      <c r="G3167" s="4"/>
      <c r="H3167" s="4"/>
    </row>
    <row r="3168" spans="3:8" ht="15">
      <c r="C3168" s="50"/>
      <c r="D3168" s="50"/>
      <c r="E3168" s="4"/>
      <c r="F3168" s="4"/>
      <c r="G3168" s="4"/>
      <c r="H3168" s="4"/>
    </row>
    <row r="3169" spans="3:8" ht="15">
      <c r="C3169" s="50"/>
      <c r="D3169" s="50"/>
      <c r="E3169" s="4"/>
      <c r="F3169" s="4"/>
      <c r="G3169" s="4"/>
      <c r="H3169" s="4"/>
    </row>
    <row r="3170" spans="3:8" ht="15">
      <c r="C3170" s="50"/>
      <c r="D3170" s="50"/>
      <c r="E3170" s="4"/>
      <c r="F3170" s="4"/>
      <c r="G3170" s="4"/>
      <c r="H3170" s="4"/>
    </row>
    <row r="3171" spans="3:8" ht="15">
      <c r="C3171" s="50"/>
      <c r="D3171" s="50"/>
      <c r="E3171" s="4"/>
      <c r="F3171" s="4"/>
      <c r="G3171" s="4"/>
      <c r="H3171" s="4"/>
    </row>
    <row r="3172" spans="3:8" ht="15">
      <c r="C3172" s="50"/>
      <c r="D3172" s="50"/>
      <c r="E3172" s="4"/>
      <c r="F3172" s="4"/>
      <c r="G3172" s="4"/>
      <c r="H3172" s="4"/>
    </row>
    <row r="3173" spans="3:8" ht="15">
      <c r="C3173" s="50"/>
      <c r="D3173" s="50"/>
      <c r="E3173" s="4"/>
      <c r="F3173" s="4"/>
      <c r="G3173" s="4"/>
      <c r="H3173" s="4"/>
    </row>
    <row r="3174" spans="3:8" ht="15">
      <c r="C3174" s="50"/>
      <c r="D3174" s="50"/>
      <c r="E3174" s="4"/>
      <c r="F3174" s="4"/>
      <c r="G3174" s="4"/>
      <c r="H3174" s="4"/>
    </row>
    <row r="3175" spans="3:8" ht="15">
      <c r="C3175" s="50"/>
      <c r="D3175" s="50"/>
      <c r="E3175" s="4"/>
      <c r="F3175" s="4"/>
      <c r="G3175" s="4"/>
      <c r="H3175" s="4"/>
    </row>
    <row r="3176" spans="3:8" ht="15">
      <c r="C3176" s="50"/>
      <c r="D3176" s="50"/>
      <c r="E3176" s="4"/>
      <c r="F3176" s="4"/>
      <c r="G3176" s="4"/>
      <c r="H3176" s="4"/>
    </row>
    <row r="3177" spans="3:8" ht="15">
      <c r="C3177" s="50"/>
      <c r="D3177" s="50"/>
      <c r="E3177" s="4"/>
      <c r="F3177" s="4"/>
      <c r="G3177" s="4"/>
      <c r="H3177" s="4"/>
    </row>
    <row r="3178" spans="3:8" ht="15">
      <c r="C3178" s="50"/>
      <c r="D3178" s="50"/>
      <c r="E3178" s="4"/>
      <c r="F3178" s="4"/>
      <c r="G3178" s="4"/>
      <c r="H3178" s="4"/>
    </row>
    <row r="3179" spans="3:8" ht="15">
      <c r="C3179" s="50"/>
      <c r="D3179" s="50"/>
      <c r="E3179" s="4"/>
      <c r="F3179" s="4"/>
      <c r="G3179" s="4"/>
      <c r="H3179" s="4"/>
    </row>
    <row r="3180" spans="3:8" ht="15">
      <c r="C3180" s="50"/>
      <c r="D3180" s="50"/>
      <c r="E3180" s="4"/>
      <c r="F3180" s="4"/>
      <c r="G3180" s="4"/>
      <c r="H3180" s="4"/>
    </row>
    <row r="3181" spans="3:8" ht="15">
      <c r="C3181" s="50"/>
      <c r="D3181" s="50"/>
      <c r="E3181" s="4"/>
      <c r="F3181" s="4"/>
      <c r="G3181" s="4"/>
      <c r="H3181" s="4"/>
    </row>
    <row r="3182" spans="3:8" ht="15">
      <c r="C3182" s="50"/>
      <c r="D3182" s="50"/>
      <c r="E3182" s="4"/>
      <c r="F3182" s="4"/>
      <c r="G3182" s="4"/>
      <c r="H3182" s="4"/>
    </row>
    <row r="3183" spans="3:8" ht="15">
      <c r="C3183" s="50"/>
      <c r="D3183" s="50"/>
      <c r="E3183" s="4"/>
      <c r="F3183" s="4"/>
      <c r="G3183" s="4"/>
      <c r="H3183" s="4"/>
    </row>
    <row r="3184" spans="3:8" ht="15">
      <c r="C3184" s="50"/>
      <c r="D3184" s="50"/>
      <c r="E3184" s="4"/>
      <c r="F3184" s="4"/>
      <c r="G3184" s="4"/>
      <c r="H3184" s="4"/>
    </row>
    <row r="3185" spans="3:8" ht="15">
      <c r="C3185" s="50"/>
      <c r="D3185" s="50"/>
      <c r="E3185" s="4"/>
      <c r="F3185" s="4"/>
      <c r="G3185" s="4"/>
      <c r="H3185" s="4"/>
    </row>
    <row r="3186" spans="3:8" ht="15">
      <c r="C3186" s="50"/>
      <c r="D3186" s="50"/>
      <c r="E3186" s="4"/>
      <c r="F3186" s="4"/>
      <c r="G3186" s="4"/>
      <c r="H3186" s="4"/>
    </row>
    <row r="3187" spans="3:8" ht="15">
      <c r="C3187" s="50"/>
      <c r="D3187" s="50"/>
      <c r="E3187" s="4"/>
      <c r="F3187" s="4"/>
      <c r="G3187" s="4"/>
      <c r="H3187" s="4"/>
    </row>
    <row r="3188" spans="3:8" ht="15">
      <c r="C3188" s="50"/>
      <c r="D3188" s="50"/>
      <c r="E3188" s="4"/>
      <c r="F3188" s="4"/>
      <c r="G3188" s="4"/>
      <c r="H3188" s="4"/>
    </row>
    <row r="3189" spans="3:8" ht="15">
      <c r="C3189" s="50"/>
      <c r="D3189" s="50"/>
      <c r="E3189" s="4"/>
      <c r="F3189" s="4"/>
      <c r="G3189" s="4"/>
      <c r="H3189" s="4"/>
    </row>
    <row r="3190" spans="3:8" ht="15">
      <c r="C3190" s="50"/>
      <c r="D3190" s="50"/>
      <c r="E3190" s="4"/>
      <c r="F3190" s="4"/>
      <c r="G3190" s="4"/>
      <c r="H3190" s="4"/>
    </row>
    <row r="3191" spans="3:8" ht="15">
      <c r="C3191" s="50"/>
      <c r="D3191" s="50"/>
      <c r="E3191" s="4"/>
      <c r="F3191" s="4"/>
      <c r="G3191" s="4"/>
      <c r="H3191" s="4"/>
    </row>
    <row r="3192" spans="3:8" ht="15">
      <c r="C3192" s="50"/>
      <c r="D3192" s="50"/>
      <c r="E3192" s="4"/>
      <c r="F3192" s="4"/>
      <c r="G3192" s="4"/>
      <c r="H3192" s="4"/>
    </row>
    <row r="3193" spans="3:8" ht="15">
      <c r="C3193" s="50"/>
      <c r="D3193" s="50"/>
      <c r="E3193" s="4"/>
      <c r="F3193" s="4"/>
      <c r="G3193" s="4"/>
      <c r="H3193" s="4"/>
    </row>
    <row r="3194" spans="3:8" ht="15">
      <c r="C3194" s="50"/>
      <c r="D3194" s="50"/>
      <c r="E3194" s="4"/>
      <c r="F3194" s="4"/>
      <c r="G3194" s="4"/>
      <c r="H3194" s="4"/>
    </row>
    <row r="3195" spans="3:8" ht="15">
      <c r="C3195" s="50"/>
      <c r="D3195" s="50"/>
      <c r="E3195" s="4"/>
      <c r="F3195" s="4"/>
      <c r="G3195" s="4"/>
      <c r="H3195" s="4"/>
    </row>
    <row r="3196" spans="3:8" ht="15">
      <c r="C3196" s="50"/>
      <c r="D3196" s="50"/>
      <c r="E3196" s="4"/>
      <c r="F3196" s="4"/>
      <c r="G3196" s="4"/>
      <c r="H3196" s="4"/>
    </row>
    <row r="3197" spans="3:8" ht="15">
      <c r="C3197" s="50"/>
      <c r="D3197" s="50"/>
      <c r="E3197" s="4"/>
      <c r="F3197" s="4"/>
      <c r="G3197" s="4"/>
      <c r="H3197" s="4"/>
    </row>
    <row r="3198" spans="3:8" ht="15">
      <c r="C3198" s="50"/>
      <c r="D3198" s="50"/>
      <c r="E3198" s="4"/>
      <c r="F3198" s="4"/>
      <c r="G3198" s="4"/>
      <c r="H3198" s="4"/>
    </row>
    <row r="3199" spans="3:8" ht="15">
      <c r="C3199" s="50"/>
      <c r="D3199" s="50"/>
      <c r="E3199" s="4"/>
      <c r="F3199" s="4"/>
      <c r="G3199" s="4"/>
      <c r="H3199" s="4"/>
    </row>
    <row r="3200" spans="3:8" ht="15">
      <c r="C3200" s="50"/>
      <c r="D3200" s="50"/>
      <c r="E3200" s="4"/>
      <c r="F3200" s="4"/>
      <c r="G3200" s="4"/>
      <c r="H3200" s="4"/>
    </row>
    <row r="3201" spans="3:8" ht="15">
      <c r="C3201" s="50"/>
      <c r="D3201" s="50"/>
      <c r="E3201" s="4"/>
      <c r="F3201" s="4"/>
      <c r="G3201" s="4"/>
      <c r="H3201" s="4"/>
    </row>
    <row r="3202" spans="3:8" ht="15">
      <c r="C3202" s="50"/>
      <c r="D3202" s="50"/>
      <c r="E3202" s="4"/>
      <c r="F3202" s="4"/>
      <c r="G3202" s="4"/>
      <c r="H3202" s="4"/>
    </row>
    <row r="3203" spans="3:8" ht="15">
      <c r="C3203" s="50"/>
      <c r="D3203" s="50"/>
      <c r="E3203" s="4"/>
      <c r="F3203" s="4"/>
      <c r="G3203" s="4"/>
      <c r="H3203" s="4"/>
    </row>
    <row r="3204" spans="3:8" ht="15">
      <c r="C3204" s="50"/>
      <c r="D3204" s="50"/>
      <c r="E3204" s="4"/>
      <c r="F3204" s="4"/>
      <c r="G3204" s="4"/>
      <c r="H3204" s="4"/>
    </row>
    <row r="3205" spans="3:8" ht="15">
      <c r="C3205" s="50"/>
      <c r="D3205" s="50"/>
      <c r="E3205" s="4"/>
      <c r="F3205" s="4"/>
      <c r="G3205" s="4"/>
      <c r="H3205" s="4"/>
    </row>
    <row r="3206" spans="3:8" ht="15">
      <c r="C3206" s="50"/>
      <c r="D3206" s="50"/>
      <c r="E3206" s="4"/>
      <c r="F3206" s="4"/>
      <c r="G3206" s="4"/>
      <c r="H3206" s="4"/>
    </row>
    <row r="3207" spans="3:8" ht="15">
      <c r="C3207" s="50"/>
      <c r="D3207" s="50"/>
      <c r="E3207" s="4"/>
      <c r="F3207" s="4"/>
      <c r="G3207" s="4"/>
      <c r="H3207" s="4"/>
    </row>
    <row r="3208" spans="3:8" ht="15">
      <c r="C3208" s="50"/>
      <c r="D3208" s="50"/>
      <c r="E3208" s="4"/>
      <c r="F3208" s="4"/>
      <c r="G3208" s="4"/>
      <c r="H3208" s="4"/>
    </row>
    <row r="3209" spans="3:8" ht="15">
      <c r="C3209" s="50"/>
      <c r="D3209" s="50"/>
      <c r="E3209" s="4"/>
      <c r="F3209" s="4"/>
      <c r="G3209" s="4"/>
      <c r="H3209" s="4"/>
    </row>
    <row r="3210" spans="3:8" ht="15">
      <c r="C3210" s="50"/>
      <c r="D3210" s="50"/>
      <c r="E3210" s="4"/>
      <c r="F3210" s="4"/>
      <c r="G3210" s="4"/>
      <c r="H3210" s="4"/>
    </row>
    <row r="3211" spans="3:8" ht="15">
      <c r="C3211" s="50"/>
      <c r="D3211" s="50"/>
      <c r="E3211" s="4"/>
      <c r="F3211" s="4"/>
      <c r="G3211" s="4"/>
      <c r="H3211" s="4"/>
    </row>
    <row r="3212" spans="3:8" ht="15">
      <c r="C3212" s="50"/>
      <c r="D3212" s="50"/>
      <c r="E3212" s="4"/>
      <c r="F3212" s="4"/>
      <c r="G3212" s="4"/>
      <c r="H3212" s="4"/>
    </row>
    <row r="3213" spans="3:8" ht="15">
      <c r="C3213" s="50"/>
      <c r="D3213" s="50"/>
      <c r="E3213" s="4"/>
      <c r="F3213" s="4"/>
      <c r="G3213" s="4"/>
      <c r="H3213" s="4"/>
    </row>
    <row r="3214" spans="3:8" ht="15">
      <c r="C3214" s="50"/>
      <c r="D3214" s="50"/>
      <c r="E3214" s="4"/>
      <c r="F3214" s="4"/>
      <c r="G3214" s="4"/>
      <c r="H3214" s="4"/>
    </row>
    <row r="3215" spans="3:8" ht="15">
      <c r="C3215" s="50"/>
      <c r="D3215" s="50"/>
      <c r="E3215" s="4"/>
      <c r="F3215" s="4"/>
      <c r="G3215" s="4"/>
      <c r="H3215" s="4"/>
    </row>
    <row r="3216" spans="3:8" ht="15">
      <c r="C3216" s="50"/>
      <c r="D3216" s="50"/>
      <c r="E3216" s="4"/>
      <c r="F3216" s="4"/>
      <c r="G3216" s="4"/>
      <c r="H3216" s="4"/>
    </row>
    <row r="3217" spans="3:8" ht="15">
      <c r="C3217" s="50"/>
      <c r="D3217" s="50"/>
      <c r="E3217" s="4"/>
      <c r="F3217" s="4"/>
      <c r="G3217" s="4"/>
      <c r="H3217" s="4"/>
    </row>
    <row r="3218" spans="3:8" ht="15">
      <c r="C3218" s="50"/>
      <c r="D3218" s="50"/>
      <c r="E3218" s="4"/>
      <c r="F3218" s="4"/>
      <c r="G3218" s="4"/>
      <c r="H3218" s="4"/>
    </row>
    <row r="3219" spans="3:8" ht="15">
      <c r="C3219" s="50"/>
      <c r="D3219" s="50"/>
      <c r="E3219" s="4"/>
      <c r="F3219" s="4"/>
      <c r="G3219" s="4"/>
      <c r="H3219" s="4"/>
    </row>
    <row r="3220" spans="3:8" ht="15">
      <c r="C3220" s="50"/>
      <c r="D3220" s="50"/>
      <c r="E3220" s="4"/>
      <c r="F3220" s="4"/>
      <c r="G3220" s="4"/>
      <c r="H3220" s="4"/>
    </row>
    <row r="3221" spans="3:8" ht="15">
      <c r="C3221" s="50"/>
      <c r="D3221" s="50"/>
      <c r="E3221" s="4"/>
      <c r="F3221" s="4"/>
      <c r="G3221" s="4"/>
      <c r="H3221" s="4"/>
    </row>
    <row r="3222" spans="3:8" ht="15">
      <c r="C3222" s="50"/>
      <c r="D3222" s="50"/>
      <c r="E3222" s="4"/>
      <c r="F3222" s="4"/>
      <c r="G3222" s="4"/>
      <c r="H3222" s="4"/>
    </row>
    <row r="3223" spans="3:8" ht="15">
      <c r="C3223" s="50"/>
      <c r="D3223" s="50"/>
      <c r="E3223" s="4"/>
      <c r="F3223" s="4"/>
      <c r="G3223" s="4"/>
      <c r="H3223" s="4"/>
    </row>
    <row r="3224" spans="3:8" ht="15">
      <c r="C3224" s="50"/>
      <c r="D3224" s="50"/>
      <c r="E3224" s="4"/>
      <c r="F3224" s="4"/>
      <c r="G3224" s="4"/>
      <c r="H3224" s="4"/>
    </row>
    <row r="3225" spans="3:8" ht="15">
      <c r="C3225" s="50"/>
      <c r="D3225" s="50"/>
      <c r="E3225" s="4"/>
      <c r="F3225" s="4"/>
      <c r="G3225" s="4"/>
      <c r="H3225" s="4"/>
    </row>
    <row r="3226" spans="3:8" ht="15">
      <c r="C3226" s="50"/>
      <c r="D3226" s="50"/>
      <c r="E3226" s="4"/>
      <c r="F3226" s="4"/>
      <c r="G3226" s="4"/>
      <c r="H3226" s="4"/>
    </row>
    <row r="3227" spans="3:8" ht="15">
      <c r="C3227" s="50"/>
      <c r="D3227" s="50"/>
      <c r="E3227" s="4"/>
      <c r="F3227" s="4"/>
      <c r="G3227" s="4"/>
      <c r="H3227" s="4"/>
    </row>
    <row r="3228" spans="3:8" ht="15">
      <c r="C3228" s="50"/>
      <c r="D3228" s="50"/>
      <c r="E3228" s="4"/>
      <c r="F3228" s="4"/>
      <c r="G3228" s="4"/>
      <c r="H3228" s="4"/>
    </row>
    <row r="3229" spans="3:8" ht="15">
      <c r="C3229" s="50"/>
      <c r="D3229" s="50"/>
      <c r="E3229" s="4"/>
      <c r="F3229" s="4"/>
      <c r="G3229" s="4"/>
      <c r="H3229" s="4"/>
    </row>
    <row r="3230" spans="3:8" ht="15">
      <c r="C3230" s="50"/>
      <c r="D3230" s="50"/>
      <c r="E3230" s="4"/>
      <c r="F3230" s="4"/>
      <c r="G3230" s="4"/>
      <c r="H3230" s="4"/>
    </row>
    <row r="3231" spans="3:8" ht="15">
      <c r="C3231" s="50"/>
      <c r="D3231" s="50"/>
      <c r="E3231" s="4"/>
      <c r="F3231" s="4"/>
      <c r="G3231" s="4"/>
      <c r="H3231" s="4"/>
    </row>
    <row r="3232" spans="3:8" ht="15">
      <c r="C3232" s="50"/>
      <c r="D3232" s="50"/>
      <c r="E3232" s="4"/>
      <c r="F3232" s="4"/>
      <c r="G3232" s="4"/>
      <c r="H3232" s="4"/>
    </row>
    <row r="3233" spans="3:8" ht="15">
      <c r="C3233" s="50"/>
      <c r="D3233" s="50"/>
      <c r="E3233" s="4"/>
      <c r="F3233" s="4"/>
      <c r="G3233" s="4"/>
      <c r="H3233" s="4"/>
    </row>
    <row r="3234" spans="3:8" ht="15">
      <c r="C3234" s="50"/>
      <c r="D3234" s="50"/>
      <c r="E3234" s="4"/>
      <c r="F3234" s="4"/>
      <c r="G3234" s="4"/>
      <c r="H3234" s="4"/>
    </row>
    <row r="3235" spans="3:8" ht="15">
      <c r="C3235" s="50"/>
      <c r="D3235" s="50"/>
      <c r="E3235" s="4"/>
      <c r="F3235" s="4"/>
      <c r="G3235" s="4"/>
      <c r="H3235" s="4"/>
    </row>
    <row r="3236" spans="3:8" ht="15">
      <c r="C3236" s="50"/>
      <c r="D3236" s="50"/>
      <c r="E3236" s="4"/>
      <c r="F3236" s="4"/>
      <c r="G3236" s="4"/>
      <c r="H3236" s="4"/>
    </row>
    <row r="3237" spans="3:8" ht="15">
      <c r="C3237" s="50"/>
      <c r="D3237" s="50"/>
      <c r="E3237" s="4"/>
      <c r="F3237" s="4"/>
      <c r="G3237" s="4"/>
      <c r="H3237" s="4"/>
    </row>
    <row r="3238" spans="3:8" ht="15">
      <c r="C3238" s="50"/>
      <c r="D3238" s="50"/>
      <c r="E3238" s="4"/>
      <c r="F3238" s="4"/>
      <c r="G3238" s="4"/>
      <c r="H3238" s="4"/>
    </row>
    <row r="3239" spans="3:8" ht="15">
      <c r="C3239" s="50"/>
      <c r="D3239" s="50"/>
      <c r="E3239" s="4"/>
      <c r="F3239" s="4"/>
      <c r="G3239" s="4"/>
      <c r="H3239" s="4"/>
    </row>
    <row r="3240" spans="3:8" ht="15">
      <c r="C3240" s="50"/>
      <c r="D3240" s="50"/>
      <c r="E3240" s="4"/>
      <c r="F3240" s="4"/>
      <c r="G3240" s="4"/>
      <c r="H3240" s="4"/>
    </row>
    <row r="3241" spans="3:8" ht="15">
      <c r="C3241" s="50"/>
      <c r="D3241" s="50"/>
      <c r="E3241" s="4"/>
      <c r="F3241" s="4"/>
      <c r="G3241" s="4"/>
      <c r="H3241" s="4"/>
    </row>
    <row r="3242" spans="3:8" ht="15">
      <c r="C3242" s="50"/>
      <c r="D3242" s="50"/>
      <c r="E3242" s="4"/>
      <c r="F3242" s="4"/>
      <c r="G3242" s="4"/>
      <c r="H3242" s="4"/>
    </row>
    <row r="3243" spans="3:8" ht="15">
      <c r="C3243" s="50"/>
      <c r="D3243" s="50"/>
      <c r="E3243" s="4"/>
      <c r="F3243" s="4"/>
      <c r="G3243" s="4"/>
      <c r="H3243" s="4"/>
    </row>
    <row r="3244" spans="3:8" ht="15">
      <c r="C3244" s="50"/>
      <c r="D3244" s="50"/>
      <c r="E3244" s="4"/>
      <c r="F3244" s="4"/>
      <c r="G3244" s="4"/>
      <c r="H3244" s="4"/>
    </row>
    <row r="3245" spans="3:8" ht="15">
      <c r="C3245" s="50"/>
      <c r="D3245" s="50"/>
      <c r="E3245" s="4"/>
      <c r="F3245" s="4"/>
      <c r="G3245" s="4"/>
      <c r="H3245" s="4"/>
    </row>
    <row r="3246" spans="3:8" ht="15">
      <c r="C3246" s="50"/>
      <c r="D3246" s="50"/>
      <c r="E3246" s="4"/>
      <c r="F3246" s="4"/>
      <c r="G3246" s="4"/>
      <c r="H3246" s="4"/>
    </row>
    <row r="3247" spans="3:8" ht="15">
      <c r="C3247" s="50"/>
      <c r="D3247" s="50"/>
      <c r="E3247" s="4"/>
      <c r="F3247" s="4"/>
      <c r="G3247" s="4"/>
      <c r="H3247" s="4"/>
    </row>
    <row r="3248" spans="3:8" ht="15">
      <c r="C3248" s="50"/>
      <c r="D3248" s="50"/>
      <c r="E3248" s="4"/>
      <c r="F3248" s="4"/>
      <c r="G3248" s="4"/>
      <c r="H3248" s="4"/>
    </row>
    <row r="3249" spans="3:8" ht="15">
      <c r="C3249" s="50"/>
      <c r="D3249" s="50"/>
      <c r="E3249" s="4"/>
      <c r="F3249" s="4"/>
      <c r="G3249" s="4"/>
      <c r="H3249" s="4"/>
    </row>
    <row r="3250" spans="3:8" ht="15">
      <c r="C3250" s="50"/>
      <c r="D3250" s="50"/>
      <c r="E3250" s="4"/>
      <c r="F3250" s="4"/>
      <c r="G3250" s="4"/>
      <c r="H3250" s="4"/>
    </row>
    <row r="3251" spans="3:8" ht="15">
      <c r="C3251" s="50"/>
      <c r="D3251" s="50"/>
      <c r="E3251" s="4"/>
      <c r="F3251" s="4"/>
      <c r="G3251" s="4"/>
      <c r="H3251" s="4"/>
    </row>
    <row r="3252" spans="3:8" ht="15">
      <c r="C3252" s="50"/>
      <c r="D3252" s="50"/>
      <c r="E3252" s="4"/>
      <c r="F3252" s="4"/>
      <c r="G3252" s="4"/>
      <c r="H3252" s="4"/>
    </row>
    <row r="3253" spans="3:8" ht="15">
      <c r="C3253" s="50"/>
      <c r="D3253" s="50"/>
      <c r="E3253" s="4"/>
      <c r="F3253" s="4"/>
      <c r="G3253" s="4"/>
      <c r="H3253" s="4"/>
    </row>
    <row r="3254" spans="3:8" ht="15">
      <c r="C3254" s="50"/>
      <c r="D3254" s="50"/>
      <c r="E3254" s="4"/>
      <c r="F3254" s="4"/>
      <c r="G3254" s="4"/>
      <c r="H3254" s="4"/>
    </row>
    <row r="3255" spans="3:8" ht="15">
      <c r="C3255" s="50"/>
      <c r="D3255" s="50"/>
      <c r="E3255" s="4"/>
      <c r="F3255" s="4"/>
      <c r="G3255" s="4"/>
      <c r="H3255" s="4"/>
    </row>
    <row r="3256" spans="3:8" ht="15">
      <c r="C3256" s="50"/>
      <c r="D3256" s="50"/>
      <c r="E3256" s="4"/>
      <c r="F3256" s="4"/>
      <c r="G3256" s="4"/>
      <c r="H3256" s="4"/>
    </row>
    <row r="3257" spans="3:8" ht="15">
      <c r="C3257" s="50"/>
      <c r="D3257" s="50"/>
      <c r="E3257" s="4"/>
      <c r="F3257" s="4"/>
      <c r="G3257" s="4"/>
      <c r="H3257" s="4"/>
    </row>
    <row r="3258" spans="3:8" ht="15">
      <c r="C3258" s="50"/>
      <c r="D3258" s="50"/>
      <c r="E3258" s="4"/>
      <c r="F3258" s="4"/>
      <c r="G3258" s="4"/>
      <c r="H3258" s="4"/>
    </row>
    <row r="3259" spans="3:8" ht="15">
      <c r="C3259" s="50"/>
      <c r="D3259" s="50"/>
      <c r="E3259" s="4"/>
      <c r="F3259" s="4"/>
      <c r="G3259" s="4"/>
      <c r="H3259" s="4"/>
    </row>
    <row r="3260" spans="3:8" ht="15">
      <c r="C3260" s="50"/>
      <c r="D3260" s="50"/>
      <c r="E3260" s="4"/>
      <c r="F3260" s="4"/>
      <c r="G3260" s="4"/>
      <c r="H3260" s="4"/>
    </row>
    <row r="3261" spans="3:8" ht="15">
      <c r="C3261" s="50"/>
      <c r="D3261" s="50"/>
      <c r="E3261" s="4"/>
      <c r="F3261" s="4"/>
      <c r="G3261" s="4"/>
      <c r="H3261" s="4"/>
    </row>
    <row r="3262" spans="3:8" ht="15">
      <c r="C3262" s="50"/>
      <c r="D3262" s="50"/>
      <c r="E3262" s="4"/>
      <c r="F3262" s="4"/>
      <c r="G3262" s="4"/>
      <c r="H3262" s="4"/>
    </row>
    <row r="3263" spans="3:8" ht="15">
      <c r="C3263" s="50"/>
      <c r="D3263" s="50"/>
      <c r="E3263" s="4"/>
      <c r="F3263" s="4"/>
      <c r="G3263" s="4"/>
      <c r="H3263" s="4"/>
    </row>
    <row r="3264" spans="3:8" ht="15">
      <c r="C3264" s="50"/>
      <c r="D3264" s="50"/>
      <c r="E3264" s="4"/>
      <c r="F3264" s="4"/>
      <c r="G3264" s="4"/>
      <c r="H3264" s="4"/>
    </row>
    <row r="3265" spans="3:8" ht="15">
      <c r="C3265" s="50"/>
      <c r="D3265" s="50"/>
      <c r="E3265" s="4"/>
      <c r="F3265" s="4"/>
      <c r="G3265" s="4"/>
      <c r="H3265" s="4"/>
    </row>
    <row r="3266" spans="3:8" ht="15">
      <c r="C3266" s="50"/>
      <c r="D3266" s="50"/>
      <c r="E3266" s="4"/>
      <c r="F3266" s="4"/>
      <c r="G3266" s="4"/>
      <c r="H3266" s="4"/>
    </row>
    <row r="3267" spans="3:8" ht="15">
      <c r="C3267" s="50"/>
      <c r="D3267" s="50"/>
      <c r="E3267" s="4"/>
      <c r="F3267" s="4"/>
      <c r="G3267" s="4"/>
      <c r="H3267" s="4"/>
    </row>
    <row r="3268" spans="3:8" ht="15">
      <c r="C3268" s="50"/>
      <c r="D3268" s="50"/>
      <c r="E3268" s="4"/>
      <c r="F3268" s="4"/>
      <c r="G3268" s="4"/>
      <c r="H3268" s="4"/>
    </row>
    <row r="3269" spans="3:8" ht="15">
      <c r="C3269" s="50"/>
      <c r="D3269" s="50"/>
      <c r="E3269" s="4"/>
      <c r="F3269" s="4"/>
      <c r="G3269" s="4"/>
      <c r="H3269" s="4"/>
    </row>
    <row r="3270" spans="3:8" ht="15">
      <c r="C3270" s="50"/>
      <c r="D3270" s="50"/>
      <c r="E3270" s="4"/>
      <c r="F3270" s="4"/>
      <c r="G3270" s="4"/>
      <c r="H3270" s="4"/>
    </row>
    <row r="3271" spans="3:8" ht="15">
      <c r="C3271" s="50"/>
      <c r="D3271" s="50"/>
      <c r="E3271" s="4"/>
      <c r="F3271" s="4"/>
      <c r="G3271" s="4"/>
      <c r="H3271" s="4"/>
    </row>
    <row r="3272" spans="3:8" ht="15">
      <c r="C3272" s="50"/>
      <c r="D3272" s="50"/>
      <c r="E3272" s="4"/>
      <c r="F3272" s="4"/>
      <c r="G3272" s="4"/>
      <c r="H3272" s="4"/>
    </row>
    <row r="3273" spans="3:8" ht="15">
      <c r="C3273" s="50"/>
      <c r="D3273" s="50"/>
      <c r="E3273" s="4"/>
      <c r="F3273" s="4"/>
      <c r="G3273" s="4"/>
      <c r="H3273" s="4"/>
    </row>
    <row r="3274" spans="3:8" ht="15">
      <c r="C3274" s="50"/>
      <c r="D3274" s="50"/>
      <c r="E3274" s="4"/>
      <c r="F3274" s="4"/>
      <c r="G3274" s="4"/>
      <c r="H3274" s="4"/>
    </row>
    <row r="3275" spans="3:8" ht="15">
      <c r="C3275" s="50"/>
      <c r="D3275" s="50"/>
      <c r="E3275" s="4"/>
      <c r="F3275" s="4"/>
      <c r="G3275" s="4"/>
      <c r="H3275" s="4"/>
    </row>
    <row r="3276" spans="3:8" ht="15">
      <c r="C3276" s="50"/>
      <c r="D3276" s="50"/>
      <c r="E3276" s="4"/>
      <c r="F3276" s="4"/>
      <c r="G3276" s="4"/>
      <c r="H3276" s="4"/>
    </row>
    <row r="3277" spans="3:8" ht="15">
      <c r="C3277" s="50"/>
      <c r="D3277" s="50"/>
      <c r="E3277" s="4"/>
      <c r="F3277" s="4"/>
      <c r="G3277" s="4"/>
      <c r="H3277" s="4"/>
    </row>
    <row r="3278" spans="3:8" ht="15">
      <c r="C3278" s="50"/>
      <c r="D3278" s="50"/>
      <c r="E3278" s="4"/>
      <c r="F3278" s="4"/>
      <c r="G3278" s="4"/>
      <c r="H3278" s="4"/>
    </row>
    <row r="3279" spans="3:8" ht="15">
      <c r="C3279" s="50"/>
      <c r="D3279" s="50"/>
      <c r="E3279" s="4"/>
      <c r="F3279" s="4"/>
      <c r="G3279" s="4"/>
      <c r="H3279" s="4"/>
    </row>
    <row r="3280" spans="3:8" ht="15">
      <c r="C3280" s="50"/>
      <c r="D3280" s="50"/>
      <c r="E3280" s="4"/>
      <c r="F3280" s="4"/>
      <c r="G3280" s="4"/>
      <c r="H3280" s="4"/>
    </row>
    <row r="3281" spans="3:8" ht="15">
      <c r="C3281" s="50"/>
      <c r="D3281" s="50"/>
      <c r="E3281" s="4"/>
      <c r="F3281" s="4"/>
      <c r="G3281" s="4"/>
      <c r="H3281" s="4"/>
    </row>
    <row r="3282" spans="3:8" ht="15">
      <c r="C3282" s="50"/>
      <c r="D3282" s="50"/>
      <c r="E3282" s="4"/>
      <c r="F3282" s="4"/>
      <c r="G3282" s="4"/>
      <c r="H3282" s="4"/>
    </row>
    <row r="3283" spans="3:8" ht="15">
      <c r="C3283" s="50"/>
      <c r="D3283" s="50"/>
      <c r="E3283" s="4"/>
      <c r="F3283" s="4"/>
      <c r="G3283" s="4"/>
      <c r="H3283" s="4"/>
    </row>
    <row r="3284" spans="3:8" ht="15">
      <c r="C3284" s="50"/>
      <c r="D3284" s="50"/>
      <c r="E3284" s="4"/>
      <c r="F3284" s="4"/>
      <c r="G3284" s="4"/>
      <c r="H3284" s="4"/>
    </row>
    <row r="3285" spans="3:8" ht="15">
      <c r="C3285" s="50"/>
      <c r="D3285" s="50"/>
      <c r="E3285" s="4"/>
      <c r="F3285" s="4"/>
      <c r="G3285" s="4"/>
      <c r="H3285" s="4"/>
    </row>
    <row r="3286" spans="3:8" ht="15">
      <c r="C3286" s="50"/>
      <c r="D3286" s="50"/>
      <c r="E3286" s="4"/>
      <c r="F3286" s="4"/>
      <c r="G3286" s="4"/>
      <c r="H3286" s="4"/>
    </row>
    <row r="3287" spans="3:8" ht="15">
      <c r="C3287" s="50"/>
      <c r="D3287" s="50"/>
      <c r="E3287" s="4"/>
      <c r="F3287" s="4"/>
      <c r="G3287" s="4"/>
      <c r="H3287" s="4"/>
    </row>
    <row r="3288" spans="3:8" ht="15">
      <c r="C3288" s="50"/>
      <c r="D3288" s="50"/>
      <c r="E3288" s="4"/>
      <c r="F3288" s="4"/>
      <c r="G3288" s="4"/>
      <c r="H3288" s="4"/>
    </row>
    <row r="3289" spans="3:8" ht="15">
      <c r="C3289" s="50"/>
      <c r="D3289" s="50"/>
      <c r="E3289" s="4"/>
      <c r="F3289" s="4"/>
      <c r="G3289" s="4"/>
      <c r="H3289" s="4"/>
    </row>
    <row r="3290" spans="3:8" ht="15">
      <c r="C3290" s="50"/>
      <c r="D3290" s="50"/>
      <c r="E3290" s="4"/>
      <c r="F3290" s="4"/>
      <c r="G3290" s="4"/>
      <c r="H3290" s="4"/>
    </row>
    <row r="3291" spans="3:8" ht="15">
      <c r="C3291" s="50"/>
      <c r="D3291" s="50"/>
      <c r="E3291" s="4"/>
      <c r="F3291" s="4"/>
      <c r="G3291" s="4"/>
      <c r="H3291" s="4"/>
    </row>
    <row r="3292" spans="3:8" ht="15">
      <c r="C3292" s="50"/>
      <c r="D3292" s="50"/>
      <c r="E3292" s="4"/>
      <c r="F3292" s="4"/>
      <c r="G3292" s="4"/>
      <c r="H3292" s="4"/>
    </row>
    <row r="3293" spans="3:8" ht="15">
      <c r="C3293" s="50"/>
      <c r="D3293" s="50"/>
      <c r="E3293" s="4"/>
      <c r="F3293" s="4"/>
      <c r="G3293" s="4"/>
      <c r="H3293" s="4"/>
    </row>
    <row r="3294" spans="3:8" ht="15">
      <c r="C3294" s="50"/>
      <c r="D3294" s="50"/>
      <c r="E3294" s="4"/>
      <c r="F3294" s="4"/>
      <c r="G3294" s="4"/>
      <c r="H3294" s="4"/>
    </row>
    <row r="3295" spans="3:8" ht="15">
      <c r="C3295" s="50"/>
      <c r="D3295" s="50"/>
      <c r="E3295" s="4"/>
      <c r="F3295" s="4"/>
      <c r="G3295" s="4"/>
      <c r="H3295" s="4"/>
    </row>
    <row r="3296" spans="3:8" ht="15">
      <c r="C3296" s="50"/>
      <c r="D3296" s="50"/>
      <c r="E3296" s="4"/>
      <c r="F3296" s="4"/>
      <c r="G3296" s="4"/>
      <c r="H3296" s="4"/>
    </row>
    <row r="3297" spans="3:8" ht="15">
      <c r="C3297" s="50"/>
      <c r="D3297" s="50"/>
      <c r="E3297" s="4"/>
      <c r="F3297" s="4"/>
      <c r="G3297" s="4"/>
      <c r="H3297" s="4"/>
    </row>
    <row r="3298" spans="3:8" ht="15">
      <c r="C3298" s="50"/>
      <c r="D3298" s="50"/>
      <c r="E3298" s="4"/>
      <c r="F3298" s="4"/>
      <c r="G3298" s="4"/>
      <c r="H3298" s="4"/>
    </row>
    <row r="3299" spans="3:8" ht="15">
      <c r="C3299" s="50"/>
      <c r="D3299" s="50"/>
      <c r="E3299" s="4"/>
      <c r="F3299" s="4"/>
      <c r="G3299" s="4"/>
      <c r="H3299" s="4"/>
    </row>
    <row r="3300" spans="3:8" ht="15">
      <c r="C3300" s="50"/>
      <c r="D3300" s="50"/>
      <c r="E3300" s="4"/>
      <c r="F3300" s="4"/>
      <c r="G3300" s="4"/>
      <c r="H3300" s="4"/>
    </row>
    <row r="3301" spans="3:8" ht="15">
      <c r="C3301" s="50"/>
      <c r="D3301" s="50"/>
      <c r="E3301" s="4"/>
      <c r="F3301" s="4"/>
      <c r="G3301" s="4"/>
      <c r="H3301" s="4"/>
    </row>
    <row r="3302" spans="3:8" ht="15">
      <c r="C3302" s="50"/>
      <c r="D3302" s="50"/>
      <c r="E3302" s="4"/>
      <c r="F3302" s="4"/>
      <c r="G3302" s="4"/>
      <c r="H3302" s="4"/>
    </row>
    <row r="3303" spans="3:8" ht="15">
      <c r="C3303" s="50"/>
      <c r="D3303" s="50"/>
      <c r="E3303" s="4"/>
      <c r="F3303" s="4"/>
      <c r="G3303" s="4"/>
      <c r="H3303" s="4"/>
    </row>
    <row r="3304" spans="3:8" ht="15">
      <c r="C3304" s="50"/>
      <c r="D3304" s="50"/>
      <c r="E3304" s="4"/>
      <c r="F3304" s="4"/>
      <c r="G3304" s="4"/>
      <c r="H3304" s="4"/>
    </row>
    <row r="3305" spans="3:8" ht="15">
      <c r="C3305" s="50"/>
      <c r="D3305" s="50"/>
      <c r="E3305" s="4"/>
      <c r="F3305" s="4"/>
      <c r="G3305" s="4"/>
      <c r="H3305" s="4"/>
    </row>
    <row r="3306" spans="3:8" ht="15">
      <c r="C3306" s="50"/>
      <c r="D3306" s="50"/>
      <c r="E3306" s="4"/>
      <c r="F3306" s="4"/>
      <c r="G3306" s="4"/>
      <c r="H3306" s="4"/>
    </row>
    <row r="3307" spans="3:8" ht="15">
      <c r="C3307" s="50"/>
      <c r="D3307" s="50"/>
      <c r="E3307" s="4"/>
      <c r="F3307" s="4"/>
      <c r="G3307" s="4"/>
      <c r="H3307" s="4"/>
    </row>
    <row r="3308" spans="3:8" ht="15">
      <c r="C3308" s="50"/>
      <c r="D3308" s="50"/>
      <c r="E3308" s="4"/>
      <c r="F3308" s="4"/>
      <c r="G3308" s="4"/>
      <c r="H3308" s="4"/>
    </row>
    <row r="3309" spans="3:8" ht="15">
      <c r="C3309" s="50"/>
      <c r="D3309" s="50"/>
      <c r="E3309" s="4"/>
      <c r="F3309" s="4"/>
      <c r="G3309" s="4"/>
      <c r="H3309" s="4"/>
    </row>
    <row r="3310" spans="3:8" ht="15">
      <c r="C3310" s="50"/>
      <c r="D3310" s="50"/>
      <c r="E3310" s="4"/>
      <c r="F3310" s="4"/>
      <c r="G3310" s="4"/>
      <c r="H3310" s="4"/>
    </row>
    <row r="3311" spans="3:8" ht="15">
      <c r="C3311" s="50"/>
      <c r="D3311" s="50"/>
      <c r="E3311" s="4"/>
      <c r="F3311" s="4"/>
      <c r="G3311" s="4"/>
      <c r="H3311" s="4"/>
    </row>
    <row r="3312" spans="3:8" ht="15">
      <c r="C3312" s="50"/>
      <c r="D3312" s="50"/>
      <c r="E3312" s="4"/>
      <c r="F3312" s="4"/>
      <c r="G3312" s="4"/>
      <c r="H3312" s="4"/>
    </row>
    <row r="3313" spans="3:8" ht="15">
      <c r="C3313" s="50"/>
      <c r="D3313" s="50"/>
      <c r="E3313" s="4"/>
      <c r="F3313" s="4"/>
      <c r="G3313" s="4"/>
      <c r="H3313" s="4"/>
    </row>
    <row r="3314" spans="3:8" ht="15">
      <c r="C3314" s="50"/>
      <c r="D3314" s="50"/>
      <c r="E3314" s="4"/>
      <c r="F3314" s="4"/>
      <c r="G3314" s="4"/>
      <c r="H3314" s="4"/>
    </row>
    <row r="3315" spans="3:8" ht="15">
      <c r="C3315" s="50"/>
      <c r="D3315" s="50"/>
      <c r="E3315" s="4"/>
      <c r="F3315" s="4"/>
      <c r="G3315" s="4"/>
      <c r="H3315" s="4"/>
    </row>
    <row r="3316" spans="3:8" ht="15">
      <c r="C3316" s="50"/>
      <c r="D3316" s="50"/>
      <c r="E3316" s="4"/>
      <c r="F3316" s="4"/>
      <c r="G3316" s="4"/>
      <c r="H3316" s="4"/>
    </row>
    <row r="3317" spans="3:8" ht="15">
      <c r="C3317" s="50"/>
      <c r="D3317" s="50"/>
      <c r="E3317" s="4"/>
      <c r="F3317" s="4"/>
      <c r="G3317" s="4"/>
      <c r="H3317" s="4"/>
    </row>
    <row r="3318" spans="3:8" ht="15">
      <c r="C3318" s="50"/>
      <c r="D3318" s="50"/>
      <c r="E3318" s="4"/>
      <c r="F3318" s="4"/>
      <c r="G3318" s="4"/>
      <c r="H3318" s="4"/>
    </row>
    <row r="3319" spans="3:8" ht="15">
      <c r="C3319" s="50"/>
      <c r="D3319" s="50"/>
      <c r="E3319" s="4"/>
      <c r="F3319" s="4"/>
      <c r="G3319" s="4"/>
      <c r="H3319" s="4"/>
    </row>
    <row r="3320" spans="3:8" ht="15">
      <c r="C3320" s="50"/>
      <c r="D3320" s="50"/>
      <c r="E3320" s="4"/>
      <c r="F3320" s="4"/>
      <c r="G3320" s="4"/>
      <c r="H3320" s="4"/>
    </row>
    <row r="3321" spans="3:8" ht="15">
      <c r="C3321" s="50"/>
      <c r="D3321" s="50"/>
      <c r="E3321" s="4"/>
      <c r="F3321" s="4"/>
      <c r="G3321" s="4"/>
      <c r="H3321" s="4"/>
    </row>
    <row r="3322" spans="3:8" ht="15">
      <c r="C3322" s="50"/>
      <c r="D3322" s="50"/>
      <c r="E3322" s="4"/>
      <c r="F3322" s="4"/>
      <c r="G3322" s="4"/>
      <c r="H3322" s="4"/>
    </row>
    <row r="3323" spans="3:8" ht="15">
      <c r="C3323" s="50"/>
      <c r="D3323" s="50"/>
      <c r="E3323" s="4"/>
      <c r="F3323" s="4"/>
      <c r="G3323" s="4"/>
      <c r="H3323" s="4"/>
    </row>
    <row r="3324" spans="3:8" ht="15">
      <c r="C3324" s="50"/>
      <c r="D3324" s="50"/>
      <c r="E3324" s="4"/>
      <c r="F3324" s="4"/>
      <c r="G3324" s="4"/>
      <c r="H3324" s="4"/>
    </row>
    <row r="3325" spans="3:8" ht="15">
      <c r="C3325" s="50"/>
      <c r="D3325" s="50"/>
      <c r="E3325" s="4"/>
      <c r="F3325" s="4"/>
      <c r="G3325" s="4"/>
      <c r="H3325" s="4"/>
    </row>
    <row r="3326" spans="3:8" ht="15">
      <c r="C3326" s="50"/>
      <c r="D3326" s="50"/>
      <c r="E3326" s="4"/>
      <c r="F3326" s="4"/>
      <c r="G3326" s="4"/>
      <c r="H3326" s="4"/>
    </row>
    <row r="3327" spans="3:8" ht="15">
      <c r="C3327" s="50"/>
      <c r="D3327" s="50"/>
      <c r="E3327" s="4"/>
      <c r="F3327" s="4"/>
      <c r="G3327" s="4"/>
      <c r="H3327" s="4"/>
    </row>
    <row r="3328" spans="3:8" ht="15">
      <c r="C3328" s="50"/>
      <c r="D3328" s="50"/>
      <c r="E3328" s="4"/>
      <c r="F3328" s="4"/>
      <c r="G3328" s="4"/>
      <c r="H3328" s="4"/>
    </row>
    <row r="3329" spans="3:8" ht="15">
      <c r="C3329" s="50"/>
      <c r="D3329" s="50"/>
      <c r="E3329" s="4"/>
      <c r="F3329" s="4"/>
      <c r="G3329" s="4"/>
      <c r="H3329" s="4"/>
    </row>
    <row r="3330" spans="3:8" ht="15">
      <c r="C3330" s="50"/>
      <c r="D3330" s="50"/>
      <c r="E3330" s="4"/>
      <c r="F3330" s="4"/>
      <c r="G3330" s="4"/>
      <c r="H3330" s="4"/>
    </row>
    <row r="3331" spans="3:8" ht="15">
      <c r="C3331" s="50"/>
      <c r="D3331" s="50"/>
      <c r="E3331" s="4"/>
      <c r="F3331" s="4"/>
      <c r="G3331" s="4"/>
      <c r="H3331" s="4"/>
    </row>
    <row r="3332" spans="3:8" ht="15">
      <c r="C3332" s="50"/>
      <c r="D3332" s="50"/>
      <c r="E3332" s="4"/>
      <c r="F3332" s="4"/>
      <c r="G3332" s="4"/>
      <c r="H3332" s="4"/>
    </row>
    <row r="3333" spans="3:8" ht="15">
      <c r="C3333" s="50"/>
      <c r="D3333" s="50"/>
      <c r="E3333" s="4"/>
      <c r="F3333" s="4"/>
      <c r="G3333" s="4"/>
      <c r="H3333" s="4"/>
    </row>
    <row r="3334" spans="3:8" ht="15">
      <c r="C3334" s="50"/>
      <c r="D3334" s="50"/>
      <c r="E3334" s="4"/>
      <c r="F3334" s="4"/>
      <c r="G3334" s="4"/>
      <c r="H3334" s="4"/>
    </row>
    <row r="3335" spans="3:8" ht="15">
      <c r="C3335" s="50"/>
      <c r="D3335" s="50"/>
      <c r="E3335" s="4"/>
      <c r="F3335" s="4"/>
      <c r="G3335" s="4"/>
      <c r="H3335" s="4"/>
    </row>
    <row r="3336" spans="3:8" ht="15">
      <c r="C3336" s="50"/>
      <c r="D3336" s="50"/>
      <c r="E3336" s="4"/>
      <c r="F3336" s="4"/>
      <c r="G3336" s="4"/>
      <c r="H3336" s="4"/>
    </row>
    <row r="3337" spans="3:8" ht="15">
      <c r="C3337" s="50"/>
      <c r="D3337" s="50"/>
      <c r="E3337" s="4"/>
      <c r="F3337" s="4"/>
      <c r="G3337" s="4"/>
      <c r="H3337" s="4"/>
    </row>
    <row r="3338" spans="3:8" ht="15">
      <c r="C3338" s="50"/>
      <c r="D3338" s="50"/>
      <c r="E3338" s="4"/>
      <c r="F3338" s="4"/>
      <c r="G3338" s="4"/>
      <c r="H3338" s="4"/>
    </row>
    <row r="3339" spans="3:8" ht="15">
      <c r="C3339" s="50"/>
      <c r="D3339" s="50"/>
      <c r="E3339" s="4"/>
      <c r="F3339" s="4"/>
      <c r="G3339" s="4"/>
      <c r="H3339" s="4"/>
    </row>
    <row r="3340" spans="3:8" ht="15">
      <c r="C3340" s="50"/>
      <c r="D3340" s="50"/>
      <c r="E3340" s="4"/>
      <c r="F3340" s="4"/>
      <c r="G3340" s="4"/>
      <c r="H3340" s="4"/>
    </row>
    <row r="3341" spans="3:8" ht="15">
      <c r="C3341" s="50"/>
      <c r="D3341" s="50"/>
      <c r="E3341" s="4"/>
      <c r="F3341" s="4"/>
      <c r="G3341" s="4"/>
      <c r="H3341" s="4"/>
    </row>
    <row r="3342" spans="3:8" ht="15">
      <c r="C3342" s="50"/>
      <c r="D3342" s="50"/>
      <c r="E3342" s="4"/>
      <c r="F3342" s="4"/>
      <c r="G3342" s="4"/>
      <c r="H3342" s="4"/>
    </row>
    <row r="3343" spans="3:8" ht="15">
      <c r="C3343" s="50"/>
      <c r="D3343" s="50"/>
      <c r="E3343" s="4"/>
      <c r="F3343" s="4"/>
      <c r="G3343" s="4"/>
      <c r="H3343" s="4"/>
    </row>
    <row r="3344" spans="3:8" ht="15">
      <c r="C3344" s="50"/>
      <c r="D3344" s="50"/>
      <c r="E3344" s="4"/>
      <c r="F3344" s="4"/>
      <c r="G3344" s="4"/>
      <c r="H3344" s="4"/>
    </row>
    <row r="3345" spans="3:8" ht="15">
      <c r="C3345" s="50"/>
      <c r="D3345" s="50"/>
      <c r="E3345" s="4"/>
      <c r="F3345" s="4"/>
      <c r="G3345" s="4"/>
      <c r="H3345" s="4"/>
    </row>
    <row r="3346" spans="3:8" ht="15">
      <c r="C3346" s="50"/>
      <c r="D3346" s="50"/>
      <c r="E3346" s="4"/>
      <c r="F3346" s="4"/>
      <c r="G3346" s="4"/>
      <c r="H3346" s="4"/>
    </row>
    <row r="3347" spans="3:8" ht="15">
      <c r="C3347" s="50"/>
      <c r="D3347" s="50"/>
      <c r="E3347" s="4"/>
      <c r="F3347" s="4"/>
      <c r="G3347" s="4"/>
      <c r="H3347" s="4"/>
    </row>
    <row r="3348" spans="3:8" ht="15">
      <c r="C3348" s="50"/>
      <c r="D3348" s="50"/>
      <c r="E3348" s="4"/>
      <c r="F3348" s="4"/>
      <c r="G3348" s="4"/>
      <c r="H3348" s="4"/>
    </row>
    <row r="3349" spans="3:8" ht="15">
      <c r="C3349" s="50"/>
      <c r="D3349" s="50"/>
      <c r="E3349" s="4"/>
      <c r="F3349" s="4"/>
      <c r="G3349" s="4"/>
      <c r="H3349" s="4"/>
    </row>
    <row r="3350" spans="3:8" ht="15">
      <c r="C3350" s="50"/>
      <c r="D3350" s="50"/>
      <c r="E3350" s="4"/>
      <c r="F3350" s="4"/>
      <c r="G3350" s="4"/>
      <c r="H3350" s="4"/>
    </row>
    <row r="3351" spans="3:8" ht="15">
      <c r="C3351" s="50"/>
      <c r="D3351" s="50"/>
      <c r="E3351" s="4"/>
      <c r="F3351" s="4"/>
      <c r="G3351" s="4"/>
      <c r="H3351" s="4"/>
    </row>
    <row r="3352" spans="3:8" ht="15">
      <c r="C3352" s="50"/>
      <c r="D3352" s="50"/>
      <c r="E3352" s="4"/>
      <c r="F3352" s="4"/>
      <c r="G3352" s="4"/>
      <c r="H3352" s="4"/>
    </row>
    <row r="3353" spans="3:8" ht="15">
      <c r="C3353" s="50"/>
      <c r="D3353" s="50"/>
      <c r="E3353" s="4"/>
      <c r="F3353" s="4"/>
      <c r="G3353" s="4"/>
      <c r="H3353" s="4"/>
    </row>
    <row r="3354" spans="3:8" ht="15">
      <c r="C3354" s="50"/>
      <c r="D3354" s="50"/>
      <c r="E3354" s="4"/>
      <c r="F3354" s="4"/>
      <c r="G3354" s="4"/>
      <c r="H3354" s="4"/>
    </row>
    <row r="3355" spans="3:8" ht="15">
      <c r="C3355" s="50"/>
      <c r="D3355" s="50"/>
      <c r="E3355" s="4"/>
      <c r="F3355" s="4"/>
      <c r="G3355" s="4"/>
      <c r="H3355" s="4"/>
    </row>
    <row r="3356" spans="3:8" ht="15">
      <c r="C3356" s="50"/>
      <c r="D3356" s="50"/>
      <c r="E3356" s="4"/>
      <c r="F3356" s="4"/>
      <c r="G3356" s="4"/>
      <c r="H3356" s="4"/>
    </row>
    <row r="3357" spans="3:8" ht="15">
      <c r="C3357" s="50"/>
      <c r="D3357" s="50"/>
      <c r="E3357" s="4"/>
      <c r="F3357" s="4"/>
      <c r="G3357" s="4"/>
      <c r="H3357" s="4"/>
    </row>
    <row r="3358" spans="3:8" ht="15">
      <c r="C3358" s="50"/>
      <c r="D3358" s="50"/>
      <c r="E3358" s="4"/>
      <c r="F3358" s="4"/>
      <c r="G3358" s="4"/>
      <c r="H3358" s="4"/>
    </row>
    <row r="3359" spans="3:8" ht="15">
      <c r="C3359" s="50"/>
      <c r="D3359" s="50"/>
      <c r="E3359" s="4"/>
      <c r="F3359" s="4"/>
      <c r="G3359" s="4"/>
      <c r="H3359" s="4"/>
    </row>
    <row r="3360" spans="3:8" ht="15">
      <c r="C3360" s="50"/>
      <c r="D3360" s="50"/>
      <c r="E3360" s="4"/>
      <c r="F3360" s="4"/>
      <c r="G3360" s="4"/>
      <c r="H3360" s="4"/>
    </row>
    <row r="3361" spans="3:8" ht="15">
      <c r="C3361" s="50"/>
      <c r="D3361" s="50"/>
      <c r="E3361" s="4"/>
      <c r="F3361" s="4"/>
      <c r="G3361" s="4"/>
      <c r="H3361" s="4"/>
    </row>
    <row r="3362" spans="3:8" ht="15">
      <c r="C3362" s="50"/>
      <c r="D3362" s="50"/>
      <c r="E3362" s="4"/>
      <c r="F3362" s="4"/>
      <c r="G3362" s="4"/>
      <c r="H3362" s="4"/>
    </row>
    <row r="3363" spans="3:8" ht="15">
      <c r="C3363" s="50"/>
      <c r="D3363" s="50"/>
      <c r="E3363" s="4"/>
      <c r="F3363" s="4"/>
      <c r="G3363" s="4"/>
      <c r="H3363" s="4"/>
    </row>
    <row r="3364" spans="3:8" ht="15">
      <c r="C3364" s="50"/>
      <c r="D3364" s="50"/>
      <c r="E3364" s="4"/>
      <c r="F3364" s="4"/>
      <c r="G3364" s="4"/>
      <c r="H3364" s="4"/>
    </row>
    <row r="3365" spans="3:8" ht="15">
      <c r="C3365" s="50"/>
      <c r="D3365" s="50"/>
      <c r="E3365" s="4"/>
      <c r="F3365" s="4"/>
      <c r="G3365" s="4"/>
      <c r="H3365" s="4"/>
    </row>
    <row r="3366" spans="3:8" ht="15">
      <c r="C3366" s="50"/>
      <c r="D3366" s="50"/>
      <c r="E3366" s="4"/>
      <c r="F3366" s="4"/>
      <c r="G3366" s="4"/>
      <c r="H3366" s="4"/>
    </row>
    <row r="3367" spans="3:8" ht="15">
      <c r="C3367" s="50"/>
      <c r="D3367" s="50"/>
      <c r="E3367" s="4"/>
      <c r="F3367" s="4"/>
      <c r="G3367" s="4"/>
      <c r="H3367" s="4"/>
    </row>
    <row r="3368" spans="3:8" ht="15">
      <c r="C3368" s="50"/>
      <c r="D3368" s="50"/>
      <c r="E3368" s="4"/>
      <c r="F3368" s="4"/>
      <c r="G3368" s="4"/>
      <c r="H3368" s="4"/>
    </row>
    <row r="3369" spans="3:8" ht="15">
      <c r="C3369" s="50"/>
      <c r="D3369" s="50"/>
      <c r="E3369" s="4"/>
      <c r="F3369" s="4"/>
      <c r="G3369" s="4"/>
      <c r="H3369" s="4"/>
    </row>
    <row r="3370" spans="3:8" ht="15">
      <c r="C3370" s="50"/>
      <c r="D3370" s="50"/>
      <c r="E3370" s="4"/>
      <c r="F3370" s="4"/>
      <c r="G3370" s="4"/>
      <c r="H3370" s="4"/>
    </row>
    <row r="3371" spans="3:8" ht="15">
      <c r="C3371" s="50"/>
      <c r="D3371" s="50"/>
      <c r="E3371" s="4"/>
      <c r="F3371" s="4"/>
      <c r="G3371" s="4"/>
      <c r="H3371" s="4"/>
    </row>
    <row r="3372" spans="3:8" ht="15">
      <c r="C3372" s="50"/>
      <c r="D3372" s="50"/>
      <c r="E3372" s="4"/>
      <c r="F3372" s="4"/>
      <c r="G3372" s="4"/>
      <c r="H3372" s="4"/>
    </row>
    <row r="3373" spans="3:8" ht="15">
      <c r="C3373" s="50"/>
      <c r="D3373" s="50"/>
      <c r="E3373" s="4"/>
      <c r="F3373" s="4"/>
      <c r="G3373" s="4"/>
      <c r="H3373" s="4"/>
    </row>
    <row r="3374" spans="3:8" ht="15">
      <c r="C3374" s="50"/>
      <c r="D3374" s="50"/>
      <c r="E3374" s="4"/>
      <c r="F3374" s="4"/>
      <c r="G3374" s="4"/>
      <c r="H3374" s="4"/>
    </row>
    <row r="3375" spans="3:8" ht="15">
      <c r="C3375" s="50"/>
      <c r="D3375" s="50"/>
      <c r="E3375" s="4"/>
      <c r="F3375" s="4"/>
      <c r="G3375" s="4"/>
      <c r="H3375" s="4"/>
    </row>
    <row r="3376" spans="3:8" ht="15">
      <c r="C3376" s="50"/>
      <c r="D3376" s="50"/>
      <c r="E3376" s="4"/>
      <c r="F3376" s="4"/>
      <c r="G3376" s="4"/>
      <c r="H3376" s="4"/>
    </row>
    <row r="3377" spans="3:8" ht="15">
      <c r="C3377" s="50"/>
      <c r="D3377" s="50"/>
      <c r="E3377" s="4"/>
      <c r="F3377" s="4"/>
      <c r="G3377" s="4"/>
      <c r="H3377" s="4"/>
    </row>
    <row r="3378" spans="3:8" ht="15">
      <c r="C3378" s="50"/>
      <c r="D3378" s="50"/>
      <c r="E3378" s="4"/>
      <c r="F3378" s="4"/>
      <c r="G3378" s="4"/>
      <c r="H3378" s="4"/>
    </row>
    <row r="3379" spans="3:8" ht="15">
      <c r="C3379" s="50"/>
      <c r="D3379" s="50"/>
      <c r="E3379" s="4"/>
      <c r="F3379" s="4"/>
      <c r="G3379" s="4"/>
      <c r="H3379" s="4"/>
    </row>
    <row r="3380" spans="3:8" ht="15">
      <c r="C3380" s="50"/>
      <c r="D3380" s="50"/>
      <c r="E3380" s="4"/>
      <c r="F3380" s="4"/>
      <c r="G3380" s="4"/>
      <c r="H3380" s="4"/>
    </row>
    <row r="3381" spans="3:8" ht="15">
      <c r="C3381" s="50"/>
      <c r="D3381" s="50"/>
      <c r="E3381" s="4"/>
      <c r="F3381" s="4"/>
      <c r="G3381" s="4"/>
      <c r="H3381" s="4"/>
    </row>
    <row r="3382" spans="3:8" ht="15">
      <c r="C3382" s="50"/>
      <c r="D3382" s="50"/>
      <c r="E3382" s="4"/>
      <c r="F3382" s="4"/>
      <c r="G3382" s="4"/>
      <c r="H3382" s="4"/>
    </row>
    <row r="3383" spans="3:8" ht="15">
      <c r="C3383" s="50"/>
      <c r="D3383" s="50"/>
      <c r="E3383" s="4"/>
      <c r="F3383" s="4"/>
      <c r="G3383" s="4"/>
      <c r="H3383" s="4"/>
    </row>
    <row r="3384" spans="3:8" ht="15">
      <c r="C3384" s="50"/>
      <c r="D3384" s="50"/>
      <c r="E3384" s="4"/>
      <c r="F3384" s="4"/>
      <c r="G3384" s="4"/>
      <c r="H3384" s="4"/>
    </row>
    <row r="3385" spans="3:8" ht="15">
      <c r="C3385" s="50"/>
      <c r="D3385" s="50"/>
      <c r="E3385" s="4"/>
      <c r="F3385" s="4"/>
      <c r="G3385" s="4"/>
      <c r="H3385" s="4"/>
    </row>
    <row r="3386" spans="3:8" ht="15">
      <c r="C3386" s="50"/>
      <c r="D3386" s="50"/>
      <c r="E3386" s="4"/>
      <c r="F3386" s="4"/>
      <c r="G3386" s="4"/>
      <c r="H3386" s="4"/>
    </row>
    <row r="3387" spans="3:8" ht="15">
      <c r="C3387" s="50"/>
      <c r="D3387" s="50"/>
      <c r="E3387" s="4"/>
      <c r="F3387" s="4"/>
      <c r="G3387" s="4"/>
      <c r="H3387" s="4"/>
    </row>
    <row r="3388" spans="3:8" ht="15">
      <c r="C3388" s="50"/>
      <c r="D3388" s="50"/>
      <c r="E3388" s="4"/>
      <c r="F3388" s="4"/>
      <c r="G3388" s="4"/>
      <c r="H3388" s="4"/>
    </row>
    <row r="3389" spans="3:8" ht="15">
      <c r="C3389" s="50"/>
      <c r="D3389" s="50"/>
      <c r="E3389" s="4"/>
      <c r="F3389" s="4"/>
      <c r="G3389" s="4"/>
      <c r="H3389" s="4"/>
    </row>
    <row r="3390" spans="3:8" ht="15">
      <c r="C3390" s="50"/>
      <c r="D3390" s="50"/>
      <c r="E3390" s="4"/>
      <c r="F3390" s="4"/>
      <c r="G3390" s="4"/>
      <c r="H3390" s="4"/>
    </row>
    <row r="3391" spans="3:8" ht="15">
      <c r="C3391" s="50"/>
      <c r="D3391" s="50"/>
      <c r="E3391" s="4"/>
      <c r="F3391" s="4"/>
      <c r="G3391" s="4"/>
      <c r="H3391" s="4"/>
    </row>
    <row r="3392" spans="3:8" ht="15">
      <c r="C3392" s="50"/>
      <c r="D3392" s="50"/>
      <c r="E3392" s="4"/>
      <c r="F3392" s="4"/>
      <c r="G3392" s="4"/>
      <c r="H3392" s="4"/>
    </row>
    <row r="3393" spans="3:8" ht="15">
      <c r="C3393" s="50"/>
      <c r="D3393" s="50"/>
      <c r="E3393" s="4"/>
      <c r="F3393" s="4"/>
      <c r="G3393" s="4"/>
      <c r="H3393" s="4"/>
    </row>
    <row r="3394" spans="3:8" ht="15">
      <c r="C3394" s="50"/>
      <c r="D3394" s="50"/>
      <c r="E3394" s="4"/>
      <c r="F3394" s="4"/>
      <c r="G3394" s="4"/>
      <c r="H3394" s="4"/>
    </row>
    <row r="3395" spans="3:8" ht="15">
      <c r="C3395" s="50"/>
      <c r="D3395" s="50"/>
      <c r="E3395" s="4"/>
      <c r="F3395" s="4"/>
      <c r="G3395" s="4"/>
      <c r="H3395" s="4"/>
    </row>
    <row r="3396" spans="3:8" ht="15">
      <c r="C3396" s="50"/>
      <c r="D3396" s="50"/>
      <c r="E3396" s="4"/>
      <c r="F3396" s="4"/>
      <c r="G3396" s="4"/>
      <c r="H3396" s="4"/>
    </row>
    <row r="3397" spans="3:8" ht="15">
      <c r="C3397" s="50"/>
      <c r="D3397" s="50"/>
      <c r="E3397" s="4"/>
      <c r="F3397" s="4"/>
      <c r="G3397" s="4"/>
      <c r="H3397" s="4"/>
    </row>
    <row r="3398" spans="3:8" ht="15">
      <c r="C3398" s="50"/>
      <c r="D3398" s="50"/>
      <c r="E3398" s="4"/>
      <c r="F3398" s="4"/>
      <c r="G3398" s="4"/>
      <c r="H3398" s="4"/>
    </row>
    <row r="3399" spans="3:8" ht="15">
      <c r="C3399" s="50"/>
      <c r="D3399" s="50"/>
      <c r="E3399" s="4"/>
      <c r="F3399" s="4"/>
      <c r="G3399" s="4"/>
      <c r="H3399" s="4"/>
    </row>
    <row r="3400" spans="3:8" ht="15">
      <c r="C3400" s="50"/>
      <c r="D3400" s="50"/>
      <c r="E3400" s="4"/>
      <c r="F3400" s="4"/>
      <c r="G3400" s="4"/>
      <c r="H3400" s="4"/>
    </row>
    <row r="3401" spans="3:8" ht="15">
      <c r="C3401" s="50"/>
      <c r="D3401" s="50"/>
      <c r="E3401" s="4"/>
      <c r="F3401" s="4"/>
      <c r="G3401" s="4"/>
      <c r="H3401" s="4"/>
    </row>
    <row r="3402" spans="3:8" ht="15">
      <c r="C3402" s="50"/>
      <c r="D3402" s="50"/>
      <c r="E3402" s="4"/>
      <c r="F3402" s="4"/>
      <c r="G3402" s="4"/>
      <c r="H3402" s="4"/>
    </row>
    <row r="3403" spans="3:8" ht="15">
      <c r="C3403" s="50"/>
      <c r="D3403" s="50"/>
      <c r="E3403" s="4"/>
      <c r="F3403" s="4"/>
      <c r="G3403" s="4"/>
      <c r="H3403" s="4"/>
    </row>
    <row r="3404" spans="3:8" ht="15">
      <c r="C3404" s="50"/>
      <c r="D3404" s="50"/>
      <c r="E3404" s="4"/>
      <c r="F3404" s="4"/>
      <c r="G3404" s="4"/>
      <c r="H3404" s="4"/>
    </row>
    <row r="3405" spans="3:8" ht="15">
      <c r="C3405" s="50"/>
      <c r="D3405" s="50"/>
      <c r="E3405" s="4"/>
      <c r="F3405" s="4"/>
      <c r="G3405" s="4"/>
      <c r="H3405" s="4"/>
    </row>
    <row r="3406" spans="3:8" ht="15">
      <c r="C3406" s="50"/>
      <c r="D3406" s="50"/>
      <c r="E3406" s="4"/>
      <c r="F3406" s="4"/>
      <c r="G3406" s="4"/>
      <c r="H3406" s="4"/>
    </row>
    <row r="3407" spans="3:8" ht="15">
      <c r="C3407" s="50"/>
      <c r="D3407" s="50"/>
      <c r="E3407" s="4"/>
      <c r="F3407" s="4"/>
      <c r="G3407" s="4"/>
      <c r="H3407" s="4"/>
    </row>
    <row r="3408" spans="3:8" ht="15">
      <c r="C3408" s="50"/>
      <c r="D3408" s="50"/>
      <c r="E3408" s="4"/>
      <c r="F3408" s="4"/>
      <c r="G3408" s="4"/>
      <c r="H3408" s="4"/>
    </row>
    <row r="3409" spans="3:8" ht="15">
      <c r="C3409" s="50"/>
      <c r="D3409" s="50"/>
      <c r="E3409" s="4"/>
      <c r="F3409" s="4"/>
      <c r="G3409" s="4"/>
      <c r="H3409" s="4"/>
    </row>
    <row r="3410" spans="3:8" ht="15">
      <c r="C3410" s="50"/>
      <c r="D3410" s="50"/>
      <c r="E3410" s="4"/>
      <c r="F3410" s="4"/>
      <c r="G3410" s="4"/>
      <c r="H3410" s="4"/>
    </row>
    <row r="3411" spans="3:8" ht="15">
      <c r="C3411" s="50"/>
      <c r="D3411" s="50"/>
      <c r="E3411" s="4"/>
      <c r="F3411" s="4"/>
      <c r="G3411" s="4"/>
      <c r="H3411" s="4"/>
    </row>
    <row r="3412" spans="3:8" ht="15">
      <c r="C3412" s="50"/>
      <c r="D3412" s="50"/>
      <c r="E3412" s="4"/>
      <c r="F3412" s="4"/>
      <c r="G3412" s="4"/>
      <c r="H3412" s="4"/>
    </row>
    <row r="3413" spans="3:8" ht="15">
      <c r="C3413" s="50"/>
      <c r="D3413" s="50"/>
      <c r="E3413" s="4"/>
      <c r="F3413" s="4"/>
      <c r="G3413" s="4"/>
      <c r="H3413" s="4"/>
    </row>
    <row r="3414" spans="3:8" ht="15">
      <c r="C3414" s="50"/>
      <c r="D3414" s="50"/>
      <c r="E3414" s="4"/>
      <c r="F3414" s="4"/>
      <c r="G3414" s="4"/>
      <c r="H3414" s="4"/>
    </row>
    <row r="3415" spans="3:8" ht="15">
      <c r="C3415" s="50"/>
      <c r="D3415" s="50"/>
      <c r="E3415" s="4"/>
      <c r="F3415" s="4"/>
      <c r="G3415" s="4"/>
      <c r="H3415" s="4"/>
    </row>
    <row r="3416" spans="3:8" ht="15">
      <c r="C3416" s="50"/>
      <c r="D3416" s="50"/>
      <c r="E3416" s="4"/>
      <c r="F3416" s="4"/>
      <c r="G3416" s="4"/>
      <c r="H3416" s="4"/>
    </row>
    <row r="3417" spans="3:8" ht="15">
      <c r="C3417" s="50"/>
      <c r="D3417" s="50"/>
      <c r="E3417" s="4"/>
      <c r="F3417" s="4"/>
      <c r="G3417" s="4"/>
      <c r="H3417" s="4"/>
    </row>
    <row r="3418" spans="3:8" ht="15">
      <c r="C3418" s="50"/>
      <c r="D3418" s="50"/>
      <c r="E3418" s="4"/>
      <c r="F3418" s="4"/>
      <c r="G3418" s="4"/>
      <c r="H3418" s="4"/>
    </row>
    <row r="3419" spans="3:8" ht="15">
      <c r="C3419" s="50"/>
      <c r="D3419" s="50"/>
      <c r="E3419" s="4"/>
      <c r="F3419" s="4"/>
      <c r="G3419" s="4"/>
      <c r="H3419" s="4"/>
    </row>
    <row r="3420" spans="3:8" ht="15">
      <c r="C3420" s="50"/>
      <c r="D3420" s="50"/>
      <c r="E3420" s="4"/>
      <c r="F3420" s="4"/>
      <c r="G3420" s="4"/>
      <c r="H3420" s="4"/>
    </row>
    <row r="3421" spans="3:8" ht="15">
      <c r="C3421" s="50"/>
      <c r="D3421" s="50"/>
      <c r="E3421" s="4"/>
      <c r="F3421" s="4"/>
      <c r="G3421" s="4"/>
      <c r="H3421" s="4"/>
    </row>
    <row r="3422" spans="3:8" ht="15">
      <c r="C3422" s="50"/>
      <c r="D3422" s="50"/>
      <c r="E3422" s="4"/>
      <c r="F3422" s="4"/>
      <c r="G3422" s="4"/>
      <c r="H3422" s="4"/>
    </row>
    <row r="3423" spans="3:8" ht="15">
      <c r="C3423" s="50"/>
      <c r="D3423" s="50"/>
      <c r="E3423" s="4"/>
      <c r="F3423" s="4"/>
      <c r="G3423" s="4"/>
      <c r="H3423" s="4"/>
    </row>
    <row r="3424" spans="3:8" ht="15">
      <c r="C3424" s="50"/>
      <c r="D3424" s="50"/>
      <c r="E3424" s="4"/>
      <c r="F3424" s="4"/>
      <c r="G3424" s="4"/>
      <c r="H3424" s="4"/>
    </row>
    <row r="3425" spans="3:8" ht="15">
      <c r="C3425" s="50"/>
      <c r="D3425" s="50"/>
      <c r="E3425" s="4"/>
      <c r="F3425" s="4"/>
      <c r="G3425" s="4"/>
      <c r="H3425" s="4"/>
    </row>
    <row r="3426" spans="3:8" ht="15">
      <c r="C3426" s="50"/>
      <c r="D3426" s="50"/>
      <c r="E3426" s="4"/>
      <c r="F3426" s="4"/>
      <c r="G3426" s="4"/>
      <c r="H3426" s="4"/>
    </row>
    <row r="3427" spans="3:8" ht="15">
      <c r="C3427" s="50"/>
      <c r="D3427" s="50"/>
      <c r="E3427" s="4"/>
      <c r="F3427" s="4"/>
      <c r="G3427" s="4"/>
      <c r="H3427" s="4"/>
    </row>
    <row r="3428" spans="3:8" ht="15">
      <c r="C3428" s="50"/>
      <c r="D3428" s="50"/>
      <c r="E3428" s="4"/>
      <c r="F3428" s="4"/>
      <c r="G3428" s="4"/>
      <c r="H3428" s="4"/>
    </row>
    <row r="3429" spans="3:8" ht="15">
      <c r="C3429" s="50"/>
      <c r="D3429" s="50"/>
      <c r="E3429" s="4"/>
      <c r="F3429" s="4"/>
      <c r="G3429" s="4"/>
      <c r="H3429" s="4"/>
    </row>
    <row r="3430" spans="3:8" ht="15">
      <c r="C3430" s="50"/>
      <c r="D3430" s="50"/>
      <c r="E3430" s="4"/>
      <c r="F3430" s="4"/>
      <c r="G3430" s="4"/>
      <c r="H3430" s="4"/>
    </row>
    <row r="3431" spans="3:8" ht="15">
      <c r="C3431" s="50"/>
      <c r="D3431" s="50"/>
      <c r="E3431" s="4"/>
      <c r="F3431" s="4"/>
      <c r="G3431" s="4"/>
      <c r="H3431" s="4"/>
    </row>
    <row r="3432" spans="3:8" ht="15">
      <c r="C3432" s="50"/>
      <c r="D3432" s="50"/>
      <c r="E3432" s="4"/>
      <c r="F3432" s="4"/>
      <c r="G3432" s="4"/>
      <c r="H3432" s="4"/>
    </row>
    <row r="3433" spans="3:8" ht="15">
      <c r="C3433" s="50"/>
      <c r="D3433" s="50"/>
      <c r="E3433" s="4"/>
      <c r="F3433" s="4"/>
      <c r="G3433" s="4"/>
      <c r="H3433" s="4"/>
    </row>
    <row r="3434" spans="3:8" ht="15">
      <c r="C3434" s="50"/>
      <c r="D3434" s="50"/>
      <c r="E3434" s="4"/>
      <c r="F3434" s="4"/>
      <c r="G3434" s="4"/>
      <c r="H3434" s="4"/>
    </row>
    <row r="3435" spans="3:8" ht="15">
      <c r="C3435" s="50"/>
      <c r="D3435" s="50"/>
      <c r="E3435" s="4"/>
      <c r="F3435" s="4"/>
      <c r="G3435" s="4"/>
      <c r="H3435" s="4"/>
    </row>
    <row r="3436" spans="3:8" ht="15">
      <c r="C3436" s="50"/>
      <c r="D3436" s="50"/>
      <c r="E3436" s="4"/>
      <c r="F3436" s="4"/>
      <c r="G3436" s="4"/>
      <c r="H3436" s="4"/>
    </row>
    <row r="3437" spans="3:8" ht="15">
      <c r="C3437" s="50"/>
      <c r="D3437" s="50"/>
      <c r="E3437" s="4"/>
      <c r="F3437" s="4"/>
      <c r="G3437" s="4"/>
      <c r="H3437" s="4"/>
    </row>
    <row r="3438" spans="3:8" ht="15">
      <c r="C3438" s="50"/>
      <c r="D3438" s="50"/>
      <c r="E3438" s="4"/>
      <c r="F3438" s="4"/>
      <c r="G3438" s="4"/>
      <c r="H3438" s="4"/>
    </row>
    <row r="3439" spans="3:8" ht="15">
      <c r="C3439" s="50"/>
      <c r="D3439" s="50"/>
      <c r="E3439" s="4"/>
      <c r="F3439" s="4"/>
      <c r="G3439" s="4"/>
      <c r="H3439" s="4"/>
    </row>
    <row r="3440" spans="3:8" ht="15">
      <c r="C3440" s="50"/>
      <c r="D3440" s="50"/>
      <c r="E3440" s="4"/>
      <c r="F3440" s="4"/>
      <c r="G3440" s="4"/>
      <c r="H3440" s="4"/>
    </row>
    <row r="3441" spans="3:8" ht="15">
      <c r="C3441" s="50"/>
      <c r="D3441" s="50"/>
      <c r="E3441" s="4"/>
      <c r="F3441" s="4"/>
      <c r="G3441" s="4"/>
      <c r="H3441" s="4"/>
    </row>
    <row r="3442" spans="3:8" ht="15">
      <c r="C3442" s="50"/>
      <c r="D3442" s="50"/>
      <c r="E3442" s="4"/>
      <c r="F3442" s="4"/>
      <c r="G3442" s="4"/>
      <c r="H3442" s="4"/>
    </row>
    <row r="3443" spans="3:8" ht="15">
      <c r="C3443" s="50"/>
      <c r="D3443" s="50"/>
      <c r="E3443" s="4"/>
      <c r="F3443" s="4"/>
      <c r="G3443" s="4"/>
      <c r="H3443" s="4"/>
    </row>
    <row r="3444" spans="3:8" ht="15">
      <c r="C3444" s="50"/>
      <c r="D3444" s="50"/>
      <c r="E3444" s="4"/>
      <c r="F3444" s="4"/>
      <c r="G3444" s="4"/>
      <c r="H3444" s="4"/>
    </row>
    <row r="3445" spans="3:8" ht="15">
      <c r="C3445" s="50"/>
      <c r="D3445" s="50"/>
      <c r="E3445" s="4"/>
      <c r="F3445" s="4"/>
      <c r="G3445" s="4"/>
      <c r="H3445" s="4"/>
    </row>
    <row r="3446" spans="3:8" ht="15">
      <c r="C3446" s="50"/>
      <c r="D3446" s="50"/>
      <c r="E3446" s="4"/>
      <c r="F3446" s="4"/>
      <c r="G3446" s="4"/>
      <c r="H3446" s="4"/>
    </row>
    <row r="3447" spans="3:8" ht="15">
      <c r="C3447" s="50"/>
      <c r="D3447" s="50"/>
      <c r="E3447" s="4"/>
      <c r="F3447" s="4"/>
      <c r="G3447" s="4"/>
      <c r="H3447" s="4"/>
    </row>
    <row r="3448" spans="3:8" ht="15">
      <c r="C3448" s="50"/>
      <c r="D3448" s="50"/>
      <c r="E3448" s="4"/>
      <c r="F3448" s="4"/>
      <c r="G3448" s="4"/>
      <c r="H3448" s="4"/>
    </row>
    <row r="3449" spans="3:8" ht="15">
      <c r="C3449" s="50"/>
      <c r="D3449" s="50"/>
      <c r="E3449" s="4"/>
      <c r="F3449" s="4"/>
      <c r="G3449" s="4"/>
      <c r="H3449" s="4"/>
    </row>
    <row r="3450" spans="3:8" ht="15">
      <c r="C3450" s="50"/>
      <c r="D3450" s="50"/>
      <c r="E3450" s="4"/>
      <c r="F3450" s="4"/>
      <c r="G3450" s="4"/>
      <c r="H3450" s="4"/>
    </row>
    <row r="3451" spans="3:8" ht="15">
      <c r="C3451" s="50"/>
      <c r="D3451" s="50"/>
      <c r="E3451" s="4"/>
      <c r="F3451" s="4"/>
      <c r="G3451" s="4"/>
      <c r="H3451" s="4"/>
    </row>
    <row r="3452" spans="3:8" ht="15">
      <c r="C3452" s="50"/>
      <c r="D3452" s="50"/>
      <c r="E3452" s="4"/>
      <c r="F3452" s="4"/>
      <c r="G3452" s="4"/>
      <c r="H3452" s="4"/>
    </row>
    <row r="3453" spans="3:8" ht="15">
      <c r="C3453" s="50"/>
      <c r="D3453" s="50"/>
      <c r="E3453" s="4"/>
      <c r="F3453" s="4"/>
      <c r="G3453" s="4"/>
      <c r="H3453" s="4"/>
    </row>
    <row r="3454" spans="3:8" ht="15">
      <c r="C3454" s="50"/>
      <c r="D3454" s="50"/>
      <c r="E3454" s="4"/>
      <c r="F3454" s="4"/>
      <c r="G3454" s="4"/>
      <c r="H3454" s="4"/>
    </row>
    <row r="3455" spans="3:8" ht="15">
      <c r="C3455" s="50"/>
      <c r="D3455" s="50"/>
      <c r="E3455" s="4"/>
      <c r="F3455" s="4"/>
      <c r="G3455" s="4"/>
      <c r="H3455" s="4"/>
    </row>
    <row r="3456" spans="3:8" ht="15">
      <c r="C3456" s="50"/>
      <c r="D3456" s="50"/>
      <c r="E3456" s="4"/>
      <c r="F3456" s="4"/>
      <c r="G3456" s="4"/>
      <c r="H3456" s="4"/>
    </row>
    <row r="3457" spans="3:8" ht="15">
      <c r="C3457" s="50"/>
      <c r="D3457" s="50"/>
      <c r="E3457" s="4"/>
      <c r="F3457" s="4"/>
      <c r="G3457" s="4"/>
      <c r="H3457" s="4"/>
    </row>
    <row r="3458" spans="3:8" ht="15">
      <c r="C3458" s="50"/>
      <c r="D3458" s="50"/>
      <c r="E3458" s="4"/>
      <c r="F3458" s="4"/>
      <c r="G3458" s="4"/>
      <c r="H3458" s="4"/>
    </row>
    <row r="3459" spans="3:8" ht="15">
      <c r="C3459" s="50"/>
      <c r="D3459" s="50"/>
      <c r="E3459" s="4"/>
      <c r="F3459" s="4"/>
      <c r="G3459" s="4"/>
      <c r="H3459" s="4"/>
    </row>
    <row r="3460" spans="3:8" ht="15">
      <c r="C3460" s="50"/>
      <c r="D3460" s="50"/>
      <c r="E3460" s="4"/>
      <c r="F3460" s="4"/>
      <c r="G3460" s="4"/>
      <c r="H3460" s="4"/>
    </row>
    <row r="3461" spans="3:8" ht="15">
      <c r="C3461" s="50"/>
      <c r="D3461" s="50"/>
      <c r="E3461" s="4"/>
      <c r="F3461" s="4"/>
      <c r="G3461" s="4"/>
      <c r="H3461" s="4"/>
    </row>
    <row r="3462" spans="3:8" ht="15">
      <c r="C3462" s="50"/>
      <c r="D3462" s="50"/>
      <c r="E3462" s="4"/>
      <c r="F3462" s="4"/>
      <c r="G3462" s="4"/>
      <c r="H3462" s="4"/>
    </row>
    <row r="3463" spans="3:8" ht="15">
      <c r="C3463" s="50"/>
      <c r="D3463" s="50"/>
      <c r="E3463" s="4"/>
      <c r="F3463" s="4"/>
      <c r="G3463" s="4"/>
      <c r="H3463" s="4"/>
    </row>
    <row r="3464" spans="3:8" ht="15">
      <c r="C3464" s="50"/>
      <c r="D3464" s="50"/>
      <c r="E3464" s="4"/>
      <c r="F3464" s="4"/>
      <c r="G3464" s="4"/>
      <c r="H3464" s="4"/>
    </row>
    <row r="3465" spans="3:8" ht="15">
      <c r="C3465" s="50"/>
      <c r="D3465" s="50"/>
      <c r="E3465" s="4"/>
      <c r="F3465" s="4"/>
      <c r="G3465" s="4"/>
      <c r="H3465" s="4"/>
    </row>
    <row r="3466" spans="3:8" ht="15">
      <c r="C3466" s="50"/>
      <c r="D3466" s="50"/>
      <c r="E3466" s="4"/>
      <c r="F3466" s="4"/>
      <c r="G3466" s="4"/>
      <c r="H3466" s="4"/>
    </row>
    <row r="3467" spans="3:8" ht="15">
      <c r="C3467" s="50"/>
      <c r="D3467" s="50"/>
      <c r="E3467" s="4"/>
      <c r="F3467" s="4"/>
      <c r="G3467" s="4"/>
      <c r="H3467" s="4"/>
    </row>
    <row r="3468" spans="3:8" ht="15">
      <c r="C3468" s="50"/>
      <c r="D3468" s="50"/>
      <c r="E3468" s="4"/>
      <c r="F3468" s="4"/>
      <c r="G3468" s="4"/>
      <c r="H3468" s="4"/>
    </row>
    <row r="3469" spans="3:8" ht="15">
      <c r="C3469" s="50"/>
      <c r="D3469" s="50"/>
      <c r="E3469" s="4"/>
      <c r="F3469" s="4"/>
      <c r="G3469" s="4"/>
      <c r="H3469" s="4"/>
    </row>
    <row r="3470" spans="3:8" ht="15">
      <c r="C3470" s="50"/>
      <c r="D3470" s="50"/>
      <c r="E3470" s="4"/>
      <c r="F3470" s="4"/>
      <c r="G3470" s="4"/>
      <c r="H3470" s="4"/>
    </row>
    <row r="3471" spans="3:8" ht="15">
      <c r="C3471" s="50"/>
      <c r="D3471" s="50"/>
      <c r="E3471" s="4"/>
      <c r="F3471" s="4"/>
      <c r="G3471" s="4"/>
      <c r="H3471" s="4"/>
    </row>
    <row r="3472" spans="3:8" ht="15">
      <c r="C3472" s="50"/>
      <c r="D3472" s="50"/>
      <c r="E3472" s="4"/>
      <c r="F3472" s="4"/>
      <c r="G3472" s="4"/>
      <c r="H3472" s="4"/>
    </row>
    <row r="3473" spans="3:8" ht="15">
      <c r="C3473" s="50"/>
      <c r="D3473" s="50"/>
      <c r="E3473" s="4"/>
      <c r="F3473" s="4"/>
      <c r="G3473" s="4"/>
      <c r="H3473" s="4"/>
    </row>
    <row r="3474" spans="3:8" ht="15">
      <c r="C3474" s="50"/>
      <c r="D3474" s="50"/>
      <c r="E3474" s="4"/>
      <c r="F3474" s="4"/>
      <c r="G3474" s="4"/>
      <c r="H3474" s="4"/>
    </row>
    <row r="3475" spans="3:8" ht="15">
      <c r="C3475" s="50"/>
      <c r="D3475" s="50"/>
      <c r="E3475" s="4"/>
      <c r="F3475" s="4"/>
      <c r="G3475" s="4"/>
      <c r="H3475" s="4"/>
    </row>
    <row r="3476" spans="3:8" ht="15">
      <c r="C3476" s="50"/>
      <c r="D3476" s="50"/>
      <c r="E3476" s="4"/>
      <c r="F3476" s="4"/>
      <c r="G3476" s="4"/>
      <c r="H3476" s="4"/>
    </row>
    <row r="3477" spans="3:8" ht="15">
      <c r="C3477" s="50"/>
      <c r="D3477" s="50"/>
      <c r="E3477" s="4"/>
      <c r="F3477" s="4"/>
      <c r="G3477" s="4"/>
      <c r="H3477" s="4"/>
    </row>
    <row r="3478" spans="3:8" ht="15">
      <c r="C3478" s="50"/>
      <c r="D3478" s="50"/>
      <c r="E3478" s="4"/>
      <c r="F3478" s="4"/>
      <c r="G3478" s="4"/>
      <c r="H3478" s="4"/>
    </row>
    <row r="3479" spans="3:8" ht="15">
      <c r="C3479" s="50"/>
      <c r="D3479" s="50"/>
      <c r="E3479" s="4"/>
      <c r="F3479" s="4"/>
      <c r="G3479" s="4"/>
      <c r="H3479" s="4"/>
    </row>
    <row r="3480" spans="3:8" ht="15">
      <c r="C3480" s="50"/>
      <c r="D3480" s="50"/>
      <c r="E3480" s="4"/>
      <c r="F3480" s="4"/>
      <c r="G3480" s="4"/>
      <c r="H3480" s="4"/>
    </row>
    <row r="3481" spans="3:8" ht="15">
      <c r="C3481" s="50"/>
      <c r="D3481" s="50"/>
      <c r="E3481" s="4"/>
      <c r="F3481" s="4"/>
      <c r="G3481" s="4"/>
      <c r="H3481" s="4"/>
    </row>
    <row r="3482" spans="3:8" ht="15">
      <c r="C3482" s="50"/>
      <c r="D3482" s="50"/>
      <c r="E3482" s="4"/>
      <c r="F3482" s="4"/>
      <c r="G3482" s="4"/>
      <c r="H3482" s="4"/>
    </row>
    <row r="3483" spans="3:8" ht="15">
      <c r="C3483" s="50"/>
      <c r="D3483" s="50"/>
      <c r="E3483" s="4"/>
      <c r="F3483" s="4"/>
      <c r="G3483" s="4"/>
      <c r="H3483" s="4"/>
    </row>
    <row r="3484" spans="3:8" ht="15">
      <c r="C3484" s="50"/>
      <c r="D3484" s="50"/>
      <c r="E3484" s="4"/>
      <c r="F3484" s="4"/>
      <c r="G3484" s="4"/>
      <c r="H3484" s="4"/>
    </row>
    <row r="3485" spans="3:8" ht="15">
      <c r="C3485" s="50"/>
      <c r="D3485" s="50"/>
      <c r="E3485" s="4"/>
      <c r="F3485" s="4"/>
      <c r="G3485" s="4"/>
      <c r="H3485" s="4"/>
    </row>
    <row r="3486" spans="3:8" ht="15">
      <c r="C3486" s="50"/>
      <c r="D3486" s="50"/>
      <c r="E3486" s="4"/>
      <c r="F3486" s="4"/>
      <c r="G3486" s="4"/>
      <c r="H3486" s="4"/>
    </row>
    <row r="3487" spans="3:8" ht="15">
      <c r="C3487" s="50"/>
      <c r="D3487" s="50"/>
      <c r="E3487" s="4"/>
      <c r="F3487" s="4"/>
      <c r="G3487" s="4"/>
      <c r="H3487" s="4"/>
    </row>
    <row r="3488" spans="3:8" ht="15">
      <c r="C3488" s="50"/>
      <c r="D3488" s="50"/>
      <c r="E3488" s="4"/>
      <c r="F3488" s="4"/>
      <c r="G3488" s="4"/>
      <c r="H3488" s="4"/>
    </row>
    <row r="3489" spans="3:8" ht="15">
      <c r="C3489" s="50"/>
      <c r="D3489" s="50"/>
      <c r="E3489" s="4"/>
      <c r="F3489" s="4"/>
      <c r="G3489" s="4"/>
      <c r="H3489" s="4"/>
    </row>
    <row r="3490" spans="3:8" ht="15">
      <c r="C3490" s="50"/>
      <c r="D3490" s="50"/>
      <c r="E3490" s="4"/>
      <c r="F3490" s="4"/>
      <c r="G3490" s="4"/>
      <c r="H3490" s="4"/>
    </row>
    <row r="3491" spans="3:8" ht="15">
      <c r="C3491" s="50"/>
      <c r="D3491" s="50"/>
      <c r="E3491" s="4"/>
      <c r="F3491" s="4"/>
      <c r="G3491" s="4"/>
      <c r="H3491" s="4"/>
    </row>
    <row r="3492" spans="3:8" ht="15">
      <c r="C3492" s="50"/>
      <c r="D3492" s="50"/>
      <c r="E3492" s="4"/>
      <c r="F3492" s="4"/>
      <c r="G3492" s="4"/>
      <c r="H3492" s="4"/>
    </row>
    <row r="3493" spans="3:8" ht="15">
      <c r="C3493" s="50"/>
      <c r="D3493" s="50"/>
      <c r="E3493" s="4"/>
      <c r="F3493" s="4"/>
      <c r="G3493" s="4"/>
      <c r="H3493" s="4"/>
    </row>
    <row r="3494" spans="3:8" ht="15">
      <c r="C3494" s="50"/>
      <c r="D3494" s="50"/>
      <c r="E3494" s="4"/>
      <c r="F3494" s="4"/>
      <c r="G3494" s="4"/>
      <c r="H3494" s="4"/>
    </row>
    <row r="3495" spans="3:8" ht="15">
      <c r="C3495" s="50"/>
      <c r="D3495" s="50"/>
      <c r="E3495" s="4"/>
      <c r="F3495" s="4"/>
      <c r="G3495" s="4"/>
      <c r="H3495" s="4"/>
    </row>
    <row r="3496" spans="3:8" ht="15">
      <c r="C3496" s="50"/>
      <c r="D3496" s="50"/>
      <c r="E3496" s="4"/>
      <c r="F3496" s="4"/>
      <c r="G3496" s="4"/>
      <c r="H3496" s="4"/>
    </row>
    <row r="3497" spans="3:8" ht="15">
      <c r="C3497" s="50"/>
      <c r="D3497" s="50"/>
      <c r="E3497" s="4"/>
      <c r="F3497" s="4"/>
      <c r="G3497" s="4"/>
      <c r="H3497" s="4"/>
    </row>
    <row r="3498" spans="3:8" ht="15">
      <c r="C3498" s="50"/>
      <c r="D3498" s="50"/>
      <c r="E3498" s="4"/>
      <c r="F3498" s="4"/>
      <c r="G3498" s="4"/>
      <c r="H3498" s="4"/>
    </row>
    <row r="3499" spans="3:8" ht="15">
      <c r="C3499" s="50"/>
      <c r="D3499" s="50"/>
      <c r="E3499" s="4"/>
      <c r="F3499" s="4"/>
      <c r="G3499" s="4"/>
      <c r="H3499" s="4"/>
    </row>
    <row r="3500" spans="3:8" ht="15">
      <c r="C3500" s="50"/>
      <c r="D3500" s="50"/>
      <c r="E3500" s="4"/>
      <c r="F3500" s="4"/>
      <c r="G3500" s="4"/>
      <c r="H3500" s="4"/>
    </row>
    <row r="3501" spans="3:8" ht="15">
      <c r="C3501" s="50"/>
      <c r="D3501" s="50"/>
      <c r="E3501" s="4"/>
      <c r="F3501" s="4"/>
      <c r="G3501" s="4"/>
      <c r="H3501" s="4"/>
    </row>
    <row r="3502" spans="3:8" ht="15">
      <c r="C3502" s="50"/>
      <c r="D3502" s="50"/>
      <c r="E3502" s="4"/>
      <c r="F3502" s="4"/>
      <c r="G3502" s="4"/>
      <c r="H3502" s="4"/>
    </row>
    <row r="3503" spans="3:8" ht="15">
      <c r="C3503" s="50"/>
      <c r="D3503" s="50"/>
      <c r="E3503" s="4"/>
      <c r="F3503" s="4"/>
      <c r="G3503" s="4"/>
      <c r="H3503" s="4"/>
    </row>
    <row r="3504" spans="3:8" ht="15">
      <c r="C3504" s="50"/>
      <c r="D3504" s="50"/>
      <c r="E3504" s="4"/>
      <c r="F3504" s="4"/>
      <c r="G3504" s="4"/>
      <c r="H3504" s="4"/>
    </row>
    <row r="3505" spans="3:8" ht="15">
      <c r="C3505" s="50"/>
      <c r="D3505" s="50"/>
      <c r="E3505" s="4"/>
      <c r="F3505" s="4"/>
      <c r="G3505" s="4"/>
      <c r="H3505" s="4"/>
    </row>
    <row r="3506" spans="3:8" ht="15">
      <c r="C3506" s="50"/>
      <c r="D3506" s="50"/>
      <c r="E3506" s="4"/>
      <c r="F3506" s="4"/>
      <c r="G3506" s="4"/>
      <c r="H3506" s="4"/>
    </row>
    <row r="3507" spans="3:8" ht="15">
      <c r="C3507" s="50"/>
      <c r="D3507" s="50"/>
      <c r="E3507" s="4"/>
      <c r="F3507" s="4"/>
      <c r="G3507" s="4"/>
      <c r="H3507" s="4"/>
    </row>
    <row r="3508" spans="3:8" ht="15">
      <c r="C3508" s="50"/>
      <c r="D3508" s="50"/>
      <c r="E3508" s="4"/>
      <c r="F3508" s="4"/>
      <c r="G3508" s="4"/>
      <c r="H3508" s="4"/>
    </row>
    <row r="3509" spans="3:8" ht="15">
      <c r="C3509" s="50"/>
      <c r="D3509" s="50"/>
      <c r="E3509" s="4"/>
      <c r="F3509" s="4"/>
      <c r="G3509" s="4"/>
      <c r="H3509" s="4"/>
    </row>
    <row r="3510" spans="3:8" ht="15">
      <c r="C3510" s="50"/>
      <c r="D3510" s="50"/>
      <c r="E3510" s="4"/>
      <c r="F3510" s="4"/>
      <c r="G3510" s="4"/>
      <c r="H3510" s="4"/>
    </row>
    <row r="3511" spans="3:8" ht="15">
      <c r="C3511" s="50"/>
      <c r="D3511" s="50"/>
      <c r="E3511" s="4"/>
      <c r="F3511" s="4"/>
      <c r="G3511" s="4"/>
      <c r="H3511" s="4"/>
    </row>
    <row r="3512" spans="3:8" ht="15">
      <c r="C3512" s="50"/>
      <c r="D3512" s="50"/>
      <c r="E3512" s="4"/>
      <c r="F3512" s="4"/>
      <c r="G3512" s="4"/>
      <c r="H3512" s="4"/>
    </row>
    <row r="3513" spans="3:8" ht="15">
      <c r="C3513" s="50"/>
      <c r="D3513" s="50"/>
      <c r="E3513" s="4"/>
      <c r="F3513" s="4"/>
      <c r="G3513" s="4"/>
      <c r="H3513" s="4"/>
    </row>
    <row r="3514" spans="3:8" ht="15">
      <c r="C3514" s="50"/>
      <c r="D3514" s="50"/>
      <c r="E3514" s="4"/>
      <c r="F3514" s="4"/>
      <c r="G3514" s="4"/>
      <c r="H3514" s="4"/>
    </row>
    <row r="3515" spans="3:8" ht="15">
      <c r="C3515" s="50"/>
      <c r="D3515" s="50"/>
      <c r="E3515" s="4"/>
      <c r="F3515" s="4"/>
      <c r="G3515" s="4"/>
      <c r="H3515" s="4"/>
    </row>
    <row r="3516" spans="3:8" ht="15">
      <c r="C3516" s="50"/>
      <c r="D3516" s="50"/>
      <c r="E3516" s="4"/>
      <c r="F3516" s="4"/>
      <c r="G3516" s="4"/>
      <c r="H3516" s="4"/>
    </row>
    <row r="3517" spans="3:8" ht="15">
      <c r="C3517" s="50"/>
      <c r="D3517" s="50"/>
      <c r="E3517" s="4"/>
      <c r="F3517" s="4"/>
      <c r="G3517" s="4"/>
      <c r="H3517" s="4"/>
    </row>
    <row r="3518" spans="3:8" ht="15">
      <c r="C3518" s="50"/>
      <c r="D3518" s="50"/>
      <c r="E3518" s="4"/>
      <c r="F3518" s="4"/>
      <c r="G3518" s="4"/>
      <c r="H3518" s="4"/>
    </row>
    <row r="3519" spans="3:8" ht="15">
      <c r="C3519" s="50"/>
      <c r="D3519" s="50"/>
      <c r="E3519" s="4"/>
      <c r="F3519" s="4"/>
      <c r="G3519" s="4"/>
      <c r="H3519" s="4"/>
    </row>
    <row r="3520" spans="3:8" ht="15">
      <c r="C3520" s="50"/>
      <c r="D3520" s="50"/>
      <c r="E3520" s="4"/>
      <c r="F3520" s="4"/>
      <c r="G3520" s="4"/>
      <c r="H3520" s="4"/>
    </row>
    <row r="3521" spans="3:8" ht="15">
      <c r="C3521" s="50"/>
      <c r="D3521" s="50"/>
      <c r="E3521" s="4"/>
      <c r="F3521" s="4"/>
      <c r="G3521" s="4"/>
      <c r="H3521" s="4"/>
    </row>
    <row r="3522" spans="3:8" ht="15">
      <c r="C3522" s="50"/>
      <c r="D3522" s="50"/>
      <c r="E3522" s="4"/>
      <c r="F3522" s="4"/>
      <c r="G3522" s="4"/>
      <c r="H3522" s="4"/>
    </row>
    <row r="3523" spans="3:8" ht="15">
      <c r="C3523" s="50"/>
      <c r="D3523" s="50"/>
      <c r="E3523" s="4"/>
      <c r="F3523" s="4"/>
      <c r="G3523" s="4"/>
      <c r="H3523" s="4"/>
    </row>
    <row r="3524" spans="3:8" ht="15">
      <c r="C3524" s="50"/>
      <c r="D3524" s="50"/>
      <c r="E3524" s="4"/>
      <c r="F3524" s="4"/>
      <c r="G3524" s="4"/>
      <c r="H3524" s="4"/>
    </row>
    <row r="3525" spans="3:8" ht="15">
      <c r="C3525" s="50"/>
      <c r="D3525" s="50"/>
      <c r="E3525" s="4"/>
      <c r="F3525" s="4"/>
      <c r="G3525" s="4"/>
      <c r="H3525" s="4"/>
    </row>
    <row r="3526" spans="3:8" ht="15">
      <c r="C3526" s="50"/>
      <c r="D3526" s="50"/>
      <c r="E3526" s="4"/>
      <c r="F3526" s="4"/>
      <c r="G3526" s="4"/>
      <c r="H3526" s="4"/>
    </row>
    <row r="3527" spans="3:8" ht="15">
      <c r="C3527" s="50"/>
      <c r="D3527" s="50"/>
      <c r="E3527" s="4"/>
      <c r="F3527" s="4"/>
      <c r="G3527" s="4"/>
      <c r="H3527" s="4"/>
    </row>
    <row r="3528" spans="3:8" ht="15">
      <c r="C3528" s="50"/>
      <c r="D3528" s="50"/>
      <c r="E3528" s="4"/>
      <c r="F3528" s="4"/>
      <c r="G3528" s="4"/>
      <c r="H3528" s="4"/>
    </row>
    <row r="3529" spans="3:8" ht="15">
      <c r="C3529" s="50"/>
      <c r="D3529" s="50"/>
      <c r="E3529" s="4"/>
      <c r="F3529" s="4"/>
      <c r="G3529" s="4"/>
      <c r="H3529" s="4"/>
    </row>
    <row r="3530" spans="3:8" ht="15">
      <c r="C3530" s="50"/>
      <c r="D3530" s="50"/>
      <c r="E3530" s="4"/>
      <c r="F3530" s="4"/>
      <c r="G3530" s="4"/>
      <c r="H3530" s="4"/>
    </row>
    <row r="3531" spans="3:8" ht="15">
      <c r="C3531" s="50"/>
      <c r="D3531" s="50"/>
      <c r="E3531" s="4"/>
      <c r="F3531" s="4"/>
      <c r="G3531" s="4"/>
      <c r="H3531" s="4"/>
    </row>
    <row r="3532" spans="3:8" ht="15">
      <c r="C3532" s="50"/>
      <c r="D3532" s="50"/>
      <c r="E3532" s="4"/>
      <c r="F3532" s="4"/>
      <c r="G3532" s="4"/>
      <c r="H3532" s="4"/>
    </row>
    <row r="3533" spans="3:8" ht="15">
      <c r="C3533" s="50"/>
      <c r="D3533" s="50"/>
      <c r="E3533" s="4"/>
      <c r="F3533" s="4"/>
      <c r="G3533" s="4"/>
      <c r="H3533" s="4"/>
    </row>
    <row r="3534" spans="3:8" ht="15">
      <c r="C3534" s="50"/>
      <c r="D3534" s="50"/>
      <c r="E3534" s="4"/>
      <c r="F3534" s="4"/>
      <c r="G3534" s="4"/>
      <c r="H3534" s="4"/>
    </row>
    <row r="3535" spans="3:8" ht="15">
      <c r="C3535" s="50"/>
      <c r="D3535" s="50"/>
      <c r="E3535" s="4"/>
      <c r="F3535" s="4"/>
      <c r="G3535" s="4"/>
      <c r="H3535" s="4"/>
    </row>
    <row r="3536" spans="3:8" ht="15">
      <c r="C3536" s="50"/>
      <c r="D3536" s="50"/>
      <c r="E3536" s="4"/>
      <c r="F3536" s="4"/>
      <c r="G3536" s="4"/>
      <c r="H3536" s="4"/>
    </row>
    <row r="3537" spans="3:8" ht="15">
      <c r="C3537" s="50"/>
      <c r="D3537" s="50"/>
      <c r="E3537" s="4"/>
      <c r="F3537" s="4"/>
      <c r="G3537" s="4"/>
      <c r="H3537" s="4"/>
    </row>
    <row r="3538" spans="3:8" ht="15">
      <c r="C3538" s="50"/>
      <c r="D3538" s="50"/>
      <c r="E3538" s="4"/>
      <c r="F3538" s="4"/>
      <c r="G3538" s="4"/>
      <c r="H3538" s="4"/>
    </row>
    <row r="3539" spans="3:8" ht="15">
      <c r="C3539" s="50"/>
      <c r="D3539" s="50"/>
      <c r="E3539" s="4"/>
      <c r="F3539" s="4"/>
      <c r="G3539" s="4"/>
      <c r="H3539" s="4"/>
    </row>
    <row r="3540" spans="3:8" ht="15">
      <c r="C3540" s="50"/>
      <c r="D3540" s="50"/>
      <c r="E3540" s="4"/>
      <c r="F3540" s="4"/>
      <c r="G3540" s="4"/>
      <c r="H3540" s="4"/>
    </row>
    <row r="3541" spans="3:8" ht="15">
      <c r="C3541" s="50"/>
      <c r="D3541" s="50"/>
      <c r="E3541" s="4"/>
      <c r="F3541" s="4"/>
      <c r="G3541" s="4"/>
      <c r="H3541" s="4"/>
    </row>
    <row r="3542" spans="3:8" ht="15">
      <c r="C3542" s="50"/>
      <c r="D3542" s="50"/>
      <c r="E3542" s="4"/>
      <c r="F3542" s="4"/>
      <c r="G3542" s="4"/>
      <c r="H3542" s="4"/>
    </row>
    <row r="3543" spans="3:8" ht="15">
      <c r="C3543" s="50"/>
      <c r="D3543" s="50"/>
      <c r="E3543" s="4"/>
      <c r="F3543" s="4"/>
      <c r="G3543" s="4"/>
      <c r="H3543" s="4"/>
    </row>
    <row r="3544" spans="3:8" ht="15">
      <c r="C3544" s="50"/>
      <c r="D3544" s="50"/>
      <c r="E3544" s="4"/>
      <c r="F3544" s="4"/>
      <c r="G3544" s="4"/>
      <c r="H3544" s="4"/>
    </row>
    <row r="3545" spans="3:8" ht="15">
      <c r="C3545" s="50"/>
      <c r="D3545" s="50"/>
      <c r="E3545" s="4"/>
      <c r="F3545" s="4"/>
      <c r="G3545" s="4"/>
      <c r="H3545" s="4"/>
    </row>
    <row r="3546" spans="3:8" ht="15">
      <c r="C3546" s="50"/>
      <c r="D3546" s="50"/>
      <c r="E3546" s="4"/>
      <c r="F3546" s="4"/>
      <c r="G3546" s="4"/>
      <c r="H3546" s="4"/>
    </row>
    <row r="3547" spans="3:8" ht="15">
      <c r="C3547" s="50"/>
      <c r="D3547" s="50"/>
      <c r="E3547" s="4"/>
      <c r="F3547" s="4"/>
      <c r="G3547" s="4"/>
      <c r="H3547" s="4"/>
    </row>
    <row r="3548" spans="3:8" ht="15">
      <c r="C3548" s="50"/>
      <c r="D3548" s="50"/>
      <c r="E3548" s="4"/>
      <c r="F3548" s="4"/>
      <c r="G3548" s="4"/>
      <c r="H3548" s="4"/>
    </row>
    <row r="3549" spans="3:8" ht="15">
      <c r="C3549" s="50"/>
      <c r="D3549" s="50"/>
      <c r="E3549" s="4"/>
      <c r="F3549" s="4"/>
      <c r="G3549" s="4"/>
      <c r="H3549" s="4"/>
    </row>
    <row r="3550" spans="3:8" ht="15">
      <c r="C3550" s="50"/>
      <c r="D3550" s="50"/>
      <c r="E3550" s="4"/>
      <c r="F3550" s="4"/>
      <c r="G3550" s="4"/>
      <c r="H3550" s="4"/>
    </row>
    <row r="3551" spans="3:8" ht="15">
      <c r="C3551" s="50"/>
      <c r="D3551" s="50"/>
      <c r="E3551" s="4"/>
      <c r="F3551" s="4"/>
      <c r="G3551" s="4"/>
      <c r="H3551" s="4"/>
    </row>
    <row r="3552" spans="3:8" ht="15">
      <c r="C3552" s="50"/>
      <c r="D3552" s="50"/>
      <c r="E3552" s="4"/>
      <c r="F3552" s="4"/>
      <c r="G3552" s="4"/>
      <c r="H3552" s="4"/>
    </row>
    <row r="3553" spans="3:8" ht="15">
      <c r="C3553" s="50"/>
      <c r="D3553" s="50"/>
      <c r="E3553" s="4"/>
      <c r="F3553" s="4"/>
      <c r="G3553" s="4"/>
      <c r="H3553" s="4"/>
    </row>
    <row r="3554" spans="3:8" ht="15">
      <c r="C3554" s="50"/>
      <c r="D3554" s="50"/>
      <c r="E3554" s="4"/>
      <c r="F3554" s="4"/>
      <c r="G3554" s="4"/>
      <c r="H3554" s="4"/>
    </row>
    <row r="3555" spans="3:8" ht="15">
      <c r="C3555" s="50"/>
      <c r="D3555" s="50"/>
      <c r="E3555" s="4"/>
      <c r="F3555" s="4"/>
      <c r="G3555" s="4"/>
      <c r="H3555" s="4"/>
    </row>
    <row r="3556" spans="3:8" ht="15">
      <c r="C3556" s="50"/>
      <c r="D3556" s="50"/>
      <c r="E3556" s="4"/>
      <c r="F3556" s="4"/>
      <c r="G3556" s="4"/>
      <c r="H3556" s="4"/>
    </row>
    <row r="3557" spans="3:8" ht="15">
      <c r="C3557" s="50"/>
      <c r="D3557" s="50"/>
      <c r="E3557" s="4"/>
      <c r="F3557" s="4"/>
      <c r="G3557" s="4"/>
      <c r="H3557" s="4"/>
    </row>
    <row r="3558" spans="3:8" ht="15">
      <c r="C3558" s="50"/>
      <c r="D3558" s="50"/>
      <c r="E3558" s="4"/>
      <c r="F3558" s="4"/>
      <c r="G3558" s="4"/>
      <c r="H3558" s="4"/>
    </row>
    <row r="3559" spans="3:8" ht="15">
      <c r="C3559" s="50"/>
      <c r="D3559" s="50"/>
      <c r="E3559" s="4"/>
      <c r="F3559" s="4"/>
      <c r="G3559" s="4"/>
      <c r="H3559" s="4"/>
    </row>
    <row r="3560" spans="3:8" ht="15">
      <c r="C3560" s="50"/>
      <c r="D3560" s="50"/>
      <c r="E3560" s="4"/>
      <c r="F3560" s="4"/>
      <c r="G3560" s="4"/>
      <c r="H3560" s="4"/>
    </row>
    <row r="3561" spans="3:8" ht="15">
      <c r="C3561" s="50"/>
      <c r="D3561" s="50"/>
      <c r="E3561" s="4"/>
      <c r="F3561" s="4"/>
      <c r="G3561" s="4"/>
      <c r="H3561" s="4"/>
    </row>
    <row r="3562" spans="3:8" ht="15">
      <c r="C3562" s="50"/>
      <c r="D3562" s="50"/>
      <c r="E3562" s="4"/>
      <c r="F3562" s="4"/>
      <c r="G3562" s="4"/>
      <c r="H3562" s="4"/>
    </row>
    <row r="3563" spans="3:8" ht="15">
      <c r="C3563" s="50"/>
      <c r="D3563" s="50"/>
      <c r="E3563" s="4"/>
      <c r="F3563" s="4"/>
      <c r="G3563" s="4"/>
      <c r="H3563" s="4"/>
    </row>
    <row r="3564" spans="3:8" ht="15">
      <c r="C3564" s="50"/>
      <c r="D3564" s="50"/>
      <c r="E3564" s="4"/>
      <c r="F3564" s="4"/>
      <c r="G3564" s="4"/>
      <c r="H3564" s="4"/>
    </row>
    <row r="3565" spans="3:8" ht="15">
      <c r="C3565" s="50"/>
      <c r="D3565" s="50"/>
      <c r="E3565" s="4"/>
      <c r="F3565" s="4"/>
      <c r="G3565" s="4"/>
      <c r="H3565" s="4"/>
    </row>
    <row r="3566" spans="3:8" ht="15">
      <c r="C3566" s="50"/>
      <c r="D3566" s="50"/>
      <c r="E3566" s="4"/>
      <c r="F3566" s="4"/>
      <c r="G3566" s="4"/>
      <c r="H3566" s="4"/>
    </row>
    <row r="3567" spans="3:8" ht="15">
      <c r="C3567" s="50"/>
      <c r="D3567" s="50"/>
      <c r="E3567" s="4"/>
      <c r="F3567" s="4"/>
      <c r="G3567" s="4"/>
      <c r="H3567" s="4"/>
    </row>
    <row r="3568" spans="3:8" ht="15">
      <c r="C3568" s="50"/>
      <c r="D3568" s="50"/>
      <c r="E3568" s="4"/>
      <c r="F3568" s="4"/>
      <c r="G3568" s="4"/>
      <c r="H3568" s="4"/>
    </row>
    <row r="3569" spans="3:8" ht="15">
      <c r="C3569" s="50"/>
      <c r="D3569" s="50"/>
      <c r="E3569" s="4"/>
      <c r="F3569" s="4"/>
      <c r="G3569" s="4"/>
      <c r="H3569" s="4"/>
    </row>
    <row r="3570" spans="3:8" ht="15">
      <c r="C3570" s="50"/>
      <c r="D3570" s="50"/>
      <c r="E3570" s="4"/>
      <c r="F3570" s="4"/>
      <c r="G3570" s="4"/>
      <c r="H3570" s="4"/>
    </row>
    <row r="3571" spans="3:8" ht="15">
      <c r="C3571" s="50"/>
      <c r="D3571" s="50"/>
      <c r="E3571" s="4"/>
      <c r="F3571" s="4"/>
      <c r="G3571" s="4"/>
      <c r="H3571" s="4"/>
    </row>
    <row r="3572" spans="3:8" ht="15">
      <c r="C3572" s="50"/>
      <c r="D3572" s="50"/>
      <c r="E3572" s="4"/>
      <c r="F3572" s="4"/>
      <c r="G3572" s="4"/>
      <c r="H3572" s="4"/>
    </row>
    <row r="3573" spans="3:8" ht="15">
      <c r="C3573" s="50"/>
      <c r="D3573" s="50"/>
      <c r="E3573" s="4"/>
      <c r="F3573" s="4"/>
      <c r="G3573" s="4"/>
      <c r="H3573" s="4"/>
    </row>
    <row r="3574" spans="3:8" ht="15">
      <c r="C3574" s="50"/>
      <c r="D3574" s="50"/>
      <c r="E3574" s="4"/>
      <c r="F3574" s="4"/>
      <c r="G3574" s="4"/>
      <c r="H3574" s="4"/>
    </row>
    <row r="3575" spans="3:8" ht="15">
      <c r="C3575" s="50"/>
      <c r="D3575" s="50"/>
      <c r="E3575" s="4"/>
      <c r="F3575" s="4"/>
      <c r="G3575" s="4"/>
      <c r="H3575" s="4"/>
    </row>
    <row r="3576" spans="3:8" ht="15">
      <c r="C3576" s="50"/>
      <c r="D3576" s="50"/>
      <c r="E3576" s="4"/>
      <c r="F3576" s="4"/>
      <c r="G3576" s="4"/>
      <c r="H3576" s="4"/>
    </row>
    <row r="3577" spans="3:8" ht="15">
      <c r="C3577" s="50"/>
      <c r="D3577" s="50"/>
      <c r="E3577" s="4"/>
      <c r="F3577" s="4"/>
      <c r="G3577" s="4"/>
      <c r="H3577" s="4"/>
    </row>
    <row r="3578" spans="3:8" ht="15">
      <c r="C3578" s="50"/>
      <c r="D3578" s="50"/>
      <c r="E3578" s="4"/>
      <c r="F3578" s="4"/>
      <c r="G3578" s="4"/>
      <c r="H3578" s="4"/>
    </row>
    <row r="3579" spans="3:8" ht="15">
      <c r="C3579" s="50"/>
      <c r="D3579" s="50"/>
      <c r="E3579" s="4"/>
      <c r="F3579" s="4"/>
      <c r="G3579" s="4"/>
      <c r="H3579" s="4"/>
    </row>
    <row r="3580" spans="3:8" ht="15">
      <c r="C3580" s="50"/>
      <c r="D3580" s="50"/>
      <c r="E3580" s="4"/>
      <c r="F3580" s="4"/>
      <c r="G3580" s="4"/>
      <c r="H3580" s="4"/>
    </row>
    <row r="3581" spans="3:8" ht="15">
      <c r="C3581" s="50"/>
      <c r="D3581" s="50"/>
      <c r="E3581" s="4"/>
      <c r="F3581" s="4"/>
      <c r="G3581" s="4"/>
      <c r="H3581" s="4"/>
    </row>
    <row r="3582" spans="3:8" ht="15">
      <c r="C3582" s="50"/>
      <c r="D3582" s="50"/>
      <c r="E3582" s="4"/>
      <c r="F3582" s="4"/>
      <c r="G3582" s="4"/>
      <c r="H3582" s="4"/>
    </row>
    <row r="3583" spans="3:8" ht="15">
      <c r="C3583" s="50"/>
      <c r="D3583" s="50"/>
      <c r="E3583" s="4"/>
      <c r="F3583" s="4"/>
      <c r="G3583" s="4"/>
      <c r="H3583" s="4"/>
    </row>
    <row r="3584" spans="3:8" ht="15">
      <c r="C3584" s="50"/>
      <c r="D3584" s="50"/>
      <c r="E3584" s="4"/>
      <c r="F3584" s="4"/>
      <c r="G3584" s="4"/>
      <c r="H3584" s="4"/>
    </row>
    <row r="3585" spans="3:8" ht="15">
      <c r="C3585" s="50"/>
      <c r="D3585" s="50"/>
      <c r="E3585" s="4"/>
      <c r="F3585" s="4"/>
      <c r="G3585" s="4"/>
      <c r="H3585" s="4"/>
    </row>
    <row r="3586" spans="3:8" ht="15">
      <c r="C3586" s="50"/>
      <c r="D3586" s="50"/>
      <c r="E3586" s="4"/>
      <c r="F3586" s="4"/>
      <c r="G3586" s="4"/>
      <c r="H3586" s="4"/>
    </row>
    <row r="3587" spans="3:8" ht="15">
      <c r="C3587" s="50"/>
      <c r="D3587" s="50"/>
      <c r="E3587" s="4"/>
      <c r="F3587" s="4"/>
      <c r="G3587" s="4"/>
      <c r="H3587" s="4"/>
    </row>
    <row r="3588" spans="3:8" ht="15">
      <c r="C3588" s="50"/>
      <c r="D3588" s="50"/>
      <c r="E3588" s="4"/>
      <c r="F3588" s="4"/>
      <c r="G3588" s="4"/>
      <c r="H3588" s="4"/>
    </row>
    <row r="3589" spans="3:8" ht="15">
      <c r="C3589" s="50"/>
      <c r="D3589" s="50"/>
      <c r="E3589" s="4"/>
      <c r="F3589" s="4"/>
      <c r="G3589" s="4"/>
      <c r="H3589" s="4"/>
    </row>
    <row r="3590" spans="3:8" ht="15">
      <c r="C3590" s="50"/>
      <c r="D3590" s="50"/>
      <c r="E3590" s="4"/>
      <c r="F3590" s="4"/>
      <c r="G3590" s="4"/>
      <c r="H3590" s="4"/>
    </row>
    <row r="3591" spans="3:8" ht="15">
      <c r="C3591" s="50"/>
      <c r="D3591" s="50"/>
      <c r="E3591" s="4"/>
      <c r="F3591" s="4"/>
      <c r="G3591" s="4"/>
      <c r="H3591" s="4"/>
    </row>
    <row r="3592" spans="3:8" ht="15">
      <c r="C3592" s="50"/>
      <c r="D3592" s="50"/>
      <c r="E3592" s="4"/>
      <c r="F3592" s="4"/>
      <c r="G3592" s="4"/>
      <c r="H3592" s="4"/>
    </row>
    <row r="3593" spans="3:8" ht="15">
      <c r="C3593" s="50"/>
      <c r="D3593" s="50"/>
      <c r="E3593" s="4"/>
      <c r="F3593" s="4"/>
      <c r="G3593" s="4"/>
      <c r="H3593" s="4"/>
    </row>
    <row r="3594" spans="3:8" ht="15">
      <c r="C3594" s="50"/>
      <c r="D3594" s="50"/>
      <c r="E3594" s="4"/>
      <c r="F3594" s="4"/>
      <c r="G3594" s="4"/>
      <c r="H3594" s="4"/>
    </row>
    <row r="3595" spans="3:8" ht="15">
      <c r="C3595" s="50"/>
      <c r="D3595" s="50"/>
      <c r="E3595" s="4"/>
      <c r="F3595" s="4"/>
      <c r="G3595" s="4"/>
      <c r="H3595" s="4"/>
    </row>
    <row r="3596" spans="3:8" ht="15">
      <c r="C3596" s="50"/>
      <c r="D3596" s="50"/>
      <c r="E3596" s="4"/>
      <c r="F3596" s="4"/>
      <c r="G3596" s="4"/>
      <c r="H3596" s="4"/>
    </row>
    <row r="3597" spans="3:8" ht="15">
      <c r="C3597" s="50"/>
      <c r="D3597" s="50"/>
      <c r="E3597" s="4"/>
      <c r="F3597" s="4"/>
      <c r="G3597" s="4"/>
      <c r="H3597" s="4"/>
    </row>
    <row r="3598" spans="3:8" ht="15">
      <c r="C3598" s="50"/>
      <c r="D3598" s="50"/>
      <c r="E3598" s="4"/>
      <c r="F3598" s="4"/>
      <c r="G3598" s="4"/>
      <c r="H3598" s="4"/>
    </row>
    <row r="3599" spans="3:8" ht="15">
      <c r="C3599" s="50"/>
      <c r="D3599" s="50"/>
      <c r="E3599" s="4"/>
      <c r="F3599" s="4"/>
      <c r="G3599" s="4"/>
      <c r="H3599" s="4"/>
    </row>
    <row r="3600" spans="3:8" ht="15">
      <c r="C3600" s="50"/>
      <c r="D3600" s="50"/>
      <c r="E3600" s="4"/>
      <c r="F3600" s="4"/>
      <c r="G3600" s="4"/>
      <c r="H3600" s="4"/>
    </row>
    <row r="3601" spans="3:8" ht="15">
      <c r="C3601" s="50"/>
      <c r="D3601" s="50"/>
      <c r="E3601" s="4"/>
      <c r="F3601" s="4"/>
      <c r="G3601" s="4"/>
      <c r="H3601" s="4"/>
    </row>
    <row r="3602" spans="3:8" ht="15">
      <c r="C3602" s="50"/>
      <c r="D3602" s="50"/>
      <c r="E3602" s="4"/>
      <c r="F3602" s="4"/>
      <c r="G3602" s="4"/>
      <c r="H3602" s="4"/>
    </row>
    <row r="3603" spans="3:8" ht="15">
      <c r="C3603" s="50"/>
      <c r="D3603" s="50"/>
      <c r="E3603" s="4"/>
      <c r="F3603" s="4"/>
      <c r="G3603" s="4"/>
      <c r="H3603" s="4"/>
    </row>
    <row r="3604" spans="3:8" ht="15">
      <c r="C3604" s="50"/>
      <c r="D3604" s="50"/>
      <c r="E3604" s="4"/>
      <c r="F3604" s="4"/>
      <c r="G3604" s="4"/>
      <c r="H3604" s="4"/>
    </row>
    <row r="3605" spans="3:8" ht="15">
      <c r="C3605" s="50"/>
      <c r="D3605" s="50"/>
      <c r="E3605" s="4"/>
      <c r="F3605" s="4"/>
      <c r="G3605" s="4"/>
      <c r="H3605" s="4"/>
    </row>
    <row r="3606" spans="3:8" ht="15">
      <c r="C3606" s="50"/>
      <c r="D3606" s="50"/>
      <c r="E3606" s="4"/>
      <c r="F3606" s="4"/>
      <c r="G3606" s="4"/>
      <c r="H3606" s="4"/>
    </row>
    <row r="3607" spans="3:8" ht="15">
      <c r="C3607" s="50"/>
      <c r="D3607" s="50"/>
      <c r="E3607" s="4"/>
      <c r="F3607" s="4"/>
      <c r="G3607" s="4"/>
      <c r="H3607" s="4"/>
    </row>
    <row r="3608" spans="3:8" ht="15">
      <c r="C3608" s="50"/>
      <c r="D3608" s="50"/>
      <c r="E3608" s="4"/>
      <c r="F3608" s="4"/>
      <c r="G3608" s="4"/>
      <c r="H3608" s="4"/>
    </row>
    <row r="3609" spans="3:8" ht="15">
      <c r="C3609" s="50"/>
      <c r="D3609" s="50"/>
      <c r="E3609" s="4"/>
      <c r="F3609" s="4"/>
      <c r="G3609" s="4"/>
      <c r="H3609" s="4"/>
    </row>
    <row r="3610" spans="3:8" ht="15">
      <c r="C3610" s="50"/>
      <c r="D3610" s="50"/>
      <c r="E3610" s="4"/>
      <c r="F3610" s="4"/>
      <c r="G3610" s="4"/>
      <c r="H3610" s="4"/>
    </row>
    <row r="3611" spans="3:8" ht="15">
      <c r="C3611" s="50"/>
      <c r="D3611" s="50"/>
      <c r="E3611" s="4"/>
      <c r="F3611" s="4"/>
      <c r="G3611" s="4"/>
      <c r="H3611" s="4"/>
    </row>
    <row r="3612" spans="3:8" ht="15">
      <c r="C3612" s="50"/>
      <c r="D3612" s="50"/>
      <c r="E3612" s="4"/>
      <c r="F3612" s="4"/>
      <c r="G3612" s="4"/>
      <c r="H3612" s="4"/>
    </row>
    <row r="3613" spans="3:8" ht="15">
      <c r="C3613" s="50"/>
      <c r="D3613" s="50"/>
      <c r="E3613" s="4"/>
      <c r="F3613" s="4"/>
      <c r="G3613" s="4"/>
      <c r="H3613" s="4"/>
    </row>
    <row r="3614" spans="3:8" ht="15">
      <c r="C3614" s="50"/>
      <c r="D3614" s="50"/>
      <c r="E3614" s="4"/>
      <c r="F3614" s="4"/>
      <c r="G3614" s="4"/>
      <c r="H3614" s="4"/>
    </row>
    <row r="3615" spans="3:8" ht="15">
      <c r="C3615" s="50"/>
      <c r="D3615" s="50"/>
      <c r="E3615" s="4"/>
      <c r="F3615" s="4"/>
      <c r="G3615" s="4"/>
      <c r="H3615" s="4"/>
    </row>
    <row r="3616" spans="3:8" ht="15">
      <c r="C3616" s="50"/>
      <c r="D3616" s="50"/>
      <c r="E3616" s="4"/>
      <c r="F3616" s="4"/>
      <c r="G3616" s="4"/>
      <c r="H3616" s="4"/>
    </row>
    <row r="3617" spans="3:8" ht="15">
      <c r="C3617" s="50"/>
      <c r="D3617" s="50"/>
      <c r="E3617" s="4"/>
      <c r="F3617" s="4"/>
      <c r="G3617" s="4"/>
      <c r="H3617" s="4"/>
    </row>
    <row r="3618" spans="3:8" ht="15">
      <c r="C3618" s="50"/>
      <c r="D3618" s="50"/>
      <c r="E3618" s="4"/>
      <c r="F3618" s="4"/>
      <c r="G3618" s="4"/>
      <c r="H3618" s="4"/>
    </row>
    <row r="3619" spans="3:8" ht="15">
      <c r="C3619" s="50"/>
      <c r="D3619" s="50"/>
      <c r="E3619" s="4"/>
      <c r="F3619" s="4"/>
      <c r="G3619" s="4"/>
      <c r="H3619" s="4"/>
    </row>
    <row r="3620" spans="3:8" ht="15">
      <c r="C3620" s="50"/>
      <c r="D3620" s="50"/>
      <c r="E3620" s="4"/>
      <c r="F3620" s="4"/>
      <c r="G3620" s="4"/>
      <c r="H3620" s="4"/>
    </row>
    <row r="3621" spans="3:8" ht="15">
      <c r="C3621" s="50"/>
      <c r="D3621" s="50"/>
      <c r="E3621" s="4"/>
      <c r="F3621" s="4"/>
      <c r="G3621" s="4"/>
      <c r="H3621" s="4"/>
    </row>
    <row r="3622" spans="3:8" ht="15">
      <c r="C3622" s="50"/>
      <c r="D3622" s="50"/>
      <c r="E3622" s="4"/>
      <c r="F3622" s="4"/>
      <c r="G3622" s="4"/>
      <c r="H3622" s="4"/>
    </row>
    <row r="3623" spans="3:8" ht="15">
      <c r="C3623" s="50"/>
      <c r="D3623" s="50"/>
      <c r="E3623" s="4"/>
      <c r="F3623" s="4"/>
      <c r="G3623" s="4"/>
      <c r="H3623" s="4"/>
    </row>
    <row r="3624" spans="3:8" ht="15">
      <c r="C3624" s="50"/>
      <c r="D3624" s="50"/>
      <c r="E3624" s="4"/>
      <c r="F3624" s="4"/>
      <c r="G3624" s="4"/>
      <c r="H3624" s="4"/>
    </row>
    <row r="3625" spans="3:8" ht="15">
      <c r="C3625" s="50"/>
      <c r="D3625" s="50"/>
      <c r="E3625" s="4"/>
      <c r="F3625" s="4"/>
      <c r="G3625" s="4"/>
      <c r="H3625" s="4"/>
    </row>
    <row r="3626" spans="3:8" ht="15">
      <c r="C3626" s="50"/>
      <c r="D3626" s="50"/>
      <c r="E3626" s="4"/>
      <c r="F3626" s="4"/>
      <c r="G3626" s="4"/>
      <c r="H3626" s="4"/>
    </row>
    <row r="3627" spans="3:8" ht="15">
      <c r="C3627" s="50"/>
      <c r="D3627" s="50"/>
      <c r="E3627" s="4"/>
      <c r="F3627" s="4"/>
      <c r="G3627" s="4"/>
      <c r="H3627" s="4"/>
    </row>
    <row r="3628" spans="3:8" ht="15">
      <c r="C3628" s="50"/>
      <c r="D3628" s="50"/>
      <c r="E3628" s="4"/>
      <c r="F3628" s="4"/>
      <c r="G3628" s="4"/>
      <c r="H3628" s="4"/>
    </row>
    <row r="3629" spans="3:8" ht="15">
      <c r="C3629" s="50"/>
      <c r="D3629" s="50"/>
      <c r="E3629" s="4"/>
      <c r="F3629" s="4"/>
      <c r="G3629" s="4"/>
      <c r="H3629" s="4"/>
    </row>
    <row r="3630" spans="3:8" ht="15">
      <c r="C3630" s="50"/>
      <c r="D3630" s="50"/>
      <c r="E3630" s="4"/>
      <c r="F3630" s="4"/>
      <c r="G3630" s="4"/>
      <c r="H3630" s="4"/>
    </row>
    <row r="3631" spans="3:8" ht="15">
      <c r="C3631" s="50"/>
      <c r="D3631" s="50"/>
      <c r="E3631" s="4"/>
      <c r="F3631" s="4"/>
      <c r="G3631" s="4"/>
      <c r="H3631" s="4"/>
    </row>
    <row r="3632" spans="3:8" ht="15">
      <c r="C3632" s="50"/>
      <c r="D3632" s="50"/>
      <c r="E3632" s="4"/>
      <c r="F3632" s="4"/>
      <c r="G3632" s="4"/>
      <c r="H3632" s="4"/>
    </row>
    <row r="3633" spans="3:8" ht="15">
      <c r="C3633" s="50"/>
      <c r="D3633" s="50"/>
      <c r="E3633" s="4"/>
      <c r="F3633" s="4"/>
      <c r="G3633" s="4"/>
      <c r="H3633" s="4"/>
    </row>
    <row r="3634" spans="3:8" ht="15">
      <c r="C3634" s="50"/>
      <c r="D3634" s="50"/>
      <c r="E3634" s="4"/>
      <c r="F3634" s="4"/>
      <c r="G3634" s="4"/>
      <c r="H3634" s="4"/>
    </row>
    <row r="3635" spans="3:8" ht="15">
      <c r="C3635" s="50"/>
      <c r="D3635" s="50"/>
      <c r="E3635" s="4"/>
      <c r="F3635" s="4"/>
      <c r="G3635" s="4"/>
      <c r="H3635" s="4"/>
    </row>
    <row r="3636" spans="3:8" ht="15">
      <c r="C3636" s="50"/>
      <c r="D3636" s="50"/>
      <c r="E3636" s="4"/>
      <c r="F3636" s="4"/>
      <c r="G3636" s="4"/>
      <c r="H3636" s="4"/>
    </row>
    <row r="3637" spans="3:8" ht="15">
      <c r="C3637" s="50"/>
      <c r="D3637" s="50"/>
      <c r="E3637" s="4"/>
      <c r="F3637" s="4"/>
      <c r="G3637" s="4"/>
      <c r="H3637" s="4"/>
    </row>
    <row r="3638" spans="3:8" ht="15">
      <c r="C3638" s="50"/>
      <c r="D3638" s="50"/>
      <c r="E3638" s="4"/>
      <c r="F3638" s="4"/>
      <c r="G3638" s="4"/>
      <c r="H3638" s="4"/>
    </row>
    <row r="3639" spans="3:8" ht="15">
      <c r="C3639" s="50"/>
      <c r="D3639" s="50"/>
      <c r="E3639" s="4"/>
      <c r="F3639" s="4"/>
      <c r="G3639" s="4"/>
      <c r="H3639" s="4"/>
    </row>
    <row r="3640" spans="3:8" ht="15">
      <c r="C3640" s="50"/>
      <c r="D3640" s="50"/>
      <c r="E3640" s="4"/>
      <c r="F3640" s="4"/>
      <c r="G3640" s="4"/>
      <c r="H3640" s="4"/>
    </row>
    <row r="3641" spans="3:8" ht="15">
      <c r="C3641" s="50"/>
      <c r="D3641" s="50"/>
      <c r="E3641" s="4"/>
      <c r="F3641" s="4"/>
      <c r="G3641" s="4"/>
      <c r="H3641" s="4"/>
    </row>
    <row r="3642" spans="3:8" ht="15">
      <c r="C3642" s="50"/>
      <c r="D3642" s="50"/>
      <c r="E3642" s="4"/>
      <c r="F3642" s="4"/>
      <c r="G3642" s="4"/>
      <c r="H3642" s="4"/>
    </row>
    <row r="3643" spans="3:8" ht="15">
      <c r="C3643" s="50"/>
      <c r="D3643" s="50"/>
      <c r="E3643" s="4"/>
      <c r="F3643" s="4"/>
      <c r="G3643" s="4"/>
      <c r="H3643" s="4"/>
    </row>
    <row r="3644" spans="3:8" ht="15">
      <c r="C3644" s="50"/>
      <c r="D3644" s="50"/>
      <c r="E3644" s="4"/>
      <c r="F3644" s="4"/>
      <c r="G3644" s="4"/>
      <c r="H3644" s="4"/>
    </row>
    <row r="3645" spans="3:8" ht="15">
      <c r="C3645" s="50"/>
      <c r="D3645" s="50"/>
      <c r="E3645" s="4"/>
      <c r="F3645" s="4"/>
      <c r="G3645" s="4"/>
      <c r="H3645" s="4"/>
    </row>
    <row r="3646" spans="3:8" ht="15">
      <c r="C3646" s="50"/>
      <c r="D3646" s="50"/>
      <c r="E3646" s="4"/>
      <c r="F3646" s="4"/>
      <c r="G3646" s="4"/>
      <c r="H3646" s="4"/>
    </row>
    <row r="3647" spans="3:8" ht="15">
      <c r="C3647" s="50"/>
      <c r="D3647" s="50"/>
      <c r="E3647" s="4"/>
      <c r="F3647" s="4"/>
      <c r="G3647" s="4"/>
      <c r="H3647" s="4"/>
    </row>
    <row r="3648" spans="3:8" ht="15">
      <c r="C3648" s="50"/>
      <c r="D3648" s="50"/>
      <c r="E3648" s="4"/>
      <c r="F3648" s="4"/>
      <c r="G3648" s="4"/>
      <c r="H3648" s="4"/>
    </row>
    <row r="3649" spans="3:8" ht="15">
      <c r="C3649" s="50"/>
      <c r="D3649" s="50"/>
      <c r="E3649" s="4"/>
      <c r="F3649" s="4"/>
      <c r="G3649" s="4"/>
      <c r="H3649" s="4"/>
    </row>
    <row r="3650" spans="3:8" ht="15">
      <c r="C3650" s="50"/>
      <c r="D3650" s="50"/>
      <c r="E3650" s="4"/>
      <c r="F3650" s="4"/>
      <c r="G3650" s="4"/>
      <c r="H3650" s="4"/>
    </row>
    <row r="3651" spans="3:8" ht="15">
      <c r="C3651" s="50"/>
      <c r="D3651" s="50"/>
      <c r="E3651" s="4"/>
      <c r="F3651" s="4"/>
      <c r="G3651" s="4"/>
      <c r="H3651" s="4"/>
    </row>
    <row r="3652" spans="3:8" ht="15">
      <c r="C3652" s="50"/>
      <c r="D3652" s="50"/>
      <c r="E3652" s="4"/>
      <c r="F3652" s="4"/>
      <c r="G3652" s="4"/>
      <c r="H3652" s="4"/>
    </row>
    <row r="3653" spans="3:8" ht="15">
      <c r="C3653" s="50"/>
      <c r="D3653" s="50"/>
      <c r="E3653" s="4"/>
      <c r="F3653" s="4"/>
      <c r="G3653" s="4"/>
      <c r="H3653" s="4"/>
    </row>
    <row r="3654" spans="3:8" ht="15">
      <c r="C3654" s="50"/>
      <c r="D3654" s="50"/>
      <c r="E3654" s="4"/>
      <c r="F3654" s="4"/>
      <c r="G3654" s="4"/>
      <c r="H3654" s="4"/>
    </row>
    <row r="3655" spans="3:8" ht="15">
      <c r="C3655" s="50"/>
      <c r="D3655" s="50"/>
      <c r="E3655" s="4"/>
      <c r="F3655" s="4"/>
      <c r="G3655" s="4"/>
      <c r="H3655" s="4"/>
    </row>
    <row r="3656" spans="3:8" ht="15">
      <c r="C3656" s="50"/>
      <c r="D3656" s="50"/>
      <c r="E3656" s="4"/>
      <c r="F3656" s="4"/>
      <c r="G3656" s="4"/>
      <c r="H3656" s="4"/>
    </row>
    <row r="3657" spans="3:8" ht="15">
      <c r="C3657" s="50"/>
      <c r="D3657" s="50"/>
      <c r="E3657" s="4"/>
      <c r="F3657" s="4"/>
      <c r="G3657" s="4"/>
      <c r="H3657" s="4"/>
    </row>
    <row r="3658" spans="3:8" ht="15">
      <c r="C3658" s="50"/>
      <c r="D3658" s="50"/>
      <c r="E3658" s="4"/>
      <c r="F3658" s="4"/>
      <c r="G3658" s="4"/>
      <c r="H3658" s="4"/>
    </row>
    <row r="3659" spans="3:8" ht="15">
      <c r="C3659" s="50"/>
      <c r="D3659" s="50"/>
      <c r="E3659" s="4"/>
      <c r="F3659" s="4"/>
      <c r="G3659" s="4"/>
      <c r="H3659" s="4"/>
    </row>
    <row r="3660" spans="3:8" ht="15">
      <c r="C3660" s="50"/>
      <c r="D3660" s="50"/>
      <c r="E3660" s="4"/>
      <c r="F3660" s="4"/>
      <c r="G3660" s="4"/>
      <c r="H3660" s="4"/>
    </row>
    <row r="3661" spans="3:8" ht="15">
      <c r="C3661" s="50"/>
      <c r="D3661" s="50"/>
      <c r="E3661" s="4"/>
      <c r="F3661" s="4"/>
      <c r="G3661" s="4"/>
      <c r="H3661" s="4"/>
    </row>
    <row r="3662" spans="3:8" ht="15">
      <c r="C3662" s="50"/>
      <c r="D3662" s="50"/>
      <c r="E3662" s="4"/>
      <c r="F3662" s="4"/>
      <c r="G3662" s="4"/>
      <c r="H3662" s="4"/>
    </row>
    <row r="3663" spans="3:8" ht="15">
      <c r="C3663" s="50"/>
      <c r="D3663" s="50"/>
      <c r="E3663" s="4"/>
      <c r="F3663" s="4"/>
      <c r="G3663" s="4"/>
      <c r="H3663" s="4"/>
    </row>
    <row r="3664" spans="3:8" ht="15">
      <c r="C3664" s="50"/>
      <c r="D3664" s="50"/>
      <c r="E3664" s="4"/>
      <c r="F3664" s="4"/>
      <c r="G3664" s="4"/>
      <c r="H3664" s="4"/>
    </row>
    <row r="3665" spans="3:8" ht="15">
      <c r="C3665" s="50"/>
      <c r="D3665" s="50"/>
      <c r="E3665" s="4"/>
      <c r="F3665" s="4"/>
      <c r="G3665" s="4"/>
      <c r="H3665" s="4"/>
    </row>
    <row r="3666" spans="3:8" ht="15">
      <c r="C3666" s="50"/>
      <c r="D3666" s="50"/>
      <c r="E3666" s="4"/>
      <c r="F3666" s="4"/>
      <c r="G3666" s="4"/>
      <c r="H3666" s="4"/>
    </row>
    <row r="3667" spans="3:8" ht="15">
      <c r="C3667" s="50"/>
      <c r="D3667" s="50"/>
      <c r="E3667" s="4"/>
      <c r="F3667" s="4"/>
      <c r="G3667" s="4"/>
      <c r="H3667" s="4"/>
    </row>
    <row r="3668" spans="3:8" ht="15">
      <c r="C3668" s="50"/>
      <c r="D3668" s="50"/>
      <c r="E3668" s="4"/>
      <c r="F3668" s="4"/>
      <c r="G3668" s="4"/>
      <c r="H3668" s="4"/>
    </row>
    <row r="3669" spans="3:8" ht="15">
      <c r="C3669" s="50"/>
      <c r="D3669" s="50"/>
      <c r="E3669" s="4"/>
      <c r="F3669" s="4"/>
      <c r="G3669" s="4"/>
      <c r="H3669" s="4"/>
    </row>
    <row r="3670" spans="3:8" ht="15">
      <c r="C3670" s="50"/>
      <c r="D3670" s="50"/>
      <c r="E3670" s="4"/>
      <c r="F3670" s="4"/>
      <c r="G3670" s="4"/>
      <c r="H3670" s="4"/>
    </row>
    <row r="3671" spans="3:8" ht="15">
      <c r="C3671" s="50"/>
      <c r="D3671" s="50"/>
      <c r="E3671" s="4"/>
      <c r="F3671" s="4"/>
      <c r="G3671" s="4"/>
      <c r="H3671" s="4"/>
    </row>
    <row r="3672" spans="3:8" ht="15">
      <c r="C3672" s="50"/>
      <c r="D3672" s="50"/>
      <c r="E3672" s="4"/>
      <c r="F3672" s="4"/>
      <c r="G3672" s="4"/>
      <c r="H3672" s="4"/>
    </row>
    <row r="3673" spans="3:8" ht="15">
      <c r="C3673" s="50"/>
      <c r="D3673" s="50"/>
      <c r="E3673" s="4"/>
      <c r="F3673" s="4"/>
      <c r="G3673" s="4"/>
      <c r="H3673" s="4"/>
    </row>
    <row r="3674" spans="3:8" ht="15">
      <c r="C3674" s="50"/>
      <c r="D3674" s="50"/>
      <c r="E3674" s="4"/>
      <c r="F3674" s="4"/>
      <c r="G3674" s="4"/>
      <c r="H3674" s="4"/>
    </row>
    <row r="3675" spans="3:8" ht="15">
      <c r="C3675" s="50"/>
      <c r="D3675" s="50"/>
      <c r="E3675" s="4"/>
      <c r="F3675" s="4"/>
      <c r="G3675" s="4"/>
      <c r="H3675" s="4"/>
    </row>
    <row r="3676" spans="3:8" ht="15">
      <c r="C3676" s="50"/>
      <c r="D3676" s="50"/>
      <c r="E3676" s="4"/>
      <c r="F3676" s="4"/>
      <c r="G3676" s="4"/>
      <c r="H3676" s="4"/>
    </row>
    <row r="3677" spans="3:8" ht="15">
      <c r="C3677" s="50"/>
      <c r="D3677" s="50"/>
      <c r="E3677" s="4"/>
      <c r="F3677" s="4"/>
      <c r="G3677" s="4"/>
      <c r="H3677" s="4"/>
    </row>
    <row r="3678" spans="3:8" ht="15">
      <c r="C3678" s="50"/>
      <c r="D3678" s="50"/>
      <c r="E3678" s="4"/>
      <c r="F3678" s="4"/>
      <c r="G3678" s="4"/>
      <c r="H3678" s="4"/>
    </row>
    <row r="3679" spans="3:8" ht="15">
      <c r="C3679" s="50"/>
      <c r="D3679" s="50"/>
      <c r="E3679" s="4"/>
      <c r="F3679" s="4"/>
      <c r="G3679" s="4"/>
      <c r="H3679" s="4"/>
    </row>
    <row r="3680" spans="3:8" ht="15">
      <c r="C3680" s="50"/>
      <c r="D3680" s="50"/>
      <c r="E3680" s="4"/>
      <c r="F3680" s="4"/>
      <c r="G3680" s="4"/>
      <c r="H3680" s="4"/>
    </row>
    <row r="3681" spans="3:8" ht="15">
      <c r="C3681" s="50"/>
      <c r="D3681" s="50"/>
      <c r="E3681" s="4"/>
      <c r="F3681" s="4"/>
      <c r="G3681" s="4"/>
      <c r="H3681" s="4"/>
    </row>
    <row r="3682" spans="3:8" ht="15">
      <c r="C3682" s="50"/>
      <c r="D3682" s="50"/>
      <c r="E3682" s="4"/>
      <c r="F3682" s="4"/>
      <c r="G3682" s="4"/>
      <c r="H3682" s="4"/>
    </row>
    <row r="3683" spans="3:8" ht="15">
      <c r="C3683" s="50"/>
      <c r="D3683" s="50"/>
      <c r="E3683" s="4"/>
      <c r="F3683" s="4"/>
      <c r="G3683" s="4"/>
      <c r="H3683" s="4"/>
    </row>
    <row r="3684" spans="3:8" ht="15">
      <c r="C3684" s="50"/>
      <c r="D3684" s="50"/>
      <c r="E3684" s="4"/>
      <c r="F3684" s="4"/>
      <c r="G3684" s="4"/>
      <c r="H3684" s="4"/>
    </row>
    <row r="3685" spans="3:8" ht="15">
      <c r="C3685" s="50"/>
      <c r="D3685" s="50"/>
      <c r="E3685" s="4"/>
      <c r="F3685" s="4"/>
      <c r="G3685" s="4"/>
      <c r="H3685" s="4"/>
    </row>
    <row r="3686" spans="3:8" ht="15">
      <c r="C3686" s="50"/>
      <c r="D3686" s="50"/>
      <c r="E3686" s="4"/>
      <c r="F3686" s="4"/>
      <c r="G3686" s="4"/>
      <c r="H3686" s="4"/>
    </row>
    <row r="3687" spans="3:8" ht="15">
      <c r="C3687" s="50"/>
      <c r="D3687" s="50"/>
      <c r="E3687" s="4"/>
      <c r="F3687" s="4"/>
      <c r="G3687" s="4"/>
      <c r="H3687" s="4"/>
    </row>
    <row r="3688" spans="3:8" ht="15">
      <c r="C3688" s="50"/>
      <c r="D3688" s="50"/>
      <c r="E3688" s="4"/>
      <c r="F3688" s="4"/>
      <c r="G3688" s="4"/>
      <c r="H3688" s="4"/>
    </row>
    <row r="3689" spans="3:8" ht="15">
      <c r="C3689" s="50"/>
      <c r="D3689" s="50"/>
      <c r="E3689" s="4"/>
      <c r="F3689" s="4"/>
      <c r="G3689" s="4"/>
      <c r="H3689" s="4"/>
    </row>
    <row r="3690" spans="3:8" ht="15">
      <c r="C3690" s="50"/>
      <c r="D3690" s="50"/>
      <c r="E3690" s="4"/>
      <c r="F3690" s="4"/>
      <c r="G3690" s="4"/>
      <c r="H3690" s="4"/>
    </row>
    <row r="3691" spans="3:8" ht="15">
      <c r="C3691" s="50"/>
      <c r="D3691" s="50"/>
      <c r="E3691" s="4"/>
      <c r="F3691" s="4"/>
      <c r="G3691" s="4"/>
      <c r="H3691" s="4"/>
    </row>
    <row r="3692" spans="3:8" ht="15">
      <c r="C3692" s="50"/>
      <c r="D3692" s="50"/>
      <c r="E3692" s="4"/>
      <c r="F3692" s="4"/>
      <c r="G3692" s="4"/>
      <c r="H3692" s="4"/>
    </row>
    <row r="3693" spans="3:8" ht="15">
      <c r="C3693" s="50"/>
      <c r="D3693" s="50"/>
      <c r="E3693" s="4"/>
      <c r="F3693" s="4"/>
      <c r="G3693" s="4"/>
      <c r="H3693" s="4"/>
    </row>
    <row r="3694" spans="3:8" ht="15">
      <c r="C3694" s="50"/>
      <c r="D3694" s="50"/>
      <c r="E3694" s="4"/>
      <c r="F3694" s="4"/>
      <c r="G3694" s="4"/>
      <c r="H3694" s="4"/>
    </row>
    <row r="3695" spans="3:8" ht="15">
      <c r="C3695" s="50"/>
      <c r="D3695" s="50"/>
      <c r="E3695" s="4"/>
      <c r="F3695" s="4"/>
      <c r="G3695" s="4"/>
      <c r="H3695" s="4"/>
    </row>
    <row r="3696" spans="3:8" ht="15">
      <c r="C3696" s="50"/>
      <c r="D3696" s="50"/>
      <c r="E3696" s="4"/>
      <c r="F3696" s="4"/>
      <c r="G3696" s="4"/>
      <c r="H3696" s="4"/>
    </row>
    <row r="3697" spans="3:8" ht="15">
      <c r="C3697" s="50"/>
      <c r="D3697" s="50"/>
      <c r="E3697" s="4"/>
      <c r="F3697" s="4"/>
      <c r="G3697" s="4"/>
      <c r="H3697" s="4"/>
    </row>
    <row r="3698" spans="3:8" ht="15">
      <c r="C3698" s="50"/>
      <c r="D3698" s="50"/>
      <c r="E3698" s="4"/>
      <c r="F3698" s="4"/>
      <c r="G3698" s="4"/>
      <c r="H3698" s="4"/>
    </row>
    <row r="3699" spans="3:8" ht="15">
      <c r="C3699" s="50"/>
      <c r="D3699" s="50"/>
      <c r="E3699" s="4"/>
      <c r="F3699" s="4"/>
      <c r="G3699" s="4"/>
      <c r="H3699" s="4"/>
    </row>
    <row r="3700" spans="3:8" ht="15">
      <c r="C3700" s="50"/>
      <c r="D3700" s="50"/>
      <c r="E3700" s="4"/>
      <c r="F3700" s="4"/>
      <c r="G3700" s="4"/>
      <c r="H3700" s="4"/>
    </row>
    <row r="3701" spans="3:8" ht="15">
      <c r="C3701" s="50"/>
      <c r="D3701" s="50"/>
      <c r="E3701" s="4"/>
      <c r="F3701" s="4"/>
      <c r="G3701" s="4"/>
      <c r="H3701" s="4"/>
    </row>
    <row r="3702" spans="3:8" ht="15">
      <c r="C3702" s="50"/>
      <c r="D3702" s="50"/>
      <c r="E3702" s="4"/>
      <c r="F3702" s="4"/>
      <c r="G3702" s="4"/>
      <c r="H3702" s="4"/>
    </row>
    <row r="3703" spans="3:8" ht="15">
      <c r="C3703" s="50"/>
      <c r="D3703" s="50"/>
      <c r="E3703" s="4"/>
      <c r="F3703" s="4"/>
      <c r="G3703" s="4"/>
      <c r="H3703" s="4"/>
    </row>
    <row r="3704" spans="3:8" ht="15">
      <c r="C3704" s="50"/>
      <c r="D3704" s="50"/>
      <c r="E3704" s="4"/>
      <c r="F3704" s="4"/>
      <c r="G3704" s="4"/>
      <c r="H3704" s="4"/>
    </row>
    <row r="3705" spans="3:8" ht="15">
      <c r="C3705" s="50"/>
      <c r="D3705" s="50"/>
      <c r="E3705" s="4"/>
      <c r="F3705" s="4"/>
      <c r="G3705" s="4"/>
      <c r="H3705" s="4"/>
    </row>
    <row r="3706" spans="3:8" ht="15">
      <c r="C3706" s="50"/>
      <c r="D3706" s="50"/>
      <c r="E3706" s="4"/>
      <c r="F3706" s="4"/>
      <c r="G3706" s="4"/>
      <c r="H3706" s="4"/>
    </row>
    <row r="3707" spans="3:8" ht="15">
      <c r="C3707" s="50"/>
      <c r="D3707" s="50"/>
      <c r="E3707" s="4"/>
      <c r="F3707" s="4"/>
      <c r="G3707" s="4"/>
      <c r="H3707" s="4"/>
    </row>
    <row r="3708" spans="3:8" ht="15">
      <c r="C3708" s="50"/>
      <c r="D3708" s="50"/>
      <c r="E3708" s="4"/>
      <c r="F3708" s="4"/>
      <c r="G3708" s="4"/>
      <c r="H3708" s="4"/>
    </row>
    <row r="3709" spans="3:8" ht="15">
      <c r="C3709" s="50"/>
      <c r="D3709" s="50"/>
      <c r="E3709" s="4"/>
      <c r="F3709" s="4"/>
      <c r="G3709" s="4"/>
      <c r="H3709" s="4"/>
    </row>
    <row r="3710" spans="3:8" ht="15">
      <c r="C3710" s="50"/>
      <c r="D3710" s="50"/>
      <c r="E3710" s="4"/>
      <c r="F3710" s="4"/>
      <c r="G3710" s="4"/>
      <c r="H3710" s="4"/>
    </row>
    <row r="3711" spans="3:8" ht="15">
      <c r="C3711" s="50"/>
      <c r="D3711" s="50"/>
      <c r="E3711" s="4"/>
      <c r="F3711" s="4"/>
      <c r="G3711" s="4"/>
      <c r="H3711" s="4"/>
    </row>
    <row r="3712" spans="3:8" ht="15">
      <c r="C3712" s="50"/>
      <c r="D3712" s="50"/>
      <c r="E3712" s="4"/>
      <c r="F3712" s="4"/>
      <c r="G3712" s="4"/>
      <c r="H3712" s="4"/>
    </row>
    <row r="3713" spans="3:8" ht="15">
      <c r="C3713" s="50"/>
      <c r="D3713" s="50"/>
      <c r="E3713" s="4"/>
      <c r="F3713" s="4"/>
      <c r="G3713" s="4"/>
      <c r="H3713" s="4"/>
    </row>
    <row r="3714" spans="3:8" ht="15">
      <c r="C3714" s="50"/>
      <c r="D3714" s="50"/>
      <c r="E3714" s="4"/>
      <c r="F3714" s="4"/>
      <c r="G3714" s="4"/>
      <c r="H3714" s="4"/>
    </row>
    <row r="3715" spans="3:8" s="35" customFormat="1" ht="15">
      <c r="C3715" s="51"/>
      <c r="D3715" s="51"/>
    </row>
    <row r="3716" spans="3:8" s="35" customFormat="1" ht="15">
      <c r="C3716" s="51"/>
      <c r="D3716" s="51"/>
    </row>
    <row r="3717" spans="3:8" s="35" customFormat="1" ht="15">
      <c r="C3717" s="51"/>
      <c r="D3717" s="51"/>
    </row>
    <row r="3718" spans="3:8" s="35" customFormat="1" ht="15">
      <c r="C3718" s="51"/>
      <c r="D3718" s="51"/>
    </row>
    <row r="3719" spans="3:8" s="35" customFormat="1" ht="15">
      <c r="C3719" s="51"/>
      <c r="D3719" s="51"/>
    </row>
    <row r="3720" spans="3:8" s="35" customFormat="1" ht="15">
      <c r="C3720" s="51"/>
      <c r="D3720" s="51"/>
    </row>
    <row r="3721" spans="3:8" s="35" customFormat="1" ht="15">
      <c r="C3721" s="51"/>
      <c r="D3721" s="51"/>
    </row>
    <row r="3722" spans="3:8" s="35" customFormat="1" ht="15">
      <c r="C3722" s="51"/>
      <c r="D3722" s="51"/>
    </row>
    <row r="3723" spans="3:8" s="35" customFormat="1" ht="15">
      <c r="C3723" s="51"/>
      <c r="D3723" s="51"/>
    </row>
    <row r="3724" spans="3:8" s="35" customFormat="1" ht="15">
      <c r="C3724" s="51"/>
      <c r="D3724" s="51"/>
    </row>
    <row r="3725" spans="3:8" s="35" customFormat="1" ht="15">
      <c r="C3725" s="51"/>
      <c r="D3725" s="51"/>
    </row>
    <row r="3726" spans="3:8" s="35" customFormat="1" ht="15">
      <c r="C3726" s="51"/>
      <c r="D3726" s="51"/>
    </row>
    <row r="3727" spans="3:8" s="35" customFormat="1" ht="15">
      <c r="C3727" s="51"/>
      <c r="D3727" s="51"/>
    </row>
    <row r="3728" spans="3:8" s="35" customFormat="1" ht="15">
      <c r="C3728" s="51"/>
      <c r="D3728" s="51"/>
    </row>
    <row r="3729" spans="3:4" s="35" customFormat="1" ht="15">
      <c r="C3729" s="51"/>
      <c r="D3729" s="51"/>
    </row>
    <row r="3730" spans="3:4" s="35" customFormat="1" ht="15">
      <c r="C3730" s="51"/>
      <c r="D3730" s="51"/>
    </row>
    <row r="3731" spans="3:4" s="35" customFormat="1" ht="15">
      <c r="C3731" s="51"/>
      <c r="D3731" s="51"/>
    </row>
    <row r="3732" spans="3:4" s="35" customFormat="1" ht="15">
      <c r="C3732" s="51"/>
      <c r="D3732" s="51"/>
    </row>
    <row r="3733" spans="3:4" s="35" customFormat="1" ht="15">
      <c r="C3733" s="51"/>
      <c r="D3733" s="51"/>
    </row>
    <row r="3734" spans="3:4" s="35" customFormat="1" ht="15">
      <c r="C3734" s="51"/>
      <c r="D3734" s="51"/>
    </row>
    <row r="3735" spans="3:4" s="35" customFormat="1" ht="15">
      <c r="C3735" s="51"/>
      <c r="D3735" s="51"/>
    </row>
    <row r="3736" spans="3:4" s="35" customFormat="1" ht="15">
      <c r="C3736" s="51"/>
      <c r="D3736" s="51"/>
    </row>
    <row r="3737" spans="3:4" s="35" customFormat="1" ht="15">
      <c r="C3737" s="51"/>
      <c r="D3737" s="51"/>
    </row>
    <row r="3738" spans="3:4" s="35" customFormat="1" ht="15">
      <c r="C3738" s="51"/>
      <c r="D3738" s="51"/>
    </row>
    <row r="3739" spans="3:4" s="35" customFormat="1" ht="15">
      <c r="C3739" s="51"/>
      <c r="D3739" s="51"/>
    </row>
    <row r="3740" spans="3:4" s="35" customFormat="1" ht="15">
      <c r="C3740" s="51"/>
      <c r="D3740" s="51"/>
    </row>
    <row r="3741" spans="3:4" s="35" customFormat="1" ht="15">
      <c r="C3741" s="51"/>
      <c r="D3741" s="51"/>
    </row>
    <row r="3742" spans="3:4" s="35" customFormat="1" ht="15">
      <c r="C3742" s="51"/>
      <c r="D3742" s="51"/>
    </row>
    <row r="3743" spans="3:4" s="35" customFormat="1" ht="15">
      <c r="C3743" s="51"/>
      <c r="D3743" s="51"/>
    </row>
    <row r="3744" spans="3:4" s="35" customFormat="1" ht="15">
      <c r="C3744" s="51"/>
      <c r="D3744" s="51"/>
    </row>
    <row r="3745" spans="3:4" s="35" customFormat="1" ht="15">
      <c r="C3745" s="51"/>
      <c r="D3745" s="51"/>
    </row>
    <row r="3746" spans="3:4" s="35" customFormat="1" ht="15">
      <c r="C3746" s="51"/>
      <c r="D3746" s="51"/>
    </row>
    <row r="3747" spans="3:4" s="35" customFormat="1" ht="15">
      <c r="C3747" s="51"/>
      <c r="D3747" s="51"/>
    </row>
    <row r="3748" spans="3:4" s="35" customFormat="1" ht="15">
      <c r="C3748" s="51"/>
      <c r="D3748" s="51"/>
    </row>
    <row r="3749" spans="3:4" s="35" customFormat="1" ht="15">
      <c r="C3749" s="51"/>
      <c r="D3749" s="51"/>
    </row>
    <row r="3750" spans="3:4" s="35" customFormat="1" ht="15">
      <c r="C3750" s="51"/>
      <c r="D3750" s="51"/>
    </row>
    <row r="3751" spans="3:4" s="35" customFormat="1" ht="15">
      <c r="C3751" s="51"/>
      <c r="D3751" s="51"/>
    </row>
    <row r="3752" spans="3:4" s="35" customFormat="1" ht="15">
      <c r="C3752" s="51"/>
      <c r="D3752" s="51"/>
    </row>
    <row r="3753" spans="3:4" s="35" customFormat="1" ht="15">
      <c r="C3753" s="51"/>
      <c r="D3753" s="51"/>
    </row>
    <row r="3754" spans="3:4" s="35" customFormat="1" ht="15">
      <c r="C3754" s="51"/>
      <c r="D3754" s="51"/>
    </row>
    <row r="3755" spans="3:4" s="35" customFormat="1" ht="15">
      <c r="C3755" s="51"/>
      <c r="D3755" s="51"/>
    </row>
    <row r="3756" spans="3:4" s="35" customFormat="1" ht="15">
      <c r="C3756" s="51"/>
      <c r="D3756" s="51"/>
    </row>
    <row r="3757" spans="3:4" s="35" customFormat="1" ht="15">
      <c r="C3757" s="51"/>
      <c r="D3757" s="51"/>
    </row>
    <row r="3758" spans="3:4" s="35" customFormat="1" ht="15">
      <c r="C3758" s="51"/>
      <c r="D3758" s="51"/>
    </row>
    <row r="3759" spans="3:4" s="35" customFormat="1" ht="15">
      <c r="C3759" s="51"/>
      <c r="D3759" s="51"/>
    </row>
    <row r="3760" spans="3:4" s="35" customFormat="1" ht="15">
      <c r="C3760" s="51"/>
      <c r="D3760" s="51"/>
    </row>
    <row r="3761" spans="3:4" s="35" customFormat="1" ht="15">
      <c r="C3761" s="51"/>
      <c r="D3761" s="51"/>
    </row>
    <row r="3762" spans="3:4" s="35" customFormat="1" ht="15">
      <c r="C3762" s="51"/>
      <c r="D3762" s="51"/>
    </row>
    <row r="3763" spans="3:4" s="35" customFormat="1" ht="15">
      <c r="C3763" s="51"/>
      <c r="D3763" s="51"/>
    </row>
    <row r="3764" spans="3:4" s="35" customFormat="1" ht="15">
      <c r="C3764" s="51"/>
      <c r="D3764" s="51"/>
    </row>
    <row r="3765" spans="3:4" s="35" customFormat="1" ht="15">
      <c r="C3765" s="51"/>
      <c r="D3765" s="51"/>
    </row>
    <row r="3766" spans="3:4" s="35" customFormat="1" ht="15">
      <c r="C3766" s="51"/>
      <c r="D3766" s="51"/>
    </row>
    <row r="3767" spans="3:4" s="35" customFormat="1" ht="15">
      <c r="C3767" s="51"/>
      <c r="D3767" s="51"/>
    </row>
    <row r="3768" spans="3:4" s="35" customFormat="1" ht="15">
      <c r="C3768" s="51"/>
      <c r="D3768" s="51"/>
    </row>
    <row r="3769" spans="3:4" s="35" customFormat="1" ht="15">
      <c r="C3769" s="51"/>
      <c r="D3769" s="51"/>
    </row>
    <row r="3770" spans="3:4" s="35" customFormat="1" ht="15">
      <c r="C3770" s="51"/>
      <c r="D3770" s="51"/>
    </row>
    <row r="3771" spans="3:4" s="35" customFormat="1" ht="15">
      <c r="C3771" s="51"/>
      <c r="D3771" s="51"/>
    </row>
    <row r="3772" spans="3:4" s="35" customFormat="1" ht="15">
      <c r="C3772" s="51"/>
      <c r="D3772" s="51"/>
    </row>
    <row r="3773" spans="3:4" s="35" customFormat="1" ht="15">
      <c r="C3773" s="51"/>
      <c r="D3773" s="51"/>
    </row>
    <row r="3774" spans="3:4" s="35" customFormat="1" ht="15">
      <c r="C3774" s="51"/>
      <c r="D3774" s="51"/>
    </row>
    <row r="3775" spans="3:4" s="35" customFormat="1" ht="15">
      <c r="C3775" s="51"/>
      <c r="D3775" s="51"/>
    </row>
    <row r="3776" spans="3:4" s="35" customFormat="1" ht="15">
      <c r="C3776" s="51"/>
      <c r="D3776" s="51"/>
    </row>
    <row r="3777" spans="3:4" s="35" customFormat="1" ht="15">
      <c r="C3777" s="51"/>
      <c r="D3777" s="51"/>
    </row>
    <row r="3778" spans="3:4" s="35" customFormat="1" ht="15">
      <c r="C3778" s="51"/>
      <c r="D3778" s="51"/>
    </row>
    <row r="3779" spans="3:4" s="35" customFormat="1" ht="15">
      <c r="C3779" s="51"/>
      <c r="D3779" s="51"/>
    </row>
    <row r="3780" spans="3:4" s="35" customFormat="1" ht="15">
      <c r="C3780" s="51"/>
      <c r="D3780" s="51"/>
    </row>
    <row r="3781" spans="3:4" s="35" customFormat="1" ht="15">
      <c r="C3781" s="51"/>
      <c r="D3781" s="51"/>
    </row>
    <row r="3782" spans="3:4" s="35" customFormat="1" ht="15">
      <c r="C3782" s="51"/>
      <c r="D3782" s="51"/>
    </row>
    <row r="3783" spans="3:4" s="35" customFormat="1" ht="15">
      <c r="C3783" s="51"/>
      <c r="D3783" s="51"/>
    </row>
    <row r="3784" spans="3:4" s="35" customFormat="1" ht="15">
      <c r="C3784" s="51"/>
      <c r="D3784" s="51"/>
    </row>
    <row r="3785" spans="3:4" s="35" customFormat="1" ht="15">
      <c r="C3785" s="51"/>
      <c r="D3785" s="51"/>
    </row>
    <row r="3786" spans="3:4" s="35" customFormat="1" ht="15">
      <c r="C3786" s="51"/>
      <c r="D3786" s="51"/>
    </row>
    <row r="3787" spans="3:4" s="35" customFormat="1" ht="15">
      <c r="C3787" s="51"/>
      <c r="D3787" s="51"/>
    </row>
    <row r="3788" spans="3:4" s="35" customFormat="1" ht="15">
      <c r="C3788" s="51"/>
      <c r="D3788" s="51"/>
    </row>
    <row r="3789" spans="3:4" s="35" customFormat="1" ht="15">
      <c r="C3789" s="51"/>
      <c r="D3789" s="51"/>
    </row>
    <row r="3790" spans="3:4" s="35" customFormat="1" ht="15">
      <c r="C3790" s="51"/>
      <c r="D3790" s="51"/>
    </row>
    <row r="3791" spans="3:4" s="35" customFormat="1" ht="15">
      <c r="C3791" s="51"/>
      <c r="D3791" s="51"/>
    </row>
    <row r="3792" spans="3:4" s="35" customFormat="1" ht="15">
      <c r="C3792" s="51"/>
      <c r="D3792" s="51"/>
    </row>
    <row r="3793" spans="3:4" s="35" customFormat="1" ht="15">
      <c r="C3793" s="51"/>
      <c r="D3793" s="51"/>
    </row>
    <row r="3794" spans="3:4" s="35" customFormat="1" ht="15">
      <c r="C3794" s="51"/>
      <c r="D3794" s="51"/>
    </row>
    <row r="3795" spans="3:4" s="35" customFormat="1" ht="15">
      <c r="C3795" s="51"/>
      <c r="D3795" s="51"/>
    </row>
    <row r="3796" spans="3:4" s="35" customFormat="1" ht="15">
      <c r="C3796" s="51"/>
      <c r="D3796" s="51"/>
    </row>
    <row r="3797" spans="3:4" s="35" customFormat="1" ht="15">
      <c r="C3797" s="51"/>
      <c r="D3797" s="51"/>
    </row>
    <row r="3798" spans="3:4" s="35" customFormat="1" ht="15">
      <c r="C3798" s="51"/>
      <c r="D3798" s="51"/>
    </row>
    <row r="3799" spans="3:4" s="35" customFormat="1" ht="15">
      <c r="C3799" s="51"/>
      <c r="D3799" s="51"/>
    </row>
    <row r="3800" spans="3:4" s="35" customFormat="1" ht="15">
      <c r="C3800" s="51"/>
      <c r="D3800" s="51"/>
    </row>
    <row r="3801" spans="3:4" s="35" customFormat="1" ht="15">
      <c r="C3801" s="51"/>
      <c r="D3801" s="51"/>
    </row>
    <row r="3802" spans="3:4" s="35" customFormat="1" ht="15">
      <c r="C3802" s="51"/>
      <c r="D3802" s="51"/>
    </row>
    <row r="3803" spans="3:4" s="35" customFormat="1" ht="15">
      <c r="C3803" s="51"/>
      <c r="D3803" s="51"/>
    </row>
    <row r="3804" spans="3:4" s="35" customFormat="1" ht="15">
      <c r="C3804" s="51"/>
      <c r="D3804" s="51"/>
    </row>
    <row r="3805" spans="3:4" s="35" customFormat="1" ht="15">
      <c r="C3805" s="51"/>
      <c r="D3805" s="51"/>
    </row>
    <row r="3806" spans="3:4" s="35" customFormat="1" ht="15">
      <c r="C3806" s="51"/>
      <c r="D3806" s="51"/>
    </row>
    <row r="3807" spans="3:4" s="35" customFormat="1" ht="15">
      <c r="C3807" s="51"/>
      <c r="D3807" s="51"/>
    </row>
    <row r="3808" spans="3:4" s="35" customFormat="1" ht="15">
      <c r="C3808" s="51"/>
      <c r="D3808" s="51"/>
    </row>
    <row r="3809" spans="3:4" s="35" customFormat="1" ht="15">
      <c r="C3809" s="51"/>
      <c r="D3809" s="51"/>
    </row>
    <row r="3810" spans="3:4" s="35" customFormat="1" ht="15">
      <c r="C3810" s="51"/>
      <c r="D3810" s="51"/>
    </row>
    <row r="3811" spans="3:4" s="35" customFormat="1" ht="15">
      <c r="C3811" s="51"/>
      <c r="D3811" s="51"/>
    </row>
    <row r="3812" spans="3:4" s="35" customFormat="1" ht="15">
      <c r="C3812" s="51"/>
      <c r="D3812" s="51"/>
    </row>
    <row r="3813" spans="3:4" s="35" customFormat="1" ht="15">
      <c r="C3813" s="51"/>
      <c r="D3813" s="51"/>
    </row>
    <row r="3814" spans="3:4" s="35" customFormat="1" ht="15">
      <c r="C3814" s="51"/>
      <c r="D3814" s="51"/>
    </row>
    <row r="3815" spans="3:4" s="35" customFormat="1" ht="15">
      <c r="C3815" s="51"/>
      <c r="D3815" s="51"/>
    </row>
    <row r="3816" spans="3:4" s="35" customFormat="1" ht="15">
      <c r="C3816" s="51"/>
      <c r="D3816" s="51"/>
    </row>
    <row r="3817" spans="3:4" s="35" customFormat="1" ht="15">
      <c r="C3817" s="51"/>
      <c r="D3817" s="51"/>
    </row>
    <row r="3818" spans="3:4" s="35" customFormat="1" ht="15">
      <c r="C3818" s="51"/>
      <c r="D3818" s="51"/>
    </row>
    <row r="3819" spans="3:4" s="35" customFormat="1" ht="15">
      <c r="C3819" s="51"/>
      <c r="D3819" s="51"/>
    </row>
    <row r="3820" spans="3:4" s="35" customFormat="1" ht="15">
      <c r="C3820" s="51"/>
      <c r="D3820" s="51"/>
    </row>
    <row r="3821" spans="3:4" s="35" customFormat="1" ht="15">
      <c r="C3821" s="51"/>
      <c r="D3821" s="51"/>
    </row>
    <row r="3822" spans="3:4" s="35" customFormat="1" ht="15">
      <c r="C3822" s="51"/>
      <c r="D3822" s="51"/>
    </row>
    <row r="3823" spans="3:4" s="35" customFormat="1" ht="15">
      <c r="C3823" s="51"/>
      <c r="D3823" s="51"/>
    </row>
    <row r="3824" spans="3:4" s="35" customFormat="1" ht="15">
      <c r="C3824" s="51"/>
      <c r="D3824" s="51"/>
    </row>
    <row r="3825" spans="3:4" s="35" customFormat="1" ht="15">
      <c r="C3825" s="51"/>
      <c r="D3825" s="51"/>
    </row>
    <row r="3826" spans="3:4" s="35" customFormat="1" ht="15">
      <c r="C3826" s="51"/>
      <c r="D3826" s="51"/>
    </row>
    <row r="3827" spans="3:4" s="35" customFormat="1" ht="15">
      <c r="C3827" s="51"/>
      <c r="D3827" s="51"/>
    </row>
    <row r="3828" spans="3:4" s="35" customFormat="1" ht="15">
      <c r="C3828" s="51"/>
      <c r="D3828" s="51"/>
    </row>
    <row r="3829" spans="3:4" s="35" customFormat="1" ht="15">
      <c r="C3829" s="51"/>
      <c r="D3829" s="51"/>
    </row>
    <row r="3830" spans="3:4" s="35" customFormat="1" ht="15">
      <c r="C3830" s="51"/>
      <c r="D3830" s="51"/>
    </row>
    <row r="3831" spans="3:4" s="35" customFormat="1" ht="15">
      <c r="C3831" s="51"/>
      <c r="D3831" s="51"/>
    </row>
    <row r="3832" spans="3:4" s="35" customFormat="1" ht="15">
      <c r="C3832" s="51"/>
      <c r="D3832" s="51"/>
    </row>
    <row r="3833" spans="3:4" s="35" customFormat="1" ht="15">
      <c r="C3833" s="51"/>
      <c r="D3833" s="51"/>
    </row>
    <row r="3834" spans="3:4" s="35" customFormat="1" ht="15">
      <c r="C3834" s="51"/>
      <c r="D3834" s="51"/>
    </row>
    <row r="3835" spans="3:4" s="35" customFormat="1" ht="15">
      <c r="C3835" s="51"/>
      <c r="D3835" s="51"/>
    </row>
    <row r="3836" spans="3:4" s="35" customFormat="1" ht="15">
      <c r="C3836" s="51"/>
      <c r="D3836" s="51"/>
    </row>
    <row r="3837" spans="3:4" s="35" customFormat="1" ht="15">
      <c r="C3837" s="51"/>
      <c r="D3837" s="51"/>
    </row>
    <row r="3838" spans="3:4" s="35" customFormat="1" ht="15">
      <c r="C3838" s="51"/>
      <c r="D3838" s="51"/>
    </row>
    <row r="3839" spans="3:4" s="35" customFormat="1" ht="15">
      <c r="C3839" s="51"/>
      <c r="D3839" s="51"/>
    </row>
    <row r="3840" spans="3:4" s="35" customFormat="1" ht="15">
      <c r="C3840" s="51"/>
      <c r="D3840" s="51"/>
    </row>
    <row r="3841" spans="3:4" s="35" customFormat="1" ht="15">
      <c r="C3841" s="51"/>
      <c r="D3841" s="51"/>
    </row>
    <row r="3842" spans="3:4" s="35" customFormat="1" ht="15">
      <c r="C3842" s="51"/>
      <c r="D3842" s="51"/>
    </row>
    <row r="3843" spans="3:4" s="35" customFormat="1" ht="15">
      <c r="C3843" s="51"/>
      <c r="D3843" s="51"/>
    </row>
    <row r="3844" spans="3:4" s="35" customFormat="1" ht="15">
      <c r="C3844" s="51"/>
      <c r="D3844" s="51"/>
    </row>
    <row r="3845" spans="3:4" s="35" customFormat="1" ht="15">
      <c r="C3845" s="51"/>
      <c r="D3845" s="51"/>
    </row>
    <row r="3846" spans="3:4" s="35" customFormat="1" ht="15">
      <c r="C3846" s="51"/>
      <c r="D3846" s="51"/>
    </row>
    <row r="3847" spans="3:4" s="35" customFormat="1" ht="15">
      <c r="C3847" s="51"/>
      <c r="D3847" s="51"/>
    </row>
    <row r="3848" spans="3:4" s="35" customFormat="1" ht="15">
      <c r="C3848" s="51"/>
      <c r="D3848" s="51"/>
    </row>
    <row r="3849" spans="3:4" s="35" customFormat="1" ht="15">
      <c r="C3849" s="51"/>
      <c r="D3849" s="51"/>
    </row>
    <row r="3850" spans="3:4" s="35" customFormat="1" ht="15">
      <c r="C3850" s="51"/>
      <c r="D3850" s="51"/>
    </row>
    <row r="3851" spans="3:4" s="35" customFormat="1" ht="15">
      <c r="C3851" s="51"/>
      <c r="D3851" s="51"/>
    </row>
    <row r="3852" spans="3:4" s="35" customFormat="1" ht="15">
      <c r="C3852" s="51"/>
      <c r="D3852" s="51"/>
    </row>
    <row r="3853" spans="3:4" s="35" customFormat="1" ht="15">
      <c r="C3853" s="51"/>
      <c r="D3853" s="51"/>
    </row>
    <row r="3854" spans="3:4" s="35" customFormat="1" ht="15">
      <c r="C3854" s="51"/>
      <c r="D3854" s="51"/>
    </row>
    <row r="3855" spans="3:4" s="35" customFormat="1" ht="15">
      <c r="C3855" s="51"/>
      <c r="D3855" s="51"/>
    </row>
    <row r="3856" spans="3:4" s="35" customFormat="1" ht="15">
      <c r="C3856" s="51"/>
      <c r="D3856" s="51"/>
    </row>
    <row r="3857" spans="3:4" s="35" customFormat="1" ht="15">
      <c r="C3857" s="51"/>
      <c r="D3857" s="51"/>
    </row>
    <row r="3858" spans="3:4" s="35" customFormat="1" ht="15">
      <c r="C3858" s="51"/>
      <c r="D3858" s="51"/>
    </row>
    <row r="3859" spans="3:4" s="35" customFormat="1" ht="15">
      <c r="C3859" s="51"/>
      <c r="D3859" s="51"/>
    </row>
    <row r="3860" spans="3:4" s="35" customFormat="1" ht="15">
      <c r="C3860" s="51"/>
      <c r="D3860" s="51"/>
    </row>
    <row r="3861" spans="3:4" s="35" customFormat="1" ht="15">
      <c r="C3861" s="51"/>
      <c r="D3861" s="51"/>
    </row>
    <row r="3862" spans="3:4" s="35" customFormat="1" ht="15">
      <c r="C3862" s="51"/>
      <c r="D3862" s="51"/>
    </row>
    <row r="3863" spans="3:4" s="35" customFormat="1" ht="15">
      <c r="C3863" s="51"/>
      <c r="D3863" s="51"/>
    </row>
    <row r="3864" spans="3:4" s="35" customFormat="1" ht="15">
      <c r="C3864" s="51"/>
      <c r="D3864" s="51"/>
    </row>
    <row r="3865" spans="3:4" s="35" customFormat="1" ht="15">
      <c r="C3865" s="51"/>
      <c r="D3865" s="51"/>
    </row>
    <row r="3866" spans="3:4" s="35" customFormat="1" ht="15">
      <c r="C3866" s="51"/>
      <c r="D3866" s="51"/>
    </row>
    <row r="3867" spans="3:4" s="35" customFormat="1" ht="15">
      <c r="C3867" s="51"/>
      <c r="D3867" s="51"/>
    </row>
    <row r="3868" spans="3:4" s="35" customFormat="1" ht="15">
      <c r="C3868" s="51"/>
      <c r="D3868" s="51"/>
    </row>
    <row r="3869" spans="3:4" s="35" customFormat="1" ht="15">
      <c r="C3869" s="51"/>
      <c r="D3869" s="51"/>
    </row>
    <row r="3870" spans="3:4" s="35" customFormat="1" ht="15">
      <c r="C3870" s="51"/>
      <c r="D3870" s="51"/>
    </row>
    <row r="3871" spans="3:4" s="35" customFormat="1" ht="15">
      <c r="C3871" s="51"/>
      <c r="D3871" s="51"/>
    </row>
    <row r="3872" spans="3:4" s="35" customFormat="1" ht="15">
      <c r="C3872" s="51"/>
      <c r="D3872" s="51"/>
    </row>
    <row r="3873" spans="3:4" s="35" customFormat="1" ht="15">
      <c r="C3873" s="51"/>
      <c r="D3873" s="51"/>
    </row>
    <row r="3874" spans="3:4" s="35" customFormat="1" ht="15">
      <c r="C3874" s="51"/>
      <c r="D3874" s="51"/>
    </row>
    <row r="3875" spans="3:4" s="35" customFormat="1" ht="15">
      <c r="C3875" s="51"/>
      <c r="D3875" s="51"/>
    </row>
    <row r="3876" spans="3:4" s="35" customFormat="1" ht="15">
      <c r="C3876" s="51"/>
      <c r="D3876" s="51"/>
    </row>
    <row r="3877" spans="3:4" s="35" customFormat="1" ht="15">
      <c r="C3877" s="51"/>
      <c r="D3877" s="51"/>
    </row>
    <row r="3878" spans="3:4" s="35" customFormat="1" ht="15">
      <c r="C3878" s="51"/>
      <c r="D3878" s="51"/>
    </row>
    <row r="3879" spans="3:4" s="35" customFormat="1" ht="15">
      <c r="C3879" s="51"/>
      <c r="D3879" s="51"/>
    </row>
    <row r="3880" spans="3:4" s="35" customFormat="1" ht="15">
      <c r="C3880" s="51"/>
      <c r="D3880" s="51"/>
    </row>
    <row r="3881" spans="3:4" s="35" customFormat="1" ht="15">
      <c r="C3881" s="51"/>
      <c r="D3881" s="51"/>
    </row>
    <row r="3882" spans="3:4" s="35" customFormat="1" ht="15">
      <c r="C3882" s="51"/>
      <c r="D3882" s="51"/>
    </row>
    <row r="3883" spans="3:4" s="35" customFormat="1" ht="15">
      <c r="C3883" s="51"/>
      <c r="D3883" s="51"/>
    </row>
    <row r="3884" spans="3:4" s="35" customFormat="1" ht="15">
      <c r="C3884" s="51"/>
      <c r="D3884" s="51"/>
    </row>
    <row r="3885" spans="3:4" s="35" customFormat="1" ht="15">
      <c r="C3885" s="51"/>
      <c r="D3885" s="51"/>
    </row>
    <row r="3886" spans="3:4" s="35" customFormat="1" ht="15">
      <c r="C3886" s="51"/>
      <c r="D3886" s="51"/>
    </row>
    <row r="3887" spans="3:4" s="35" customFormat="1" ht="15">
      <c r="C3887" s="51"/>
      <c r="D3887" s="51"/>
    </row>
    <row r="3888" spans="3:4" s="35" customFormat="1" ht="15">
      <c r="C3888" s="51"/>
      <c r="D3888" s="51"/>
    </row>
    <row r="3889" spans="3:4" s="35" customFormat="1" ht="15">
      <c r="C3889" s="51"/>
      <c r="D3889" s="51"/>
    </row>
    <row r="3890" spans="3:4" s="35" customFormat="1" ht="15">
      <c r="C3890" s="51"/>
      <c r="D3890" s="51"/>
    </row>
    <row r="3891" spans="3:4" s="35" customFormat="1" ht="15">
      <c r="C3891" s="51"/>
      <c r="D3891" s="51"/>
    </row>
    <row r="3892" spans="3:4" s="35" customFormat="1" ht="15">
      <c r="C3892" s="51"/>
      <c r="D3892" s="51"/>
    </row>
    <row r="3893" spans="3:4" s="35" customFormat="1" ht="15">
      <c r="C3893" s="51"/>
      <c r="D3893" s="51"/>
    </row>
    <row r="3894" spans="3:4" s="35" customFormat="1" ht="15">
      <c r="C3894" s="51"/>
      <c r="D3894" s="51"/>
    </row>
    <row r="3895" spans="3:4" s="35" customFormat="1" ht="15">
      <c r="C3895" s="51"/>
      <c r="D3895" s="51"/>
    </row>
    <row r="3896" spans="3:4" s="35" customFormat="1" ht="15">
      <c r="C3896" s="51"/>
      <c r="D3896" s="51"/>
    </row>
    <row r="3897" spans="3:4" s="35" customFormat="1" ht="15">
      <c r="C3897" s="51"/>
      <c r="D3897" s="51"/>
    </row>
    <row r="3898" spans="3:4" s="35" customFormat="1" ht="15">
      <c r="C3898" s="51"/>
      <c r="D3898" s="51"/>
    </row>
    <row r="3899" spans="3:4" s="35" customFormat="1" ht="15">
      <c r="C3899" s="51"/>
      <c r="D3899" s="51"/>
    </row>
    <row r="3900" spans="3:4" s="35" customFormat="1" ht="15">
      <c r="C3900" s="51"/>
      <c r="D3900" s="51"/>
    </row>
    <row r="3901" spans="3:4" s="35" customFormat="1" ht="15">
      <c r="C3901" s="51"/>
      <c r="D3901" s="51"/>
    </row>
    <row r="3902" spans="3:4" s="35" customFormat="1" ht="15">
      <c r="C3902" s="51"/>
      <c r="D3902" s="51"/>
    </row>
    <row r="3903" spans="3:4" s="35" customFormat="1" ht="15">
      <c r="C3903" s="51"/>
      <c r="D3903" s="51"/>
    </row>
    <row r="3904" spans="3:4" s="35" customFormat="1" ht="15">
      <c r="C3904" s="51"/>
      <c r="D3904" s="51"/>
    </row>
    <row r="3905" spans="3:4" s="35" customFormat="1" ht="15">
      <c r="C3905" s="51"/>
      <c r="D3905" s="51"/>
    </row>
    <row r="3906" spans="3:4" s="35" customFormat="1" ht="15">
      <c r="C3906" s="51"/>
      <c r="D3906" s="51"/>
    </row>
    <row r="3907" spans="3:4" s="35" customFormat="1" ht="15">
      <c r="C3907" s="51"/>
      <c r="D3907" s="51"/>
    </row>
    <row r="3908" spans="3:4" s="35" customFormat="1" ht="15">
      <c r="C3908" s="51"/>
      <c r="D3908" s="51"/>
    </row>
    <row r="3909" spans="3:4" s="35" customFormat="1" ht="15">
      <c r="C3909" s="51"/>
      <c r="D3909" s="51"/>
    </row>
    <row r="3910" spans="3:4" s="35" customFormat="1" ht="15">
      <c r="C3910" s="51"/>
      <c r="D3910" s="51"/>
    </row>
    <row r="3911" spans="3:4" s="35" customFormat="1" ht="15">
      <c r="C3911" s="51"/>
      <c r="D3911" s="51"/>
    </row>
    <row r="3912" spans="3:4" s="35" customFormat="1" ht="15">
      <c r="C3912" s="51"/>
      <c r="D3912" s="51"/>
    </row>
    <row r="3913" spans="3:4" s="35" customFormat="1" ht="15">
      <c r="C3913" s="51"/>
      <c r="D3913" s="51"/>
    </row>
    <row r="3914" spans="3:4" s="35" customFormat="1" ht="15">
      <c r="C3914" s="51"/>
      <c r="D3914" s="51"/>
    </row>
    <row r="3915" spans="3:4" s="35" customFormat="1" ht="15">
      <c r="C3915" s="51"/>
      <c r="D3915" s="51"/>
    </row>
    <row r="3916" spans="3:4" s="35" customFormat="1" ht="15">
      <c r="C3916" s="51"/>
      <c r="D3916" s="51"/>
    </row>
    <row r="3917" spans="3:4" s="35" customFormat="1" ht="15">
      <c r="C3917" s="51"/>
      <c r="D3917" s="51"/>
    </row>
    <row r="3918" spans="3:4" s="35" customFormat="1" ht="15">
      <c r="C3918" s="51"/>
      <c r="D3918" s="51"/>
    </row>
    <row r="3919" spans="3:4" s="35" customFormat="1" ht="15">
      <c r="C3919" s="51"/>
      <c r="D3919" s="51"/>
    </row>
    <row r="3920" spans="3:4" s="35" customFormat="1" ht="15">
      <c r="C3920" s="51"/>
      <c r="D3920" s="51"/>
    </row>
    <row r="3921" spans="3:4" s="35" customFormat="1" ht="15">
      <c r="C3921" s="51"/>
      <c r="D3921" s="51"/>
    </row>
    <row r="3922" spans="3:4" s="35" customFormat="1" ht="15">
      <c r="C3922" s="51"/>
      <c r="D3922" s="51"/>
    </row>
    <row r="3923" spans="3:4" s="35" customFormat="1" ht="15">
      <c r="C3923" s="51"/>
      <c r="D3923" s="51"/>
    </row>
    <row r="3924" spans="3:4" s="35" customFormat="1" ht="15">
      <c r="C3924" s="51"/>
      <c r="D3924" s="51"/>
    </row>
    <row r="3925" spans="3:4" s="35" customFormat="1" ht="15">
      <c r="C3925" s="51"/>
      <c r="D3925" s="51"/>
    </row>
    <row r="3926" spans="3:4" s="35" customFormat="1" ht="15">
      <c r="C3926" s="51"/>
      <c r="D3926" s="51"/>
    </row>
    <row r="3927" spans="3:4" s="35" customFormat="1" ht="15">
      <c r="C3927" s="51"/>
      <c r="D3927" s="51"/>
    </row>
    <row r="3928" spans="3:4" s="35" customFormat="1" ht="15">
      <c r="C3928" s="51"/>
      <c r="D3928" s="51"/>
    </row>
    <row r="3929" spans="3:4" s="35" customFormat="1" ht="15">
      <c r="C3929" s="51"/>
      <c r="D3929" s="51"/>
    </row>
    <row r="3930" spans="3:4" s="35" customFormat="1" ht="15">
      <c r="C3930" s="51"/>
      <c r="D3930" s="51"/>
    </row>
    <row r="3931" spans="3:4" s="35" customFormat="1" ht="15">
      <c r="C3931" s="51"/>
      <c r="D3931" s="51"/>
    </row>
    <row r="3932" spans="3:4" s="35" customFormat="1" ht="15">
      <c r="C3932" s="51"/>
      <c r="D3932" s="51"/>
    </row>
    <row r="3933" spans="3:4" s="35" customFormat="1" ht="15">
      <c r="C3933" s="51"/>
      <c r="D3933" s="51"/>
    </row>
    <row r="3934" spans="3:4" s="35" customFormat="1" ht="15">
      <c r="C3934" s="51"/>
      <c r="D3934" s="51"/>
    </row>
    <row r="3935" spans="3:4" s="35" customFormat="1" ht="15">
      <c r="C3935" s="51"/>
      <c r="D3935" s="51"/>
    </row>
    <row r="3936" spans="3:4" s="35" customFormat="1" ht="15">
      <c r="C3936" s="51"/>
      <c r="D3936" s="51"/>
    </row>
    <row r="3937" spans="3:4" s="35" customFormat="1" ht="15">
      <c r="C3937" s="51"/>
      <c r="D3937" s="51"/>
    </row>
    <row r="3938" spans="3:4" s="35" customFormat="1" ht="15">
      <c r="C3938" s="51"/>
      <c r="D3938" s="51"/>
    </row>
    <row r="3939" spans="3:4" s="35" customFormat="1" ht="15">
      <c r="C3939" s="51"/>
      <c r="D3939" s="51"/>
    </row>
    <row r="3940" spans="3:4" s="35" customFormat="1" ht="15">
      <c r="C3940" s="51"/>
      <c r="D3940" s="51"/>
    </row>
    <row r="3941" spans="3:4" s="35" customFormat="1" ht="15">
      <c r="C3941" s="51"/>
      <c r="D3941" s="51"/>
    </row>
    <row r="3942" spans="3:4" s="35" customFormat="1" ht="15">
      <c r="C3942" s="51"/>
      <c r="D3942" s="51"/>
    </row>
    <row r="3943" spans="3:4" s="35" customFormat="1" ht="15">
      <c r="C3943" s="51"/>
      <c r="D3943" s="51"/>
    </row>
    <row r="3944" spans="3:4" s="35" customFormat="1" ht="15">
      <c r="C3944" s="51"/>
      <c r="D3944" s="51"/>
    </row>
    <row r="3945" spans="3:4" s="35" customFormat="1" ht="15">
      <c r="C3945" s="51"/>
      <c r="D3945" s="51"/>
    </row>
    <row r="3946" spans="3:4" s="35" customFormat="1" ht="15">
      <c r="C3946" s="51"/>
      <c r="D3946" s="51"/>
    </row>
    <row r="3947" spans="3:4" s="35" customFormat="1" ht="15">
      <c r="C3947" s="51"/>
      <c r="D3947" s="51"/>
    </row>
    <row r="3948" spans="3:4" s="35" customFormat="1" ht="15">
      <c r="C3948" s="51"/>
      <c r="D3948" s="51"/>
    </row>
    <row r="3949" spans="3:4" s="35" customFormat="1" ht="15">
      <c r="C3949" s="51"/>
      <c r="D3949" s="51"/>
    </row>
    <row r="3950" spans="3:4" s="35" customFormat="1" ht="15">
      <c r="C3950" s="51"/>
      <c r="D3950" s="51"/>
    </row>
    <row r="3951" spans="3:4" s="35" customFormat="1" ht="15">
      <c r="C3951" s="51"/>
      <c r="D3951" s="51"/>
    </row>
    <row r="3952" spans="3:4" s="35" customFormat="1" ht="15">
      <c r="C3952" s="51"/>
      <c r="D3952" s="51"/>
    </row>
    <row r="3953" spans="3:4" s="35" customFormat="1" ht="15">
      <c r="C3953" s="51"/>
      <c r="D3953" s="51"/>
    </row>
    <row r="3954" spans="3:4" s="35" customFormat="1" ht="15">
      <c r="C3954" s="51"/>
      <c r="D3954" s="51"/>
    </row>
    <row r="3955" spans="3:4" s="35" customFormat="1" ht="15">
      <c r="C3955" s="51"/>
      <c r="D3955" s="51"/>
    </row>
    <row r="3956" spans="3:4" s="35" customFormat="1" ht="15">
      <c r="C3956" s="51"/>
      <c r="D3956" s="51"/>
    </row>
    <row r="3957" spans="3:4" s="35" customFormat="1" ht="15">
      <c r="C3957" s="51"/>
      <c r="D3957" s="51"/>
    </row>
    <row r="3958" spans="3:4" s="35" customFormat="1" ht="15">
      <c r="C3958" s="51"/>
      <c r="D3958" s="51"/>
    </row>
    <row r="3959" spans="3:4" s="35" customFormat="1" ht="15">
      <c r="C3959" s="51"/>
      <c r="D3959" s="51"/>
    </row>
    <row r="3960" spans="3:4" s="35" customFormat="1" ht="15">
      <c r="C3960" s="51"/>
      <c r="D3960" s="51"/>
    </row>
    <row r="3961" spans="3:4" s="35" customFormat="1" ht="15">
      <c r="C3961" s="51"/>
      <c r="D3961" s="51"/>
    </row>
    <row r="3962" spans="3:4" s="35" customFormat="1" ht="15">
      <c r="C3962" s="51"/>
      <c r="D3962" s="51"/>
    </row>
    <row r="3963" spans="3:4" s="35" customFormat="1" ht="15">
      <c r="C3963" s="51"/>
      <c r="D3963" s="51"/>
    </row>
    <row r="3964" spans="3:4" s="35" customFormat="1" ht="15">
      <c r="C3964" s="51"/>
      <c r="D3964" s="51"/>
    </row>
    <row r="3965" spans="3:4" s="35" customFormat="1" ht="15">
      <c r="C3965" s="51"/>
      <c r="D3965" s="51"/>
    </row>
    <row r="3966" spans="3:4" s="35" customFormat="1" ht="15">
      <c r="C3966" s="51"/>
      <c r="D3966" s="51"/>
    </row>
    <row r="3967" spans="3:4" s="35" customFormat="1" ht="15">
      <c r="C3967" s="51"/>
      <c r="D3967" s="51"/>
    </row>
    <row r="3968" spans="3:4" s="35" customFormat="1" ht="15">
      <c r="C3968" s="51"/>
      <c r="D3968" s="51"/>
    </row>
    <row r="3969" spans="3:4" s="35" customFormat="1" ht="15">
      <c r="C3969" s="51"/>
      <c r="D3969" s="51"/>
    </row>
    <row r="3970" spans="3:4" s="35" customFormat="1" ht="15">
      <c r="C3970" s="51"/>
      <c r="D3970" s="51"/>
    </row>
    <row r="3971" spans="3:4" s="35" customFormat="1" ht="15">
      <c r="C3971" s="51"/>
      <c r="D3971" s="51"/>
    </row>
    <row r="3972" spans="3:4" s="35" customFormat="1" ht="15">
      <c r="C3972" s="51"/>
      <c r="D3972" s="51"/>
    </row>
    <row r="3973" spans="3:4" s="35" customFormat="1" ht="15">
      <c r="C3973" s="51"/>
      <c r="D3973" s="51"/>
    </row>
    <row r="3974" spans="3:4" s="35" customFormat="1" ht="15">
      <c r="C3974" s="51"/>
      <c r="D3974" s="51"/>
    </row>
    <row r="3975" spans="3:4" s="35" customFormat="1" ht="15">
      <c r="C3975" s="51"/>
      <c r="D3975" s="51"/>
    </row>
    <row r="3976" spans="3:4" s="35" customFormat="1" ht="15">
      <c r="C3976" s="51"/>
      <c r="D3976" s="51"/>
    </row>
    <row r="3977" spans="3:4" s="35" customFormat="1" ht="15">
      <c r="C3977" s="51"/>
      <c r="D3977" s="51"/>
    </row>
    <row r="3978" spans="3:4" s="35" customFormat="1" ht="15">
      <c r="C3978" s="51"/>
      <c r="D3978" s="51"/>
    </row>
    <row r="3979" spans="3:4" s="35" customFormat="1" ht="15">
      <c r="C3979" s="51"/>
      <c r="D3979" s="51"/>
    </row>
    <row r="3980" spans="3:4" s="35" customFormat="1" ht="15">
      <c r="C3980" s="51"/>
      <c r="D3980" s="51"/>
    </row>
    <row r="3981" spans="3:4" s="35" customFormat="1" ht="15">
      <c r="C3981" s="51"/>
      <c r="D3981" s="51"/>
    </row>
    <row r="3982" spans="3:4" s="35" customFormat="1" ht="15">
      <c r="C3982" s="51"/>
      <c r="D3982" s="51"/>
    </row>
    <row r="3983" spans="3:4" s="35" customFormat="1" ht="15">
      <c r="C3983" s="51"/>
      <c r="D3983" s="51"/>
    </row>
    <row r="3984" spans="3:4" s="35" customFormat="1" ht="15">
      <c r="C3984" s="51"/>
      <c r="D3984" s="51"/>
    </row>
    <row r="3985" spans="3:4" s="35" customFormat="1" ht="15">
      <c r="C3985" s="51"/>
      <c r="D3985" s="51"/>
    </row>
    <row r="3986" spans="3:4" s="35" customFormat="1" ht="15">
      <c r="C3986" s="51"/>
      <c r="D3986" s="51"/>
    </row>
    <row r="3987" spans="3:4" s="35" customFormat="1" ht="15">
      <c r="C3987" s="51"/>
      <c r="D3987" s="51"/>
    </row>
    <row r="3988" spans="3:4" s="35" customFormat="1" ht="15">
      <c r="C3988" s="51"/>
      <c r="D3988" s="51"/>
    </row>
    <row r="3989" spans="3:4" s="35" customFormat="1" ht="15">
      <c r="C3989" s="51"/>
      <c r="D3989" s="51"/>
    </row>
    <row r="3990" spans="3:4" s="35" customFormat="1" ht="15">
      <c r="C3990" s="51"/>
      <c r="D3990" s="51"/>
    </row>
    <row r="3991" spans="3:4" s="35" customFormat="1" ht="15">
      <c r="C3991" s="51"/>
      <c r="D3991" s="51"/>
    </row>
    <row r="3992" spans="3:4" s="35" customFormat="1" ht="15">
      <c r="C3992" s="51"/>
      <c r="D3992" s="51"/>
    </row>
    <row r="3993" spans="3:4" s="35" customFormat="1" ht="15">
      <c r="C3993" s="51"/>
      <c r="D3993" s="51"/>
    </row>
    <row r="3994" spans="3:4" s="35" customFormat="1" ht="15">
      <c r="C3994" s="51"/>
      <c r="D3994" s="51"/>
    </row>
    <row r="3995" spans="3:4" s="35" customFormat="1" ht="15">
      <c r="C3995" s="51"/>
      <c r="D3995" s="51"/>
    </row>
    <row r="3996" spans="3:4" s="35" customFormat="1" ht="15">
      <c r="C3996" s="51"/>
      <c r="D3996" s="51"/>
    </row>
    <row r="3997" spans="3:4" s="35" customFormat="1" ht="15">
      <c r="C3997" s="51"/>
      <c r="D3997" s="51"/>
    </row>
    <row r="3998" spans="3:4" s="35" customFormat="1" ht="15">
      <c r="C3998" s="51"/>
      <c r="D3998" s="51"/>
    </row>
    <row r="3999" spans="3:4" s="35" customFormat="1" ht="15">
      <c r="C3999" s="51"/>
      <c r="D3999" s="51"/>
    </row>
    <row r="4000" spans="3:4" s="35" customFormat="1" ht="15">
      <c r="C4000" s="51"/>
      <c r="D4000" s="51"/>
    </row>
    <row r="4001" spans="3:4" s="35" customFormat="1" ht="15">
      <c r="C4001" s="51"/>
      <c r="D4001" s="51"/>
    </row>
    <row r="4002" spans="3:4" s="35" customFormat="1" ht="15">
      <c r="C4002" s="51"/>
      <c r="D4002" s="51"/>
    </row>
    <row r="4003" spans="3:4" s="35" customFormat="1" ht="15">
      <c r="C4003" s="51"/>
      <c r="D4003" s="51"/>
    </row>
    <row r="4004" spans="3:4" s="35" customFormat="1" ht="15">
      <c r="C4004" s="51"/>
      <c r="D4004" s="51"/>
    </row>
    <row r="4005" spans="3:4" s="35" customFormat="1" ht="15">
      <c r="C4005" s="51"/>
      <c r="D4005" s="51"/>
    </row>
    <row r="4006" spans="3:4" s="35" customFormat="1" ht="15">
      <c r="C4006" s="51"/>
      <c r="D4006" s="51"/>
    </row>
    <row r="4007" spans="3:4" s="35" customFormat="1" ht="15">
      <c r="C4007" s="51"/>
      <c r="D4007" s="51"/>
    </row>
    <row r="4008" spans="3:4" s="35" customFormat="1" ht="15">
      <c r="C4008" s="51"/>
      <c r="D4008" s="51"/>
    </row>
    <row r="4009" spans="3:4" s="35" customFormat="1" ht="15">
      <c r="C4009" s="51"/>
      <c r="D4009" s="51"/>
    </row>
    <row r="4010" spans="3:4" s="35" customFormat="1" ht="15">
      <c r="C4010" s="51"/>
      <c r="D4010" s="51"/>
    </row>
    <row r="4011" spans="3:4" s="35" customFormat="1" ht="15">
      <c r="C4011" s="51"/>
      <c r="D4011" s="51"/>
    </row>
    <row r="4012" spans="3:4" s="35" customFormat="1" ht="15">
      <c r="C4012" s="51"/>
      <c r="D4012" s="51"/>
    </row>
    <row r="4013" spans="3:4" s="35" customFormat="1" ht="15">
      <c r="C4013" s="51"/>
      <c r="D4013" s="51"/>
    </row>
    <row r="4014" spans="3:4" s="35" customFormat="1" ht="15">
      <c r="C4014" s="51"/>
      <c r="D4014" s="51"/>
    </row>
    <row r="4015" spans="3:4" s="35" customFormat="1" ht="15">
      <c r="C4015" s="51"/>
      <c r="D4015" s="51"/>
    </row>
    <row r="4016" spans="3:4" s="35" customFormat="1" ht="15">
      <c r="C4016" s="51"/>
      <c r="D4016" s="51"/>
    </row>
    <row r="4017" spans="3:4" s="35" customFormat="1" ht="15">
      <c r="C4017" s="51"/>
      <c r="D4017" s="51"/>
    </row>
    <row r="4018" spans="3:4" s="35" customFormat="1" ht="15">
      <c r="C4018" s="51"/>
      <c r="D4018" s="51"/>
    </row>
    <row r="4019" spans="3:4" s="35" customFormat="1" ht="15">
      <c r="C4019" s="51"/>
      <c r="D4019" s="51"/>
    </row>
    <row r="4020" spans="3:4" s="35" customFormat="1" ht="15">
      <c r="C4020" s="51"/>
      <c r="D4020" s="51"/>
    </row>
    <row r="4021" spans="3:4" s="35" customFormat="1" ht="15">
      <c r="C4021" s="51"/>
      <c r="D4021" s="51"/>
    </row>
    <row r="4022" spans="3:4" s="35" customFormat="1" ht="15">
      <c r="C4022" s="51"/>
      <c r="D4022" s="51"/>
    </row>
    <row r="4023" spans="3:4" s="35" customFormat="1" ht="15">
      <c r="C4023" s="51"/>
      <c r="D4023" s="51"/>
    </row>
    <row r="4024" spans="3:4" s="35" customFormat="1" ht="15">
      <c r="C4024" s="51"/>
      <c r="D4024" s="51"/>
    </row>
    <row r="4025" spans="3:4" s="35" customFormat="1" ht="15">
      <c r="C4025" s="51"/>
      <c r="D4025" s="51"/>
    </row>
    <row r="4026" spans="3:4" s="35" customFormat="1" ht="15">
      <c r="C4026" s="51"/>
      <c r="D4026" s="51"/>
    </row>
    <row r="4027" spans="3:4" s="35" customFormat="1" ht="15">
      <c r="C4027" s="51"/>
      <c r="D4027" s="51"/>
    </row>
    <row r="4028" spans="3:4" s="35" customFormat="1" ht="15">
      <c r="C4028" s="51"/>
      <c r="D4028" s="51"/>
    </row>
    <row r="4029" spans="3:4" s="35" customFormat="1" ht="15">
      <c r="C4029" s="51"/>
      <c r="D4029" s="51"/>
    </row>
    <row r="4030" spans="3:4" s="35" customFormat="1" ht="15">
      <c r="C4030" s="51"/>
      <c r="D4030" s="51"/>
    </row>
    <row r="4031" spans="3:4" s="35" customFormat="1" ht="15">
      <c r="C4031" s="51"/>
      <c r="D4031" s="51"/>
    </row>
    <row r="4032" spans="3:4" s="35" customFormat="1" ht="15">
      <c r="C4032" s="51"/>
      <c r="D4032" s="51"/>
    </row>
    <row r="4033" spans="2:4" s="35" customFormat="1" ht="15">
      <c r="C4033" s="51"/>
      <c r="D4033" s="51"/>
    </row>
    <row r="4034" spans="2:4" ht="23.1" customHeight="1">
      <c r="B4034" s="4">
        <f>'Live Balance'!A2</f>
        <v>1111</v>
      </c>
    </row>
    <row r="4035" spans="2:4" ht="23.1" customHeight="1">
      <c r="B4035" s="4">
        <f>'Live Balance'!A3</f>
        <v>2222</v>
      </c>
    </row>
    <row r="4036" spans="2:4" ht="23.1" customHeight="1">
      <c r="B4036" s="4">
        <f>'Live Balance'!A4</f>
        <v>3333</v>
      </c>
    </row>
    <row r="4037" spans="2:4" ht="23.1" customHeight="1">
      <c r="B4037" s="4">
        <f>'Live Balance'!A5</f>
        <v>4444</v>
      </c>
    </row>
    <row r="4038" spans="2:4" ht="23.1" customHeight="1">
      <c r="B4038" s="4">
        <f>'Live Balance'!A6</f>
        <v>0</v>
      </c>
    </row>
    <row r="4039" spans="2:4" ht="23.1" customHeight="1">
      <c r="B4039" s="4">
        <f>'Live Balance'!A7</f>
        <v>0</v>
      </c>
    </row>
    <row r="4040" spans="2:4" ht="23.1" customHeight="1">
      <c r="B4040" s="4">
        <f>'Live Balance'!A8</f>
        <v>0</v>
      </c>
    </row>
    <row r="4041" spans="2:4" ht="23.1" customHeight="1">
      <c r="B4041" s="4">
        <f>'Live Balance'!A9</f>
        <v>0</v>
      </c>
    </row>
    <row r="4042" spans="2:4" ht="23.1" customHeight="1">
      <c r="B4042" s="4">
        <f>'Live Balance'!A10</f>
        <v>0</v>
      </c>
    </row>
    <row r="4043" spans="2:4" ht="23.1" customHeight="1">
      <c r="B4043" s="4">
        <f>'Live Balance'!A11</f>
        <v>0</v>
      </c>
    </row>
    <row r="4044" spans="2:4" ht="23.1" customHeight="1">
      <c r="B4044" s="4">
        <f>'Live Balance'!A12</f>
        <v>0</v>
      </c>
    </row>
    <row r="4045" spans="2:4" ht="23.1" customHeight="1">
      <c r="B4045" s="4">
        <f>'Live Balance'!A13</f>
        <v>0</v>
      </c>
    </row>
    <row r="4046" spans="2:4" ht="23.1" customHeight="1">
      <c r="B4046" s="4">
        <f>'Live Balance'!A14</f>
        <v>0</v>
      </c>
    </row>
    <row r="4047" spans="2:4" ht="23.1" customHeight="1">
      <c r="B4047" s="4">
        <f>'Live Balance'!A15</f>
        <v>0</v>
      </c>
    </row>
    <row r="4048" spans="2:4" ht="23.1" customHeight="1">
      <c r="B4048" s="4">
        <f>'Live Balance'!A16</f>
        <v>0</v>
      </c>
    </row>
    <row r="4049" spans="2:2" ht="23.1" customHeight="1">
      <c r="B4049" s="4">
        <f>'Live Balance'!A17</f>
        <v>0</v>
      </c>
    </row>
    <row r="4050" spans="2:2" ht="23.1" customHeight="1">
      <c r="B4050" s="4">
        <f>'Live Balance'!A18</f>
        <v>0</v>
      </c>
    </row>
    <row r="4051" spans="2:2" ht="23.1" customHeight="1">
      <c r="B4051" s="4">
        <f>'Live Balance'!A19</f>
        <v>0</v>
      </c>
    </row>
    <row r="4052" spans="2:2" ht="23.1" customHeight="1">
      <c r="B4052" s="4">
        <f>'Live Balance'!A20</f>
        <v>0</v>
      </c>
    </row>
    <row r="4053" spans="2:2" ht="23.1" customHeight="1">
      <c r="B4053" s="4">
        <f>'Live Balance'!A21</f>
        <v>0</v>
      </c>
    </row>
    <row r="4054" spans="2:2" ht="23.1" customHeight="1">
      <c r="B4054" s="4">
        <f>'Live Balance'!A22</f>
        <v>0</v>
      </c>
    </row>
    <row r="4055" spans="2:2" ht="23.1" customHeight="1">
      <c r="B4055" s="4">
        <f>'Live Balance'!A23</f>
        <v>0</v>
      </c>
    </row>
    <row r="4056" spans="2:2" ht="23.1" customHeight="1">
      <c r="B4056" s="4">
        <f>'Live Balance'!A24</f>
        <v>0</v>
      </c>
    </row>
    <row r="4057" spans="2:2" ht="23.1" customHeight="1">
      <c r="B4057" s="4">
        <f>'Live Balance'!A25</f>
        <v>0</v>
      </c>
    </row>
    <row r="4058" spans="2:2" ht="23.1" customHeight="1">
      <c r="B4058" s="4">
        <f>'Live Balance'!A26</f>
        <v>0</v>
      </c>
    </row>
    <row r="4059" spans="2:2" ht="23.1" customHeight="1">
      <c r="B4059" s="4">
        <f>'Live Balance'!A27</f>
        <v>0</v>
      </c>
    </row>
    <row r="4060" spans="2:2" ht="23.1" customHeight="1">
      <c r="B4060" s="4">
        <f>'Live Balance'!A28</f>
        <v>0</v>
      </c>
    </row>
    <row r="4061" spans="2:2" ht="23.1" customHeight="1">
      <c r="B4061" s="4">
        <f>'Live Balance'!A29</f>
        <v>0</v>
      </c>
    </row>
    <row r="4062" spans="2:2" ht="23.1" customHeight="1">
      <c r="B4062" s="4">
        <f>'Live Balance'!A30</f>
        <v>0</v>
      </c>
    </row>
    <row r="4063" spans="2:2" ht="23.1" customHeight="1">
      <c r="B4063" s="4">
        <f>'Live Balance'!A31</f>
        <v>0</v>
      </c>
    </row>
    <row r="4064" spans="2:2" ht="23.1" customHeight="1">
      <c r="B4064" s="4">
        <f>'Live Balance'!A32</f>
        <v>0</v>
      </c>
    </row>
    <row r="4065" spans="2:2" ht="23.1" customHeight="1">
      <c r="B4065" s="4">
        <f>'Live Balance'!A33</f>
        <v>0</v>
      </c>
    </row>
    <row r="4066" spans="2:2" ht="23.1" customHeight="1">
      <c r="B4066" s="4">
        <f>'Live Balance'!A34</f>
        <v>0</v>
      </c>
    </row>
    <row r="4067" spans="2:2" ht="23.1" customHeight="1">
      <c r="B4067" s="4">
        <f>'Live Balance'!A35</f>
        <v>0</v>
      </c>
    </row>
    <row r="4068" spans="2:2" ht="23.1" customHeight="1">
      <c r="B4068" s="4">
        <f>'Live Balance'!A36</f>
        <v>0</v>
      </c>
    </row>
    <row r="4069" spans="2:2" ht="23.1" customHeight="1">
      <c r="B4069" s="4">
        <f>'Live Balance'!A37</f>
        <v>0</v>
      </c>
    </row>
    <row r="4070" spans="2:2" ht="23.1" customHeight="1">
      <c r="B4070" s="4">
        <f>'Live Balance'!A38</f>
        <v>0</v>
      </c>
    </row>
    <row r="4071" spans="2:2" ht="23.1" customHeight="1">
      <c r="B4071" s="4">
        <f>'Live Balance'!A39</f>
        <v>0</v>
      </c>
    </row>
    <row r="4072" spans="2:2" ht="23.1" customHeight="1">
      <c r="B4072" s="4">
        <f>'Live Balance'!A40</f>
        <v>0</v>
      </c>
    </row>
    <row r="4073" spans="2:2" ht="23.1" customHeight="1">
      <c r="B4073" s="4">
        <f>'Live Balance'!A41</f>
        <v>0</v>
      </c>
    </row>
    <row r="4074" spans="2:2" ht="23.1" customHeight="1">
      <c r="B4074" s="4">
        <f>'Live Balance'!A42</f>
        <v>0</v>
      </c>
    </row>
    <row r="4075" spans="2:2" ht="23.1" customHeight="1">
      <c r="B4075" s="4">
        <f>'Live Balance'!A43</f>
        <v>0</v>
      </c>
    </row>
    <row r="4076" spans="2:2" ht="23.1" customHeight="1">
      <c r="B4076" s="4">
        <f>'Live Balance'!A44</f>
        <v>0</v>
      </c>
    </row>
    <row r="4077" spans="2:2" ht="23.1" customHeight="1">
      <c r="B4077" s="4">
        <f>'Live Balance'!A45</f>
        <v>0</v>
      </c>
    </row>
    <row r="4078" spans="2:2" ht="23.1" customHeight="1">
      <c r="B4078" s="4">
        <f>'Live Balance'!A46</f>
        <v>0</v>
      </c>
    </row>
    <row r="4079" spans="2:2" ht="23.1" customHeight="1">
      <c r="B4079" s="4">
        <f>'Live Balance'!A47</f>
        <v>0</v>
      </c>
    </row>
    <row r="4080" spans="2:2" ht="23.1" customHeight="1">
      <c r="B4080" s="4">
        <f>'Live Balance'!A48</f>
        <v>0</v>
      </c>
    </row>
    <row r="4081" spans="2:2" ht="23.1" customHeight="1">
      <c r="B4081" s="4">
        <f>'Live Balance'!A49</f>
        <v>0</v>
      </c>
    </row>
    <row r="4082" spans="2:2" ht="23.1" customHeight="1">
      <c r="B4082" s="4">
        <f>'Live Balance'!A50</f>
        <v>0</v>
      </c>
    </row>
    <row r="4083" spans="2:2" ht="23.1" customHeight="1">
      <c r="B4083" s="4">
        <f>'Live Balance'!A51</f>
        <v>0</v>
      </c>
    </row>
    <row r="4084" spans="2:2" ht="23.1" customHeight="1">
      <c r="B4084" s="4">
        <f>'Live Balance'!A52</f>
        <v>0</v>
      </c>
    </row>
    <row r="4085" spans="2:2" ht="23.1" customHeight="1">
      <c r="B4085" s="4">
        <f>'Live Balance'!A53</f>
        <v>0</v>
      </c>
    </row>
    <row r="4086" spans="2:2" ht="23.1" customHeight="1">
      <c r="B4086" s="4">
        <f>'Live Balance'!A54</f>
        <v>0</v>
      </c>
    </row>
    <row r="4087" spans="2:2" ht="23.1" customHeight="1">
      <c r="B4087" s="4">
        <f>'Live Balance'!A55</f>
        <v>0</v>
      </c>
    </row>
    <row r="4088" spans="2:2" ht="23.1" customHeight="1">
      <c r="B4088" s="4">
        <f>'Live Balance'!A56</f>
        <v>0</v>
      </c>
    </row>
    <row r="4089" spans="2:2" ht="23.1" customHeight="1">
      <c r="B4089" s="4">
        <f>'Live Balance'!A57</f>
        <v>0</v>
      </c>
    </row>
    <row r="4090" spans="2:2" ht="23.1" customHeight="1">
      <c r="B4090" s="4">
        <f>'Live Balance'!A58</f>
        <v>0</v>
      </c>
    </row>
    <row r="4091" spans="2:2" ht="23.1" customHeight="1">
      <c r="B4091" s="4">
        <f>'Live Balance'!A59</f>
        <v>0</v>
      </c>
    </row>
    <row r="4092" spans="2:2" ht="23.1" customHeight="1">
      <c r="B4092" s="4">
        <f>'Live Balance'!A60</f>
        <v>0</v>
      </c>
    </row>
    <row r="4093" spans="2:2" ht="23.1" customHeight="1">
      <c r="B4093" s="4">
        <f>'Live Balance'!A61</f>
        <v>0</v>
      </c>
    </row>
    <row r="4094" spans="2:2" ht="23.1" customHeight="1">
      <c r="B4094" s="4">
        <f>'Live Balance'!A62</f>
        <v>0</v>
      </c>
    </row>
    <row r="4095" spans="2:2" ht="23.1" customHeight="1">
      <c r="B4095" s="4">
        <f>'Live Balance'!A63</f>
        <v>0</v>
      </c>
    </row>
    <row r="4096" spans="2:2" ht="23.1" customHeight="1">
      <c r="B4096" s="4">
        <f>'Live Balance'!A64</f>
        <v>0</v>
      </c>
    </row>
    <row r="4097" spans="2:2" ht="23.1" customHeight="1">
      <c r="B4097" s="4">
        <f>'Live Balance'!A65</f>
        <v>0</v>
      </c>
    </row>
    <row r="4098" spans="2:2" ht="23.1" customHeight="1">
      <c r="B4098" s="4">
        <f>'Live Balance'!A66</f>
        <v>0</v>
      </c>
    </row>
    <row r="4099" spans="2:2" ht="23.1" customHeight="1">
      <c r="B4099" s="4">
        <f>'Live Balance'!A67</f>
        <v>0</v>
      </c>
    </row>
    <row r="4100" spans="2:2" ht="23.1" customHeight="1">
      <c r="B4100" s="4">
        <f>'Live Balance'!A68</f>
        <v>0</v>
      </c>
    </row>
    <row r="4101" spans="2:2" ht="23.1" customHeight="1">
      <c r="B4101" s="4">
        <f>'Live Balance'!A69</f>
        <v>0</v>
      </c>
    </row>
    <row r="4102" spans="2:2" ht="23.1" customHeight="1">
      <c r="B4102" s="4">
        <f>'Live Balance'!A70</f>
        <v>0</v>
      </c>
    </row>
    <row r="4103" spans="2:2" ht="23.1" customHeight="1">
      <c r="B4103" s="4">
        <f>'Live Balance'!A71</f>
        <v>0</v>
      </c>
    </row>
    <row r="4104" spans="2:2" ht="23.1" customHeight="1">
      <c r="B4104" s="4">
        <f>'Live Balance'!A72</f>
        <v>0</v>
      </c>
    </row>
    <row r="4105" spans="2:2" ht="23.1" customHeight="1">
      <c r="B4105" s="4">
        <f>'Live Balance'!A73</f>
        <v>0</v>
      </c>
    </row>
    <row r="4106" spans="2:2" ht="23.1" customHeight="1">
      <c r="B4106" s="4">
        <f>'Live Balance'!A74</f>
        <v>0</v>
      </c>
    </row>
    <row r="4107" spans="2:2" ht="23.1" customHeight="1">
      <c r="B4107" s="4">
        <f>'Live Balance'!A75</f>
        <v>0</v>
      </c>
    </row>
    <row r="4108" spans="2:2" ht="23.1" customHeight="1">
      <c r="B4108" s="4">
        <f>'Live Balance'!A76</f>
        <v>0</v>
      </c>
    </row>
    <row r="4109" spans="2:2" ht="23.1" customHeight="1">
      <c r="B4109" s="4">
        <f>'Live Balance'!A77</f>
        <v>0</v>
      </c>
    </row>
    <row r="4110" spans="2:2" ht="23.1" customHeight="1">
      <c r="B4110" s="4">
        <f>'Live Balance'!A78</f>
        <v>0</v>
      </c>
    </row>
    <row r="4111" spans="2:2" ht="23.1" customHeight="1">
      <c r="B4111" s="4">
        <f>'Live Balance'!A79</f>
        <v>0</v>
      </c>
    </row>
    <row r="4112" spans="2:2" ht="23.1" customHeight="1">
      <c r="B4112" s="4">
        <f>'Live Balance'!A80</f>
        <v>0</v>
      </c>
    </row>
    <row r="4113" spans="2:2" ht="23.1" customHeight="1">
      <c r="B4113" s="4">
        <f>'Live Balance'!A81</f>
        <v>0</v>
      </c>
    </row>
    <row r="4114" spans="2:2" ht="23.1" customHeight="1">
      <c r="B4114" s="4">
        <f>'Live Balance'!A82</f>
        <v>0</v>
      </c>
    </row>
    <row r="4115" spans="2:2" ht="23.1" customHeight="1">
      <c r="B4115" s="4">
        <f>'Live Balance'!A83</f>
        <v>0</v>
      </c>
    </row>
    <row r="4116" spans="2:2" ht="23.1" customHeight="1">
      <c r="B4116" s="4">
        <f>'Live Balance'!A84</f>
        <v>0</v>
      </c>
    </row>
    <row r="4117" spans="2:2" ht="23.1" customHeight="1">
      <c r="B4117" s="4">
        <f>'Live Balance'!A85</f>
        <v>0</v>
      </c>
    </row>
    <row r="4118" spans="2:2" ht="23.1" customHeight="1">
      <c r="B4118" s="4">
        <f>'Live Balance'!A86</f>
        <v>0</v>
      </c>
    </row>
    <row r="4119" spans="2:2" ht="23.1" customHeight="1">
      <c r="B4119" s="4">
        <f>'Live Balance'!A87</f>
        <v>0</v>
      </c>
    </row>
    <row r="4120" spans="2:2" ht="23.1" customHeight="1">
      <c r="B4120" s="4">
        <f>'Live Balance'!A88</f>
        <v>0</v>
      </c>
    </row>
    <row r="4121" spans="2:2" ht="23.1" customHeight="1">
      <c r="B4121" s="4">
        <f>'Live Balance'!A89</f>
        <v>0</v>
      </c>
    </row>
    <row r="4122" spans="2:2" ht="23.1" customHeight="1">
      <c r="B4122" s="4">
        <f>'Live Balance'!A90</f>
        <v>0</v>
      </c>
    </row>
    <row r="4123" spans="2:2" ht="23.1" customHeight="1">
      <c r="B4123" s="4">
        <f>'Live Balance'!A91</f>
        <v>0</v>
      </c>
    </row>
    <row r="4124" spans="2:2" ht="23.1" customHeight="1">
      <c r="B4124" s="4">
        <f>'Live Balance'!A92</f>
        <v>0</v>
      </c>
    </row>
    <row r="4125" spans="2:2" ht="23.1" customHeight="1">
      <c r="B4125" s="4">
        <f>'Live Balance'!A93</f>
        <v>0</v>
      </c>
    </row>
    <row r="4126" spans="2:2" ht="23.1" customHeight="1">
      <c r="B4126" s="4">
        <f>'Live Balance'!A94</f>
        <v>0</v>
      </c>
    </row>
    <row r="4127" spans="2:2" ht="23.1" customHeight="1">
      <c r="B4127" s="4">
        <f>'Live Balance'!A95</f>
        <v>0</v>
      </c>
    </row>
    <row r="4128" spans="2:2" ht="23.1" customHeight="1">
      <c r="B4128" s="4">
        <f>'Live Balance'!A96</f>
        <v>0</v>
      </c>
    </row>
    <row r="4129" spans="2:2" ht="23.1" customHeight="1">
      <c r="B4129" s="4">
        <f>'Live Balance'!A97</f>
        <v>0</v>
      </c>
    </row>
    <row r="4130" spans="2:2" ht="23.1" customHeight="1">
      <c r="B4130" s="4">
        <f>'Live Balance'!A98</f>
        <v>0</v>
      </c>
    </row>
    <row r="4131" spans="2:2" ht="23.1" customHeight="1">
      <c r="B4131" s="4">
        <f>'Live Balance'!A99</f>
        <v>0</v>
      </c>
    </row>
    <row r="4132" spans="2:2" ht="23.1" customHeight="1">
      <c r="B4132" s="4">
        <f>'Live Balance'!A100</f>
        <v>0</v>
      </c>
    </row>
    <row r="4133" spans="2:2" ht="23.1" customHeight="1">
      <c r="B4133" s="4">
        <f>'Live Balance'!A101</f>
        <v>0</v>
      </c>
    </row>
    <row r="4134" spans="2:2" ht="23.1" customHeight="1">
      <c r="B4134" s="4">
        <f>'Live Balance'!A102</f>
        <v>0</v>
      </c>
    </row>
    <row r="4135" spans="2:2" ht="23.1" customHeight="1">
      <c r="B4135" s="4">
        <f>'Live Balance'!A103</f>
        <v>0</v>
      </c>
    </row>
    <row r="4136" spans="2:2" ht="23.1" customHeight="1">
      <c r="B4136" s="4">
        <f>'Live Balance'!A104</f>
        <v>0</v>
      </c>
    </row>
    <row r="4137" spans="2:2" ht="23.1" customHeight="1">
      <c r="B4137" s="4">
        <f>'Live Balance'!A105</f>
        <v>0</v>
      </c>
    </row>
    <row r="4138" spans="2:2" ht="23.1" customHeight="1">
      <c r="B4138" s="4">
        <f>'Live Balance'!A106</f>
        <v>0</v>
      </c>
    </row>
    <row r="4139" spans="2:2" ht="23.1" customHeight="1">
      <c r="B4139" s="4">
        <f>'Live Balance'!A107</f>
        <v>0</v>
      </c>
    </row>
    <row r="4140" spans="2:2" ht="23.1" customHeight="1">
      <c r="B4140" s="4">
        <f>'Live Balance'!A108</f>
        <v>0</v>
      </c>
    </row>
    <row r="4141" spans="2:2" ht="23.1" customHeight="1">
      <c r="B4141" s="4">
        <f>'Live Balance'!A109</f>
        <v>0</v>
      </c>
    </row>
    <row r="4142" spans="2:2" ht="23.1" customHeight="1">
      <c r="B4142" s="4">
        <f>'Live Balance'!A110</f>
        <v>0</v>
      </c>
    </row>
    <row r="4143" spans="2:2" ht="23.1" customHeight="1">
      <c r="B4143" s="4">
        <f>'Live Balance'!A111</f>
        <v>0</v>
      </c>
    </row>
    <row r="4144" spans="2:2" ht="23.1" customHeight="1">
      <c r="B4144" s="4">
        <f>'Live Balance'!A112</f>
        <v>0</v>
      </c>
    </row>
    <row r="4145" spans="2:2" ht="23.1" customHeight="1">
      <c r="B4145" s="4">
        <f>'Live Balance'!A113</f>
        <v>0</v>
      </c>
    </row>
    <row r="4146" spans="2:2" ht="23.1" customHeight="1">
      <c r="B4146" s="4">
        <f>'Live Balance'!A114</f>
        <v>0</v>
      </c>
    </row>
    <row r="4147" spans="2:2" ht="23.1" customHeight="1">
      <c r="B4147" s="4">
        <f>'Live Balance'!A115</f>
        <v>0</v>
      </c>
    </row>
    <row r="4148" spans="2:2" ht="23.1" customHeight="1">
      <c r="B4148" s="4">
        <f>'Live Balance'!A116</f>
        <v>0</v>
      </c>
    </row>
    <row r="4149" spans="2:2" ht="23.1" customHeight="1">
      <c r="B4149" s="4">
        <f>'Live Balance'!A117</f>
        <v>0</v>
      </c>
    </row>
    <row r="4150" spans="2:2" ht="23.1" customHeight="1">
      <c r="B4150" s="4">
        <f>'Live Balance'!A118</f>
        <v>0</v>
      </c>
    </row>
    <row r="4151" spans="2:2" ht="23.1" customHeight="1">
      <c r="B4151" s="4">
        <f>'Live Balance'!A119</f>
        <v>0</v>
      </c>
    </row>
    <row r="4152" spans="2:2" ht="23.1" customHeight="1">
      <c r="B4152" s="4">
        <f>'Live Balance'!A120</f>
        <v>0</v>
      </c>
    </row>
    <row r="4153" spans="2:2" ht="23.1" customHeight="1">
      <c r="B4153" s="4">
        <f>'Live Balance'!A121</f>
        <v>0</v>
      </c>
    </row>
    <row r="4154" spans="2:2" ht="23.1" customHeight="1">
      <c r="B4154" s="4">
        <f>'Live Balance'!A122</f>
        <v>0</v>
      </c>
    </row>
    <row r="4155" spans="2:2" ht="23.1" customHeight="1">
      <c r="B4155" s="4">
        <f>'Live Balance'!A123</f>
        <v>0</v>
      </c>
    </row>
    <row r="4156" spans="2:2" ht="23.1" customHeight="1">
      <c r="B4156" s="4">
        <f>'Live Balance'!A124</f>
        <v>0</v>
      </c>
    </row>
    <row r="4157" spans="2:2" ht="23.1" customHeight="1">
      <c r="B4157" s="4">
        <f>'Live Balance'!A125</f>
        <v>0</v>
      </c>
    </row>
    <row r="4158" spans="2:2" ht="23.1" customHeight="1">
      <c r="B4158" s="4">
        <f>'Live Balance'!A126</f>
        <v>0</v>
      </c>
    </row>
    <row r="4159" spans="2:2" ht="23.1" customHeight="1">
      <c r="B4159" s="4">
        <f>'Live Balance'!A127</f>
        <v>0</v>
      </c>
    </row>
    <row r="4160" spans="2:2" ht="23.1" customHeight="1">
      <c r="B4160" s="4">
        <f>'Live Balance'!A128</f>
        <v>0</v>
      </c>
    </row>
    <row r="4161" spans="2:2" ht="23.1" customHeight="1">
      <c r="B4161" s="4">
        <f>'Live Balance'!A129</f>
        <v>0</v>
      </c>
    </row>
    <row r="4162" spans="2:2" ht="23.1" customHeight="1">
      <c r="B4162" s="4">
        <f>'Live Balance'!A130</f>
        <v>0</v>
      </c>
    </row>
    <row r="4163" spans="2:2" ht="23.1" customHeight="1">
      <c r="B4163" s="4">
        <f>'Live Balance'!A131</f>
        <v>0</v>
      </c>
    </row>
    <row r="4164" spans="2:2" ht="23.1" customHeight="1">
      <c r="B4164" s="4">
        <f>'Live Balance'!A132</f>
        <v>0</v>
      </c>
    </row>
    <row r="4165" spans="2:2" ht="23.1" customHeight="1">
      <c r="B4165" s="4">
        <f>'Live Balance'!A133</f>
        <v>0</v>
      </c>
    </row>
    <row r="4166" spans="2:2" ht="23.1" customHeight="1">
      <c r="B4166" s="4">
        <f>'Live Balance'!A134</f>
        <v>0</v>
      </c>
    </row>
    <row r="4167" spans="2:2" ht="23.1" customHeight="1">
      <c r="B4167" s="4">
        <f>'Live Balance'!A135</f>
        <v>0</v>
      </c>
    </row>
    <row r="4168" spans="2:2" ht="23.1" customHeight="1">
      <c r="B4168" s="4">
        <f>'Live Balance'!A136</f>
        <v>0</v>
      </c>
    </row>
    <row r="4169" spans="2:2" ht="23.1" customHeight="1">
      <c r="B4169" s="4">
        <f>'Live Balance'!A137</f>
        <v>0</v>
      </c>
    </row>
    <row r="4170" spans="2:2" ht="23.1" customHeight="1">
      <c r="B4170" s="4">
        <f>'Live Balance'!A138</f>
        <v>0</v>
      </c>
    </row>
    <row r="4171" spans="2:2" ht="23.1" customHeight="1">
      <c r="B4171" s="4">
        <f>'Live Balance'!A139</f>
        <v>0</v>
      </c>
    </row>
    <row r="4172" spans="2:2" ht="23.1" customHeight="1">
      <c r="B4172" s="4">
        <f>'Live Balance'!A140</f>
        <v>0</v>
      </c>
    </row>
    <row r="4173" spans="2:2" ht="23.1" customHeight="1">
      <c r="B4173" s="4">
        <f>'Live Balance'!A141</f>
        <v>0</v>
      </c>
    </row>
    <row r="4174" spans="2:2" ht="23.1" customHeight="1">
      <c r="B4174" s="4">
        <f>'Live Balance'!A142</f>
        <v>0</v>
      </c>
    </row>
    <row r="4175" spans="2:2" ht="23.1" customHeight="1">
      <c r="B4175" s="4">
        <f>'Live Balance'!A143</f>
        <v>0</v>
      </c>
    </row>
    <row r="4176" spans="2:2" ht="23.1" customHeight="1">
      <c r="B4176" s="4">
        <f>'Live Balance'!A144</f>
        <v>0</v>
      </c>
    </row>
    <row r="4177" spans="2:2" ht="23.1" customHeight="1">
      <c r="B4177" s="4">
        <f>'Live Balance'!A145</f>
        <v>0</v>
      </c>
    </row>
    <row r="4178" spans="2:2" ht="23.1" customHeight="1">
      <c r="B4178" s="4">
        <f>'Live Balance'!A146</f>
        <v>0</v>
      </c>
    </row>
    <row r="4179" spans="2:2" ht="23.1" customHeight="1">
      <c r="B4179" s="4">
        <f>'Live Balance'!A147</f>
        <v>0</v>
      </c>
    </row>
    <row r="4180" spans="2:2" ht="23.1" customHeight="1">
      <c r="B4180" s="4">
        <f>'Live Balance'!A148</f>
        <v>0</v>
      </c>
    </row>
    <row r="4181" spans="2:2" ht="23.1" customHeight="1">
      <c r="B4181" s="4">
        <f>'Live Balance'!A149</f>
        <v>0</v>
      </c>
    </row>
    <row r="4182" spans="2:2" ht="23.1" customHeight="1">
      <c r="B4182" s="4">
        <f>'Live Balance'!A150</f>
        <v>0</v>
      </c>
    </row>
    <row r="4183" spans="2:2" ht="23.1" customHeight="1">
      <c r="B4183" s="4">
        <f>'Live Balance'!A151</f>
        <v>0</v>
      </c>
    </row>
    <row r="4184" spans="2:2" ht="23.1" customHeight="1">
      <c r="B4184" s="4">
        <f>'Live Balance'!A152</f>
        <v>0</v>
      </c>
    </row>
    <row r="4185" spans="2:2" ht="23.1" customHeight="1">
      <c r="B4185" s="4">
        <f>'Live Balance'!A153</f>
        <v>0</v>
      </c>
    </row>
    <row r="4186" spans="2:2" ht="23.1" customHeight="1">
      <c r="B4186" s="4">
        <f>'Live Balance'!A154</f>
        <v>0</v>
      </c>
    </row>
    <row r="4187" spans="2:2" ht="23.1" customHeight="1">
      <c r="B4187" s="4">
        <f>'Live Balance'!A155</f>
        <v>0</v>
      </c>
    </row>
    <row r="4188" spans="2:2" ht="23.1" customHeight="1">
      <c r="B4188" s="4">
        <f>'Live Balance'!A156</f>
        <v>0</v>
      </c>
    </row>
    <row r="4189" spans="2:2" ht="23.1" customHeight="1">
      <c r="B4189" s="4">
        <f>'Live Balance'!A157</f>
        <v>0</v>
      </c>
    </row>
    <row r="4190" spans="2:2" ht="23.1" customHeight="1">
      <c r="B4190" s="4">
        <f>'Live Balance'!A158</f>
        <v>0</v>
      </c>
    </row>
    <row r="4191" spans="2:2" ht="23.1" customHeight="1">
      <c r="B4191" s="4">
        <f>'Live Balance'!A159</f>
        <v>0</v>
      </c>
    </row>
    <row r="4192" spans="2:2" ht="23.1" customHeight="1">
      <c r="B4192" s="4">
        <f>'Live Balance'!A160</f>
        <v>0</v>
      </c>
    </row>
    <row r="4193" spans="2:2" ht="23.1" customHeight="1">
      <c r="B4193" s="4">
        <f>'Live Balance'!A161</f>
        <v>0</v>
      </c>
    </row>
    <row r="4194" spans="2:2" ht="23.1" customHeight="1">
      <c r="B4194" s="4">
        <f>'Live Balance'!A162</f>
        <v>0</v>
      </c>
    </row>
    <row r="4195" spans="2:2" ht="23.1" customHeight="1">
      <c r="B4195" s="4">
        <f>'Live Balance'!A163</f>
        <v>0</v>
      </c>
    </row>
    <row r="4196" spans="2:2" ht="23.1" customHeight="1">
      <c r="B4196" s="4">
        <f>'Live Balance'!A164</f>
        <v>0</v>
      </c>
    </row>
    <row r="4197" spans="2:2" ht="23.1" customHeight="1">
      <c r="B4197" s="4">
        <f>'Live Balance'!A165</f>
        <v>0</v>
      </c>
    </row>
    <row r="4198" spans="2:2" ht="23.1" customHeight="1">
      <c r="B4198" s="4">
        <f>'Live Balance'!A166</f>
        <v>0</v>
      </c>
    </row>
    <row r="4199" spans="2:2" ht="23.1" customHeight="1">
      <c r="B4199" s="4">
        <f>'Live Balance'!A167</f>
        <v>0</v>
      </c>
    </row>
    <row r="4200" spans="2:2" ht="23.1" customHeight="1">
      <c r="B4200" s="4">
        <f>'Live Balance'!A168</f>
        <v>0</v>
      </c>
    </row>
    <row r="4201" spans="2:2" ht="23.1" customHeight="1">
      <c r="B4201" s="4">
        <f>'Live Balance'!A169</f>
        <v>0</v>
      </c>
    </row>
    <row r="4202" spans="2:2" ht="23.1" customHeight="1">
      <c r="B4202" s="4">
        <f>'Live Balance'!A170</f>
        <v>0</v>
      </c>
    </row>
    <row r="4203" spans="2:2" ht="23.1" customHeight="1">
      <c r="B4203" s="4">
        <f>'Live Balance'!A171</f>
        <v>0</v>
      </c>
    </row>
    <row r="4204" spans="2:2" ht="23.1" customHeight="1">
      <c r="B4204" s="4">
        <f>'Live Balance'!A172</f>
        <v>0</v>
      </c>
    </row>
    <row r="4205" spans="2:2" ht="23.1" customHeight="1">
      <c r="B4205" s="4">
        <f>'Live Balance'!A173</f>
        <v>0</v>
      </c>
    </row>
    <row r="4206" spans="2:2" ht="23.1" customHeight="1">
      <c r="B4206" s="4">
        <f>'Live Balance'!A174</f>
        <v>0</v>
      </c>
    </row>
    <row r="4207" spans="2:2" ht="23.1" customHeight="1">
      <c r="B4207" s="4">
        <f>'Live Balance'!A175</f>
        <v>0</v>
      </c>
    </row>
    <row r="4208" spans="2:2" ht="23.1" customHeight="1">
      <c r="B4208" s="4">
        <f>'Live Balance'!A176</f>
        <v>0</v>
      </c>
    </row>
    <row r="4209" spans="2:2" ht="23.1" customHeight="1">
      <c r="B4209" s="4">
        <f>'Live Balance'!A177</f>
        <v>0</v>
      </c>
    </row>
    <row r="4210" spans="2:2" ht="23.1" customHeight="1">
      <c r="B4210" s="4">
        <f>'Live Balance'!A178</f>
        <v>0</v>
      </c>
    </row>
    <row r="4211" spans="2:2" ht="23.1" customHeight="1">
      <c r="B4211" s="4">
        <f>'Live Balance'!A179</f>
        <v>0</v>
      </c>
    </row>
    <row r="4212" spans="2:2" ht="23.1" customHeight="1">
      <c r="B4212" s="4">
        <f>'Live Balance'!A180</f>
        <v>0</v>
      </c>
    </row>
    <row r="4213" spans="2:2" ht="23.1" customHeight="1">
      <c r="B4213" s="4">
        <f>'Live Balance'!A181</f>
        <v>0</v>
      </c>
    </row>
    <row r="4214" spans="2:2" ht="23.1" customHeight="1">
      <c r="B4214" s="4">
        <f>'Live Balance'!A182</f>
        <v>0</v>
      </c>
    </row>
    <row r="4215" spans="2:2" ht="23.1" customHeight="1">
      <c r="B4215" s="4">
        <f>'Live Balance'!A183</f>
        <v>0</v>
      </c>
    </row>
    <row r="4216" spans="2:2" ht="23.1" customHeight="1">
      <c r="B4216" s="4">
        <f>'Live Balance'!A184</f>
        <v>0</v>
      </c>
    </row>
    <row r="4217" spans="2:2" ht="23.1" customHeight="1">
      <c r="B4217" s="4">
        <f>'Live Balance'!A185</f>
        <v>0</v>
      </c>
    </row>
    <row r="4218" spans="2:2" ht="23.1" customHeight="1">
      <c r="B4218" s="4">
        <f>'Live Balance'!A186</f>
        <v>0</v>
      </c>
    </row>
    <row r="4219" spans="2:2" ht="23.1" customHeight="1">
      <c r="B4219" s="4">
        <f>'Live Balance'!A187</f>
        <v>0</v>
      </c>
    </row>
    <row r="4220" spans="2:2" ht="23.1" customHeight="1">
      <c r="B4220" s="4">
        <f>'Live Balance'!A188</f>
        <v>0</v>
      </c>
    </row>
    <row r="4221" spans="2:2" ht="23.1" customHeight="1">
      <c r="B4221" s="4">
        <f>'Live Balance'!A189</f>
        <v>0</v>
      </c>
    </row>
    <row r="4222" spans="2:2" ht="23.1" customHeight="1">
      <c r="B4222" s="4">
        <f>'Live Balance'!A190</f>
        <v>0</v>
      </c>
    </row>
    <row r="4223" spans="2:2" ht="23.1" customHeight="1">
      <c r="B4223" s="4">
        <f>'Live Balance'!A191</f>
        <v>0</v>
      </c>
    </row>
    <row r="4224" spans="2:2" ht="23.1" customHeight="1">
      <c r="B4224" s="4">
        <f>'Live Balance'!A192</f>
        <v>0</v>
      </c>
    </row>
    <row r="4225" spans="2:2" ht="23.1" customHeight="1">
      <c r="B4225" s="4">
        <f>'Live Balance'!A193</f>
        <v>0</v>
      </c>
    </row>
    <row r="4226" spans="2:2" ht="23.1" customHeight="1">
      <c r="B4226" s="4">
        <f>'Live Balance'!A194</f>
        <v>0</v>
      </c>
    </row>
    <row r="4227" spans="2:2" ht="23.1" customHeight="1">
      <c r="B4227" s="4">
        <f>'Live Balance'!A195</f>
        <v>0</v>
      </c>
    </row>
    <row r="4228" spans="2:2" ht="23.1" customHeight="1">
      <c r="B4228" s="4">
        <f>'Live Balance'!A196</f>
        <v>0</v>
      </c>
    </row>
    <row r="4229" spans="2:2" ht="23.1" customHeight="1">
      <c r="B4229" s="4">
        <f>'Live Balance'!A197</f>
        <v>0</v>
      </c>
    </row>
    <row r="4230" spans="2:2" ht="23.1" customHeight="1">
      <c r="B4230" s="4">
        <f>'Live Balance'!A198</f>
        <v>0</v>
      </c>
    </row>
    <row r="4231" spans="2:2" ht="23.1" customHeight="1">
      <c r="B4231" s="4">
        <f>'Live Balance'!A199</f>
        <v>0</v>
      </c>
    </row>
    <row r="4232" spans="2:2" ht="23.1" customHeight="1">
      <c r="B4232" s="4">
        <f>'Live Balance'!A200</f>
        <v>0</v>
      </c>
    </row>
    <row r="4233" spans="2:2" ht="23.1" customHeight="1">
      <c r="B4233" s="4">
        <f>'Live Balance'!A201</f>
        <v>0</v>
      </c>
    </row>
    <row r="4234" spans="2:2" ht="23.1" customHeight="1">
      <c r="B4234" s="4">
        <f>'Live Balance'!A202</f>
        <v>0</v>
      </c>
    </row>
    <row r="4235" spans="2:2" ht="23.1" customHeight="1">
      <c r="B4235" s="4">
        <f>'Live Balance'!A203</f>
        <v>0</v>
      </c>
    </row>
    <row r="4236" spans="2:2" ht="23.1" customHeight="1">
      <c r="B4236" s="4">
        <f>'Live Balance'!A204</f>
        <v>0</v>
      </c>
    </row>
    <row r="4237" spans="2:2" ht="23.1" customHeight="1">
      <c r="B4237" s="4">
        <f>'Live Balance'!A205</f>
        <v>0</v>
      </c>
    </row>
    <row r="4238" spans="2:2" ht="23.1" customHeight="1">
      <c r="B4238" s="4">
        <f>'Live Balance'!A206</f>
        <v>0</v>
      </c>
    </row>
    <row r="4239" spans="2:2" ht="23.1" customHeight="1">
      <c r="B4239" s="4">
        <f>'Live Balance'!A207</f>
        <v>0</v>
      </c>
    </row>
    <row r="4240" spans="2:2" ht="23.1" customHeight="1">
      <c r="B4240" s="4">
        <f>'Live Balance'!A208</f>
        <v>0</v>
      </c>
    </row>
    <row r="4241" spans="2:2" ht="23.1" customHeight="1">
      <c r="B4241" s="4">
        <f>'Live Balance'!A209</f>
        <v>0</v>
      </c>
    </row>
    <row r="4242" spans="2:2" ht="23.1" customHeight="1">
      <c r="B4242" s="4">
        <f>'Live Balance'!A210</f>
        <v>0</v>
      </c>
    </row>
    <row r="4243" spans="2:2" ht="23.1" customHeight="1">
      <c r="B4243" s="4">
        <f>'Live Balance'!A211</f>
        <v>0</v>
      </c>
    </row>
    <row r="4244" spans="2:2" ht="23.1" customHeight="1">
      <c r="B4244" s="4">
        <f>'Live Balance'!A212</f>
        <v>0</v>
      </c>
    </row>
    <row r="4245" spans="2:2" ht="23.1" customHeight="1">
      <c r="B4245" s="4">
        <f>'Live Balance'!A213</f>
        <v>0</v>
      </c>
    </row>
    <row r="4246" spans="2:2" ht="23.1" customHeight="1">
      <c r="B4246" s="4">
        <f>'Live Balance'!A214</f>
        <v>0</v>
      </c>
    </row>
    <row r="4247" spans="2:2" ht="23.1" customHeight="1">
      <c r="B4247" s="4">
        <f>'Live Balance'!A215</f>
        <v>0</v>
      </c>
    </row>
    <row r="4248" spans="2:2" ht="23.1" customHeight="1">
      <c r="B4248" s="4">
        <f>'Live Balance'!A216</f>
        <v>0</v>
      </c>
    </row>
    <row r="4249" spans="2:2" ht="23.1" customHeight="1">
      <c r="B4249" s="4">
        <f>'Live Balance'!A217</f>
        <v>0</v>
      </c>
    </row>
    <row r="4250" spans="2:2" ht="23.1" customHeight="1">
      <c r="B4250" s="4">
        <f>'Live Balance'!A218</f>
        <v>0</v>
      </c>
    </row>
    <row r="4251" spans="2:2" ht="23.1" customHeight="1">
      <c r="B4251" s="4">
        <f>'Live Balance'!A219</f>
        <v>0</v>
      </c>
    </row>
    <row r="4252" spans="2:2" ht="23.1" customHeight="1">
      <c r="B4252" s="4">
        <f>'Live Balance'!A220</f>
        <v>0</v>
      </c>
    </row>
    <row r="4253" spans="2:2" ht="23.1" customHeight="1">
      <c r="B4253" s="4">
        <f>'Live Balance'!A221</f>
        <v>0</v>
      </c>
    </row>
    <row r="4254" spans="2:2" ht="23.1" customHeight="1">
      <c r="B4254" s="4">
        <f>'Live Balance'!A222</f>
        <v>0</v>
      </c>
    </row>
    <row r="4255" spans="2:2" ht="23.1" customHeight="1">
      <c r="B4255" s="4">
        <f>'Live Balance'!A223</f>
        <v>0</v>
      </c>
    </row>
    <row r="4256" spans="2:2" ht="23.1" customHeight="1">
      <c r="B4256" s="4">
        <f>'Live Balance'!A224</f>
        <v>0</v>
      </c>
    </row>
    <row r="4257" spans="2:2" ht="23.1" customHeight="1">
      <c r="B4257" s="4">
        <f>'Live Balance'!A225</f>
        <v>0</v>
      </c>
    </row>
    <row r="4258" spans="2:2" ht="23.1" customHeight="1">
      <c r="B4258" s="4">
        <f>'Live Balance'!A226</f>
        <v>0</v>
      </c>
    </row>
    <row r="4259" spans="2:2" ht="23.1" customHeight="1">
      <c r="B4259" s="4">
        <f>'Live Balance'!A227</f>
        <v>0</v>
      </c>
    </row>
    <row r="4260" spans="2:2" ht="23.1" customHeight="1">
      <c r="B4260" s="4">
        <f>'Live Balance'!A228</f>
        <v>0</v>
      </c>
    </row>
    <row r="4261" spans="2:2" ht="23.1" customHeight="1">
      <c r="B4261" s="4">
        <f>'Live Balance'!A229</f>
        <v>0</v>
      </c>
    </row>
    <row r="4262" spans="2:2" ht="23.1" customHeight="1">
      <c r="B4262" s="4">
        <f>'Live Balance'!A230</f>
        <v>0</v>
      </c>
    </row>
    <row r="4263" spans="2:2" ht="23.1" customHeight="1">
      <c r="B4263" s="4">
        <f>'Live Balance'!A231</f>
        <v>0</v>
      </c>
    </row>
    <row r="4264" spans="2:2" ht="23.1" customHeight="1">
      <c r="B4264" s="4">
        <f>'Live Balance'!A232</f>
        <v>0</v>
      </c>
    </row>
    <row r="4265" spans="2:2" ht="23.1" customHeight="1">
      <c r="B4265" s="4">
        <f>'Live Balance'!A233</f>
        <v>0</v>
      </c>
    </row>
    <row r="4266" spans="2:2" ht="23.1" customHeight="1">
      <c r="B4266" s="4">
        <f>'Live Balance'!A234</f>
        <v>0</v>
      </c>
    </row>
    <row r="4267" spans="2:2" ht="23.1" customHeight="1">
      <c r="B4267" s="4">
        <f>'Live Balance'!A235</f>
        <v>0</v>
      </c>
    </row>
    <row r="4268" spans="2:2" ht="23.1" customHeight="1">
      <c r="B4268" s="4">
        <f>'Live Balance'!A236</f>
        <v>0</v>
      </c>
    </row>
    <row r="4269" spans="2:2" ht="23.1" customHeight="1">
      <c r="B4269" s="4">
        <f>'Live Balance'!A237</f>
        <v>0</v>
      </c>
    </row>
    <row r="4270" spans="2:2" ht="23.1" customHeight="1">
      <c r="B4270" s="4">
        <f>'Live Balance'!A238</f>
        <v>0</v>
      </c>
    </row>
    <row r="4271" spans="2:2" ht="23.1" customHeight="1">
      <c r="B4271" s="4">
        <f>'Live Balance'!A239</f>
        <v>0</v>
      </c>
    </row>
    <row r="4272" spans="2:2" ht="23.1" customHeight="1">
      <c r="B4272" s="4">
        <f>'Live Balance'!A240</f>
        <v>0</v>
      </c>
    </row>
    <row r="4273" spans="2:2" ht="23.1" customHeight="1">
      <c r="B4273" s="4">
        <f>'Live Balance'!A241</f>
        <v>0</v>
      </c>
    </row>
    <row r="4274" spans="2:2" ht="23.1" customHeight="1">
      <c r="B4274" s="4">
        <f>'Live Balance'!A242</f>
        <v>0</v>
      </c>
    </row>
    <row r="4275" spans="2:2" ht="23.1" customHeight="1">
      <c r="B4275" s="4">
        <f>'Live Balance'!A243</f>
        <v>0</v>
      </c>
    </row>
    <row r="4276" spans="2:2" ht="23.1" customHeight="1">
      <c r="B4276" s="4">
        <f>'Live Balance'!A244</f>
        <v>0</v>
      </c>
    </row>
    <row r="4277" spans="2:2" ht="23.1" customHeight="1">
      <c r="B4277" s="4">
        <f>'Live Balance'!A245</f>
        <v>0</v>
      </c>
    </row>
    <row r="4278" spans="2:2" ht="23.1" customHeight="1">
      <c r="B4278" s="4">
        <f>'Live Balance'!A246</f>
        <v>0</v>
      </c>
    </row>
    <row r="4279" spans="2:2" ht="23.1" customHeight="1">
      <c r="B4279" s="4">
        <f>'Live Balance'!A247</f>
        <v>0</v>
      </c>
    </row>
    <row r="4280" spans="2:2" ht="23.1" customHeight="1">
      <c r="B4280" s="4">
        <f>'Live Balance'!A248</f>
        <v>0</v>
      </c>
    </row>
    <row r="4281" spans="2:2" ht="23.1" customHeight="1">
      <c r="B4281" s="4">
        <f>'Live Balance'!A249</f>
        <v>0</v>
      </c>
    </row>
    <row r="4282" spans="2:2" ht="23.1" customHeight="1">
      <c r="B4282" s="4">
        <f>'Live Balance'!A250</f>
        <v>0</v>
      </c>
    </row>
    <row r="4283" spans="2:2" ht="23.1" customHeight="1">
      <c r="B4283" s="4">
        <f>'Live Balance'!A251</f>
        <v>0</v>
      </c>
    </row>
    <row r="4284" spans="2:2" ht="23.1" customHeight="1">
      <c r="B4284" s="4">
        <f>'Live Balance'!A252</f>
        <v>0</v>
      </c>
    </row>
    <row r="4285" spans="2:2" ht="23.1" customHeight="1">
      <c r="B4285" s="4">
        <f>'Live Balance'!A253</f>
        <v>0</v>
      </c>
    </row>
    <row r="4286" spans="2:2" ht="23.1" customHeight="1">
      <c r="B4286" s="4">
        <f>'Live Balance'!A254</f>
        <v>0</v>
      </c>
    </row>
    <row r="4287" spans="2:2" ht="23.1" customHeight="1">
      <c r="B4287" s="4">
        <f>'Live Balance'!A255</f>
        <v>0</v>
      </c>
    </row>
    <row r="4288" spans="2:2" ht="23.1" customHeight="1">
      <c r="B4288" s="4">
        <f>'Live Balance'!A256</f>
        <v>0</v>
      </c>
    </row>
    <row r="4289" spans="2:2" ht="23.1" customHeight="1">
      <c r="B4289" s="4">
        <f>'Live Balance'!A257</f>
        <v>0</v>
      </c>
    </row>
    <row r="4290" spans="2:2" ht="23.1" customHeight="1">
      <c r="B4290" s="4">
        <f>'Live Balance'!A258</f>
        <v>0</v>
      </c>
    </row>
    <row r="4291" spans="2:2" ht="23.1" customHeight="1">
      <c r="B4291" s="4">
        <f>'Live Balance'!A259</f>
        <v>0</v>
      </c>
    </row>
    <row r="4292" spans="2:2" ht="23.1" customHeight="1">
      <c r="B4292" s="4">
        <f>'Live Balance'!A260</f>
        <v>0</v>
      </c>
    </row>
    <row r="4293" spans="2:2" ht="23.1" customHeight="1">
      <c r="B4293" s="4">
        <f>'Live Balance'!A261</f>
        <v>0</v>
      </c>
    </row>
    <row r="4294" spans="2:2" ht="23.1" customHeight="1">
      <c r="B4294" s="4">
        <f>'Live Balance'!A262</f>
        <v>0</v>
      </c>
    </row>
    <row r="4295" spans="2:2" ht="23.1" customHeight="1">
      <c r="B4295" s="4">
        <f>'Live Balance'!A263</f>
        <v>0</v>
      </c>
    </row>
    <row r="4296" spans="2:2" ht="23.1" customHeight="1">
      <c r="B4296" s="4">
        <f>'Live Balance'!A264</f>
        <v>0</v>
      </c>
    </row>
    <row r="4297" spans="2:2" ht="23.1" customHeight="1">
      <c r="B4297" s="4">
        <f>'Live Balance'!A265</f>
        <v>0</v>
      </c>
    </row>
    <row r="4298" spans="2:2" ht="23.1" customHeight="1">
      <c r="B4298" s="4">
        <f>'Live Balance'!A266</f>
        <v>0</v>
      </c>
    </row>
    <row r="4299" spans="2:2" ht="23.1" customHeight="1">
      <c r="B4299" s="4">
        <f>'Live Balance'!A267</f>
        <v>0</v>
      </c>
    </row>
    <row r="4300" spans="2:2" ht="23.1" customHeight="1">
      <c r="B4300" s="4">
        <f>'Live Balance'!A268</f>
        <v>0</v>
      </c>
    </row>
    <row r="4301" spans="2:2" ht="23.1" customHeight="1">
      <c r="B4301" s="4">
        <f>'Live Balance'!A269</f>
        <v>0</v>
      </c>
    </row>
    <row r="4302" spans="2:2" ht="23.1" customHeight="1">
      <c r="B4302" s="4">
        <f>'Live Balance'!A270</f>
        <v>0</v>
      </c>
    </row>
    <row r="4303" spans="2:2" ht="23.1" customHeight="1">
      <c r="B4303" s="4">
        <f>'Live Balance'!A271</f>
        <v>0</v>
      </c>
    </row>
    <row r="4304" spans="2:2" ht="23.1" customHeight="1">
      <c r="B4304" s="4">
        <f>'Live Balance'!A272</f>
        <v>0</v>
      </c>
    </row>
    <row r="4305" spans="2:2" ht="23.1" customHeight="1">
      <c r="B4305" s="4">
        <f>'Live Balance'!A273</f>
        <v>0</v>
      </c>
    </row>
    <row r="4306" spans="2:2" ht="23.1" customHeight="1">
      <c r="B4306" s="4">
        <f>'Live Balance'!A274</f>
        <v>0</v>
      </c>
    </row>
    <row r="4307" spans="2:2" ht="23.1" customHeight="1">
      <c r="B4307" s="4">
        <f>'Live Balance'!A275</f>
        <v>0</v>
      </c>
    </row>
    <row r="4308" spans="2:2" ht="23.1" customHeight="1">
      <c r="B4308" s="4">
        <f>'Live Balance'!A276</f>
        <v>0</v>
      </c>
    </row>
    <row r="4309" spans="2:2" ht="23.1" customHeight="1">
      <c r="B4309" s="4">
        <f>'Live Balance'!A277</f>
        <v>0</v>
      </c>
    </row>
    <row r="4310" spans="2:2" ht="23.1" customHeight="1">
      <c r="B4310" s="4">
        <f>'Live Balance'!A278</f>
        <v>0</v>
      </c>
    </row>
    <row r="4311" spans="2:2" ht="23.1" customHeight="1">
      <c r="B4311" s="4">
        <f>'Live Balance'!A279</f>
        <v>0</v>
      </c>
    </row>
    <row r="4312" spans="2:2" ht="23.1" customHeight="1">
      <c r="B4312" s="4">
        <f>'Live Balance'!A280</f>
        <v>0</v>
      </c>
    </row>
    <row r="4313" spans="2:2" ht="23.1" customHeight="1">
      <c r="B4313" s="4">
        <f>'Live Balance'!A281</f>
        <v>0</v>
      </c>
    </row>
    <row r="4314" spans="2:2" ht="23.1" customHeight="1">
      <c r="B4314" s="4">
        <f>'Live Balance'!A282</f>
        <v>0</v>
      </c>
    </row>
    <row r="4315" spans="2:2" ht="23.1" customHeight="1">
      <c r="B4315" s="4">
        <f>'Live Balance'!A283</f>
        <v>0</v>
      </c>
    </row>
    <row r="4316" spans="2:2" ht="23.1" customHeight="1">
      <c r="B4316" s="4">
        <f>'Live Balance'!A284</f>
        <v>0</v>
      </c>
    </row>
    <row r="4317" spans="2:2" ht="23.1" customHeight="1">
      <c r="B4317" s="4">
        <f>'Live Balance'!A285</f>
        <v>0</v>
      </c>
    </row>
    <row r="4318" spans="2:2" ht="23.1" customHeight="1">
      <c r="B4318" s="4">
        <f>'Live Balance'!A286</f>
        <v>0</v>
      </c>
    </row>
    <row r="4319" spans="2:2" ht="23.1" customHeight="1">
      <c r="B4319" s="4">
        <f>'Live Balance'!A287</f>
        <v>0</v>
      </c>
    </row>
    <row r="4320" spans="2:2" ht="23.1" customHeight="1">
      <c r="B4320" s="4">
        <f>'Live Balance'!A288</f>
        <v>0</v>
      </c>
    </row>
    <row r="4321" spans="2:2" ht="23.1" customHeight="1">
      <c r="B4321" s="4">
        <f>'Live Balance'!A289</f>
        <v>0</v>
      </c>
    </row>
    <row r="4322" spans="2:2" ht="23.1" customHeight="1">
      <c r="B4322" s="4">
        <f>'Live Balance'!A290</f>
        <v>0</v>
      </c>
    </row>
    <row r="4323" spans="2:2" ht="23.1" customHeight="1">
      <c r="B4323" s="4">
        <f>'Live Balance'!A291</f>
        <v>0</v>
      </c>
    </row>
    <row r="4324" spans="2:2" ht="23.1" customHeight="1">
      <c r="B4324" s="4">
        <f>'Live Balance'!A292</f>
        <v>0</v>
      </c>
    </row>
    <row r="4325" spans="2:2" ht="23.1" customHeight="1">
      <c r="B4325" s="4">
        <f>'Live Balance'!A293</f>
        <v>0</v>
      </c>
    </row>
    <row r="4326" spans="2:2" ht="23.1" customHeight="1">
      <c r="B4326" s="4">
        <f>'Live Balance'!A294</f>
        <v>0</v>
      </c>
    </row>
    <row r="4327" spans="2:2" ht="23.1" customHeight="1">
      <c r="B4327" s="4">
        <f>'Live Balance'!A295</f>
        <v>0</v>
      </c>
    </row>
    <row r="4328" spans="2:2" ht="23.1" customHeight="1">
      <c r="B4328" s="4">
        <f>'Live Balance'!A296</f>
        <v>0</v>
      </c>
    </row>
    <row r="4329" spans="2:2" ht="23.1" customHeight="1">
      <c r="B4329" s="4">
        <f>'Live Balance'!A297</f>
        <v>0</v>
      </c>
    </row>
    <row r="4330" spans="2:2" ht="23.1" customHeight="1">
      <c r="B4330" s="4">
        <f>'Live Balance'!A298</f>
        <v>0</v>
      </c>
    </row>
    <row r="4331" spans="2:2" ht="23.1" customHeight="1">
      <c r="B4331" s="4">
        <f>'Live Balance'!A299</f>
        <v>0</v>
      </c>
    </row>
    <row r="4332" spans="2:2" ht="23.1" customHeight="1">
      <c r="B4332" s="4">
        <f>'Live Balance'!A300</f>
        <v>0</v>
      </c>
    </row>
    <row r="4333" spans="2:2" ht="23.1" customHeight="1">
      <c r="B4333" s="4">
        <f>'Live Balance'!A301</f>
        <v>0</v>
      </c>
    </row>
    <row r="4334" spans="2:2" ht="23.1" customHeight="1">
      <c r="B4334" s="4">
        <f>'Live Balance'!A302</f>
        <v>0</v>
      </c>
    </row>
    <row r="4335" spans="2:2" ht="23.1" customHeight="1">
      <c r="B4335" s="4">
        <f>'Live Balance'!A303</f>
        <v>0</v>
      </c>
    </row>
    <row r="4336" spans="2:2" ht="23.1" customHeight="1">
      <c r="B4336" s="4">
        <f>'Live Balance'!A304</f>
        <v>0</v>
      </c>
    </row>
    <row r="4337" spans="2:2" ht="23.1" customHeight="1">
      <c r="B4337" s="4">
        <f>'Live Balance'!A305</f>
        <v>0</v>
      </c>
    </row>
    <row r="4338" spans="2:2" ht="23.1" customHeight="1">
      <c r="B4338" s="4">
        <f>'Live Balance'!A306</f>
        <v>0</v>
      </c>
    </row>
    <row r="4339" spans="2:2" ht="23.1" customHeight="1">
      <c r="B4339" s="4">
        <f>'Live Balance'!A307</f>
        <v>0</v>
      </c>
    </row>
    <row r="4340" spans="2:2" ht="23.1" customHeight="1">
      <c r="B4340" s="4">
        <f>'Live Balance'!A308</f>
        <v>0</v>
      </c>
    </row>
    <row r="4341" spans="2:2" ht="23.1" customHeight="1">
      <c r="B4341" s="4">
        <f>'Live Balance'!A309</f>
        <v>0</v>
      </c>
    </row>
    <row r="4342" spans="2:2" ht="23.1" customHeight="1">
      <c r="B4342" s="4">
        <f>'Live Balance'!A310</f>
        <v>0</v>
      </c>
    </row>
    <row r="4343" spans="2:2" ht="23.1" customHeight="1">
      <c r="B4343" s="4">
        <f>'Live Balance'!A311</f>
        <v>0</v>
      </c>
    </row>
    <row r="4344" spans="2:2" ht="23.1" customHeight="1">
      <c r="B4344" s="4">
        <f>'Live Balance'!A312</f>
        <v>0</v>
      </c>
    </row>
    <row r="4345" spans="2:2" ht="23.1" customHeight="1">
      <c r="B4345" s="4">
        <f>'Live Balance'!A313</f>
        <v>0</v>
      </c>
    </row>
    <row r="4346" spans="2:2" ht="23.1" customHeight="1">
      <c r="B4346" s="4">
        <f>'Live Balance'!A314</f>
        <v>0</v>
      </c>
    </row>
    <row r="4347" spans="2:2" ht="23.1" customHeight="1">
      <c r="B4347" s="4">
        <f>'Live Balance'!A315</f>
        <v>0</v>
      </c>
    </row>
    <row r="4348" spans="2:2" ht="23.1" customHeight="1">
      <c r="B4348" s="4">
        <f>'Live Balance'!A316</f>
        <v>0</v>
      </c>
    </row>
    <row r="4349" spans="2:2" ht="23.1" customHeight="1">
      <c r="B4349" s="4">
        <f>'Live Balance'!A317</f>
        <v>0</v>
      </c>
    </row>
    <row r="4350" spans="2:2" ht="23.1" customHeight="1">
      <c r="B4350" s="4">
        <f>'Live Balance'!A318</f>
        <v>0</v>
      </c>
    </row>
    <row r="4351" spans="2:2" ht="23.1" customHeight="1">
      <c r="B4351" s="4">
        <f>'Live Balance'!A319</f>
        <v>0</v>
      </c>
    </row>
    <row r="4352" spans="2:2" ht="23.1" customHeight="1">
      <c r="B4352" s="4">
        <f>'Live Balance'!A320</f>
        <v>0</v>
      </c>
    </row>
    <row r="4353" spans="2:2" ht="23.1" customHeight="1">
      <c r="B4353" s="4">
        <f>'Live Balance'!A321</f>
        <v>0</v>
      </c>
    </row>
    <row r="4354" spans="2:2" ht="23.1" customHeight="1">
      <c r="B4354" s="4">
        <f>'Live Balance'!A322</f>
        <v>0</v>
      </c>
    </row>
    <row r="4355" spans="2:2" ht="23.1" customHeight="1">
      <c r="B4355" s="4">
        <f>'Live Balance'!A323</f>
        <v>0</v>
      </c>
    </row>
    <row r="4356" spans="2:2" ht="23.1" customHeight="1">
      <c r="B4356" s="4">
        <f>'Live Balance'!A324</f>
        <v>0</v>
      </c>
    </row>
    <row r="4357" spans="2:2" ht="23.1" customHeight="1">
      <c r="B4357" s="4">
        <f>'Live Balance'!A325</f>
        <v>0</v>
      </c>
    </row>
    <row r="4358" spans="2:2" ht="23.1" customHeight="1">
      <c r="B4358" s="4">
        <f>'Live Balance'!A326</f>
        <v>0</v>
      </c>
    </row>
    <row r="4359" spans="2:2" ht="23.1" customHeight="1">
      <c r="B4359" s="4">
        <f>'Live Balance'!A327</f>
        <v>0</v>
      </c>
    </row>
    <row r="4360" spans="2:2" ht="23.1" customHeight="1">
      <c r="B4360" s="4">
        <f>'Live Balance'!A328</f>
        <v>0</v>
      </c>
    </row>
    <row r="4361" spans="2:2" ht="23.1" customHeight="1">
      <c r="B4361" s="4">
        <f>'Live Balance'!A329</f>
        <v>0</v>
      </c>
    </row>
    <row r="4362" spans="2:2" ht="23.1" customHeight="1">
      <c r="B4362" s="4">
        <f>'Live Balance'!A330</f>
        <v>0</v>
      </c>
    </row>
    <row r="4363" spans="2:2" ht="23.1" customHeight="1">
      <c r="B4363" s="4">
        <f>'Live Balance'!A331</f>
        <v>0</v>
      </c>
    </row>
    <row r="4364" spans="2:2" ht="23.1" customHeight="1">
      <c r="B4364" s="4">
        <f>'Live Balance'!A332</f>
        <v>0</v>
      </c>
    </row>
    <row r="4365" spans="2:2" ht="23.1" customHeight="1">
      <c r="B4365" s="4">
        <f>'Live Balance'!A333</f>
        <v>0</v>
      </c>
    </row>
    <row r="4366" spans="2:2" ht="23.1" customHeight="1">
      <c r="B4366" s="4">
        <f>'Live Balance'!A334</f>
        <v>0</v>
      </c>
    </row>
    <row r="4367" spans="2:2" ht="23.1" customHeight="1">
      <c r="B4367" s="4">
        <f>'Live Balance'!A335</f>
        <v>0</v>
      </c>
    </row>
    <row r="4368" spans="2:2" ht="23.1" customHeight="1">
      <c r="B4368" s="4">
        <f>'Live Balance'!A336</f>
        <v>0</v>
      </c>
    </row>
    <row r="4369" spans="2:2" ht="23.1" customHeight="1">
      <c r="B4369" s="4">
        <f>'Live Balance'!A337</f>
        <v>0</v>
      </c>
    </row>
    <row r="4370" spans="2:2" ht="23.1" customHeight="1">
      <c r="B4370" s="4">
        <f>'Live Balance'!A338</f>
        <v>0</v>
      </c>
    </row>
    <row r="4371" spans="2:2" ht="23.1" customHeight="1">
      <c r="B4371" s="4">
        <f>'Live Balance'!A339</f>
        <v>0</v>
      </c>
    </row>
    <row r="4372" spans="2:2" ht="23.1" customHeight="1">
      <c r="B4372" s="4">
        <f>'Live Balance'!A340</f>
        <v>0</v>
      </c>
    </row>
    <row r="4373" spans="2:2" ht="23.1" customHeight="1">
      <c r="B4373" s="4">
        <f>'Live Balance'!A341</f>
        <v>0</v>
      </c>
    </row>
    <row r="4374" spans="2:2" ht="23.1" customHeight="1">
      <c r="B4374" s="4">
        <f>'Live Balance'!A342</f>
        <v>0</v>
      </c>
    </row>
    <row r="4375" spans="2:2" ht="23.1" customHeight="1">
      <c r="B4375" s="4">
        <f>'Live Balance'!A343</f>
        <v>0</v>
      </c>
    </row>
    <row r="4376" spans="2:2" ht="23.1" customHeight="1">
      <c r="B4376" s="4">
        <f>'Live Balance'!A344</f>
        <v>0</v>
      </c>
    </row>
    <row r="4377" spans="2:2" ht="23.1" customHeight="1">
      <c r="B4377" s="4">
        <f>'Live Balance'!A345</f>
        <v>0</v>
      </c>
    </row>
    <row r="4378" spans="2:2" ht="23.1" customHeight="1">
      <c r="B4378" s="4">
        <f>'Live Balance'!A346</f>
        <v>0</v>
      </c>
    </row>
    <row r="4379" spans="2:2" ht="23.1" customHeight="1">
      <c r="B4379" s="4">
        <f>'Live Balance'!A347</f>
        <v>0</v>
      </c>
    </row>
    <row r="4380" spans="2:2" ht="23.1" customHeight="1">
      <c r="B4380" s="4">
        <f>'Live Balance'!A348</f>
        <v>0</v>
      </c>
    </row>
    <row r="4381" spans="2:2" ht="23.1" customHeight="1">
      <c r="B4381" s="4">
        <f>'Live Balance'!A349</f>
        <v>0</v>
      </c>
    </row>
    <row r="4382" spans="2:2" ht="23.1" customHeight="1">
      <c r="B4382" s="4">
        <f>'Live Balance'!A350</f>
        <v>0</v>
      </c>
    </row>
    <row r="4383" spans="2:2" ht="23.1" customHeight="1">
      <c r="B4383" s="4">
        <f>'Live Balance'!A351</f>
        <v>0</v>
      </c>
    </row>
    <row r="4384" spans="2:2" ht="23.1" customHeight="1">
      <c r="B4384" s="4">
        <f>'Live Balance'!A352</f>
        <v>0</v>
      </c>
    </row>
    <row r="4385" spans="2:2" ht="23.1" customHeight="1">
      <c r="B4385" s="4">
        <f>'Live Balance'!A353</f>
        <v>0</v>
      </c>
    </row>
    <row r="4386" spans="2:2" ht="23.1" customHeight="1">
      <c r="B4386" s="4">
        <f>'Live Balance'!A354</f>
        <v>0</v>
      </c>
    </row>
    <row r="4387" spans="2:2" ht="23.1" customHeight="1">
      <c r="B4387" s="4">
        <f>'Live Balance'!A355</f>
        <v>0</v>
      </c>
    </row>
    <row r="4388" spans="2:2" ht="23.1" customHeight="1">
      <c r="B4388" s="4">
        <f>'Live Balance'!A356</f>
        <v>0</v>
      </c>
    </row>
    <row r="4389" spans="2:2" ht="23.1" customHeight="1">
      <c r="B4389" s="4">
        <f>'Live Balance'!A357</f>
        <v>0</v>
      </c>
    </row>
    <row r="4390" spans="2:2" ht="23.1" customHeight="1">
      <c r="B4390" s="4">
        <f>'Live Balance'!A358</f>
        <v>0</v>
      </c>
    </row>
    <row r="4391" spans="2:2" ht="23.1" customHeight="1">
      <c r="B4391" s="4">
        <f>'Live Balance'!A359</f>
        <v>0</v>
      </c>
    </row>
    <row r="4392" spans="2:2" ht="23.1" customHeight="1">
      <c r="B4392" s="4">
        <f>'Live Balance'!A360</f>
        <v>0</v>
      </c>
    </row>
    <row r="4393" spans="2:2" ht="23.1" customHeight="1">
      <c r="B4393" s="4">
        <f>'Live Balance'!A361</f>
        <v>0</v>
      </c>
    </row>
    <row r="4394" spans="2:2" ht="23.1" customHeight="1">
      <c r="B4394" s="4">
        <f>'Live Balance'!A362</f>
        <v>0</v>
      </c>
    </row>
    <row r="4395" spans="2:2" ht="23.1" customHeight="1">
      <c r="B4395" s="4">
        <f>'Live Balance'!A363</f>
        <v>0</v>
      </c>
    </row>
    <row r="4396" spans="2:2" ht="23.1" customHeight="1">
      <c r="B4396" s="4">
        <f>'Live Balance'!A364</f>
        <v>0</v>
      </c>
    </row>
    <row r="4397" spans="2:2" ht="23.1" customHeight="1">
      <c r="B4397" s="4">
        <f>'Live Balance'!A365</f>
        <v>0</v>
      </c>
    </row>
    <row r="4398" spans="2:2" ht="23.1" customHeight="1">
      <c r="B4398" s="4">
        <f>'Live Balance'!A366</f>
        <v>0</v>
      </c>
    </row>
    <row r="4399" spans="2:2" ht="23.1" customHeight="1">
      <c r="B4399" s="4">
        <f>'Live Balance'!A367</f>
        <v>0</v>
      </c>
    </row>
    <row r="4400" spans="2:2" ht="23.1" customHeight="1">
      <c r="B4400" s="4">
        <f>'Live Balance'!A368</f>
        <v>0</v>
      </c>
    </row>
    <row r="4401" spans="2:2" ht="23.1" customHeight="1">
      <c r="B4401" s="4">
        <f>'Live Balance'!A369</f>
        <v>0</v>
      </c>
    </row>
    <row r="4402" spans="2:2" ht="23.1" customHeight="1">
      <c r="B4402" s="4">
        <f>'Live Balance'!A370</f>
        <v>0</v>
      </c>
    </row>
    <row r="4403" spans="2:2" ht="23.1" customHeight="1">
      <c r="B4403" s="4">
        <f>'Live Balance'!A371</f>
        <v>0</v>
      </c>
    </row>
    <row r="4404" spans="2:2" ht="23.1" customHeight="1">
      <c r="B4404" s="4">
        <f>'Live Balance'!A372</f>
        <v>0</v>
      </c>
    </row>
    <row r="4405" spans="2:2" ht="23.1" customHeight="1">
      <c r="B4405" s="4">
        <f>'Live Balance'!A373</f>
        <v>0</v>
      </c>
    </row>
    <row r="4406" spans="2:2" ht="23.1" customHeight="1">
      <c r="B4406" s="4">
        <f>'Live Balance'!A374</f>
        <v>0</v>
      </c>
    </row>
    <row r="4407" spans="2:2" ht="23.1" customHeight="1">
      <c r="B4407" s="4">
        <f>'Live Balance'!A375</f>
        <v>0</v>
      </c>
    </row>
    <row r="4408" spans="2:2" ht="23.1" customHeight="1">
      <c r="B4408" s="4">
        <f>'Live Balance'!A376</f>
        <v>0</v>
      </c>
    </row>
    <row r="4409" spans="2:2" ht="23.1" customHeight="1">
      <c r="B4409" s="4">
        <f>'Live Balance'!A377</f>
        <v>0</v>
      </c>
    </row>
    <row r="4410" spans="2:2" ht="23.1" customHeight="1">
      <c r="B4410" s="4">
        <f>'Live Balance'!A378</f>
        <v>0</v>
      </c>
    </row>
    <row r="4411" spans="2:2" ht="23.1" customHeight="1">
      <c r="B4411" s="4">
        <f>'Live Balance'!A379</f>
        <v>0</v>
      </c>
    </row>
    <row r="4412" spans="2:2" ht="23.1" customHeight="1">
      <c r="B4412" s="4">
        <f>'Live Balance'!A380</f>
        <v>0</v>
      </c>
    </row>
    <row r="4413" spans="2:2" ht="23.1" customHeight="1">
      <c r="B4413" s="4">
        <f>'Live Balance'!A381</f>
        <v>0</v>
      </c>
    </row>
    <row r="4414" spans="2:2" ht="23.1" customHeight="1">
      <c r="B4414" s="4">
        <f>'Live Balance'!A382</f>
        <v>0</v>
      </c>
    </row>
    <row r="4415" spans="2:2" ht="23.1" customHeight="1">
      <c r="B4415" s="4">
        <f>'Live Balance'!A383</f>
        <v>0</v>
      </c>
    </row>
    <row r="4416" spans="2:2" ht="23.1" customHeight="1">
      <c r="B4416" s="4">
        <f>'Live Balance'!A384</f>
        <v>0</v>
      </c>
    </row>
    <row r="4417" spans="2:2" ht="23.1" customHeight="1">
      <c r="B4417" s="4">
        <f>'Live Balance'!A385</f>
        <v>0</v>
      </c>
    </row>
    <row r="4418" spans="2:2" ht="23.1" customHeight="1">
      <c r="B4418" s="4">
        <f>'Live Balance'!A386</f>
        <v>0</v>
      </c>
    </row>
    <row r="4419" spans="2:2" ht="23.1" customHeight="1">
      <c r="B4419" s="4">
        <f>'Live Balance'!A387</f>
        <v>0</v>
      </c>
    </row>
    <row r="4420" spans="2:2" ht="23.1" customHeight="1">
      <c r="B4420" s="4">
        <f>'Live Balance'!A388</f>
        <v>0</v>
      </c>
    </row>
    <row r="4421" spans="2:2" ht="23.1" customHeight="1">
      <c r="B4421" s="4">
        <f>'Live Balance'!A389</f>
        <v>0</v>
      </c>
    </row>
    <row r="4422" spans="2:2" ht="23.1" customHeight="1">
      <c r="B4422" s="4">
        <f>'Live Balance'!A390</f>
        <v>0</v>
      </c>
    </row>
    <row r="4423" spans="2:2" ht="23.1" customHeight="1">
      <c r="B4423" s="4">
        <f>'Live Balance'!A391</f>
        <v>0</v>
      </c>
    </row>
    <row r="4424" spans="2:2" ht="23.1" customHeight="1">
      <c r="B4424" s="4">
        <f>'Live Balance'!A392</f>
        <v>0</v>
      </c>
    </row>
    <row r="4425" spans="2:2" ht="23.1" customHeight="1">
      <c r="B4425" s="4">
        <f>'Live Balance'!A393</f>
        <v>0</v>
      </c>
    </row>
    <row r="4426" spans="2:2" ht="23.1" customHeight="1">
      <c r="B4426" s="4">
        <f>'Live Balance'!A394</f>
        <v>0</v>
      </c>
    </row>
    <row r="4427" spans="2:2" ht="23.1" customHeight="1">
      <c r="B4427" s="4">
        <f>'Live Balance'!A395</f>
        <v>0</v>
      </c>
    </row>
    <row r="4428" spans="2:2" ht="23.1" customHeight="1">
      <c r="B4428" s="4">
        <f>'Live Balance'!A396</f>
        <v>0</v>
      </c>
    </row>
    <row r="4429" spans="2:2" ht="23.1" customHeight="1">
      <c r="B4429" s="4">
        <f>'Live Balance'!A397</f>
        <v>0</v>
      </c>
    </row>
    <row r="4430" spans="2:2" ht="23.1" customHeight="1">
      <c r="B4430" s="4">
        <f>'Live Balance'!A398</f>
        <v>0</v>
      </c>
    </row>
    <row r="4431" spans="2:2" ht="23.1" customHeight="1">
      <c r="B4431" s="4">
        <f>'Live Balance'!A399</f>
        <v>0</v>
      </c>
    </row>
    <row r="4432" spans="2:2" ht="23.1" customHeight="1">
      <c r="B4432" s="4">
        <f>'Live Balance'!A400</f>
        <v>0</v>
      </c>
    </row>
    <row r="4433" spans="2:2" ht="23.1" customHeight="1">
      <c r="B4433" s="4">
        <f>'Live Balance'!A401</f>
        <v>0</v>
      </c>
    </row>
    <row r="4434" spans="2:2" ht="23.1" customHeight="1">
      <c r="B4434" s="4">
        <f>'Live Balance'!A402</f>
        <v>0</v>
      </c>
    </row>
    <row r="4435" spans="2:2" ht="23.1" customHeight="1">
      <c r="B4435" s="4">
        <f>'Live Balance'!A403</f>
        <v>0</v>
      </c>
    </row>
    <row r="4436" spans="2:2" ht="23.1" customHeight="1">
      <c r="B4436" s="4">
        <f>'Live Balance'!A404</f>
        <v>0</v>
      </c>
    </row>
    <row r="4437" spans="2:2" ht="23.1" customHeight="1">
      <c r="B4437" s="4">
        <f>'Live Balance'!A405</f>
        <v>0</v>
      </c>
    </row>
    <row r="4438" spans="2:2" ht="23.1" customHeight="1">
      <c r="B4438" s="4">
        <f>'Live Balance'!A406</f>
        <v>0</v>
      </c>
    </row>
    <row r="4439" spans="2:2" ht="23.1" customHeight="1">
      <c r="B4439" s="4">
        <f>'Live Balance'!A407</f>
        <v>0</v>
      </c>
    </row>
    <row r="4440" spans="2:2" ht="23.1" customHeight="1">
      <c r="B4440" s="4">
        <f>'Live Balance'!A408</f>
        <v>0</v>
      </c>
    </row>
    <row r="4441" spans="2:2" ht="23.1" customHeight="1">
      <c r="B4441" s="4">
        <f>'Live Balance'!A409</f>
        <v>0</v>
      </c>
    </row>
    <row r="4442" spans="2:2" ht="23.1" customHeight="1">
      <c r="B4442" s="4">
        <f>'Live Balance'!A410</f>
        <v>0</v>
      </c>
    </row>
    <row r="4443" spans="2:2" ht="23.1" customHeight="1">
      <c r="B4443" s="4">
        <f>'Live Balance'!A411</f>
        <v>0</v>
      </c>
    </row>
    <row r="4444" spans="2:2" ht="23.1" customHeight="1">
      <c r="B4444" s="4">
        <f>'Live Balance'!A412</f>
        <v>0</v>
      </c>
    </row>
    <row r="4445" spans="2:2" ht="23.1" customHeight="1">
      <c r="B4445" s="4">
        <f>'Live Balance'!A413</f>
        <v>0</v>
      </c>
    </row>
    <row r="4446" spans="2:2" ht="23.1" customHeight="1">
      <c r="B4446" s="4">
        <f>'Live Balance'!A414</f>
        <v>0</v>
      </c>
    </row>
    <row r="4447" spans="2:2" ht="23.1" customHeight="1">
      <c r="B4447" s="4">
        <f>'Live Balance'!A415</f>
        <v>0</v>
      </c>
    </row>
    <row r="4448" spans="2:2" ht="23.1" customHeight="1">
      <c r="B4448" s="4">
        <f>'Live Balance'!A416</f>
        <v>0</v>
      </c>
    </row>
    <row r="4449" spans="2:2" ht="23.1" customHeight="1">
      <c r="B4449" s="4">
        <f>'Live Balance'!A417</f>
        <v>0</v>
      </c>
    </row>
    <row r="4450" spans="2:2" ht="23.1" customHeight="1">
      <c r="B4450" s="4">
        <f>'Live Balance'!A418</f>
        <v>0</v>
      </c>
    </row>
    <row r="4451" spans="2:2" ht="23.1" customHeight="1">
      <c r="B4451" s="4">
        <f>'Live Balance'!A419</f>
        <v>0</v>
      </c>
    </row>
    <row r="4452" spans="2:2" ht="23.1" customHeight="1">
      <c r="B4452" s="4">
        <f>'Live Balance'!A420</f>
        <v>0</v>
      </c>
    </row>
    <row r="4453" spans="2:2" ht="23.1" customHeight="1">
      <c r="B4453" s="4">
        <f>'Live Balance'!A421</f>
        <v>0</v>
      </c>
    </row>
    <row r="4454" spans="2:2" ht="23.1" customHeight="1">
      <c r="B4454" s="4">
        <f>'Live Balance'!A422</f>
        <v>0</v>
      </c>
    </row>
    <row r="4455" spans="2:2" ht="23.1" customHeight="1">
      <c r="B4455" s="4">
        <f>'Live Balance'!A423</f>
        <v>0</v>
      </c>
    </row>
    <row r="4456" spans="2:2" ht="23.1" customHeight="1">
      <c r="B4456" s="4">
        <f>'Live Balance'!A424</f>
        <v>0</v>
      </c>
    </row>
    <row r="4457" spans="2:2" ht="23.1" customHeight="1">
      <c r="B4457" s="4">
        <f>'Live Balance'!A425</f>
        <v>0</v>
      </c>
    </row>
    <row r="4458" spans="2:2" ht="23.1" customHeight="1">
      <c r="B4458" s="4">
        <f>'Live Balance'!A426</f>
        <v>0</v>
      </c>
    </row>
    <row r="4459" spans="2:2" ht="23.1" customHeight="1">
      <c r="B4459" s="4">
        <f>'Live Balance'!A427</f>
        <v>0</v>
      </c>
    </row>
    <row r="4460" spans="2:2" ht="23.1" customHeight="1">
      <c r="B4460" s="4">
        <f>'Live Balance'!A428</f>
        <v>0</v>
      </c>
    </row>
    <row r="4461" spans="2:2" ht="23.1" customHeight="1">
      <c r="B4461" s="4">
        <f>'Live Balance'!A429</f>
        <v>0</v>
      </c>
    </row>
    <row r="4462" spans="2:2" ht="23.1" customHeight="1">
      <c r="B4462" s="4">
        <f>'Live Balance'!A430</f>
        <v>0</v>
      </c>
    </row>
    <row r="4463" spans="2:2" ht="23.1" customHeight="1">
      <c r="B4463" s="4">
        <f>'Live Balance'!A431</f>
        <v>0</v>
      </c>
    </row>
    <row r="4464" spans="2:2" ht="23.1" customHeight="1">
      <c r="B4464" s="4">
        <f>'Live Balance'!A432</f>
        <v>0</v>
      </c>
    </row>
    <row r="4465" spans="2:2" ht="23.1" customHeight="1">
      <c r="B4465" s="4">
        <f>'Live Balance'!A433</f>
        <v>0</v>
      </c>
    </row>
    <row r="4466" spans="2:2" ht="23.1" customHeight="1">
      <c r="B4466" s="4">
        <f>'Live Balance'!A434</f>
        <v>0</v>
      </c>
    </row>
    <row r="4467" spans="2:2" ht="23.1" customHeight="1">
      <c r="B4467" s="4">
        <f>'Live Balance'!A435</f>
        <v>0</v>
      </c>
    </row>
    <row r="4468" spans="2:2" ht="23.1" customHeight="1">
      <c r="B4468" s="4">
        <f>'Live Balance'!A436</f>
        <v>0</v>
      </c>
    </row>
    <row r="4469" spans="2:2" ht="23.1" customHeight="1">
      <c r="B4469" s="4">
        <f>'Live Balance'!A437</f>
        <v>0</v>
      </c>
    </row>
    <row r="4470" spans="2:2" ht="23.1" customHeight="1">
      <c r="B4470" s="4">
        <f>'Live Balance'!A438</f>
        <v>0</v>
      </c>
    </row>
    <row r="4471" spans="2:2" ht="23.1" customHeight="1">
      <c r="B4471" s="4">
        <f>'Live Balance'!A439</f>
        <v>0</v>
      </c>
    </row>
    <row r="4472" spans="2:2" ht="23.1" customHeight="1">
      <c r="B4472" s="4">
        <f>'Live Balance'!A440</f>
        <v>0</v>
      </c>
    </row>
    <row r="4473" spans="2:2" ht="23.1" customHeight="1">
      <c r="B4473" s="4">
        <f>'Live Balance'!A441</f>
        <v>0</v>
      </c>
    </row>
    <row r="4474" spans="2:2" ht="23.1" customHeight="1">
      <c r="B4474" s="4">
        <f>'Live Balance'!A442</f>
        <v>0</v>
      </c>
    </row>
    <row r="4475" spans="2:2" ht="23.1" customHeight="1">
      <c r="B4475" s="4">
        <f>'Live Balance'!A443</f>
        <v>0</v>
      </c>
    </row>
    <row r="4476" spans="2:2" ht="23.1" customHeight="1">
      <c r="B4476" s="4">
        <f>'Live Balance'!A444</f>
        <v>0</v>
      </c>
    </row>
    <row r="4477" spans="2:2" ht="23.1" customHeight="1">
      <c r="B4477" s="4">
        <f>'Live Balance'!A445</f>
        <v>0</v>
      </c>
    </row>
    <row r="4478" spans="2:2" ht="23.1" customHeight="1">
      <c r="B4478" s="4">
        <f>'Live Balance'!A446</f>
        <v>0</v>
      </c>
    </row>
    <row r="4479" spans="2:2" ht="23.1" customHeight="1">
      <c r="B4479" s="4">
        <f>'Live Balance'!A447</f>
        <v>0</v>
      </c>
    </row>
    <row r="4480" spans="2:2" ht="23.1" customHeight="1">
      <c r="B4480" s="4">
        <f>'Live Balance'!A448</f>
        <v>0</v>
      </c>
    </row>
    <row r="4481" spans="2:2" ht="23.1" customHeight="1">
      <c r="B4481" s="4">
        <f>'Live Balance'!A449</f>
        <v>0</v>
      </c>
    </row>
    <row r="4482" spans="2:2" ht="23.1" customHeight="1">
      <c r="B4482" s="4">
        <f>'Live Balance'!A450</f>
        <v>0</v>
      </c>
    </row>
    <row r="4483" spans="2:2" ht="23.1" customHeight="1">
      <c r="B4483" s="4">
        <f>'Live Balance'!A451</f>
        <v>0</v>
      </c>
    </row>
    <row r="4484" spans="2:2" ht="23.1" customHeight="1">
      <c r="B4484" s="4">
        <f>'Live Balance'!A452</f>
        <v>0</v>
      </c>
    </row>
    <row r="4485" spans="2:2" ht="23.1" customHeight="1">
      <c r="B4485" s="4">
        <f>'Live Balance'!A453</f>
        <v>0</v>
      </c>
    </row>
    <row r="4486" spans="2:2" ht="23.1" customHeight="1">
      <c r="B4486" s="4">
        <f>'Live Balance'!A454</f>
        <v>0</v>
      </c>
    </row>
    <row r="4487" spans="2:2" ht="23.1" customHeight="1">
      <c r="B4487" s="4">
        <f>'Live Balance'!A455</f>
        <v>0</v>
      </c>
    </row>
    <row r="4488" spans="2:2" ht="23.1" customHeight="1">
      <c r="B4488" s="4">
        <f>'Live Balance'!A456</f>
        <v>0</v>
      </c>
    </row>
    <row r="4489" spans="2:2" ht="23.1" customHeight="1">
      <c r="B4489" s="4">
        <f>'Live Balance'!A457</f>
        <v>0</v>
      </c>
    </row>
    <row r="4490" spans="2:2" ht="23.1" customHeight="1">
      <c r="B4490" s="4">
        <f>'Live Balance'!A458</f>
        <v>0</v>
      </c>
    </row>
    <row r="4491" spans="2:2" ht="23.1" customHeight="1">
      <c r="B4491" s="4">
        <f>'Live Balance'!A459</f>
        <v>0</v>
      </c>
    </row>
    <row r="4492" spans="2:2" ht="23.1" customHeight="1">
      <c r="B4492" s="4">
        <f>'Live Balance'!A460</f>
        <v>0</v>
      </c>
    </row>
    <row r="4493" spans="2:2" ht="23.1" customHeight="1">
      <c r="B4493" s="4">
        <f>'Live Balance'!A461</f>
        <v>0</v>
      </c>
    </row>
    <row r="4494" spans="2:2" ht="23.1" customHeight="1">
      <c r="B4494" s="4">
        <f>'Live Balance'!A462</f>
        <v>0</v>
      </c>
    </row>
    <row r="4495" spans="2:2" ht="23.1" customHeight="1">
      <c r="B4495" s="4">
        <f>'Live Balance'!A463</f>
        <v>0</v>
      </c>
    </row>
    <row r="4496" spans="2:2" ht="23.1" customHeight="1">
      <c r="B4496" s="4">
        <f>'Live Balance'!A464</f>
        <v>0</v>
      </c>
    </row>
    <row r="4497" spans="2:2" ht="23.1" customHeight="1">
      <c r="B4497" s="4">
        <f>'Live Balance'!A465</f>
        <v>0</v>
      </c>
    </row>
    <row r="4498" spans="2:2" ht="23.1" customHeight="1">
      <c r="B4498" s="4">
        <f>'Live Balance'!A466</f>
        <v>0</v>
      </c>
    </row>
    <row r="4499" spans="2:2" ht="23.1" customHeight="1">
      <c r="B4499" s="4">
        <f>'Live Balance'!A467</f>
        <v>0</v>
      </c>
    </row>
    <row r="4500" spans="2:2" ht="23.1" customHeight="1">
      <c r="B4500" s="4">
        <f>'Live Balance'!A468</f>
        <v>0</v>
      </c>
    </row>
    <row r="4501" spans="2:2" ht="23.1" customHeight="1">
      <c r="B4501" s="4">
        <f>'Live Balance'!A469</f>
        <v>0</v>
      </c>
    </row>
    <row r="4502" spans="2:2" ht="23.1" customHeight="1">
      <c r="B4502" s="4">
        <f>'Live Balance'!A470</f>
        <v>0</v>
      </c>
    </row>
    <row r="4503" spans="2:2" ht="23.1" customHeight="1">
      <c r="B4503" s="4">
        <f>'Live Balance'!A471</f>
        <v>0</v>
      </c>
    </row>
    <row r="4504" spans="2:2" ht="23.1" customHeight="1">
      <c r="B4504" s="4">
        <f>'Live Balance'!A472</f>
        <v>0</v>
      </c>
    </row>
    <row r="4505" spans="2:2" ht="23.1" customHeight="1">
      <c r="B4505" s="4">
        <f>'Live Balance'!A473</f>
        <v>0</v>
      </c>
    </row>
    <row r="4506" spans="2:2" ht="23.1" customHeight="1">
      <c r="B4506" s="4">
        <f>'Live Balance'!A474</f>
        <v>0</v>
      </c>
    </row>
    <row r="4507" spans="2:2" ht="23.1" customHeight="1">
      <c r="B4507" s="4">
        <f>'Live Balance'!A475</f>
        <v>0</v>
      </c>
    </row>
    <row r="4508" spans="2:2" ht="23.1" customHeight="1">
      <c r="B4508" s="4">
        <f>'Live Balance'!A476</f>
        <v>0</v>
      </c>
    </row>
    <row r="4509" spans="2:2" ht="23.1" customHeight="1">
      <c r="B4509" s="4">
        <f>'Live Balance'!A477</f>
        <v>0</v>
      </c>
    </row>
    <row r="4510" spans="2:2" ht="23.1" customHeight="1">
      <c r="B4510" s="4">
        <f>'Live Balance'!A478</f>
        <v>0</v>
      </c>
    </row>
    <row r="4511" spans="2:2" ht="23.1" customHeight="1">
      <c r="B4511" s="4">
        <f>'Live Balance'!A479</f>
        <v>0</v>
      </c>
    </row>
    <row r="4512" spans="2:2" ht="23.1" customHeight="1">
      <c r="B4512" s="4">
        <f>'Live Balance'!A480</f>
        <v>0</v>
      </c>
    </row>
    <row r="4513" spans="2:2" ht="23.1" customHeight="1">
      <c r="B4513" s="4">
        <f>'Live Balance'!A481</f>
        <v>0</v>
      </c>
    </row>
    <row r="4514" spans="2:2" ht="23.1" customHeight="1">
      <c r="B4514" s="4">
        <f>'Live Balance'!A482</f>
        <v>0</v>
      </c>
    </row>
    <row r="4515" spans="2:2" ht="23.1" customHeight="1">
      <c r="B4515" s="4">
        <f>'Live Balance'!A483</f>
        <v>0</v>
      </c>
    </row>
    <row r="4516" spans="2:2" ht="23.1" customHeight="1">
      <c r="B4516" s="4">
        <f>'Live Balance'!A484</f>
        <v>0</v>
      </c>
    </row>
    <row r="4517" spans="2:2" ht="23.1" customHeight="1">
      <c r="B4517" s="4">
        <f>'Live Balance'!A485</f>
        <v>0</v>
      </c>
    </row>
    <row r="4518" spans="2:2" ht="23.1" customHeight="1">
      <c r="B4518" s="4">
        <f>'Live Balance'!A486</f>
        <v>0</v>
      </c>
    </row>
    <row r="4519" spans="2:2" ht="23.1" customHeight="1">
      <c r="B4519" s="4">
        <f>'Live Balance'!A487</f>
        <v>0</v>
      </c>
    </row>
    <row r="4520" spans="2:2" ht="23.1" customHeight="1">
      <c r="B4520" s="4">
        <f>'Live Balance'!A488</f>
        <v>0</v>
      </c>
    </row>
    <row r="4521" spans="2:2" ht="23.1" customHeight="1">
      <c r="B4521" s="4">
        <f>'Live Balance'!A489</f>
        <v>0</v>
      </c>
    </row>
    <row r="4522" spans="2:2" ht="23.1" customHeight="1">
      <c r="B4522" s="4">
        <f>'Live Balance'!A490</f>
        <v>0</v>
      </c>
    </row>
    <row r="4523" spans="2:2" ht="23.1" customHeight="1">
      <c r="B4523" s="4">
        <f>'Live Balance'!A491</f>
        <v>0</v>
      </c>
    </row>
    <row r="4524" spans="2:2" ht="23.1" customHeight="1">
      <c r="B4524" s="4">
        <f>'Live Balance'!A492</f>
        <v>0</v>
      </c>
    </row>
    <row r="4525" spans="2:2" ht="23.1" customHeight="1">
      <c r="B4525" s="4">
        <f>'Live Balance'!A493</f>
        <v>0</v>
      </c>
    </row>
    <row r="4526" spans="2:2" ht="23.1" customHeight="1">
      <c r="B4526" s="4">
        <f>'Live Balance'!A494</f>
        <v>0</v>
      </c>
    </row>
    <row r="4527" spans="2:2" ht="23.1" customHeight="1">
      <c r="B4527" s="4">
        <f>'Live Balance'!A495</f>
        <v>0</v>
      </c>
    </row>
    <row r="4528" spans="2:2" ht="23.1" customHeight="1">
      <c r="B4528" s="4">
        <f>'Live Balance'!A496</f>
        <v>0</v>
      </c>
    </row>
    <row r="4529" spans="2:2" ht="23.1" customHeight="1">
      <c r="B4529" s="4">
        <f>'Live Balance'!A497</f>
        <v>0</v>
      </c>
    </row>
    <row r="4530" spans="2:2" ht="23.1" customHeight="1">
      <c r="B4530" s="4">
        <f>'Live Balance'!A498</f>
        <v>0</v>
      </c>
    </row>
    <row r="4531" spans="2:2" ht="23.1" customHeight="1">
      <c r="B4531" s="4">
        <f>'Live Balance'!A499</f>
        <v>0</v>
      </c>
    </row>
    <row r="4532" spans="2:2" ht="23.1" customHeight="1">
      <c r="B4532" s="4">
        <f>'Live Balance'!A500</f>
        <v>0</v>
      </c>
    </row>
    <row r="4533" spans="2:2" ht="23.1" customHeight="1">
      <c r="B4533" s="4">
        <f>'Live Balance'!A501</f>
        <v>0</v>
      </c>
    </row>
    <row r="4534" spans="2:2" ht="23.1" customHeight="1">
      <c r="B4534" s="4">
        <f>'Live Balance'!A502</f>
        <v>0</v>
      </c>
    </row>
    <row r="4535" spans="2:2" ht="23.1" customHeight="1">
      <c r="B4535" s="4">
        <f>'Live Balance'!A503</f>
        <v>0</v>
      </c>
    </row>
    <row r="4536" spans="2:2" ht="23.1" customHeight="1">
      <c r="B4536" s="4">
        <f>'Live Balance'!A504</f>
        <v>0</v>
      </c>
    </row>
    <row r="4537" spans="2:2" ht="23.1" customHeight="1">
      <c r="B4537" s="4">
        <f>'Live Balance'!A505</f>
        <v>0</v>
      </c>
    </row>
    <row r="4538" spans="2:2" ht="23.1" customHeight="1">
      <c r="B4538" s="4">
        <f>'Live Balance'!A506</f>
        <v>0</v>
      </c>
    </row>
    <row r="4539" spans="2:2" ht="23.1" customHeight="1">
      <c r="B4539" s="4">
        <f>'Live Balance'!A507</f>
        <v>0</v>
      </c>
    </row>
    <row r="4540" spans="2:2" ht="23.1" customHeight="1">
      <c r="B4540" s="4">
        <f>'Live Balance'!A508</f>
        <v>0</v>
      </c>
    </row>
    <row r="4541" spans="2:2" ht="23.1" customHeight="1">
      <c r="B4541" s="4">
        <f>'Live Balance'!A509</f>
        <v>0</v>
      </c>
    </row>
    <row r="4542" spans="2:2" ht="23.1" customHeight="1">
      <c r="B4542" s="4">
        <f>'Live Balance'!A510</f>
        <v>0</v>
      </c>
    </row>
    <row r="4543" spans="2:2" ht="23.1" customHeight="1">
      <c r="B4543" s="4">
        <f>'Live Balance'!A511</f>
        <v>0</v>
      </c>
    </row>
    <row r="4544" spans="2:2" ht="23.1" customHeight="1">
      <c r="B4544" s="4">
        <f>'Live Balance'!A512</f>
        <v>0</v>
      </c>
    </row>
    <row r="4545" spans="2:2" ht="23.1" customHeight="1">
      <c r="B4545" s="4">
        <f>'Live Balance'!A513</f>
        <v>0</v>
      </c>
    </row>
    <row r="4546" spans="2:2" ht="23.1" customHeight="1">
      <c r="B4546" s="4">
        <f>'Live Balance'!A514</f>
        <v>0</v>
      </c>
    </row>
    <row r="4547" spans="2:2" ht="23.1" customHeight="1">
      <c r="B4547" s="4">
        <f>'Live Balance'!A515</f>
        <v>0</v>
      </c>
    </row>
    <row r="4548" spans="2:2" ht="23.1" customHeight="1">
      <c r="B4548" s="4">
        <f>'Live Balance'!A516</f>
        <v>0</v>
      </c>
    </row>
    <row r="4549" spans="2:2" ht="23.1" customHeight="1">
      <c r="B4549" s="4">
        <f>'Live Balance'!A517</f>
        <v>0</v>
      </c>
    </row>
    <row r="4550" spans="2:2" ht="23.1" customHeight="1">
      <c r="B4550" s="4">
        <f>'Live Balance'!A518</f>
        <v>0</v>
      </c>
    </row>
    <row r="4551" spans="2:2" ht="23.1" customHeight="1">
      <c r="B4551" s="4">
        <f>'Live Balance'!A519</f>
        <v>0</v>
      </c>
    </row>
    <row r="4552" spans="2:2" ht="23.1" customHeight="1">
      <c r="B4552" s="4">
        <f>'Live Balance'!A520</f>
        <v>0</v>
      </c>
    </row>
    <row r="4553" spans="2:2" ht="23.1" customHeight="1">
      <c r="B4553" s="4">
        <f>'Live Balance'!A521</f>
        <v>0</v>
      </c>
    </row>
    <row r="4554" spans="2:2" ht="23.1" customHeight="1">
      <c r="B4554" s="4">
        <f>'Live Balance'!A522</f>
        <v>0</v>
      </c>
    </row>
    <row r="4555" spans="2:2" ht="23.1" customHeight="1">
      <c r="B4555" s="4">
        <f>'Live Balance'!A523</f>
        <v>0</v>
      </c>
    </row>
    <row r="4556" spans="2:2" ht="23.1" customHeight="1">
      <c r="B4556" s="4">
        <f>'Live Balance'!A524</f>
        <v>0</v>
      </c>
    </row>
    <row r="4557" spans="2:2" ht="23.1" customHeight="1">
      <c r="B4557" s="4">
        <f>'Live Balance'!A525</f>
        <v>0</v>
      </c>
    </row>
    <row r="4558" spans="2:2" ht="23.1" customHeight="1">
      <c r="B4558" s="4">
        <f>'Live Balance'!A526</f>
        <v>0</v>
      </c>
    </row>
    <row r="4559" spans="2:2" ht="23.1" customHeight="1">
      <c r="B4559" s="4">
        <f>'Live Balance'!A527</f>
        <v>0</v>
      </c>
    </row>
    <row r="4560" spans="2:2" ht="23.1" customHeight="1">
      <c r="B4560" s="4">
        <f>'Live Balance'!A528</f>
        <v>0</v>
      </c>
    </row>
    <row r="4561" spans="2:2" ht="23.1" customHeight="1">
      <c r="B4561" s="4">
        <f>'Live Balance'!A529</f>
        <v>0</v>
      </c>
    </row>
    <row r="4562" spans="2:2" ht="23.1" customHeight="1">
      <c r="B4562" s="4">
        <f>'Live Balance'!A530</f>
        <v>0</v>
      </c>
    </row>
    <row r="4563" spans="2:2" ht="23.1" customHeight="1">
      <c r="B4563" s="4">
        <f>'Live Balance'!A531</f>
        <v>0</v>
      </c>
    </row>
    <row r="4564" spans="2:2" ht="23.1" customHeight="1">
      <c r="B4564" s="4">
        <f>'Live Balance'!A532</f>
        <v>0</v>
      </c>
    </row>
    <row r="4565" spans="2:2" ht="23.1" customHeight="1">
      <c r="B4565" s="4">
        <f>'Live Balance'!A533</f>
        <v>0</v>
      </c>
    </row>
    <row r="4566" spans="2:2" ht="23.1" customHeight="1">
      <c r="B4566" s="4">
        <f>'Live Balance'!A534</f>
        <v>0</v>
      </c>
    </row>
    <row r="4567" spans="2:2" ht="23.1" customHeight="1">
      <c r="B4567" s="4">
        <f>'Live Balance'!A535</f>
        <v>0</v>
      </c>
    </row>
    <row r="4568" spans="2:2" ht="23.1" customHeight="1">
      <c r="B4568" s="4">
        <f>'Live Balance'!A536</f>
        <v>0</v>
      </c>
    </row>
    <row r="4569" spans="2:2" ht="23.1" customHeight="1">
      <c r="B4569" s="4">
        <f>'Live Balance'!A537</f>
        <v>0</v>
      </c>
    </row>
    <row r="4570" spans="2:2" ht="23.1" customHeight="1">
      <c r="B4570" s="4">
        <f>'Live Balance'!A538</f>
        <v>0</v>
      </c>
    </row>
    <row r="4571" spans="2:2" ht="23.1" customHeight="1">
      <c r="B4571" s="4">
        <f>'Live Balance'!A539</f>
        <v>0</v>
      </c>
    </row>
    <row r="4572" spans="2:2" ht="23.1" customHeight="1">
      <c r="B4572" s="4">
        <f>'Live Balance'!A540</f>
        <v>0</v>
      </c>
    </row>
    <row r="4573" spans="2:2" ht="23.1" customHeight="1">
      <c r="B4573" s="4">
        <f>'Live Balance'!A541</f>
        <v>0</v>
      </c>
    </row>
    <row r="4574" spans="2:2" ht="23.1" customHeight="1">
      <c r="B4574" s="4">
        <f>'Live Balance'!A542</f>
        <v>0</v>
      </c>
    </row>
    <row r="4575" spans="2:2" ht="23.1" customHeight="1">
      <c r="B4575" s="4">
        <f>'Live Balance'!A543</f>
        <v>0</v>
      </c>
    </row>
    <row r="4576" spans="2:2" ht="23.1" customHeight="1">
      <c r="B4576" s="4">
        <f>'Live Balance'!A544</f>
        <v>0</v>
      </c>
    </row>
    <row r="4577" spans="2:2" ht="23.1" customHeight="1">
      <c r="B4577" s="4">
        <f>'Live Balance'!A545</f>
        <v>0</v>
      </c>
    </row>
    <row r="4578" spans="2:2" ht="23.1" customHeight="1">
      <c r="B4578" s="4">
        <f>'Live Balance'!A546</f>
        <v>0</v>
      </c>
    </row>
    <row r="4579" spans="2:2" ht="23.1" customHeight="1">
      <c r="B4579" s="4">
        <f>'Live Balance'!A547</f>
        <v>0</v>
      </c>
    </row>
    <row r="4580" spans="2:2" ht="23.1" customHeight="1">
      <c r="B4580" s="4">
        <f>'Live Balance'!A548</f>
        <v>0</v>
      </c>
    </row>
    <row r="4581" spans="2:2" ht="23.1" customHeight="1">
      <c r="B4581" s="4">
        <f>'Live Balance'!A549</f>
        <v>0</v>
      </c>
    </row>
    <row r="4582" spans="2:2" ht="23.1" customHeight="1">
      <c r="B4582" s="4">
        <f>'Live Balance'!A550</f>
        <v>0</v>
      </c>
    </row>
    <row r="4583" spans="2:2" ht="23.1" customHeight="1">
      <c r="B4583" s="4">
        <f>'Live Balance'!A551</f>
        <v>0</v>
      </c>
    </row>
    <row r="4584" spans="2:2" ht="23.1" customHeight="1">
      <c r="B4584" s="4">
        <f>'Live Balance'!A552</f>
        <v>0</v>
      </c>
    </row>
    <row r="4585" spans="2:2" ht="23.1" customHeight="1">
      <c r="B4585" s="4">
        <f>'Live Balance'!A553</f>
        <v>0</v>
      </c>
    </row>
    <row r="4586" spans="2:2" ht="23.1" customHeight="1">
      <c r="B4586" s="4">
        <f>'Live Balance'!A554</f>
        <v>0</v>
      </c>
    </row>
    <row r="4587" spans="2:2" ht="23.1" customHeight="1">
      <c r="B4587" s="4">
        <f>'Live Balance'!A555</f>
        <v>0</v>
      </c>
    </row>
    <row r="4588" spans="2:2" ht="23.1" customHeight="1">
      <c r="B4588" s="4">
        <f>'Live Balance'!A556</f>
        <v>0</v>
      </c>
    </row>
    <row r="4589" spans="2:2" ht="23.1" customHeight="1">
      <c r="B4589" s="4">
        <f>'Live Balance'!A557</f>
        <v>0</v>
      </c>
    </row>
    <row r="4590" spans="2:2" ht="23.1" customHeight="1">
      <c r="B4590" s="4">
        <f>'Live Balance'!A558</f>
        <v>0</v>
      </c>
    </row>
    <row r="4591" spans="2:2" ht="23.1" customHeight="1">
      <c r="B4591" s="4">
        <f>'Live Balance'!A559</f>
        <v>0</v>
      </c>
    </row>
    <row r="4592" spans="2:2" ht="23.1" customHeight="1">
      <c r="B4592" s="4">
        <f>'Live Balance'!A560</f>
        <v>0</v>
      </c>
    </row>
    <row r="4593" spans="2:2" ht="23.1" customHeight="1">
      <c r="B4593" s="4">
        <f>'Live Balance'!A561</f>
        <v>0</v>
      </c>
    </row>
    <row r="4594" spans="2:2" ht="23.1" customHeight="1">
      <c r="B4594" s="4">
        <f>'Live Balance'!A562</f>
        <v>0</v>
      </c>
    </row>
    <row r="4595" spans="2:2" ht="23.1" customHeight="1">
      <c r="B4595" s="4">
        <f>'Live Balance'!A563</f>
        <v>0</v>
      </c>
    </row>
    <row r="4596" spans="2:2" ht="23.1" customHeight="1">
      <c r="B4596" s="4">
        <f>'Live Balance'!A564</f>
        <v>0</v>
      </c>
    </row>
    <row r="4597" spans="2:2" ht="23.1" customHeight="1">
      <c r="B4597" s="4">
        <f>'Live Balance'!A565</f>
        <v>0</v>
      </c>
    </row>
    <row r="4598" spans="2:2" ht="23.1" customHeight="1">
      <c r="B4598" s="4">
        <f>'Live Balance'!A566</f>
        <v>0</v>
      </c>
    </row>
    <row r="4599" spans="2:2" ht="23.1" customHeight="1">
      <c r="B4599" s="4">
        <f>'Live Balance'!A567</f>
        <v>0</v>
      </c>
    </row>
    <row r="4600" spans="2:2" ht="23.1" customHeight="1">
      <c r="B4600" s="4">
        <f>'Live Balance'!A568</f>
        <v>0</v>
      </c>
    </row>
    <row r="4601" spans="2:2" ht="23.1" customHeight="1">
      <c r="B4601" s="4">
        <f>'Live Balance'!A569</f>
        <v>0</v>
      </c>
    </row>
    <row r="4602" spans="2:2" ht="23.1" customHeight="1">
      <c r="B4602" s="4">
        <f>'Live Balance'!A570</f>
        <v>0</v>
      </c>
    </row>
    <row r="4603" spans="2:2" ht="23.1" customHeight="1">
      <c r="B4603" s="4">
        <f>'Live Balance'!A571</f>
        <v>0</v>
      </c>
    </row>
    <row r="4604" spans="2:2" ht="23.1" customHeight="1">
      <c r="B4604" s="4">
        <f>'Live Balance'!A572</f>
        <v>0</v>
      </c>
    </row>
    <row r="4605" spans="2:2" ht="23.1" customHeight="1">
      <c r="B4605" s="4">
        <f>'Live Balance'!A573</f>
        <v>0</v>
      </c>
    </row>
    <row r="4606" spans="2:2" ht="23.1" customHeight="1">
      <c r="B4606" s="4">
        <f>'Live Balance'!A574</f>
        <v>0</v>
      </c>
    </row>
    <row r="4607" spans="2:2" ht="23.1" customHeight="1">
      <c r="B4607" s="4">
        <f>'Live Balance'!A575</f>
        <v>0</v>
      </c>
    </row>
    <row r="4608" spans="2:2" ht="23.1" customHeight="1">
      <c r="B4608" s="4">
        <f>'Live Balance'!A576</f>
        <v>0</v>
      </c>
    </row>
    <row r="4609" spans="2:2" ht="23.1" customHeight="1">
      <c r="B4609" s="4">
        <f>'Live Balance'!A577</f>
        <v>0</v>
      </c>
    </row>
    <row r="4610" spans="2:2" ht="23.1" customHeight="1">
      <c r="B4610" s="4">
        <f>'Live Balance'!A578</f>
        <v>0</v>
      </c>
    </row>
    <row r="4611" spans="2:2" ht="23.1" customHeight="1">
      <c r="B4611" s="4">
        <f>'Live Balance'!A579</f>
        <v>0</v>
      </c>
    </row>
    <row r="4612" spans="2:2" ht="23.1" customHeight="1">
      <c r="B4612" s="4">
        <f>'Live Balance'!A580</f>
        <v>0</v>
      </c>
    </row>
    <row r="4613" spans="2:2" ht="23.1" customHeight="1">
      <c r="B4613" s="4">
        <f>'Live Balance'!A581</f>
        <v>0</v>
      </c>
    </row>
    <row r="4614" spans="2:2" ht="23.1" customHeight="1">
      <c r="B4614" s="4">
        <f>'Live Balance'!A582</f>
        <v>0</v>
      </c>
    </row>
    <row r="4615" spans="2:2" ht="23.1" customHeight="1">
      <c r="B4615" s="4">
        <f>'Live Balance'!A583</f>
        <v>0</v>
      </c>
    </row>
    <row r="4616" spans="2:2" ht="23.1" customHeight="1">
      <c r="B4616" s="4">
        <f>'Live Balance'!A584</f>
        <v>0</v>
      </c>
    </row>
    <row r="4617" spans="2:2" ht="23.1" customHeight="1">
      <c r="B4617" s="4">
        <f>'Live Balance'!A585</f>
        <v>0</v>
      </c>
    </row>
    <row r="4618" spans="2:2" ht="23.1" customHeight="1">
      <c r="B4618" s="4">
        <f>'Live Balance'!A586</f>
        <v>0</v>
      </c>
    </row>
    <row r="4619" spans="2:2" ht="23.1" customHeight="1">
      <c r="B4619" s="4">
        <f>'Live Balance'!A587</f>
        <v>0</v>
      </c>
    </row>
    <row r="4620" spans="2:2" ht="23.1" customHeight="1">
      <c r="B4620" s="4">
        <f>'Live Balance'!A588</f>
        <v>0</v>
      </c>
    </row>
    <row r="4621" spans="2:2" ht="23.1" customHeight="1">
      <c r="B4621" s="4">
        <f>'Live Balance'!A589</f>
        <v>0</v>
      </c>
    </row>
    <row r="4622" spans="2:2" ht="23.1" customHeight="1">
      <c r="B4622" s="4">
        <f>'Live Balance'!A590</f>
        <v>0</v>
      </c>
    </row>
    <row r="4623" spans="2:2" ht="23.1" customHeight="1">
      <c r="B4623" s="4">
        <f>'Live Balance'!A591</f>
        <v>0</v>
      </c>
    </row>
    <row r="4624" spans="2:2" ht="23.1" customHeight="1">
      <c r="B4624" s="4">
        <f>'Live Balance'!A592</f>
        <v>0</v>
      </c>
    </row>
    <row r="4625" spans="2:2" ht="23.1" customHeight="1">
      <c r="B4625" s="4">
        <f>'Live Balance'!A593</f>
        <v>0</v>
      </c>
    </row>
    <row r="4626" spans="2:2" ht="23.1" customHeight="1">
      <c r="B4626" s="4">
        <f>'Live Balance'!A594</f>
        <v>0</v>
      </c>
    </row>
    <row r="4627" spans="2:2" ht="23.1" customHeight="1">
      <c r="B4627" s="4">
        <f>'Live Balance'!A595</f>
        <v>0</v>
      </c>
    </row>
    <row r="4628" spans="2:2" ht="23.1" customHeight="1">
      <c r="B4628" s="4">
        <f>'Live Balance'!A596</f>
        <v>0</v>
      </c>
    </row>
    <row r="4629" spans="2:2" ht="23.1" customHeight="1">
      <c r="B4629" s="4">
        <f>'Live Balance'!A597</f>
        <v>0</v>
      </c>
    </row>
    <row r="4630" spans="2:2" ht="23.1" customHeight="1">
      <c r="B4630" s="4">
        <f>'Live Balance'!A598</f>
        <v>0</v>
      </c>
    </row>
    <row r="4631" spans="2:2" ht="23.1" customHeight="1">
      <c r="B4631" s="4">
        <f>'Live Balance'!A599</f>
        <v>0</v>
      </c>
    </row>
    <row r="4632" spans="2:2" ht="23.1" customHeight="1">
      <c r="B4632" s="4">
        <f>'Live Balance'!A600</f>
        <v>0</v>
      </c>
    </row>
    <row r="4633" spans="2:2" ht="23.1" customHeight="1">
      <c r="B4633" s="4">
        <f>'Live Balance'!A601</f>
        <v>0</v>
      </c>
    </row>
    <row r="4634" spans="2:2" ht="23.1" customHeight="1">
      <c r="B4634" s="4">
        <f>'Live Balance'!A602</f>
        <v>0</v>
      </c>
    </row>
    <row r="4635" spans="2:2" ht="23.1" customHeight="1">
      <c r="B4635" s="4">
        <f>'Live Balance'!A603</f>
        <v>0</v>
      </c>
    </row>
    <row r="4636" spans="2:2" ht="23.1" customHeight="1">
      <c r="B4636" s="4">
        <f>'Live Balance'!A604</f>
        <v>0</v>
      </c>
    </row>
    <row r="4637" spans="2:2" ht="23.1" customHeight="1">
      <c r="B4637" s="4">
        <f>'Live Balance'!A605</f>
        <v>0</v>
      </c>
    </row>
    <row r="4638" spans="2:2" ht="23.1" customHeight="1">
      <c r="B4638" s="4">
        <f>'Live Balance'!A606</f>
        <v>0</v>
      </c>
    </row>
    <row r="4639" spans="2:2" ht="23.1" customHeight="1">
      <c r="B4639" s="4">
        <f>'Live Balance'!A607</f>
        <v>0</v>
      </c>
    </row>
    <row r="4640" spans="2:2" ht="23.1" customHeight="1">
      <c r="B4640" s="4">
        <f>'Live Balance'!A608</f>
        <v>0</v>
      </c>
    </row>
    <row r="4641" spans="2:2" ht="23.1" customHeight="1">
      <c r="B4641" s="4">
        <f>'Live Balance'!A609</f>
        <v>0</v>
      </c>
    </row>
    <row r="4642" spans="2:2" ht="23.1" customHeight="1">
      <c r="B4642" s="4">
        <f>'Live Balance'!A610</f>
        <v>0</v>
      </c>
    </row>
    <row r="4643" spans="2:2" ht="23.1" customHeight="1">
      <c r="B4643" s="4">
        <f>'Live Balance'!A611</f>
        <v>0</v>
      </c>
    </row>
    <row r="4644" spans="2:2" ht="23.1" customHeight="1">
      <c r="B4644" s="4">
        <f>'Live Balance'!A612</f>
        <v>0</v>
      </c>
    </row>
    <row r="4645" spans="2:2" ht="23.1" customHeight="1">
      <c r="B4645" s="4">
        <f>'Live Balance'!A613</f>
        <v>0</v>
      </c>
    </row>
    <row r="4646" spans="2:2" ht="23.1" customHeight="1">
      <c r="B4646" s="4">
        <f>'Live Balance'!A614</f>
        <v>0</v>
      </c>
    </row>
    <row r="4647" spans="2:2" ht="23.1" customHeight="1">
      <c r="B4647" s="4">
        <f>'Live Balance'!A615</f>
        <v>0</v>
      </c>
    </row>
    <row r="4648" spans="2:2" ht="23.1" customHeight="1">
      <c r="B4648" s="4">
        <f>'Live Balance'!A616</f>
        <v>0</v>
      </c>
    </row>
    <row r="4649" spans="2:2" ht="23.1" customHeight="1">
      <c r="B4649" s="4">
        <f>'Live Balance'!A617</f>
        <v>0</v>
      </c>
    </row>
    <row r="4650" spans="2:2" ht="23.1" customHeight="1">
      <c r="B4650" s="4">
        <f>'Live Balance'!A618</f>
        <v>0</v>
      </c>
    </row>
  </sheetData>
  <sheetProtection sheet="1" objects="1" scenarios="1"/>
  <dataValidations count="3">
    <dataValidation type="date" allowBlank="1" showInputMessage="1" showErrorMessage="1" sqref="A149:A1310">
      <formula1>A149</formula1>
      <formula2>A1175</formula2>
    </dataValidation>
    <dataValidation type="date" allowBlank="1" showInputMessage="1" showErrorMessage="1" sqref="A2:A148">
      <formula1>A2</formula1>
      <formula2>A892</formula2>
    </dataValidation>
    <dataValidation type="list" allowBlank="1" showInputMessage="1" showErrorMessage="1" sqref="B2:B1310">
      <formula1>$B$4034:$B$4650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650"/>
  <sheetViews>
    <sheetView workbookViewId="0">
      <selection activeCell="I2" sqref="I2"/>
    </sheetView>
  </sheetViews>
  <sheetFormatPr defaultColWidth="9.140625" defaultRowHeight="23.1" customHeight="1"/>
  <cols>
    <col min="1" max="1" width="11.7109375" style="4" customWidth="1"/>
    <col min="2" max="2" width="8.5703125" style="4" bestFit="1" customWidth="1"/>
    <col min="3" max="3" width="14.140625" style="49" bestFit="1" customWidth="1"/>
    <col min="4" max="4" width="16.7109375" style="49" bestFit="1" customWidth="1"/>
    <col min="5" max="5" width="7.7109375" style="8" customWidth="1"/>
    <col min="6" max="6" width="10.140625" style="8" customWidth="1"/>
    <col min="7" max="7" width="13.85546875" style="12" customWidth="1"/>
    <col min="8" max="8" width="9.5703125" style="8" customWidth="1"/>
    <col min="9" max="9" width="32.7109375" style="4" customWidth="1"/>
    <col min="10" max="16384" width="9.140625" style="4"/>
  </cols>
  <sheetData>
    <row r="1" spans="1:9" ht="16.5" thickBot="1">
      <c r="A1" s="21" t="s">
        <v>8</v>
      </c>
      <c r="B1" s="21" t="s">
        <v>9</v>
      </c>
      <c r="C1" s="48" t="s">
        <v>1</v>
      </c>
      <c r="D1" s="48" t="s">
        <v>2</v>
      </c>
      <c r="E1" s="21" t="s">
        <v>10</v>
      </c>
      <c r="F1" s="21" t="s">
        <v>11</v>
      </c>
      <c r="G1" s="21" t="s">
        <v>3</v>
      </c>
      <c r="H1" s="21" t="s">
        <v>12</v>
      </c>
      <c r="I1" s="21" t="s">
        <v>13</v>
      </c>
    </row>
    <row r="2" spans="1:9" ht="16.5">
      <c r="A2" s="46" t="str">
        <f ca="1">IF(B2="","",TODAY())</f>
        <v/>
      </c>
      <c r="B2" s="5"/>
      <c r="C2" s="11" t="str">
        <f>IF(B2="","",SUMIF('Live Balance'!$A$2:$A$52,B2,'Live Balance'!$B$2:$B$52))</f>
        <v/>
      </c>
      <c r="D2" s="11" t="str">
        <f>IF(B2="","",SUMIF('Live Balance'!$A$2:$A$52,B2,'Live Balance'!$C$2:$C$52))</f>
        <v/>
      </c>
      <c r="E2" s="9"/>
      <c r="F2" s="9"/>
      <c r="G2" s="10"/>
      <c r="H2" s="10"/>
      <c r="I2" s="6"/>
    </row>
    <row r="3" spans="1:9" ht="16.5">
      <c r="A3" s="47" t="str">
        <f t="shared" ref="A3:A66" ca="1" si="0">IF(B3="","",TODAY())</f>
        <v/>
      </c>
      <c r="B3" s="28"/>
      <c r="C3" s="29" t="str">
        <f>IF(B3="","",SUMIF('Live Balance'!$A$2:$A$52,B3,'Live Balance'!$B$2:$B$52))</f>
        <v/>
      </c>
      <c r="D3" s="29" t="str">
        <f>IF(B3="","",SUMIF('Live Balance'!$A$2:$A$52,B3,'Live Balance'!$C$2:$C$52))</f>
        <v/>
      </c>
      <c r="E3" s="30"/>
      <c r="F3" s="30"/>
      <c r="G3" s="33"/>
      <c r="H3" s="26"/>
      <c r="I3" s="27"/>
    </row>
    <row r="4" spans="1:9" ht="16.5">
      <c r="A4" s="47" t="str">
        <f t="shared" ca="1" si="0"/>
        <v/>
      </c>
      <c r="B4" s="28"/>
      <c r="C4" s="29" t="str">
        <f>IF(B4="","",SUMIF('Live Balance'!$A$2:$A$52,B4,'Live Balance'!$B$2:$B$52))</f>
        <v/>
      </c>
      <c r="D4" s="29" t="str">
        <f>IF(B4="","",SUMIF('Live Balance'!$A$2:$A$52,B4,'Live Balance'!$C$2:$C$52))</f>
        <v/>
      </c>
      <c r="E4" s="30"/>
      <c r="F4" s="30"/>
      <c r="G4" s="33"/>
      <c r="H4" s="26"/>
      <c r="I4" s="27"/>
    </row>
    <row r="5" spans="1:9" ht="16.5">
      <c r="A5" s="47" t="str">
        <f t="shared" ca="1" si="0"/>
        <v/>
      </c>
      <c r="B5" s="28"/>
      <c r="C5" s="29" t="str">
        <f>IF(B5="","",SUMIF('Live Balance'!$A$2:$A$52,B5,'Live Balance'!$B$2:$B$52))</f>
        <v/>
      </c>
      <c r="D5" s="29" t="str">
        <f>IF(B5="","",SUMIF('Live Balance'!$A$2:$A$52,B5,'Live Balance'!$C$2:$C$52))</f>
        <v/>
      </c>
      <c r="E5" s="30"/>
      <c r="F5" s="30"/>
      <c r="G5" s="33" t="str">
        <f>IFERROR(VLOOKUP(B5,'Live Balance'!$A$2:$D$1589,4,FALSE),"")</f>
        <v/>
      </c>
      <c r="H5" s="26"/>
      <c r="I5" s="27"/>
    </row>
    <row r="6" spans="1:9" ht="16.5">
      <c r="A6" s="47" t="str">
        <f t="shared" ca="1" si="0"/>
        <v/>
      </c>
      <c r="B6" s="28"/>
      <c r="C6" s="29" t="str">
        <f>IF(B6="","",SUMIF('Live Balance'!$A$2:$A$52,B6,'Live Balance'!$B$2:$B$52))</f>
        <v/>
      </c>
      <c r="D6" s="29" t="str">
        <f>IF(B6="","",SUMIF('Live Balance'!$A$2:$A$52,B6,'Live Balance'!$C$2:$C$52))</f>
        <v/>
      </c>
      <c r="E6" s="30"/>
      <c r="F6" s="30"/>
      <c r="G6" s="33" t="str">
        <f>IFERROR(VLOOKUP(B6,'Live Balance'!$A$2:$D$1589,4,FALSE),"")</f>
        <v/>
      </c>
      <c r="H6" s="26"/>
      <c r="I6" s="27"/>
    </row>
    <row r="7" spans="1:9" ht="16.5">
      <c r="A7" s="47" t="str">
        <f t="shared" ca="1" si="0"/>
        <v/>
      </c>
      <c r="B7" s="28"/>
      <c r="C7" s="29" t="str">
        <f>IF(B7="","",SUMIF('Live Balance'!$A$2:$A$52,B7,'Live Balance'!$B$2:$B$52))</f>
        <v/>
      </c>
      <c r="D7" s="29" t="str">
        <f>IF(B7="","",SUMIF('Live Balance'!$A$2:$A$52,B7,'Live Balance'!$C$2:$C$52))</f>
        <v/>
      </c>
      <c r="E7" s="30"/>
      <c r="F7" s="30"/>
      <c r="G7" s="33" t="str">
        <f>IFERROR(VLOOKUP(B7,'Live Balance'!$A$2:$D$1589,4,FALSE),"")</f>
        <v/>
      </c>
      <c r="H7" s="26"/>
      <c r="I7" s="27"/>
    </row>
    <row r="8" spans="1:9" ht="16.5">
      <c r="A8" s="47" t="str">
        <f t="shared" ca="1" si="0"/>
        <v/>
      </c>
      <c r="B8" s="28"/>
      <c r="C8" s="29" t="str">
        <f>IF(B8="","",SUMIF('Live Balance'!$A$2:$A$52,B8,'Live Balance'!$B$2:$B$52))</f>
        <v/>
      </c>
      <c r="D8" s="29" t="str">
        <f>IF(B8="","",SUMIF('Live Balance'!$A$2:$A$52,B8,'Live Balance'!$C$2:$C$52))</f>
        <v/>
      </c>
      <c r="E8" s="30"/>
      <c r="F8" s="30"/>
      <c r="G8" s="33" t="str">
        <f>IFERROR(VLOOKUP(B8,'Live Balance'!$A$2:$D$1589,4,FALSE),"")</f>
        <v/>
      </c>
      <c r="H8" s="26"/>
      <c r="I8" s="27"/>
    </row>
    <row r="9" spans="1:9" ht="16.5">
      <c r="A9" s="47" t="str">
        <f t="shared" ca="1" si="0"/>
        <v/>
      </c>
      <c r="B9" s="28"/>
      <c r="C9" s="29" t="str">
        <f>IF(B9="","",SUMIF('Live Balance'!$A$2:$A$52,B9,'Live Balance'!$B$2:$B$52))</f>
        <v/>
      </c>
      <c r="D9" s="29" t="str">
        <f>IF(B9="","",SUMIF('Live Balance'!$A$2:$A$52,B9,'Live Balance'!$C$2:$C$52))</f>
        <v/>
      </c>
      <c r="E9" s="30"/>
      <c r="F9" s="30"/>
      <c r="G9" s="33" t="str">
        <f>IFERROR(VLOOKUP(B9,'Live Balance'!$A$2:$D$1589,4,FALSE),"")</f>
        <v/>
      </c>
      <c r="H9" s="26"/>
      <c r="I9" s="27"/>
    </row>
    <row r="10" spans="1:9" ht="16.5">
      <c r="A10" s="47" t="str">
        <f t="shared" ca="1" si="0"/>
        <v/>
      </c>
      <c r="B10" s="28"/>
      <c r="C10" s="29" t="str">
        <f>IF(B10="","",SUMIF('Live Balance'!$A$2:$A$52,B10,'Live Balance'!$B$2:$B$52))</f>
        <v/>
      </c>
      <c r="D10" s="29" t="str">
        <f>IF(B10="","",SUMIF('Live Balance'!$A$2:$A$52,B10,'Live Balance'!$C$2:$C$52))</f>
        <v/>
      </c>
      <c r="E10" s="30"/>
      <c r="F10" s="30"/>
      <c r="G10" s="33" t="str">
        <f>IFERROR(VLOOKUP(B10,'Live Balance'!$A$2:$D$1589,4,FALSE),"")</f>
        <v/>
      </c>
      <c r="H10" s="26"/>
      <c r="I10" s="27"/>
    </row>
    <row r="11" spans="1:9" ht="16.5">
      <c r="A11" s="47" t="str">
        <f t="shared" ca="1" si="0"/>
        <v/>
      </c>
      <c r="B11" s="28"/>
      <c r="C11" s="29" t="str">
        <f>IF(B11="","",SUMIF('Live Balance'!$A$2:$A$52,B11,'Live Balance'!$B$2:$B$52))</f>
        <v/>
      </c>
      <c r="D11" s="29" t="str">
        <f>IF(B11="","",SUMIF('Live Balance'!$A$2:$A$52,B11,'Live Balance'!$C$2:$C$52))</f>
        <v/>
      </c>
      <c r="E11" s="30"/>
      <c r="F11" s="30"/>
      <c r="G11" s="33" t="str">
        <f>IFERROR(VLOOKUP(B11,'Live Balance'!$A$2:$D$1589,4,FALSE),"")</f>
        <v/>
      </c>
      <c r="H11" s="26"/>
      <c r="I11" s="27"/>
    </row>
    <row r="12" spans="1:9" ht="16.5">
      <c r="A12" s="47" t="str">
        <f t="shared" ca="1" si="0"/>
        <v/>
      </c>
      <c r="B12" s="28"/>
      <c r="C12" s="29" t="str">
        <f>IF(B12="","",SUMIF('Live Balance'!$A$2:$A$52,B12,'Live Balance'!$B$2:$B$52))</f>
        <v/>
      </c>
      <c r="D12" s="29" t="str">
        <f>IF(B12="","",SUMIF('Live Balance'!$A$2:$A$52,B12,'Live Balance'!$C$2:$C$52))</f>
        <v/>
      </c>
      <c r="E12" s="30"/>
      <c r="F12" s="30"/>
      <c r="G12" s="33" t="str">
        <f>IFERROR(VLOOKUP(B12,'Live Balance'!$A$2:$D$1589,4,FALSE),"")</f>
        <v/>
      </c>
      <c r="H12" s="26"/>
      <c r="I12" s="27"/>
    </row>
    <row r="13" spans="1:9" ht="16.5">
      <c r="A13" s="47" t="str">
        <f t="shared" ca="1" si="0"/>
        <v/>
      </c>
      <c r="B13" s="28"/>
      <c r="C13" s="29" t="str">
        <f>IF(B13="","",SUMIF('Live Balance'!$A$2:$A$52,B13,'Live Balance'!$B$2:$B$52))</f>
        <v/>
      </c>
      <c r="D13" s="29" t="str">
        <f>IF(B13="","",SUMIF('Live Balance'!$A$2:$A$52,B13,'Live Balance'!$C$2:$C$52))</f>
        <v/>
      </c>
      <c r="E13" s="30"/>
      <c r="F13" s="30"/>
      <c r="G13" s="33" t="str">
        <f>IFERROR(VLOOKUP(B13,'Live Balance'!$A$2:$D$1589,4,FALSE),"")</f>
        <v/>
      </c>
      <c r="H13" s="26"/>
      <c r="I13" s="27"/>
    </row>
    <row r="14" spans="1:9" ht="16.5">
      <c r="A14" s="47" t="str">
        <f t="shared" ca="1" si="0"/>
        <v/>
      </c>
      <c r="B14" s="28"/>
      <c r="C14" s="29" t="str">
        <f>IF(B14="","",SUMIF('Live Balance'!$A$2:$A$52,B14,'Live Balance'!$B$2:$B$52))</f>
        <v/>
      </c>
      <c r="D14" s="29" t="str">
        <f>IF(B14="","",SUMIF('Live Balance'!$A$2:$A$52,B14,'Live Balance'!$C$2:$C$52))</f>
        <v/>
      </c>
      <c r="E14" s="30"/>
      <c r="F14" s="30"/>
      <c r="G14" s="33" t="str">
        <f>IFERROR(VLOOKUP(B14,'Live Balance'!$A$2:$D$1589,4,FALSE),"")</f>
        <v/>
      </c>
      <c r="H14" s="26"/>
      <c r="I14" s="27"/>
    </row>
    <row r="15" spans="1:9" ht="16.5">
      <c r="A15" s="47" t="str">
        <f t="shared" ca="1" si="0"/>
        <v/>
      </c>
      <c r="B15" s="28"/>
      <c r="C15" s="29" t="str">
        <f>IF(B15="","",SUMIF('Live Balance'!$A$2:$A$52,B15,'Live Balance'!$B$2:$B$52))</f>
        <v/>
      </c>
      <c r="D15" s="29" t="str">
        <f>IF(B15="","",SUMIF('Live Balance'!$A$2:$A$52,B15,'Live Balance'!$C$2:$C$52))</f>
        <v/>
      </c>
      <c r="E15" s="30"/>
      <c r="F15" s="30"/>
      <c r="G15" s="33" t="str">
        <f>IFERROR(VLOOKUP(B15,'Live Balance'!$A$2:$D$1589,4,FALSE),"")</f>
        <v/>
      </c>
      <c r="H15" s="26"/>
      <c r="I15" s="27"/>
    </row>
    <row r="16" spans="1:9" ht="16.5">
      <c r="A16" s="47" t="str">
        <f t="shared" ca="1" si="0"/>
        <v/>
      </c>
      <c r="B16" s="28"/>
      <c r="C16" s="29" t="str">
        <f>IF(B16="","",SUMIF('Live Balance'!$A$2:$A$52,B16,'Live Balance'!$B$2:$B$52))</f>
        <v/>
      </c>
      <c r="D16" s="29" t="str">
        <f>IF(B16="","",SUMIF('Live Balance'!$A$2:$A$52,B16,'Live Balance'!$C$2:$C$52))</f>
        <v/>
      </c>
      <c r="E16" s="30"/>
      <c r="F16" s="30"/>
      <c r="G16" s="33" t="str">
        <f>IFERROR(VLOOKUP(B16,'Live Balance'!$A$2:$D$1589,4,FALSE),"")</f>
        <v/>
      </c>
      <c r="H16" s="26"/>
      <c r="I16" s="27"/>
    </row>
    <row r="17" spans="1:9" ht="16.5">
      <c r="A17" s="47" t="str">
        <f t="shared" ca="1" si="0"/>
        <v/>
      </c>
      <c r="B17" s="28"/>
      <c r="C17" s="29" t="str">
        <f>IF(B17="","",SUMIF('Live Balance'!$A$2:$A$52,B17,'Live Balance'!$B$2:$B$52))</f>
        <v/>
      </c>
      <c r="D17" s="29" t="str">
        <f>IF(B17="","",SUMIF('Live Balance'!$A$2:$A$52,B17,'Live Balance'!$C$2:$C$52))</f>
        <v/>
      </c>
      <c r="E17" s="30"/>
      <c r="F17" s="30"/>
      <c r="G17" s="33" t="str">
        <f>IFERROR(VLOOKUP(B17,'Live Balance'!$A$2:$D$1589,4,FALSE),"")</f>
        <v/>
      </c>
      <c r="H17" s="26"/>
      <c r="I17" s="27"/>
    </row>
    <row r="18" spans="1:9" ht="16.5">
      <c r="A18" s="47" t="str">
        <f t="shared" ca="1" si="0"/>
        <v/>
      </c>
      <c r="B18" s="28"/>
      <c r="C18" s="29" t="str">
        <f>IF(B18="","",SUMIF('Live Balance'!$A$2:$A$52,B18,'Live Balance'!$B$2:$B$52))</f>
        <v/>
      </c>
      <c r="D18" s="29" t="str">
        <f>IF(B18="","",SUMIF('Live Balance'!$A$2:$A$52,B18,'Live Balance'!$C$2:$C$52))</f>
        <v/>
      </c>
      <c r="E18" s="30"/>
      <c r="F18" s="30"/>
      <c r="G18" s="33" t="str">
        <f>IFERROR(VLOOKUP(B18,'Live Balance'!$A$2:$D$1589,4,FALSE),"")</f>
        <v/>
      </c>
      <c r="H18" s="26"/>
      <c r="I18" s="27"/>
    </row>
    <row r="19" spans="1:9" ht="16.5">
      <c r="A19" s="47" t="str">
        <f t="shared" ca="1" si="0"/>
        <v/>
      </c>
      <c r="B19" s="28"/>
      <c r="C19" s="29" t="str">
        <f>IF(B19="","",SUMIF('Live Balance'!$A$2:$A$52,B19,'Live Balance'!$B$2:$B$52))</f>
        <v/>
      </c>
      <c r="D19" s="29" t="str">
        <f>IF(B19="","",SUMIF('Live Balance'!$A$2:$A$52,B19,'Live Balance'!$C$2:$C$52))</f>
        <v/>
      </c>
      <c r="E19" s="30"/>
      <c r="F19" s="30"/>
      <c r="G19" s="33" t="str">
        <f>IFERROR(VLOOKUP(B19,'Live Balance'!$A$2:$D$1589,4,FALSE),"")</f>
        <v/>
      </c>
      <c r="H19" s="26"/>
      <c r="I19" s="27"/>
    </row>
    <row r="20" spans="1:9" ht="16.5">
      <c r="A20" s="47" t="str">
        <f t="shared" ca="1" si="0"/>
        <v/>
      </c>
      <c r="B20" s="28"/>
      <c r="C20" s="29" t="str">
        <f>IF(B20="","",SUMIF('Live Balance'!$A$2:$A$52,B20,'Live Balance'!$B$2:$B$52))</f>
        <v/>
      </c>
      <c r="D20" s="29" t="str">
        <f>IF(B20="","",SUMIF('Live Balance'!$A$2:$A$52,B20,'Live Balance'!$C$2:$C$52))</f>
        <v/>
      </c>
      <c r="E20" s="30"/>
      <c r="F20" s="30"/>
      <c r="G20" s="33" t="str">
        <f>IFERROR(VLOOKUP(B20,'Live Balance'!$A$2:$D$1589,4,FALSE),"")</f>
        <v/>
      </c>
      <c r="H20" s="26"/>
      <c r="I20" s="27"/>
    </row>
    <row r="21" spans="1:9" ht="16.5">
      <c r="A21" s="47" t="str">
        <f t="shared" ca="1" si="0"/>
        <v/>
      </c>
      <c r="B21" s="28"/>
      <c r="C21" s="29" t="str">
        <f>IF(B21="","",SUMIF('Live Balance'!$A$2:$A$52,B21,'Live Balance'!$B$2:$B$52))</f>
        <v/>
      </c>
      <c r="D21" s="29" t="str">
        <f>IF(B21="","",SUMIF('Live Balance'!$A$2:$A$52,B21,'Live Balance'!$C$2:$C$52))</f>
        <v/>
      </c>
      <c r="E21" s="30"/>
      <c r="F21" s="30"/>
      <c r="G21" s="33" t="str">
        <f>IFERROR(VLOOKUP(B21,'Live Balance'!$A$2:$D$1589,4,FALSE),"")</f>
        <v/>
      </c>
      <c r="H21" s="26"/>
      <c r="I21" s="27"/>
    </row>
    <row r="22" spans="1:9" ht="16.5">
      <c r="A22" s="47" t="str">
        <f t="shared" ca="1" si="0"/>
        <v/>
      </c>
      <c r="B22" s="28"/>
      <c r="C22" s="29" t="str">
        <f>IF(B22="","",SUMIF('Live Balance'!$A$2:$A$52,B22,'Live Balance'!$B$2:$B$52))</f>
        <v/>
      </c>
      <c r="D22" s="29" t="str">
        <f>IF(B22="","",SUMIF('Live Balance'!$A$2:$A$52,B22,'Live Balance'!$C$2:$C$52))</f>
        <v/>
      </c>
      <c r="E22" s="30"/>
      <c r="F22" s="30"/>
      <c r="G22" s="33" t="str">
        <f>IFERROR(VLOOKUP(B22,'Live Balance'!$A$2:$D$1589,4,FALSE),"")</f>
        <v/>
      </c>
      <c r="H22" s="26"/>
      <c r="I22" s="27"/>
    </row>
    <row r="23" spans="1:9" ht="16.5">
      <c r="A23" s="47" t="str">
        <f t="shared" ca="1" si="0"/>
        <v/>
      </c>
      <c r="B23" s="28"/>
      <c r="C23" s="29" t="str">
        <f>IF(B23="","",SUMIF('Live Balance'!$A$2:$A$52,B23,'Live Balance'!$B$2:$B$52))</f>
        <v/>
      </c>
      <c r="D23" s="29" t="str">
        <f>IF(B23="","",SUMIF('Live Balance'!$A$2:$A$52,B23,'Live Balance'!$C$2:$C$52))</f>
        <v/>
      </c>
      <c r="E23" s="30"/>
      <c r="F23" s="30"/>
      <c r="G23" s="33" t="str">
        <f>IFERROR(VLOOKUP(B23,'Live Balance'!$A$2:$D$1589,4,FALSE),"")</f>
        <v/>
      </c>
      <c r="H23" s="26"/>
      <c r="I23" s="27"/>
    </row>
    <row r="24" spans="1:9" ht="16.5">
      <c r="A24" s="47" t="str">
        <f t="shared" ca="1" si="0"/>
        <v/>
      </c>
      <c r="B24" s="28"/>
      <c r="C24" s="29" t="str">
        <f>IF(B24="","",SUMIF('Live Balance'!$A$2:$A$52,B24,'Live Balance'!$B$2:$B$52))</f>
        <v/>
      </c>
      <c r="D24" s="29" t="str">
        <f>IF(B24="","",SUMIF('Live Balance'!$A$2:$A$52,B24,'Live Balance'!$C$2:$C$52))</f>
        <v/>
      </c>
      <c r="E24" s="30"/>
      <c r="F24" s="30"/>
      <c r="G24" s="33" t="str">
        <f>IFERROR(VLOOKUP(B24,'Live Balance'!$A$2:$D$1589,4,FALSE),"")</f>
        <v/>
      </c>
      <c r="H24" s="26"/>
      <c r="I24" s="27"/>
    </row>
    <row r="25" spans="1:9" ht="16.5">
      <c r="A25" s="47" t="str">
        <f t="shared" ca="1" si="0"/>
        <v/>
      </c>
      <c r="B25" s="28"/>
      <c r="C25" s="29" t="str">
        <f>IF(B25="","",SUMIF('Live Balance'!$A$2:$A$52,B25,'Live Balance'!$B$2:$B$52))</f>
        <v/>
      </c>
      <c r="D25" s="29" t="str">
        <f>IF(B25="","",SUMIF('Live Balance'!$A$2:$A$52,B25,'Live Balance'!$C$2:$C$52))</f>
        <v/>
      </c>
      <c r="E25" s="30"/>
      <c r="F25" s="30"/>
      <c r="G25" s="33" t="str">
        <f>IFERROR(VLOOKUP(B25,'Live Balance'!$A$2:$D$1589,4,FALSE),"")</f>
        <v/>
      </c>
      <c r="H25" s="26"/>
      <c r="I25" s="27"/>
    </row>
    <row r="26" spans="1:9" ht="16.5">
      <c r="A26" s="47" t="str">
        <f t="shared" ca="1" si="0"/>
        <v/>
      </c>
      <c r="B26" s="28"/>
      <c r="C26" s="29" t="str">
        <f>IF(B26="","",SUMIF('Live Balance'!$A$2:$A$52,B26,'Live Balance'!$B$2:$B$52))</f>
        <v/>
      </c>
      <c r="D26" s="29" t="str">
        <f>IF(B26="","",SUMIF('Live Balance'!$A$2:$A$52,B26,'Live Balance'!$C$2:$C$52))</f>
        <v/>
      </c>
      <c r="E26" s="30"/>
      <c r="F26" s="30"/>
      <c r="G26" s="33" t="str">
        <f>IFERROR(VLOOKUP(B26,'Live Balance'!$A$2:$D$1589,4,FALSE),"")</f>
        <v/>
      </c>
      <c r="H26" s="26"/>
      <c r="I26" s="27"/>
    </row>
    <row r="27" spans="1:9" ht="16.5">
      <c r="A27" s="47" t="str">
        <f t="shared" ca="1" si="0"/>
        <v/>
      </c>
      <c r="B27" s="28"/>
      <c r="C27" s="29" t="str">
        <f>IF(B27="","",SUMIF('Live Balance'!$A$2:$A$52,B27,'Live Balance'!$B$2:$B$52))</f>
        <v/>
      </c>
      <c r="D27" s="29" t="str">
        <f>IF(B27="","",SUMIF('Live Balance'!$A$2:$A$52,B27,'Live Balance'!$C$2:$C$52))</f>
        <v/>
      </c>
      <c r="E27" s="30"/>
      <c r="F27" s="30"/>
      <c r="G27" s="33" t="str">
        <f>IFERROR(VLOOKUP(B27,'Live Balance'!$A$2:$D$1589,4,FALSE),"")</f>
        <v/>
      </c>
      <c r="H27" s="26"/>
      <c r="I27" s="27"/>
    </row>
    <row r="28" spans="1:9" ht="16.5">
      <c r="A28" s="47" t="str">
        <f t="shared" ca="1" si="0"/>
        <v/>
      </c>
      <c r="B28" s="28"/>
      <c r="C28" s="29" t="str">
        <f>IF(B28="","",SUMIF('Live Balance'!$A$2:$A$52,B28,'Live Balance'!$B$2:$B$52))</f>
        <v/>
      </c>
      <c r="D28" s="29" t="str">
        <f>IF(B28="","",SUMIF('Live Balance'!$A$2:$A$52,B28,'Live Balance'!$C$2:$C$52))</f>
        <v/>
      </c>
      <c r="E28" s="30"/>
      <c r="F28" s="30"/>
      <c r="G28" s="33" t="str">
        <f>IFERROR(VLOOKUP(B28,'Live Balance'!$A$2:$D$1589,4,FALSE),"")</f>
        <v/>
      </c>
      <c r="H28" s="26"/>
      <c r="I28" s="27"/>
    </row>
    <row r="29" spans="1:9" ht="16.5">
      <c r="A29" s="47" t="str">
        <f t="shared" ca="1" si="0"/>
        <v/>
      </c>
      <c r="B29" s="28"/>
      <c r="C29" s="29" t="str">
        <f>IF(B29="","",SUMIF('Live Balance'!$A$2:$A$52,B29,'Live Balance'!$B$2:$B$52))</f>
        <v/>
      </c>
      <c r="D29" s="29" t="str">
        <f>IF(B29="","",SUMIF('Live Balance'!$A$2:$A$52,B29,'Live Balance'!$C$2:$C$52))</f>
        <v/>
      </c>
      <c r="E29" s="30"/>
      <c r="F29" s="30"/>
      <c r="G29" s="33" t="str">
        <f>IFERROR(VLOOKUP(B29,'Live Balance'!$A$2:$D$1589,4,FALSE),"")</f>
        <v/>
      </c>
      <c r="H29" s="26"/>
      <c r="I29" s="27"/>
    </row>
    <row r="30" spans="1:9" ht="16.5">
      <c r="A30" s="47" t="str">
        <f t="shared" ca="1" si="0"/>
        <v/>
      </c>
      <c r="B30" s="28"/>
      <c r="C30" s="29" t="str">
        <f>IF(B30="","",SUMIF('Live Balance'!$A$2:$A$52,B30,'Live Balance'!$B$2:$B$52))</f>
        <v/>
      </c>
      <c r="D30" s="29" t="str">
        <f>IF(B30="","",SUMIF('Live Balance'!$A$2:$A$52,B30,'Live Balance'!$C$2:$C$52))</f>
        <v/>
      </c>
      <c r="E30" s="30"/>
      <c r="F30" s="30"/>
      <c r="G30" s="33" t="str">
        <f>IFERROR(VLOOKUP(B30,'Live Balance'!$A$2:$D$1589,4,FALSE),"")</f>
        <v/>
      </c>
      <c r="H30" s="26"/>
      <c r="I30" s="27"/>
    </row>
    <row r="31" spans="1:9" ht="16.5">
      <c r="A31" s="47" t="str">
        <f t="shared" ca="1" si="0"/>
        <v/>
      </c>
      <c r="B31" s="28"/>
      <c r="C31" s="29" t="str">
        <f>IF(B31="","",SUMIF('Live Balance'!$A$2:$A$52,B31,'Live Balance'!$B$2:$B$52))</f>
        <v/>
      </c>
      <c r="D31" s="29" t="str">
        <f>IF(B31="","",SUMIF('Live Balance'!$A$2:$A$52,B31,'Live Balance'!$C$2:$C$52))</f>
        <v/>
      </c>
      <c r="E31" s="30"/>
      <c r="F31" s="30"/>
      <c r="G31" s="33" t="str">
        <f>IFERROR(VLOOKUP(B31,'Live Balance'!$A$2:$D$1589,4,FALSE),"")</f>
        <v/>
      </c>
      <c r="H31" s="26"/>
      <c r="I31" s="27"/>
    </row>
    <row r="32" spans="1:9" ht="16.5">
      <c r="A32" s="47" t="str">
        <f t="shared" ca="1" si="0"/>
        <v/>
      </c>
      <c r="B32" s="28"/>
      <c r="C32" s="29" t="str">
        <f>IF(B32="","",SUMIF('Live Balance'!$A$2:$A$52,B32,'Live Balance'!$B$2:$B$52))</f>
        <v/>
      </c>
      <c r="D32" s="29" t="str">
        <f>IF(B32="","",SUMIF('Live Balance'!$A$2:$A$52,B32,'Live Balance'!$C$2:$C$52))</f>
        <v/>
      </c>
      <c r="E32" s="30"/>
      <c r="F32" s="30"/>
      <c r="G32" s="33" t="str">
        <f>IFERROR(VLOOKUP(B32,'Live Balance'!$A$2:$D$1589,4,FALSE),"")</f>
        <v/>
      </c>
      <c r="H32" s="26"/>
      <c r="I32" s="27"/>
    </row>
    <row r="33" spans="1:9" ht="16.5">
      <c r="A33" s="47" t="str">
        <f t="shared" ca="1" si="0"/>
        <v/>
      </c>
      <c r="B33" s="28"/>
      <c r="C33" s="29" t="str">
        <f>IF(B33="","",SUMIF('Live Balance'!$A$2:$A$52,B33,'Live Balance'!$B$2:$B$52))</f>
        <v/>
      </c>
      <c r="D33" s="29" t="str">
        <f>IF(B33="","",SUMIF('Live Balance'!$A$2:$A$52,B33,'Live Balance'!$C$2:$C$52))</f>
        <v/>
      </c>
      <c r="E33" s="30"/>
      <c r="F33" s="30"/>
      <c r="G33" s="33" t="str">
        <f>IFERROR(VLOOKUP(B33,'Live Balance'!$A$2:$D$1589,4,FALSE),"")</f>
        <v/>
      </c>
      <c r="H33" s="26"/>
      <c r="I33" s="27"/>
    </row>
    <row r="34" spans="1:9" ht="16.5">
      <c r="A34" s="47" t="str">
        <f t="shared" ca="1" si="0"/>
        <v/>
      </c>
      <c r="B34" s="28"/>
      <c r="C34" s="29" t="str">
        <f>IF(B34="","",SUMIF('Live Balance'!$A$2:$A$52,B34,'Live Balance'!$B$2:$B$52))</f>
        <v/>
      </c>
      <c r="D34" s="29" t="str">
        <f>IF(B34="","",SUMIF('Live Balance'!$A$2:$A$52,B34,'Live Balance'!$C$2:$C$52))</f>
        <v/>
      </c>
      <c r="E34" s="30"/>
      <c r="F34" s="30"/>
      <c r="G34" s="33" t="str">
        <f>IFERROR(VLOOKUP(B34,'Live Balance'!$A$2:$D$1589,4,FALSE),"")</f>
        <v/>
      </c>
      <c r="H34" s="26"/>
      <c r="I34" s="27"/>
    </row>
    <row r="35" spans="1:9" ht="16.5">
      <c r="A35" s="47" t="str">
        <f t="shared" ca="1" si="0"/>
        <v/>
      </c>
      <c r="B35" s="28"/>
      <c r="C35" s="29" t="str">
        <f>IF(B35="","",SUMIF('Live Balance'!$A$2:$A$52,B35,'Live Balance'!$B$2:$B$52))</f>
        <v/>
      </c>
      <c r="D35" s="29" t="str">
        <f>IF(B35="","",SUMIF('Live Balance'!$A$2:$A$52,B35,'Live Balance'!$C$2:$C$52))</f>
        <v/>
      </c>
      <c r="E35" s="30"/>
      <c r="F35" s="30"/>
      <c r="G35" s="33" t="str">
        <f>IFERROR(VLOOKUP(B35,'Live Balance'!$A$2:$D$1589,4,FALSE),"")</f>
        <v/>
      </c>
      <c r="H35" s="26"/>
      <c r="I35" s="27"/>
    </row>
    <row r="36" spans="1:9" ht="16.5">
      <c r="A36" s="47" t="str">
        <f t="shared" ca="1" si="0"/>
        <v/>
      </c>
      <c r="B36" s="28"/>
      <c r="C36" s="29" t="str">
        <f>IF(B36="","",SUMIF('Live Balance'!$A$2:$A$52,B36,'Live Balance'!$B$2:$B$52))</f>
        <v/>
      </c>
      <c r="D36" s="29" t="str">
        <f>IF(B36="","",SUMIF('Live Balance'!$A$2:$A$52,B36,'Live Balance'!$C$2:$C$52))</f>
        <v/>
      </c>
      <c r="E36" s="30"/>
      <c r="F36" s="30"/>
      <c r="G36" s="33" t="str">
        <f>IFERROR(VLOOKUP(B36,'Live Balance'!$A$2:$D$1589,4,FALSE),"")</f>
        <v/>
      </c>
      <c r="H36" s="26"/>
      <c r="I36" s="27"/>
    </row>
    <row r="37" spans="1:9" ht="16.5">
      <c r="A37" s="47" t="str">
        <f t="shared" ca="1" si="0"/>
        <v/>
      </c>
      <c r="B37" s="28"/>
      <c r="C37" s="29" t="str">
        <f>IF(B37="","",SUMIF('Live Balance'!$A$2:$A$52,B37,'Live Balance'!$B$2:$B$52))</f>
        <v/>
      </c>
      <c r="D37" s="29" t="str">
        <f>IF(B37="","",SUMIF('Live Balance'!$A$2:$A$52,B37,'Live Balance'!$C$2:$C$52))</f>
        <v/>
      </c>
      <c r="E37" s="30"/>
      <c r="F37" s="30"/>
      <c r="G37" s="33" t="str">
        <f>IFERROR(VLOOKUP(B37,'Live Balance'!$A$2:$D$1589,4,FALSE),"")</f>
        <v/>
      </c>
      <c r="H37" s="26"/>
      <c r="I37" s="27"/>
    </row>
    <row r="38" spans="1:9" ht="16.5">
      <c r="A38" s="47" t="str">
        <f t="shared" ca="1" si="0"/>
        <v/>
      </c>
      <c r="B38" s="28"/>
      <c r="C38" s="29" t="str">
        <f>IF(B38="","",SUMIF('Live Balance'!$A$2:$A$52,B38,'Live Balance'!$B$2:$B$52))</f>
        <v/>
      </c>
      <c r="D38" s="29" t="str">
        <f>IF(B38="","",SUMIF('Live Balance'!$A$2:$A$52,B38,'Live Balance'!$C$2:$C$52))</f>
        <v/>
      </c>
      <c r="E38" s="30"/>
      <c r="F38" s="30"/>
      <c r="G38" s="33" t="str">
        <f>IFERROR(VLOOKUP(B38,'Live Balance'!$A$2:$D$1589,4,FALSE),"")</f>
        <v/>
      </c>
      <c r="H38" s="26"/>
      <c r="I38" s="27"/>
    </row>
    <row r="39" spans="1:9" ht="16.5">
      <c r="A39" s="47" t="str">
        <f t="shared" ca="1" si="0"/>
        <v/>
      </c>
      <c r="B39" s="28"/>
      <c r="C39" s="29" t="str">
        <f>IF(B39="","",SUMIF('Live Balance'!$A$2:$A$52,B39,'Live Balance'!$B$2:$B$52))</f>
        <v/>
      </c>
      <c r="D39" s="29" t="str">
        <f>IF(B39="","",SUMIF('Live Balance'!$A$2:$A$52,B39,'Live Balance'!$C$2:$C$52))</f>
        <v/>
      </c>
      <c r="E39" s="30"/>
      <c r="F39" s="30"/>
      <c r="G39" s="33" t="str">
        <f>IFERROR(VLOOKUP(B39,'Live Balance'!$A$2:$D$1589,4,FALSE),"")</f>
        <v/>
      </c>
      <c r="H39" s="26"/>
      <c r="I39" s="27"/>
    </row>
    <row r="40" spans="1:9" ht="16.5">
      <c r="A40" s="47" t="str">
        <f t="shared" ca="1" si="0"/>
        <v/>
      </c>
      <c r="B40" s="28"/>
      <c r="C40" s="29" t="str">
        <f>IF(B40="","",SUMIF('Live Balance'!$A$2:$A$52,B40,'Live Balance'!$B$2:$B$52))</f>
        <v/>
      </c>
      <c r="D40" s="29" t="str">
        <f>IF(B40="","",SUMIF('Live Balance'!$A$2:$A$52,B40,'Live Balance'!$C$2:$C$52))</f>
        <v/>
      </c>
      <c r="E40" s="30"/>
      <c r="F40" s="30"/>
      <c r="G40" s="33" t="str">
        <f>IFERROR(VLOOKUP(B40,'Live Balance'!$A$2:$D$1589,4,FALSE),"")</f>
        <v/>
      </c>
      <c r="H40" s="26"/>
      <c r="I40" s="27"/>
    </row>
    <row r="41" spans="1:9" ht="16.5">
      <c r="A41" s="47" t="str">
        <f t="shared" ca="1" si="0"/>
        <v/>
      </c>
      <c r="B41" s="28"/>
      <c r="C41" s="29" t="str">
        <f>IF(B41="","",SUMIF('Live Balance'!$A$2:$A$52,B41,'Live Balance'!$B$2:$B$52))</f>
        <v/>
      </c>
      <c r="D41" s="29" t="str">
        <f>IF(B41="","",SUMIF('Live Balance'!$A$2:$A$52,B41,'Live Balance'!$C$2:$C$52))</f>
        <v/>
      </c>
      <c r="E41" s="30"/>
      <c r="F41" s="30"/>
      <c r="G41" s="33" t="str">
        <f>IFERROR(VLOOKUP(B41,'Live Balance'!$A$2:$D$1589,4,FALSE),"")</f>
        <v/>
      </c>
      <c r="H41" s="26"/>
      <c r="I41" s="27"/>
    </row>
    <row r="42" spans="1:9" ht="16.5">
      <c r="A42" s="47" t="str">
        <f t="shared" ca="1" si="0"/>
        <v/>
      </c>
      <c r="B42" s="28"/>
      <c r="C42" s="29" t="str">
        <f>IF(B42="","",SUMIF('Live Balance'!$A$2:$A$52,B42,'Live Balance'!$B$2:$B$52))</f>
        <v/>
      </c>
      <c r="D42" s="29" t="str">
        <f>IF(B42="","",SUMIF('Live Balance'!$A$2:$A$52,B42,'Live Balance'!$C$2:$C$52))</f>
        <v/>
      </c>
      <c r="E42" s="30"/>
      <c r="F42" s="30"/>
      <c r="G42" s="33" t="str">
        <f>IFERROR(VLOOKUP(B42,'Live Balance'!$A$2:$D$1589,4,FALSE),"")</f>
        <v/>
      </c>
      <c r="H42" s="26"/>
      <c r="I42" s="27"/>
    </row>
    <row r="43" spans="1:9" ht="16.5">
      <c r="A43" s="47" t="str">
        <f t="shared" ca="1" si="0"/>
        <v/>
      </c>
      <c r="B43" s="28"/>
      <c r="C43" s="29" t="str">
        <f>IF(B43="","",SUMIF('Live Balance'!$A$2:$A$52,B43,'Live Balance'!$B$2:$B$52))</f>
        <v/>
      </c>
      <c r="D43" s="29" t="str">
        <f>IF(B43="","",SUMIF('Live Balance'!$A$2:$A$52,B43,'Live Balance'!$C$2:$C$52))</f>
        <v/>
      </c>
      <c r="E43" s="30"/>
      <c r="F43" s="30"/>
      <c r="G43" s="33" t="str">
        <f>IFERROR(VLOOKUP(B43,'Live Balance'!$A$2:$D$1589,4,FALSE),"")</f>
        <v/>
      </c>
      <c r="H43" s="26"/>
      <c r="I43" s="27"/>
    </row>
    <row r="44" spans="1:9" ht="16.5">
      <c r="A44" s="47" t="str">
        <f t="shared" ca="1" si="0"/>
        <v/>
      </c>
      <c r="B44" s="28"/>
      <c r="C44" s="29" t="str">
        <f>IF(B44="","",SUMIF('Live Balance'!$A$2:$A$52,B44,'Live Balance'!$B$2:$B$52))</f>
        <v/>
      </c>
      <c r="D44" s="29" t="str">
        <f>IF(B44="","",SUMIF('Live Balance'!$A$2:$A$52,B44,'Live Balance'!$C$2:$C$52))</f>
        <v/>
      </c>
      <c r="E44" s="30"/>
      <c r="F44" s="30"/>
      <c r="G44" s="33" t="str">
        <f>IFERROR(VLOOKUP(B44,'Live Balance'!$A$2:$D$1589,4,FALSE),"")</f>
        <v/>
      </c>
      <c r="H44" s="26"/>
      <c r="I44" s="27"/>
    </row>
    <row r="45" spans="1:9" ht="16.5">
      <c r="A45" s="47" t="str">
        <f t="shared" ca="1" si="0"/>
        <v/>
      </c>
      <c r="B45" s="28"/>
      <c r="C45" s="29" t="str">
        <f>IF(B45="","",SUMIF('Live Balance'!$A$2:$A$52,B45,'Live Balance'!$B$2:$B$52))</f>
        <v/>
      </c>
      <c r="D45" s="29" t="str">
        <f>IF(B45="","",SUMIF('Live Balance'!$A$2:$A$52,B45,'Live Balance'!$C$2:$C$52))</f>
        <v/>
      </c>
      <c r="E45" s="30"/>
      <c r="F45" s="30"/>
      <c r="G45" s="33" t="str">
        <f>IFERROR(VLOOKUP(B45,'Live Balance'!$A$2:$D$1589,4,FALSE),"")</f>
        <v/>
      </c>
      <c r="H45" s="26"/>
      <c r="I45" s="27"/>
    </row>
    <row r="46" spans="1:9" ht="16.5">
      <c r="A46" s="47" t="str">
        <f t="shared" ca="1" si="0"/>
        <v/>
      </c>
      <c r="B46" s="28"/>
      <c r="C46" s="29" t="str">
        <f>IF(B46="","",SUMIF('Live Balance'!$A$2:$A$52,B46,'Live Balance'!$B$2:$B$52))</f>
        <v/>
      </c>
      <c r="D46" s="29" t="str">
        <f>IF(B46="","",SUMIF('Live Balance'!$A$2:$A$52,B46,'Live Balance'!$C$2:$C$52))</f>
        <v/>
      </c>
      <c r="E46" s="30"/>
      <c r="F46" s="30"/>
      <c r="G46" s="33" t="str">
        <f>IFERROR(VLOOKUP(B46,'Live Balance'!$A$2:$D$1589,4,FALSE),"")</f>
        <v/>
      </c>
      <c r="H46" s="26"/>
      <c r="I46" s="27"/>
    </row>
    <row r="47" spans="1:9" ht="16.5">
      <c r="A47" s="47" t="str">
        <f t="shared" ca="1" si="0"/>
        <v/>
      </c>
      <c r="B47" s="28"/>
      <c r="C47" s="29" t="str">
        <f>IF(B47="","",SUMIF('Live Balance'!$A$2:$A$52,B47,'Live Balance'!$B$2:$B$52))</f>
        <v/>
      </c>
      <c r="D47" s="29" t="str">
        <f>IF(B47="","",SUMIF('Live Balance'!$A$2:$A$52,B47,'Live Balance'!$C$2:$C$52))</f>
        <v/>
      </c>
      <c r="E47" s="30"/>
      <c r="F47" s="30"/>
      <c r="G47" s="33" t="str">
        <f>IFERROR(VLOOKUP(B47,'Live Balance'!$A$2:$D$1589,4,FALSE),"")</f>
        <v/>
      </c>
      <c r="H47" s="26"/>
      <c r="I47" s="27"/>
    </row>
    <row r="48" spans="1:9" ht="16.5">
      <c r="A48" s="47" t="str">
        <f t="shared" ca="1" si="0"/>
        <v/>
      </c>
      <c r="B48" s="28"/>
      <c r="C48" s="29" t="str">
        <f>IF(B48="","",SUMIF('Live Balance'!$A$2:$A$52,B48,'Live Balance'!$B$2:$B$52))</f>
        <v/>
      </c>
      <c r="D48" s="29" t="str">
        <f>IF(B48="","",SUMIF('Live Balance'!$A$2:$A$52,B48,'Live Balance'!$C$2:$C$52))</f>
        <v/>
      </c>
      <c r="E48" s="30"/>
      <c r="F48" s="30"/>
      <c r="G48" s="33" t="str">
        <f>IFERROR(VLOOKUP(B48,'Live Balance'!$A$2:$D$1589,4,FALSE),"")</f>
        <v/>
      </c>
      <c r="H48" s="26"/>
      <c r="I48" s="27"/>
    </row>
    <row r="49" spans="1:9" ht="16.5">
      <c r="A49" s="47" t="str">
        <f t="shared" ca="1" si="0"/>
        <v/>
      </c>
      <c r="B49" s="28"/>
      <c r="C49" s="29" t="str">
        <f>IF(B49="","",SUMIF('Live Balance'!$A$2:$A$52,B49,'Live Balance'!$B$2:$B$52))</f>
        <v/>
      </c>
      <c r="D49" s="29" t="str">
        <f>IF(B49="","",SUMIF('Live Balance'!$A$2:$A$52,B49,'Live Balance'!$C$2:$C$52))</f>
        <v/>
      </c>
      <c r="E49" s="30"/>
      <c r="F49" s="30"/>
      <c r="G49" s="33" t="str">
        <f>IFERROR(VLOOKUP(B49,'Live Balance'!$A$2:$D$1589,4,FALSE),"")</f>
        <v/>
      </c>
      <c r="H49" s="26"/>
      <c r="I49" s="27"/>
    </row>
    <row r="50" spans="1:9" ht="16.5">
      <c r="A50" s="47" t="str">
        <f t="shared" ca="1" si="0"/>
        <v/>
      </c>
      <c r="B50" s="28"/>
      <c r="C50" s="29" t="str">
        <f>IF(B50="","",SUMIF('Live Balance'!$A$2:$A$52,B50,'Live Balance'!$B$2:$B$52))</f>
        <v/>
      </c>
      <c r="D50" s="29" t="str">
        <f>IF(B50="","",SUMIF('Live Balance'!$A$2:$A$52,B50,'Live Balance'!$C$2:$C$52))</f>
        <v/>
      </c>
      <c r="E50" s="30"/>
      <c r="F50" s="30"/>
      <c r="G50" s="33" t="str">
        <f>IFERROR(VLOOKUP(B50,'Live Balance'!$A$2:$D$1589,4,FALSE),"")</f>
        <v/>
      </c>
      <c r="H50" s="26"/>
      <c r="I50" s="27"/>
    </row>
    <row r="51" spans="1:9" ht="16.5">
      <c r="A51" s="47" t="str">
        <f t="shared" ca="1" si="0"/>
        <v/>
      </c>
      <c r="B51" s="28"/>
      <c r="C51" s="29" t="str">
        <f>IF(B51="","",SUMIF('Live Balance'!$A$2:$A$52,B51,'Live Balance'!$B$2:$B$52))</f>
        <v/>
      </c>
      <c r="D51" s="29" t="str">
        <f>IF(B51="","",SUMIF('Live Balance'!$A$2:$A$52,B51,'Live Balance'!$C$2:$C$52))</f>
        <v/>
      </c>
      <c r="E51" s="30"/>
      <c r="F51" s="30"/>
      <c r="G51" s="33" t="str">
        <f>IFERROR(VLOOKUP(B51,'Live Balance'!$A$2:$D$1589,4,FALSE),"")</f>
        <v/>
      </c>
      <c r="H51" s="26"/>
      <c r="I51" s="27"/>
    </row>
    <row r="52" spans="1:9" ht="16.5">
      <c r="A52" s="47" t="str">
        <f t="shared" ca="1" si="0"/>
        <v/>
      </c>
      <c r="B52" s="28"/>
      <c r="C52" s="29" t="str">
        <f>IF(B52="","",SUMIF('Live Balance'!$A$2:$A$52,B52,'Live Balance'!$B$2:$B$52))</f>
        <v/>
      </c>
      <c r="D52" s="29" t="str">
        <f>IF(B52="","",SUMIF('Live Balance'!$A$2:$A$52,B52,'Live Balance'!$C$2:$C$52))</f>
        <v/>
      </c>
      <c r="E52" s="30"/>
      <c r="F52" s="30"/>
      <c r="G52" s="33" t="str">
        <f>IFERROR(VLOOKUP(B52,'Live Balance'!$A$2:$D$1589,4,FALSE),"")</f>
        <v/>
      </c>
      <c r="H52" s="26"/>
      <c r="I52" s="27"/>
    </row>
    <row r="53" spans="1:9" ht="16.5">
      <c r="A53" s="47" t="str">
        <f t="shared" ca="1" si="0"/>
        <v/>
      </c>
      <c r="B53" s="28"/>
      <c r="C53" s="29" t="str">
        <f>IF(B53="","",SUMIF('Live Balance'!$A$2:$A$52,B53,'Live Balance'!$B$2:$B$52))</f>
        <v/>
      </c>
      <c r="D53" s="29" t="str">
        <f>IF(B53="","",SUMIF('Live Balance'!$A$2:$A$52,B53,'Live Balance'!$C$2:$C$52))</f>
        <v/>
      </c>
      <c r="E53" s="30"/>
      <c r="F53" s="30"/>
      <c r="G53" s="33" t="str">
        <f>IFERROR(VLOOKUP(B53,'Live Balance'!$A$2:$D$1589,4,FALSE),"")</f>
        <v/>
      </c>
      <c r="H53" s="26"/>
      <c r="I53" s="27"/>
    </row>
    <row r="54" spans="1:9" ht="16.5">
      <c r="A54" s="47" t="str">
        <f t="shared" ca="1" si="0"/>
        <v/>
      </c>
      <c r="B54" s="28"/>
      <c r="C54" s="29" t="str">
        <f>IF(B54="","",SUMIF('Live Balance'!$A$2:$A$52,B54,'Live Balance'!$B$2:$B$52))</f>
        <v/>
      </c>
      <c r="D54" s="29" t="str">
        <f>IF(B54="","",SUMIF('Live Balance'!$A$2:$A$52,B54,'Live Balance'!$C$2:$C$52))</f>
        <v/>
      </c>
      <c r="E54" s="30"/>
      <c r="F54" s="30"/>
      <c r="G54" s="33" t="str">
        <f>IFERROR(VLOOKUP(B54,'Live Balance'!$A$2:$D$1589,4,FALSE),"")</f>
        <v/>
      </c>
      <c r="H54" s="26"/>
      <c r="I54" s="27"/>
    </row>
    <row r="55" spans="1:9" ht="16.5">
      <c r="A55" s="47" t="str">
        <f t="shared" ca="1" si="0"/>
        <v/>
      </c>
      <c r="B55" s="28"/>
      <c r="C55" s="29" t="str">
        <f>IF(B55="","",SUMIF('Live Balance'!$A$2:$A$52,B55,'Live Balance'!$B$2:$B$52))</f>
        <v/>
      </c>
      <c r="D55" s="29" t="str">
        <f>IF(B55="","",SUMIF('Live Balance'!$A$2:$A$52,B55,'Live Balance'!$C$2:$C$52))</f>
        <v/>
      </c>
      <c r="E55" s="30"/>
      <c r="F55" s="30"/>
      <c r="G55" s="33" t="str">
        <f>IFERROR(VLOOKUP(B55,'Live Balance'!$A$2:$D$1589,4,FALSE),"")</f>
        <v/>
      </c>
      <c r="H55" s="26"/>
      <c r="I55" s="27"/>
    </row>
    <row r="56" spans="1:9" ht="16.5">
      <c r="A56" s="47" t="str">
        <f t="shared" ca="1" si="0"/>
        <v/>
      </c>
      <c r="B56" s="28"/>
      <c r="C56" s="29" t="str">
        <f>IF(B56="","",SUMIF('Live Balance'!$A$2:$A$52,B56,'Live Balance'!$B$2:$B$52))</f>
        <v/>
      </c>
      <c r="D56" s="29" t="str">
        <f>IF(B56="","",SUMIF('Live Balance'!$A$2:$A$52,B56,'Live Balance'!$C$2:$C$52))</f>
        <v/>
      </c>
      <c r="E56" s="30"/>
      <c r="F56" s="30"/>
      <c r="G56" s="33" t="str">
        <f>IFERROR(VLOOKUP(B56,'Live Balance'!$A$2:$D$1589,4,FALSE),"")</f>
        <v/>
      </c>
      <c r="H56" s="26"/>
      <c r="I56" s="27"/>
    </row>
    <row r="57" spans="1:9" ht="16.5">
      <c r="A57" s="47" t="str">
        <f t="shared" ca="1" si="0"/>
        <v/>
      </c>
      <c r="B57" s="28"/>
      <c r="C57" s="29" t="str">
        <f>IF(B57="","",SUMIF('Live Balance'!$A$2:$A$52,B57,'Live Balance'!$B$2:$B$52))</f>
        <v/>
      </c>
      <c r="D57" s="29" t="str">
        <f>IF(B57="","",SUMIF('Live Balance'!$A$2:$A$52,B57,'Live Balance'!$C$2:$C$52))</f>
        <v/>
      </c>
      <c r="E57" s="30"/>
      <c r="F57" s="30"/>
      <c r="G57" s="33" t="str">
        <f>IFERROR(VLOOKUP(B57,'Live Balance'!$A$2:$D$1589,4,FALSE),"")</f>
        <v/>
      </c>
      <c r="H57" s="26"/>
      <c r="I57" s="27"/>
    </row>
    <row r="58" spans="1:9" ht="16.5">
      <c r="A58" s="47" t="str">
        <f t="shared" ca="1" si="0"/>
        <v/>
      </c>
      <c r="B58" s="28"/>
      <c r="C58" s="29" t="str">
        <f>IF(B58="","",SUMIF('Live Balance'!$A$2:$A$52,B58,'Live Balance'!$B$2:$B$52))</f>
        <v/>
      </c>
      <c r="D58" s="29" t="str">
        <f>IF(B58="","",SUMIF('Live Balance'!$A$2:$A$52,B58,'Live Balance'!$C$2:$C$52))</f>
        <v/>
      </c>
      <c r="E58" s="30"/>
      <c r="F58" s="30"/>
      <c r="G58" s="33" t="str">
        <f>IFERROR(VLOOKUP(B58,'Live Balance'!$A$2:$D$1589,4,FALSE),"")</f>
        <v/>
      </c>
      <c r="H58" s="26"/>
      <c r="I58" s="27"/>
    </row>
    <row r="59" spans="1:9" ht="16.5">
      <c r="A59" s="47" t="str">
        <f t="shared" ca="1" si="0"/>
        <v/>
      </c>
      <c r="B59" s="28"/>
      <c r="C59" s="29" t="str">
        <f>IF(B59="","",SUMIF('Live Balance'!$A$2:$A$52,B59,'Live Balance'!$B$2:$B$52))</f>
        <v/>
      </c>
      <c r="D59" s="29" t="str">
        <f>IF(B59="","",SUMIF('Live Balance'!$A$2:$A$52,B59,'Live Balance'!$C$2:$C$52))</f>
        <v/>
      </c>
      <c r="E59" s="30"/>
      <c r="F59" s="30"/>
      <c r="G59" s="33" t="str">
        <f>IFERROR(VLOOKUP(B59,'Live Balance'!$A$2:$D$1589,4,FALSE),"")</f>
        <v/>
      </c>
      <c r="H59" s="26"/>
      <c r="I59" s="27"/>
    </row>
    <row r="60" spans="1:9" ht="16.5">
      <c r="A60" s="47" t="str">
        <f t="shared" ca="1" si="0"/>
        <v/>
      </c>
      <c r="B60" s="28"/>
      <c r="C60" s="29" t="str">
        <f>IF(B60="","",SUMIF('Live Balance'!$A$2:$A$52,B60,'Live Balance'!$B$2:$B$52))</f>
        <v/>
      </c>
      <c r="D60" s="29" t="str">
        <f>IF(B60="","",SUMIF('Live Balance'!$A$2:$A$52,B60,'Live Balance'!$C$2:$C$52))</f>
        <v/>
      </c>
      <c r="E60" s="30"/>
      <c r="F60" s="30"/>
      <c r="G60" s="33" t="str">
        <f>IFERROR(VLOOKUP(B60,'Live Balance'!$A$2:$D$1589,4,FALSE),"")</f>
        <v/>
      </c>
      <c r="H60" s="26"/>
      <c r="I60" s="27"/>
    </row>
    <row r="61" spans="1:9" ht="16.5">
      <c r="A61" s="47" t="str">
        <f t="shared" ca="1" si="0"/>
        <v/>
      </c>
      <c r="B61" s="28"/>
      <c r="C61" s="29" t="str">
        <f>IF(B61="","",SUMIF('Live Balance'!$A$2:$A$52,B61,'Live Balance'!$B$2:$B$52))</f>
        <v/>
      </c>
      <c r="D61" s="29" t="str">
        <f>IF(B61="","",SUMIF('Live Balance'!$A$2:$A$52,B61,'Live Balance'!$C$2:$C$52))</f>
        <v/>
      </c>
      <c r="E61" s="30"/>
      <c r="F61" s="30"/>
      <c r="G61" s="33" t="str">
        <f>IFERROR(VLOOKUP(B61,'Live Balance'!$A$2:$D$1589,4,FALSE),"")</f>
        <v/>
      </c>
      <c r="H61" s="26"/>
      <c r="I61" s="27"/>
    </row>
    <row r="62" spans="1:9" ht="16.5">
      <c r="A62" s="47" t="str">
        <f t="shared" ca="1" si="0"/>
        <v/>
      </c>
      <c r="B62" s="28"/>
      <c r="C62" s="29" t="str">
        <f>IF(B62="","",SUMIF('Live Balance'!$A$2:$A$52,B62,'Live Balance'!$B$2:$B$52))</f>
        <v/>
      </c>
      <c r="D62" s="29" t="str">
        <f>IF(B62="","",SUMIF('Live Balance'!$A$2:$A$52,B62,'Live Balance'!$C$2:$C$52))</f>
        <v/>
      </c>
      <c r="E62" s="30"/>
      <c r="F62" s="30"/>
      <c r="G62" s="33" t="str">
        <f>IFERROR(VLOOKUP(B62,'Live Balance'!$A$2:$D$1589,4,FALSE),"")</f>
        <v/>
      </c>
      <c r="H62" s="26"/>
      <c r="I62" s="27"/>
    </row>
    <row r="63" spans="1:9" ht="16.5">
      <c r="A63" s="47" t="str">
        <f t="shared" ca="1" si="0"/>
        <v/>
      </c>
      <c r="B63" s="28"/>
      <c r="C63" s="29" t="str">
        <f>IF(B63="","",SUMIF('Live Balance'!$A$2:$A$52,B63,'Live Balance'!$B$2:$B$52))</f>
        <v/>
      </c>
      <c r="D63" s="29" t="str">
        <f>IF(B63="","",SUMIF('Live Balance'!$A$2:$A$52,B63,'Live Balance'!$C$2:$C$52))</f>
        <v/>
      </c>
      <c r="E63" s="30"/>
      <c r="F63" s="30"/>
      <c r="G63" s="33" t="str">
        <f>IFERROR(VLOOKUP(B63,'Live Balance'!$A$2:$D$1589,4,FALSE),"")</f>
        <v/>
      </c>
      <c r="H63" s="26"/>
      <c r="I63" s="27"/>
    </row>
    <row r="64" spans="1:9" ht="16.5">
      <c r="A64" s="47" t="str">
        <f t="shared" ca="1" si="0"/>
        <v/>
      </c>
      <c r="B64" s="28"/>
      <c r="C64" s="29" t="str">
        <f>IF(B64="","",SUMIF('Live Balance'!$A$2:$A$52,B64,'Live Balance'!$B$2:$B$52))</f>
        <v/>
      </c>
      <c r="D64" s="29" t="str">
        <f>IF(B64="","",SUMIF('Live Balance'!$A$2:$A$52,B64,'Live Balance'!$C$2:$C$52))</f>
        <v/>
      </c>
      <c r="E64" s="30"/>
      <c r="F64" s="30"/>
      <c r="G64" s="33" t="str">
        <f>IFERROR(VLOOKUP(B64,'Live Balance'!$A$2:$D$1589,4,FALSE),"")</f>
        <v/>
      </c>
      <c r="H64" s="26"/>
      <c r="I64" s="27"/>
    </row>
    <row r="65" spans="1:9" ht="16.5">
      <c r="A65" s="47" t="str">
        <f t="shared" ca="1" si="0"/>
        <v/>
      </c>
      <c r="B65" s="28"/>
      <c r="C65" s="29" t="str">
        <f>IF(B65="","",SUMIF('Live Balance'!$A$2:$A$52,B65,'Live Balance'!$B$2:$B$52))</f>
        <v/>
      </c>
      <c r="D65" s="29" t="str">
        <f>IF(B65="","",SUMIF('Live Balance'!$A$2:$A$52,B65,'Live Balance'!$C$2:$C$52))</f>
        <v/>
      </c>
      <c r="E65" s="30"/>
      <c r="F65" s="30"/>
      <c r="G65" s="33" t="str">
        <f>IFERROR(VLOOKUP(B65,'Live Balance'!$A$2:$D$1589,4,FALSE),"")</f>
        <v/>
      </c>
      <c r="H65" s="26"/>
      <c r="I65" s="27"/>
    </row>
    <row r="66" spans="1:9" ht="16.5">
      <c r="A66" s="47" t="str">
        <f t="shared" ca="1" si="0"/>
        <v/>
      </c>
      <c r="B66" s="28"/>
      <c r="C66" s="29" t="str">
        <f>IF(B66="","",SUMIF('Live Balance'!$A$2:$A$52,B66,'Live Balance'!$B$2:$B$52))</f>
        <v/>
      </c>
      <c r="D66" s="29" t="str">
        <f>IF(B66="","",SUMIF('Live Balance'!$A$2:$A$52,B66,'Live Balance'!$C$2:$C$52))</f>
        <v/>
      </c>
      <c r="E66" s="30"/>
      <c r="F66" s="30"/>
      <c r="G66" s="33" t="str">
        <f>IFERROR(VLOOKUP(B66,'Live Balance'!$A$2:$D$1589,4,FALSE),"")</f>
        <v/>
      </c>
      <c r="H66" s="26"/>
      <c r="I66" s="27"/>
    </row>
    <row r="67" spans="1:9" ht="16.5">
      <c r="A67" s="47" t="str">
        <f t="shared" ref="A67:A130" ca="1" si="1">IF(B67="","",TODAY())</f>
        <v/>
      </c>
      <c r="B67" s="28"/>
      <c r="C67" s="29" t="str">
        <f>IF(B67="","",SUMIF('Live Balance'!$A$2:$A$52,B67,'Live Balance'!$B$2:$B$52))</f>
        <v/>
      </c>
      <c r="D67" s="29" t="str">
        <f>IF(B67="","",SUMIF('Live Balance'!$A$2:$A$52,B67,'Live Balance'!$C$2:$C$52))</f>
        <v/>
      </c>
      <c r="E67" s="30"/>
      <c r="F67" s="30"/>
      <c r="G67" s="33" t="str">
        <f>IFERROR(VLOOKUP(B67,'Live Balance'!$A$2:$D$1589,4,FALSE),"")</f>
        <v/>
      </c>
      <c r="H67" s="26"/>
      <c r="I67" s="27"/>
    </row>
    <row r="68" spans="1:9" ht="16.5">
      <c r="A68" s="47" t="str">
        <f t="shared" ca="1" si="1"/>
        <v/>
      </c>
      <c r="B68" s="28"/>
      <c r="C68" s="29" t="str">
        <f>IF(B68="","",SUMIF('Live Balance'!$A$2:$A$52,B68,'Live Balance'!$B$2:$B$52))</f>
        <v/>
      </c>
      <c r="D68" s="29" t="str">
        <f>IF(B68="","",SUMIF('Live Balance'!$A$2:$A$52,B68,'Live Balance'!$C$2:$C$52))</f>
        <v/>
      </c>
      <c r="E68" s="30"/>
      <c r="F68" s="30"/>
      <c r="G68" s="33" t="str">
        <f>IFERROR(VLOOKUP(B68,'Live Balance'!$A$2:$D$1589,4,FALSE),"")</f>
        <v/>
      </c>
      <c r="H68" s="26"/>
      <c r="I68" s="27"/>
    </row>
    <row r="69" spans="1:9" ht="16.5">
      <c r="A69" s="47" t="str">
        <f t="shared" ca="1" si="1"/>
        <v/>
      </c>
      <c r="B69" s="28"/>
      <c r="C69" s="29" t="str">
        <f>IF(B69="","",SUMIF('Live Balance'!$A$2:$A$52,B69,'Live Balance'!$B$2:$B$52))</f>
        <v/>
      </c>
      <c r="D69" s="29" t="str">
        <f>IF(B69="","",SUMIF('Live Balance'!$A$2:$A$52,B69,'Live Balance'!$C$2:$C$52))</f>
        <v/>
      </c>
      <c r="E69" s="30"/>
      <c r="F69" s="30"/>
      <c r="G69" s="33" t="str">
        <f>IFERROR(VLOOKUP(B69,'Live Balance'!$A$2:$D$1589,4,FALSE),"")</f>
        <v/>
      </c>
      <c r="H69" s="26"/>
      <c r="I69" s="27"/>
    </row>
    <row r="70" spans="1:9" ht="16.5">
      <c r="A70" s="47" t="str">
        <f t="shared" ca="1" si="1"/>
        <v/>
      </c>
      <c r="B70" s="28"/>
      <c r="C70" s="29" t="str">
        <f>IF(B70="","",SUMIF('Live Balance'!$A$2:$A$52,B70,'Live Balance'!$B$2:$B$52))</f>
        <v/>
      </c>
      <c r="D70" s="29" t="str">
        <f>IF(B70="","",SUMIF('Live Balance'!$A$2:$A$52,B70,'Live Balance'!$C$2:$C$52))</f>
        <v/>
      </c>
      <c r="E70" s="30"/>
      <c r="F70" s="30"/>
      <c r="G70" s="33" t="str">
        <f>IFERROR(VLOOKUP(B70,'Live Balance'!$A$2:$D$1589,4,FALSE),"")</f>
        <v/>
      </c>
      <c r="H70" s="26"/>
      <c r="I70" s="27"/>
    </row>
    <row r="71" spans="1:9" ht="16.5">
      <c r="A71" s="47" t="str">
        <f t="shared" ca="1" si="1"/>
        <v/>
      </c>
      <c r="B71" s="28"/>
      <c r="C71" s="29" t="str">
        <f>IF(B71="","",SUMIF('Live Balance'!$A$2:$A$52,B71,'Live Balance'!$B$2:$B$52))</f>
        <v/>
      </c>
      <c r="D71" s="29" t="str">
        <f>IF(B71="","",SUMIF('Live Balance'!$A$2:$A$52,B71,'Live Balance'!$C$2:$C$52))</f>
        <v/>
      </c>
      <c r="E71" s="30"/>
      <c r="F71" s="30"/>
      <c r="G71" s="33" t="str">
        <f>IFERROR(VLOOKUP(B71,'Live Balance'!$A$2:$D$1589,4,FALSE),"")</f>
        <v/>
      </c>
      <c r="H71" s="26"/>
      <c r="I71" s="27"/>
    </row>
    <row r="72" spans="1:9" ht="16.5">
      <c r="A72" s="47" t="str">
        <f t="shared" ca="1" si="1"/>
        <v/>
      </c>
      <c r="B72" s="28"/>
      <c r="C72" s="29" t="str">
        <f>IF(B72="","",SUMIF('Live Balance'!$A$2:$A$52,B72,'Live Balance'!$B$2:$B$52))</f>
        <v/>
      </c>
      <c r="D72" s="29" t="str">
        <f>IF(B72="","",SUMIF('Live Balance'!$A$2:$A$52,B72,'Live Balance'!$C$2:$C$52))</f>
        <v/>
      </c>
      <c r="E72" s="30"/>
      <c r="F72" s="30"/>
      <c r="G72" s="33" t="str">
        <f>IFERROR(VLOOKUP(B72,'Live Balance'!$A$2:$D$1589,4,FALSE),"")</f>
        <v/>
      </c>
      <c r="H72" s="26"/>
      <c r="I72" s="27"/>
    </row>
    <row r="73" spans="1:9" ht="16.5">
      <c r="A73" s="47" t="str">
        <f t="shared" ca="1" si="1"/>
        <v/>
      </c>
      <c r="B73" s="28"/>
      <c r="C73" s="29" t="str">
        <f>IF(B73="","",SUMIF('Live Balance'!$A$2:$A$52,B73,'Live Balance'!$B$2:$B$52))</f>
        <v/>
      </c>
      <c r="D73" s="29" t="str">
        <f>IF(B73="","",SUMIF('Live Balance'!$A$2:$A$52,B73,'Live Balance'!$C$2:$C$52))</f>
        <v/>
      </c>
      <c r="E73" s="30"/>
      <c r="F73" s="30"/>
      <c r="G73" s="33" t="str">
        <f>IFERROR(VLOOKUP(B73,'Live Balance'!$A$2:$D$1589,4,FALSE),"")</f>
        <v/>
      </c>
      <c r="H73" s="26"/>
      <c r="I73" s="27"/>
    </row>
    <row r="74" spans="1:9" ht="16.5">
      <c r="A74" s="47" t="str">
        <f t="shared" ca="1" si="1"/>
        <v/>
      </c>
      <c r="B74" s="28"/>
      <c r="C74" s="29" t="str">
        <f>IF(B74="","",SUMIF('Live Balance'!$A$2:$A$52,B74,'Live Balance'!$B$2:$B$52))</f>
        <v/>
      </c>
      <c r="D74" s="29" t="str">
        <f>IF(B74="","",SUMIF('Live Balance'!$A$2:$A$52,B74,'Live Balance'!$C$2:$C$52))</f>
        <v/>
      </c>
      <c r="E74" s="30"/>
      <c r="F74" s="30"/>
      <c r="G74" s="33" t="str">
        <f>IFERROR(VLOOKUP(B74,'Live Balance'!$A$2:$D$1589,4,FALSE),"")</f>
        <v/>
      </c>
      <c r="H74" s="26"/>
      <c r="I74" s="27"/>
    </row>
    <row r="75" spans="1:9" ht="16.5">
      <c r="A75" s="47" t="str">
        <f t="shared" ca="1" si="1"/>
        <v/>
      </c>
      <c r="B75" s="28"/>
      <c r="C75" s="29" t="str">
        <f>IF(B75="","",SUMIF('Live Balance'!$A$2:$A$52,B75,'Live Balance'!$B$2:$B$52))</f>
        <v/>
      </c>
      <c r="D75" s="29" t="str">
        <f>IF(B75="","",SUMIF('Live Balance'!$A$2:$A$52,B75,'Live Balance'!$C$2:$C$52))</f>
        <v/>
      </c>
      <c r="E75" s="30"/>
      <c r="F75" s="30"/>
      <c r="G75" s="33" t="str">
        <f>IFERROR(VLOOKUP(B75,'Live Balance'!$A$2:$D$1589,4,FALSE),"")</f>
        <v/>
      </c>
      <c r="H75" s="26"/>
      <c r="I75" s="27"/>
    </row>
    <row r="76" spans="1:9" ht="16.5">
      <c r="A76" s="47" t="str">
        <f t="shared" ca="1" si="1"/>
        <v/>
      </c>
      <c r="B76" s="28"/>
      <c r="C76" s="29" t="str">
        <f>IF(B76="","",SUMIF('Live Balance'!$A$2:$A$52,B76,'Live Balance'!$B$2:$B$52))</f>
        <v/>
      </c>
      <c r="D76" s="29" t="str">
        <f>IF(B76="","",SUMIF('Live Balance'!$A$2:$A$52,B76,'Live Balance'!$C$2:$C$52))</f>
        <v/>
      </c>
      <c r="E76" s="30"/>
      <c r="F76" s="30"/>
      <c r="G76" s="33" t="str">
        <f>IFERROR(VLOOKUP(B76,'Live Balance'!$A$2:$D$1589,4,FALSE),"")</f>
        <v/>
      </c>
      <c r="H76" s="26"/>
      <c r="I76" s="27"/>
    </row>
    <row r="77" spans="1:9" ht="16.5">
      <c r="A77" s="47" t="str">
        <f t="shared" ca="1" si="1"/>
        <v/>
      </c>
      <c r="B77" s="28"/>
      <c r="C77" s="29" t="str">
        <f>IF(B77="","",SUMIF('Live Balance'!$A$2:$A$52,B77,'Live Balance'!$B$2:$B$52))</f>
        <v/>
      </c>
      <c r="D77" s="29" t="str">
        <f>IF(B77="","",SUMIF('Live Balance'!$A$2:$A$52,B77,'Live Balance'!$C$2:$C$52))</f>
        <v/>
      </c>
      <c r="E77" s="30"/>
      <c r="F77" s="30"/>
      <c r="G77" s="33" t="str">
        <f>IFERROR(VLOOKUP(B77,'Live Balance'!$A$2:$D$1589,4,FALSE),"")</f>
        <v/>
      </c>
      <c r="H77" s="26"/>
      <c r="I77" s="27"/>
    </row>
    <row r="78" spans="1:9" ht="16.5">
      <c r="A78" s="47" t="str">
        <f t="shared" ca="1" si="1"/>
        <v/>
      </c>
      <c r="B78" s="28"/>
      <c r="C78" s="29" t="str">
        <f>IF(B78="","",SUMIF('Live Balance'!$A$2:$A$52,B78,'Live Balance'!$B$2:$B$52))</f>
        <v/>
      </c>
      <c r="D78" s="29" t="str">
        <f>IF(B78="","",SUMIF('Live Balance'!$A$2:$A$52,B78,'Live Balance'!$C$2:$C$52))</f>
        <v/>
      </c>
      <c r="E78" s="30"/>
      <c r="F78" s="30"/>
      <c r="G78" s="33" t="str">
        <f>IFERROR(VLOOKUP(B78,'Live Balance'!$A$2:$D$1589,4,FALSE),"")</f>
        <v/>
      </c>
      <c r="H78" s="26"/>
      <c r="I78" s="27"/>
    </row>
    <row r="79" spans="1:9" ht="16.5">
      <c r="A79" s="47" t="str">
        <f t="shared" ca="1" si="1"/>
        <v/>
      </c>
      <c r="B79" s="28"/>
      <c r="C79" s="29" t="str">
        <f>IF(B79="","",SUMIF('Live Balance'!$A$2:$A$52,B79,'Live Balance'!$B$2:$B$52))</f>
        <v/>
      </c>
      <c r="D79" s="29" t="str">
        <f>IF(B79="","",SUMIF('Live Balance'!$A$2:$A$52,B79,'Live Balance'!$C$2:$C$52))</f>
        <v/>
      </c>
      <c r="E79" s="30"/>
      <c r="F79" s="30"/>
      <c r="G79" s="33" t="str">
        <f>IFERROR(VLOOKUP(B79,'Live Balance'!$A$2:$D$1589,4,FALSE),"")</f>
        <v/>
      </c>
      <c r="H79" s="26"/>
      <c r="I79" s="27"/>
    </row>
    <row r="80" spans="1:9" ht="16.5">
      <c r="A80" s="47" t="str">
        <f t="shared" ca="1" si="1"/>
        <v/>
      </c>
      <c r="B80" s="28"/>
      <c r="C80" s="29" t="str">
        <f>IF(B80="","",SUMIF('Live Balance'!$A$2:$A$52,B80,'Live Balance'!$B$2:$B$52))</f>
        <v/>
      </c>
      <c r="D80" s="29" t="str">
        <f>IF(B80="","",SUMIF('Live Balance'!$A$2:$A$52,B80,'Live Balance'!$C$2:$C$52))</f>
        <v/>
      </c>
      <c r="E80" s="30"/>
      <c r="F80" s="30"/>
      <c r="G80" s="33" t="str">
        <f>IFERROR(VLOOKUP(B80,'Live Balance'!$A$2:$D$1589,4,FALSE),"")</f>
        <v/>
      </c>
      <c r="H80" s="26"/>
      <c r="I80" s="27"/>
    </row>
    <row r="81" spans="1:9" ht="16.5">
      <c r="A81" s="47" t="str">
        <f t="shared" ca="1" si="1"/>
        <v/>
      </c>
      <c r="B81" s="28"/>
      <c r="C81" s="29" t="str">
        <f>IF(B81="","",SUMIF('Live Balance'!$A$2:$A$52,B81,'Live Balance'!$B$2:$B$52))</f>
        <v/>
      </c>
      <c r="D81" s="29" t="str">
        <f>IF(B81="","",SUMIF('Live Balance'!$A$2:$A$52,B81,'Live Balance'!$C$2:$C$52))</f>
        <v/>
      </c>
      <c r="E81" s="30"/>
      <c r="F81" s="30"/>
      <c r="G81" s="33" t="str">
        <f>IFERROR(VLOOKUP(B81,'Live Balance'!$A$2:$D$1589,4,FALSE),"")</f>
        <v/>
      </c>
      <c r="H81" s="26"/>
      <c r="I81" s="27"/>
    </row>
    <row r="82" spans="1:9" ht="16.5">
      <c r="A82" s="47" t="str">
        <f t="shared" ca="1" si="1"/>
        <v/>
      </c>
      <c r="B82" s="28"/>
      <c r="C82" s="29" t="str">
        <f>IF(B82="","",SUMIF('Live Balance'!$A$2:$A$52,B82,'Live Balance'!$B$2:$B$52))</f>
        <v/>
      </c>
      <c r="D82" s="29" t="str">
        <f>IF(B82="","",SUMIF('Live Balance'!$A$2:$A$52,B82,'Live Balance'!$C$2:$C$52))</f>
        <v/>
      </c>
      <c r="E82" s="30"/>
      <c r="F82" s="30"/>
      <c r="G82" s="33" t="str">
        <f>IFERROR(VLOOKUP(B82,'Live Balance'!$A$2:$D$1589,4,FALSE),"")</f>
        <v/>
      </c>
      <c r="H82" s="26"/>
      <c r="I82" s="27"/>
    </row>
    <row r="83" spans="1:9" ht="16.5">
      <c r="A83" s="47" t="str">
        <f t="shared" ca="1" si="1"/>
        <v/>
      </c>
      <c r="B83" s="28"/>
      <c r="C83" s="29" t="str">
        <f>IF(B83="","",SUMIF('Live Balance'!$A$2:$A$52,B83,'Live Balance'!$B$2:$B$52))</f>
        <v/>
      </c>
      <c r="D83" s="29" t="str">
        <f>IF(B83="","",SUMIF('Live Balance'!$A$2:$A$52,B83,'Live Balance'!$C$2:$C$52))</f>
        <v/>
      </c>
      <c r="E83" s="30"/>
      <c r="F83" s="30"/>
      <c r="G83" s="33" t="str">
        <f>IFERROR(VLOOKUP(B83,'Live Balance'!$A$2:$D$1589,4,FALSE),"")</f>
        <v/>
      </c>
      <c r="H83" s="26"/>
      <c r="I83" s="27"/>
    </row>
    <row r="84" spans="1:9" ht="16.5">
      <c r="A84" s="47" t="str">
        <f t="shared" ca="1" si="1"/>
        <v/>
      </c>
      <c r="B84" s="28"/>
      <c r="C84" s="29" t="str">
        <f>IF(B84="","",SUMIF('Live Balance'!$A$2:$A$52,B84,'Live Balance'!$B$2:$B$52))</f>
        <v/>
      </c>
      <c r="D84" s="29" t="str">
        <f>IF(B84="","",SUMIF('Live Balance'!$A$2:$A$52,B84,'Live Balance'!$C$2:$C$52))</f>
        <v/>
      </c>
      <c r="E84" s="30"/>
      <c r="F84" s="30"/>
      <c r="G84" s="33" t="str">
        <f>IFERROR(VLOOKUP(B84,'Live Balance'!$A$2:$D$1589,4,FALSE),"")</f>
        <v/>
      </c>
      <c r="H84" s="26"/>
      <c r="I84" s="27"/>
    </row>
    <row r="85" spans="1:9" ht="16.5">
      <c r="A85" s="47" t="str">
        <f t="shared" ca="1" si="1"/>
        <v/>
      </c>
      <c r="B85" s="28"/>
      <c r="C85" s="29" t="str">
        <f>IF(B85="","",SUMIF('Live Balance'!$A$2:$A$52,B85,'Live Balance'!$B$2:$B$52))</f>
        <v/>
      </c>
      <c r="D85" s="29" t="str">
        <f>IF(B85="","",SUMIF('Live Balance'!$A$2:$A$52,B85,'Live Balance'!$C$2:$C$52))</f>
        <v/>
      </c>
      <c r="E85" s="30"/>
      <c r="F85" s="30"/>
      <c r="G85" s="33" t="str">
        <f>IFERROR(VLOOKUP(B85,'Live Balance'!$A$2:$D$1589,4,FALSE),"")</f>
        <v/>
      </c>
      <c r="H85" s="26"/>
      <c r="I85" s="27"/>
    </row>
    <row r="86" spans="1:9" ht="16.5">
      <c r="A86" s="47" t="str">
        <f t="shared" ca="1" si="1"/>
        <v/>
      </c>
      <c r="B86" s="28"/>
      <c r="C86" s="29" t="str">
        <f>IF(B86="","",SUMIF('Live Balance'!$A$2:$A$52,B86,'Live Balance'!$B$2:$B$52))</f>
        <v/>
      </c>
      <c r="D86" s="29" t="str">
        <f>IF(B86="","",SUMIF('Live Balance'!$A$2:$A$52,B86,'Live Balance'!$C$2:$C$52))</f>
        <v/>
      </c>
      <c r="E86" s="30"/>
      <c r="F86" s="30"/>
      <c r="G86" s="33" t="str">
        <f>IFERROR(VLOOKUP(B86,'Live Balance'!$A$2:$D$1589,4,FALSE),"")</f>
        <v/>
      </c>
      <c r="H86" s="26"/>
      <c r="I86" s="27"/>
    </row>
    <row r="87" spans="1:9" ht="16.5">
      <c r="A87" s="47" t="str">
        <f t="shared" ca="1" si="1"/>
        <v/>
      </c>
      <c r="B87" s="28"/>
      <c r="C87" s="29" t="str">
        <f>IF(B87="","",SUMIF('Live Balance'!$A$2:$A$52,B87,'Live Balance'!$B$2:$B$52))</f>
        <v/>
      </c>
      <c r="D87" s="29" t="str">
        <f>IF(B87="","",SUMIF('Live Balance'!$A$2:$A$52,B87,'Live Balance'!$C$2:$C$52))</f>
        <v/>
      </c>
      <c r="E87" s="30"/>
      <c r="F87" s="30"/>
      <c r="G87" s="33" t="str">
        <f>IFERROR(VLOOKUP(B87,'Live Balance'!$A$2:$D$1589,4,FALSE),"")</f>
        <v/>
      </c>
      <c r="H87" s="26"/>
      <c r="I87" s="27"/>
    </row>
    <row r="88" spans="1:9" ht="16.5">
      <c r="A88" s="47" t="str">
        <f t="shared" ca="1" si="1"/>
        <v/>
      </c>
      <c r="B88" s="28"/>
      <c r="C88" s="29" t="str">
        <f>IF(B88="","",SUMIF('Live Balance'!$A$2:$A$52,B88,'Live Balance'!$B$2:$B$52))</f>
        <v/>
      </c>
      <c r="D88" s="29" t="str">
        <f>IF(B88="","",SUMIF('Live Balance'!$A$2:$A$52,B88,'Live Balance'!$C$2:$C$52))</f>
        <v/>
      </c>
      <c r="E88" s="30"/>
      <c r="F88" s="30"/>
      <c r="G88" s="33" t="str">
        <f>IFERROR(VLOOKUP(B88,'Live Balance'!$A$2:$D$1589,4,FALSE),"")</f>
        <v/>
      </c>
      <c r="H88" s="26"/>
      <c r="I88" s="27"/>
    </row>
    <row r="89" spans="1:9" ht="16.5">
      <c r="A89" s="47" t="str">
        <f t="shared" ca="1" si="1"/>
        <v/>
      </c>
      <c r="B89" s="28"/>
      <c r="C89" s="29" t="str">
        <f>IF(B89="","",SUMIF('Live Balance'!$A$2:$A$52,B89,'Live Balance'!$B$2:$B$52))</f>
        <v/>
      </c>
      <c r="D89" s="29" t="str">
        <f>IF(B89="","",SUMIF('Live Balance'!$A$2:$A$52,B89,'Live Balance'!$C$2:$C$52))</f>
        <v/>
      </c>
      <c r="E89" s="30"/>
      <c r="F89" s="30"/>
      <c r="G89" s="33" t="str">
        <f>IFERROR(VLOOKUP(B89,'Live Balance'!$A$2:$D$1589,4,FALSE),"")</f>
        <v/>
      </c>
      <c r="H89" s="26"/>
      <c r="I89" s="27"/>
    </row>
    <row r="90" spans="1:9" ht="16.5">
      <c r="A90" s="47" t="str">
        <f t="shared" ca="1" si="1"/>
        <v/>
      </c>
      <c r="B90" s="28"/>
      <c r="C90" s="29" t="str">
        <f>IF(B90="","",SUMIF('Live Balance'!$A$2:$A$52,B90,'Live Balance'!$B$2:$B$52))</f>
        <v/>
      </c>
      <c r="D90" s="29" t="str">
        <f>IF(B90="","",SUMIF('Live Balance'!$A$2:$A$52,B90,'Live Balance'!$C$2:$C$52))</f>
        <v/>
      </c>
      <c r="E90" s="30"/>
      <c r="F90" s="30"/>
      <c r="G90" s="33" t="str">
        <f>IFERROR(VLOOKUP(B90,'Live Balance'!$A$2:$D$1589,4,FALSE),"")</f>
        <v/>
      </c>
      <c r="H90" s="26"/>
      <c r="I90" s="27"/>
    </row>
    <row r="91" spans="1:9" ht="16.5">
      <c r="A91" s="47" t="str">
        <f t="shared" ca="1" si="1"/>
        <v/>
      </c>
      <c r="B91" s="28"/>
      <c r="C91" s="29" t="str">
        <f>IF(B91="","",SUMIF('Live Balance'!$A$2:$A$52,B91,'Live Balance'!$B$2:$B$52))</f>
        <v/>
      </c>
      <c r="D91" s="29" t="str">
        <f>IF(B91="","",SUMIF('Live Balance'!$A$2:$A$52,B91,'Live Balance'!$C$2:$C$52))</f>
        <v/>
      </c>
      <c r="E91" s="30"/>
      <c r="F91" s="30"/>
      <c r="G91" s="33" t="str">
        <f>IFERROR(VLOOKUP(B91,'Live Balance'!$A$2:$D$1589,4,FALSE),"")</f>
        <v/>
      </c>
      <c r="H91" s="26"/>
      <c r="I91" s="27"/>
    </row>
    <row r="92" spans="1:9" ht="16.5">
      <c r="A92" s="47" t="str">
        <f t="shared" ca="1" si="1"/>
        <v/>
      </c>
      <c r="B92" s="28"/>
      <c r="C92" s="29" t="str">
        <f>IF(B92="","",SUMIF('Live Balance'!$A$2:$A$52,B92,'Live Balance'!$B$2:$B$52))</f>
        <v/>
      </c>
      <c r="D92" s="29" t="str">
        <f>IF(B92="","",SUMIF('Live Balance'!$A$2:$A$52,B92,'Live Balance'!$C$2:$C$52))</f>
        <v/>
      </c>
      <c r="E92" s="30"/>
      <c r="F92" s="30"/>
      <c r="G92" s="33" t="str">
        <f>IFERROR(VLOOKUP(B92,'Live Balance'!$A$2:$D$1589,4,FALSE),"")</f>
        <v/>
      </c>
      <c r="H92" s="26"/>
      <c r="I92" s="27"/>
    </row>
    <row r="93" spans="1:9" ht="16.5">
      <c r="A93" s="47" t="str">
        <f t="shared" ca="1" si="1"/>
        <v/>
      </c>
      <c r="B93" s="28"/>
      <c r="C93" s="29" t="str">
        <f>IF(B93="","",SUMIF('Live Balance'!$A$2:$A$52,B93,'Live Balance'!$B$2:$B$52))</f>
        <v/>
      </c>
      <c r="D93" s="29" t="str">
        <f>IF(B93="","",SUMIF('Live Balance'!$A$2:$A$52,B93,'Live Balance'!$C$2:$C$52))</f>
        <v/>
      </c>
      <c r="E93" s="30"/>
      <c r="F93" s="30"/>
      <c r="G93" s="33" t="str">
        <f>IFERROR(VLOOKUP(B93,'Live Balance'!$A$2:$D$1589,4,FALSE),"")</f>
        <v/>
      </c>
      <c r="H93" s="26"/>
      <c r="I93" s="27"/>
    </row>
    <row r="94" spans="1:9" ht="16.5">
      <c r="A94" s="47" t="str">
        <f t="shared" ca="1" si="1"/>
        <v/>
      </c>
      <c r="B94" s="28"/>
      <c r="C94" s="29" t="str">
        <f>IF(B94="","",SUMIF('Live Balance'!$A$2:$A$52,B94,'Live Balance'!$B$2:$B$52))</f>
        <v/>
      </c>
      <c r="D94" s="29" t="str">
        <f>IF(B94="","",SUMIF('Live Balance'!$A$2:$A$52,B94,'Live Balance'!$C$2:$C$52))</f>
        <v/>
      </c>
      <c r="E94" s="30"/>
      <c r="F94" s="30"/>
      <c r="G94" s="33" t="str">
        <f>IFERROR(VLOOKUP(B94,'Live Balance'!$A$2:$D$1589,4,FALSE),"")</f>
        <v/>
      </c>
      <c r="H94" s="26"/>
      <c r="I94" s="27"/>
    </row>
    <row r="95" spans="1:9" ht="16.5">
      <c r="A95" s="47" t="str">
        <f t="shared" ca="1" si="1"/>
        <v/>
      </c>
      <c r="B95" s="28"/>
      <c r="C95" s="29" t="str">
        <f>IF(B95="","",SUMIF('Live Balance'!$A$2:$A$52,B95,'Live Balance'!$B$2:$B$52))</f>
        <v/>
      </c>
      <c r="D95" s="29" t="str">
        <f>IF(B95="","",SUMIF('Live Balance'!$A$2:$A$52,B95,'Live Balance'!$C$2:$C$52))</f>
        <v/>
      </c>
      <c r="E95" s="30"/>
      <c r="F95" s="30"/>
      <c r="G95" s="33" t="str">
        <f>IFERROR(VLOOKUP(B95,'Live Balance'!$A$2:$D$1589,4,FALSE),"")</f>
        <v/>
      </c>
      <c r="H95" s="26"/>
      <c r="I95" s="27"/>
    </row>
    <row r="96" spans="1:9" ht="16.5">
      <c r="A96" s="47" t="str">
        <f t="shared" ca="1" si="1"/>
        <v/>
      </c>
      <c r="B96" s="28"/>
      <c r="C96" s="29" t="str">
        <f>IF(B96="","",SUMIF('Live Balance'!$A$2:$A$52,B96,'Live Balance'!$B$2:$B$52))</f>
        <v/>
      </c>
      <c r="D96" s="29" t="str">
        <f>IF(B96="","",SUMIF('Live Balance'!$A$2:$A$52,B96,'Live Balance'!$C$2:$C$52))</f>
        <v/>
      </c>
      <c r="E96" s="30"/>
      <c r="F96" s="30"/>
      <c r="G96" s="33" t="str">
        <f>IFERROR(VLOOKUP(B96,'Live Balance'!$A$2:$D$1589,4,FALSE),"")</f>
        <v/>
      </c>
      <c r="H96" s="26"/>
      <c r="I96" s="27"/>
    </row>
    <row r="97" spans="1:9" ht="16.5">
      <c r="A97" s="47" t="str">
        <f t="shared" ca="1" si="1"/>
        <v/>
      </c>
      <c r="B97" s="28"/>
      <c r="C97" s="29" t="str">
        <f>IF(B97="","",SUMIF('Live Balance'!$A$2:$A$52,B97,'Live Balance'!$B$2:$B$52))</f>
        <v/>
      </c>
      <c r="D97" s="29" t="str">
        <f>IF(B97="","",SUMIF('Live Balance'!$A$2:$A$52,B97,'Live Balance'!$C$2:$C$52))</f>
        <v/>
      </c>
      <c r="E97" s="30"/>
      <c r="F97" s="30"/>
      <c r="G97" s="33" t="str">
        <f>IFERROR(VLOOKUP(B97,'Live Balance'!$A$2:$D$1589,4,FALSE),"")</f>
        <v/>
      </c>
      <c r="H97" s="26"/>
      <c r="I97" s="27"/>
    </row>
    <row r="98" spans="1:9" ht="16.5">
      <c r="A98" s="47" t="str">
        <f t="shared" ca="1" si="1"/>
        <v/>
      </c>
      <c r="B98" s="28"/>
      <c r="C98" s="29" t="str">
        <f>IF(B98="","",SUMIF('Live Balance'!$A$2:$A$52,B98,'Live Balance'!$B$2:$B$52))</f>
        <v/>
      </c>
      <c r="D98" s="29" t="str">
        <f>IF(B98="","",SUMIF('Live Balance'!$A$2:$A$52,B98,'Live Balance'!$C$2:$C$52))</f>
        <v/>
      </c>
      <c r="E98" s="30"/>
      <c r="F98" s="30"/>
      <c r="G98" s="33" t="str">
        <f>IFERROR(VLOOKUP(B98,'Live Balance'!$A$2:$D$1589,4,FALSE),"")</f>
        <v/>
      </c>
      <c r="H98" s="26"/>
      <c r="I98" s="27"/>
    </row>
    <row r="99" spans="1:9" ht="16.5">
      <c r="A99" s="47" t="str">
        <f t="shared" ca="1" si="1"/>
        <v/>
      </c>
      <c r="B99" s="28"/>
      <c r="C99" s="29" t="str">
        <f>IF(B99="","",SUMIF('Live Balance'!$A$2:$A$52,B99,'Live Balance'!$B$2:$B$52))</f>
        <v/>
      </c>
      <c r="D99" s="29" t="str">
        <f>IF(B99="","",SUMIF('Live Balance'!$A$2:$A$52,B99,'Live Balance'!$C$2:$C$52))</f>
        <v/>
      </c>
      <c r="E99" s="30"/>
      <c r="F99" s="30"/>
      <c r="G99" s="33" t="str">
        <f>IFERROR(VLOOKUP(B99,'Live Balance'!$A$2:$D$1589,4,FALSE),"")</f>
        <v/>
      </c>
      <c r="H99" s="26"/>
      <c r="I99" s="27"/>
    </row>
    <row r="100" spans="1:9" ht="16.5">
      <c r="A100" s="47" t="str">
        <f t="shared" ca="1" si="1"/>
        <v/>
      </c>
      <c r="B100" s="28"/>
      <c r="C100" s="29" t="str">
        <f>IF(B100="","",SUMIF('Live Balance'!$A$2:$A$52,B100,'Live Balance'!$B$2:$B$52))</f>
        <v/>
      </c>
      <c r="D100" s="29" t="str">
        <f>IF(B100="","",SUMIF('Live Balance'!$A$2:$A$52,B100,'Live Balance'!$C$2:$C$52))</f>
        <v/>
      </c>
      <c r="E100" s="30"/>
      <c r="F100" s="30"/>
      <c r="G100" s="33" t="str">
        <f>IFERROR(VLOOKUP(B100,'Live Balance'!$A$2:$D$1589,4,FALSE),"")</f>
        <v/>
      </c>
      <c r="H100" s="26"/>
      <c r="I100" s="27"/>
    </row>
    <row r="101" spans="1:9" ht="16.5">
      <c r="A101" s="47" t="str">
        <f t="shared" ca="1" si="1"/>
        <v/>
      </c>
      <c r="B101" s="28"/>
      <c r="C101" s="29" t="str">
        <f>IF(B101="","",SUMIF('Live Balance'!$A$2:$A$52,B101,'Live Balance'!$B$2:$B$52))</f>
        <v/>
      </c>
      <c r="D101" s="29" t="str">
        <f>IF(B101="","",SUMIF('Live Balance'!$A$2:$A$52,B101,'Live Balance'!$C$2:$C$52))</f>
        <v/>
      </c>
      <c r="E101" s="30"/>
      <c r="F101" s="30"/>
      <c r="G101" s="33" t="str">
        <f>IFERROR(VLOOKUP(B101,'Live Balance'!$A$2:$D$1589,4,FALSE),"")</f>
        <v/>
      </c>
      <c r="H101" s="26"/>
      <c r="I101" s="27"/>
    </row>
    <row r="102" spans="1:9" ht="16.5">
      <c r="A102" s="47" t="str">
        <f t="shared" ca="1" si="1"/>
        <v/>
      </c>
      <c r="B102" s="28"/>
      <c r="C102" s="29" t="str">
        <f>IF(B102="","",SUMIF('Live Balance'!$A$2:$A$52,B102,'Live Balance'!$B$2:$B$52))</f>
        <v/>
      </c>
      <c r="D102" s="29" t="str">
        <f>IF(B102="","",SUMIF('Live Balance'!$A$2:$A$52,B102,'Live Balance'!$C$2:$C$52))</f>
        <v/>
      </c>
      <c r="E102" s="30"/>
      <c r="F102" s="30"/>
      <c r="G102" s="33" t="str">
        <f>IFERROR(VLOOKUP(B102,'Live Balance'!$A$2:$D$1589,4,FALSE),"")</f>
        <v/>
      </c>
      <c r="H102" s="26"/>
      <c r="I102" s="27"/>
    </row>
    <row r="103" spans="1:9" ht="16.5">
      <c r="A103" s="47" t="str">
        <f t="shared" ca="1" si="1"/>
        <v/>
      </c>
      <c r="B103" s="28"/>
      <c r="C103" s="29" t="str">
        <f>IF(B103="","",SUMIF('Live Balance'!$A$2:$A$52,B103,'Live Balance'!$B$2:$B$52))</f>
        <v/>
      </c>
      <c r="D103" s="29" t="str">
        <f>IF(B103="","",SUMIF('Live Balance'!$A$2:$A$52,B103,'Live Balance'!$C$2:$C$52))</f>
        <v/>
      </c>
      <c r="E103" s="30"/>
      <c r="F103" s="30"/>
      <c r="G103" s="33" t="str">
        <f>IFERROR(VLOOKUP(B103,'Live Balance'!$A$2:$D$1589,4,FALSE),"")</f>
        <v/>
      </c>
      <c r="H103" s="26"/>
      <c r="I103" s="27"/>
    </row>
    <row r="104" spans="1:9" ht="16.5">
      <c r="A104" s="47" t="str">
        <f t="shared" ca="1" si="1"/>
        <v/>
      </c>
      <c r="B104" s="28"/>
      <c r="C104" s="29" t="str">
        <f>IF(B104="","",SUMIF('Live Balance'!$A$2:$A$52,B104,'Live Balance'!$B$2:$B$52))</f>
        <v/>
      </c>
      <c r="D104" s="29" t="str">
        <f>IF(B104="","",SUMIF('Live Balance'!$A$2:$A$52,B104,'Live Balance'!$C$2:$C$52))</f>
        <v/>
      </c>
      <c r="E104" s="30"/>
      <c r="F104" s="30"/>
      <c r="G104" s="33" t="str">
        <f>IFERROR(VLOOKUP(B104,'Live Balance'!$A$2:$D$1589,4,FALSE),"")</f>
        <v/>
      </c>
      <c r="H104" s="26"/>
      <c r="I104" s="27"/>
    </row>
    <row r="105" spans="1:9" ht="16.5">
      <c r="A105" s="47" t="str">
        <f t="shared" ca="1" si="1"/>
        <v/>
      </c>
      <c r="B105" s="28"/>
      <c r="C105" s="29" t="str">
        <f>IF(B105="","",SUMIF('Live Balance'!$A$2:$A$52,B105,'Live Balance'!$B$2:$B$52))</f>
        <v/>
      </c>
      <c r="D105" s="29" t="str">
        <f>IF(B105="","",SUMIF('Live Balance'!$A$2:$A$52,B105,'Live Balance'!$C$2:$C$52))</f>
        <v/>
      </c>
      <c r="E105" s="30"/>
      <c r="F105" s="30"/>
      <c r="G105" s="33" t="str">
        <f>IFERROR(VLOOKUP(B105,'Live Balance'!$A$2:$D$1589,4,FALSE),"")</f>
        <v/>
      </c>
      <c r="H105" s="26"/>
      <c r="I105" s="27"/>
    </row>
    <row r="106" spans="1:9" ht="16.5">
      <c r="A106" s="47" t="str">
        <f t="shared" ca="1" si="1"/>
        <v/>
      </c>
      <c r="B106" s="28"/>
      <c r="C106" s="29" t="str">
        <f>IF(B106="","",SUMIF('Live Balance'!$A$2:$A$52,B106,'Live Balance'!$B$2:$B$52))</f>
        <v/>
      </c>
      <c r="D106" s="29" t="str">
        <f>IF(B106="","",SUMIF('Live Balance'!$A$2:$A$52,B106,'Live Balance'!$C$2:$C$52))</f>
        <v/>
      </c>
      <c r="E106" s="30"/>
      <c r="F106" s="30"/>
      <c r="G106" s="33" t="str">
        <f>IFERROR(VLOOKUP(B106,'Live Balance'!$A$2:$D$1589,4,FALSE),"")</f>
        <v/>
      </c>
      <c r="H106" s="26"/>
      <c r="I106" s="27"/>
    </row>
    <row r="107" spans="1:9" ht="16.5">
      <c r="A107" s="47" t="str">
        <f t="shared" ca="1" si="1"/>
        <v/>
      </c>
      <c r="B107" s="28"/>
      <c r="C107" s="29" t="str">
        <f>IF(B107="","",SUMIF('Live Balance'!$A$2:$A$52,B107,'Live Balance'!$B$2:$B$52))</f>
        <v/>
      </c>
      <c r="D107" s="29" t="str">
        <f>IF(B107="","",SUMIF('Live Balance'!$A$2:$A$52,B107,'Live Balance'!$C$2:$C$52))</f>
        <v/>
      </c>
      <c r="E107" s="30"/>
      <c r="F107" s="30"/>
      <c r="G107" s="33" t="str">
        <f>IFERROR(VLOOKUP(B107,'Live Balance'!$A$2:$D$1589,4,FALSE),"")</f>
        <v/>
      </c>
      <c r="H107" s="26"/>
      <c r="I107" s="27"/>
    </row>
    <row r="108" spans="1:9" ht="16.5">
      <c r="A108" s="47" t="str">
        <f t="shared" ca="1" si="1"/>
        <v/>
      </c>
      <c r="B108" s="28"/>
      <c r="C108" s="29" t="str">
        <f>IF(B108="","",SUMIF('Live Balance'!$A$2:$A$52,B108,'Live Balance'!$B$2:$B$52))</f>
        <v/>
      </c>
      <c r="D108" s="29" t="str">
        <f>IF(B108="","",SUMIF('Live Balance'!$A$2:$A$52,B108,'Live Balance'!$C$2:$C$52))</f>
        <v/>
      </c>
      <c r="E108" s="30"/>
      <c r="F108" s="30"/>
      <c r="G108" s="33" t="str">
        <f>IFERROR(VLOOKUP(B108,'Live Balance'!$A$2:$D$1589,4,FALSE),"")</f>
        <v/>
      </c>
      <c r="H108" s="26"/>
      <c r="I108" s="27"/>
    </row>
    <row r="109" spans="1:9" ht="16.5">
      <c r="A109" s="47" t="str">
        <f t="shared" ca="1" si="1"/>
        <v/>
      </c>
      <c r="B109" s="28"/>
      <c r="C109" s="29" t="str">
        <f>IF(B109="","",SUMIF('Live Balance'!$A$2:$A$52,B109,'Live Balance'!$B$2:$B$52))</f>
        <v/>
      </c>
      <c r="D109" s="29" t="str">
        <f>IF(B109="","",SUMIF('Live Balance'!$A$2:$A$52,B109,'Live Balance'!$C$2:$C$52))</f>
        <v/>
      </c>
      <c r="E109" s="30"/>
      <c r="F109" s="30"/>
      <c r="G109" s="33" t="str">
        <f>IFERROR(VLOOKUP(B109,'Live Balance'!$A$2:$D$1589,4,FALSE),"")</f>
        <v/>
      </c>
      <c r="H109" s="26"/>
      <c r="I109" s="27"/>
    </row>
    <row r="110" spans="1:9" ht="16.5">
      <c r="A110" s="47" t="str">
        <f t="shared" ca="1" si="1"/>
        <v/>
      </c>
      <c r="B110" s="28"/>
      <c r="C110" s="29" t="str">
        <f>IF(B110="","",SUMIF('Live Balance'!$A$2:$A$52,B110,'Live Balance'!$B$2:$B$52))</f>
        <v/>
      </c>
      <c r="D110" s="29" t="str">
        <f>IF(B110="","",SUMIF('Live Balance'!$A$2:$A$52,B110,'Live Balance'!$C$2:$C$52))</f>
        <v/>
      </c>
      <c r="E110" s="30"/>
      <c r="F110" s="30"/>
      <c r="G110" s="33" t="str">
        <f>IFERROR(VLOOKUP(B110,'Live Balance'!$A$2:$D$1589,4,FALSE),"")</f>
        <v/>
      </c>
      <c r="H110" s="26"/>
      <c r="I110" s="27"/>
    </row>
    <row r="111" spans="1:9" ht="16.5">
      <c r="A111" s="47" t="str">
        <f t="shared" ca="1" si="1"/>
        <v/>
      </c>
      <c r="B111" s="28"/>
      <c r="C111" s="29" t="str">
        <f>IF(B111="","",SUMIF('Live Balance'!$A$2:$A$52,B111,'Live Balance'!$B$2:$B$52))</f>
        <v/>
      </c>
      <c r="D111" s="29" t="str">
        <f>IF(B111="","",SUMIF('Live Balance'!$A$2:$A$52,B111,'Live Balance'!$C$2:$C$52))</f>
        <v/>
      </c>
      <c r="E111" s="30"/>
      <c r="F111" s="30"/>
      <c r="G111" s="33" t="str">
        <f>IFERROR(VLOOKUP(B111,'Live Balance'!$A$2:$D$1589,4,FALSE),"")</f>
        <v/>
      </c>
      <c r="H111" s="26"/>
      <c r="I111" s="27"/>
    </row>
    <row r="112" spans="1:9" ht="16.5">
      <c r="A112" s="47" t="str">
        <f t="shared" ca="1" si="1"/>
        <v/>
      </c>
      <c r="B112" s="28"/>
      <c r="C112" s="29" t="str">
        <f>IF(B112="","",SUMIF('Live Balance'!$A$2:$A$52,B112,'Live Balance'!$B$2:$B$52))</f>
        <v/>
      </c>
      <c r="D112" s="29" t="str">
        <f>IF(B112="","",SUMIF('Live Balance'!$A$2:$A$52,B112,'Live Balance'!$C$2:$C$52))</f>
        <v/>
      </c>
      <c r="E112" s="30"/>
      <c r="F112" s="30"/>
      <c r="G112" s="33" t="str">
        <f>IFERROR(VLOOKUP(B112,'Live Balance'!$A$2:$D$1589,4,FALSE),"")</f>
        <v/>
      </c>
      <c r="H112" s="26"/>
      <c r="I112" s="27"/>
    </row>
    <row r="113" spans="1:9" ht="16.5">
      <c r="A113" s="47" t="str">
        <f t="shared" ca="1" si="1"/>
        <v/>
      </c>
      <c r="B113" s="28"/>
      <c r="C113" s="29" t="str">
        <f>IF(B113="","",SUMIF('Live Balance'!$A$2:$A$52,B113,'Live Balance'!$B$2:$B$52))</f>
        <v/>
      </c>
      <c r="D113" s="29" t="str">
        <f>IF(B113="","",SUMIF('Live Balance'!$A$2:$A$52,B113,'Live Balance'!$C$2:$C$52))</f>
        <v/>
      </c>
      <c r="E113" s="30"/>
      <c r="F113" s="30"/>
      <c r="G113" s="33" t="str">
        <f>IFERROR(VLOOKUP(B113,'Live Balance'!$A$2:$D$1589,4,FALSE),"")</f>
        <v/>
      </c>
      <c r="H113" s="26"/>
      <c r="I113" s="27"/>
    </row>
    <row r="114" spans="1:9" ht="16.5">
      <c r="A114" s="47" t="str">
        <f t="shared" ca="1" si="1"/>
        <v/>
      </c>
      <c r="B114" s="28"/>
      <c r="C114" s="29" t="str">
        <f>IF(B114="","",SUMIF('Live Balance'!$A$2:$A$52,B114,'Live Balance'!$B$2:$B$52))</f>
        <v/>
      </c>
      <c r="D114" s="29" t="str">
        <f>IF(B114="","",SUMIF('Live Balance'!$A$2:$A$52,B114,'Live Balance'!$C$2:$C$52))</f>
        <v/>
      </c>
      <c r="E114" s="30"/>
      <c r="F114" s="30"/>
      <c r="G114" s="33" t="str">
        <f>IFERROR(VLOOKUP(B114,'Live Balance'!$A$2:$D$1589,4,FALSE),"")</f>
        <v/>
      </c>
      <c r="H114" s="26"/>
      <c r="I114" s="27"/>
    </row>
    <row r="115" spans="1:9" ht="16.5">
      <c r="A115" s="47" t="str">
        <f t="shared" ca="1" si="1"/>
        <v/>
      </c>
      <c r="B115" s="28"/>
      <c r="C115" s="29" t="str">
        <f>IF(B115="","",SUMIF('Live Balance'!$A$2:$A$52,B115,'Live Balance'!$B$2:$B$52))</f>
        <v/>
      </c>
      <c r="D115" s="29" t="str">
        <f>IF(B115="","",SUMIF('Live Balance'!$A$2:$A$52,B115,'Live Balance'!$C$2:$C$52))</f>
        <v/>
      </c>
      <c r="E115" s="30"/>
      <c r="F115" s="30"/>
      <c r="G115" s="33" t="str">
        <f>IFERROR(VLOOKUP(B115,'Live Balance'!$A$2:$D$1589,4,FALSE),"")</f>
        <v/>
      </c>
      <c r="H115" s="26"/>
      <c r="I115" s="27"/>
    </row>
    <row r="116" spans="1:9" ht="16.5">
      <c r="A116" s="47" t="str">
        <f t="shared" ca="1" si="1"/>
        <v/>
      </c>
      <c r="B116" s="28"/>
      <c r="C116" s="29" t="str">
        <f>IF(B116="","",SUMIF('Live Balance'!$A$2:$A$52,B116,'Live Balance'!$B$2:$B$52))</f>
        <v/>
      </c>
      <c r="D116" s="29" t="str">
        <f>IF(B116="","",SUMIF('Live Balance'!$A$2:$A$52,B116,'Live Balance'!$C$2:$C$52))</f>
        <v/>
      </c>
      <c r="E116" s="30"/>
      <c r="F116" s="30"/>
      <c r="G116" s="33" t="str">
        <f>IFERROR(VLOOKUP(B116,'Live Balance'!$A$2:$D$1589,4,FALSE),"")</f>
        <v/>
      </c>
      <c r="H116" s="26"/>
      <c r="I116" s="27"/>
    </row>
    <row r="117" spans="1:9" ht="16.5">
      <c r="A117" s="47" t="str">
        <f t="shared" ca="1" si="1"/>
        <v/>
      </c>
      <c r="B117" s="28"/>
      <c r="C117" s="29" t="str">
        <f>IF(B117="","",SUMIF('Live Balance'!$A$2:$A$52,B117,'Live Balance'!$B$2:$B$52))</f>
        <v/>
      </c>
      <c r="D117" s="29" t="str">
        <f>IF(B117="","",SUMIF('Live Balance'!$A$2:$A$52,B117,'Live Balance'!$C$2:$C$52))</f>
        <v/>
      </c>
      <c r="E117" s="30"/>
      <c r="F117" s="30"/>
      <c r="G117" s="33" t="str">
        <f>IFERROR(VLOOKUP(B117,'Live Balance'!$A$2:$D$1589,4,FALSE),"")</f>
        <v/>
      </c>
      <c r="H117" s="26"/>
      <c r="I117" s="27"/>
    </row>
    <row r="118" spans="1:9" ht="16.5">
      <c r="A118" s="47" t="str">
        <f t="shared" ca="1" si="1"/>
        <v/>
      </c>
      <c r="B118" s="28"/>
      <c r="C118" s="29" t="str">
        <f>IF(B118="","",SUMIF('Live Balance'!$A$2:$A$52,B118,'Live Balance'!$B$2:$B$52))</f>
        <v/>
      </c>
      <c r="D118" s="29" t="str">
        <f>IF(B118="","",SUMIF('Live Balance'!$A$2:$A$52,B118,'Live Balance'!$C$2:$C$52))</f>
        <v/>
      </c>
      <c r="E118" s="30"/>
      <c r="F118" s="30"/>
      <c r="G118" s="33" t="str">
        <f>IFERROR(VLOOKUP(B118,'Live Balance'!$A$2:$D$1589,4,FALSE),"")</f>
        <v/>
      </c>
      <c r="H118" s="26"/>
      <c r="I118" s="27"/>
    </row>
    <row r="119" spans="1:9" ht="16.5">
      <c r="A119" s="47" t="str">
        <f t="shared" ca="1" si="1"/>
        <v/>
      </c>
      <c r="B119" s="28"/>
      <c r="C119" s="29" t="str">
        <f>IF(B119="","",SUMIF('Live Balance'!$A$2:$A$52,B119,'Live Balance'!$B$2:$B$52))</f>
        <v/>
      </c>
      <c r="D119" s="29" t="str">
        <f>IF(B119="","",SUMIF('Live Balance'!$A$2:$A$52,B119,'Live Balance'!$C$2:$C$52))</f>
        <v/>
      </c>
      <c r="E119" s="30"/>
      <c r="F119" s="30"/>
      <c r="G119" s="33" t="str">
        <f>IFERROR(VLOOKUP(B119,'Live Balance'!$A$2:$D$1589,4,FALSE),"")</f>
        <v/>
      </c>
      <c r="H119" s="26"/>
      <c r="I119" s="27"/>
    </row>
    <row r="120" spans="1:9" ht="16.5">
      <c r="A120" s="47" t="str">
        <f t="shared" ca="1" si="1"/>
        <v/>
      </c>
      <c r="B120" s="28"/>
      <c r="C120" s="29" t="str">
        <f>IF(B120="","",SUMIF('Live Balance'!$A$2:$A$52,B120,'Live Balance'!$B$2:$B$52))</f>
        <v/>
      </c>
      <c r="D120" s="29" t="str">
        <f>IF(B120="","",SUMIF('Live Balance'!$A$2:$A$52,B120,'Live Balance'!$C$2:$C$52))</f>
        <v/>
      </c>
      <c r="E120" s="30"/>
      <c r="F120" s="30"/>
      <c r="G120" s="33" t="str">
        <f>IFERROR(VLOOKUP(B120,'Live Balance'!$A$2:$D$1589,4,FALSE),"")</f>
        <v/>
      </c>
      <c r="H120" s="26"/>
      <c r="I120" s="27"/>
    </row>
    <row r="121" spans="1:9" ht="16.5">
      <c r="A121" s="47" t="str">
        <f t="shared" ca="1" si="1"/>
        <v/>
      </c>
      <c r="B121" s="28"/>
      <c r="C121" s="29" t="str">
        <f>IF(B121="","",SUMIF('Live Balance'!$A$2:$A$52,B121,'Live Balance'!$B$2:$B$52))</f>
        <v/>
      </c>
      <c r="D121" s="29" t="str">
        <f>IF(B121="","",SUMIF('Live Balance'!$A$2:$A$52,B121,'Live Balance'!$C$2:$C$52))</f>
        <v/>
      </c>
      <c r="E121" s="30"/>
      <c r="F121" s="30"/>
      <c r="G121" s="33" t="str">
        <f>IFERROR(VLOOKUP(B121,'Live Balance'!$A$2:$D$1589,4,FALSE),"")</f>
        <v/>
      </c>
      <c r="H121" s="26"/>
      <c r="I121" s="27"/>
    </row>
    <row r="122" spans="1:9" ht="16.5">
      <c r="A122" s="47" t="str">
        <f t="shared" ca="1" si="1"/>
        <v/>
      </c>
      <c r="B122" s="28"/>
      <c r="C122" s="29" t="str">
        <f>IF(B122="","",SUMIF('Live Balance'!$A$2:$A$52,B122,'Live Balance'!$B$2:$B$52))</f>
        <v/>
      </c>
      <c r="D122" s="29" t="str">
        <f>IF(B122="","",SUMIF('Live Balance'!$A$2:$A$52,B122,'Live Balance'!$C$2:$C$52))</f>
        <v/>
      </c>
      <c r="E122" s="30"/>
      <c r="F122" s="30"/>
      <c r="G122" s="33" t="str">
        <f>IFERROR(VLOOKUP(B122,'Live Balance'!$A$2:$D$1589,4,FALSE),"")</f>
        <v/>
      </c>
      <c r="H122" s="26"/>
      <c r="I122" s="27"/>
    </row>
    <row r="123" spans="1:9" ht="16.5">
      <c r="A123" s="47" t="str">
        <f t="shared" ca="1" si="1"/>
        <v/>
      </c>
      <c r="B123" s="28"/>
      <c r="C123" s="29" t="str">
        <f>IF(B123="","",SUMIF('Live Balance'!$A$2:$A$52,B123,'Live Balance'!$B$2:$B$52))</f>
        <v/>
      </c>
      <c r="D123" s="29" t="str">
        <f>IF(B123="","",SUMIF('Live Balance'!$A$2:$A$52,B123,'Live Balance'!$C$2:$C$52))</f>
        <v/>
      </c>
      <c r="E123" s="30"/>
      <c r="F123" s="30"/>
      <c r="G123" s="33" t="str">
        <f>IFERROR(VLOOKUP(B123,'Live Balance'!$A$2:$D$1589,4,FALSE),"")</f>
        <v/>
      </c>
      <c r="H123" s="26"/>
      <c r="I123" s="27"/>
    </row>
    <row r="124" spans="1:9" ht="16.5">
      <c r="A124" s="47" t="str">
        <f t="shared" ca="1" si="1"/>
        <v/>
      </c>
      <c r="B124" s="28"/>
      <c r="C124" s="29" t="str">
        <f>IF(B124="","",SUMIF('Live Balance'!$A$2:$A$52,B124,'Live Balance'!$B$2:$B$52))</f>
        <v/>
      </c>
      <c r="D124" s="29" t="str">
        <f>IF(B124="","",SUMIF('Live Balance'!$A$2:$A$52,B124,'Live Balance'!$C$2:$C$52))</f>
        <v/>
      </c>
      <c r="E124" s="30"/>
      <c r="F124" s="30"/>
      <c r="G124" s="33" t="str">
        <f>IFERROR(VLOOKUP(B124,'Live Balance'!$A$2:$D$1589,4,FALSE),"")</f>
        <v/>
      </c>
      <c r="H124" s="26"/>
      <c r="I124" s="27"/>
    </row>
    <row r="125" spans="1:9" ht="16.5">
      <c r="A125" s="47" t="str">
        <f t="shared" ca="1" si="1"/>
        <v/>
      </c>
      <c r="B125" s="28"/>
      <c r="C125" s="29" t="str">
        <f>IF(B125="","",SUMIF('Live Balance'!$A$2:$A$52,B125,'Live Balance'!$B$2:$B$52))</f>
        <v/>
      </c>
      <c r="D125" s="29" t="str">
        <f>IF(B125="","",SUMIF('Live Balance'!$A$2:$A$52,B125,'Live Balance'!$C$2:$C$52))</f>
        <v/>
      </c>
      <c r="E125" s="30"/>
      <c r="F125" s="30"/>
      <c r="G125" s="33" t="str">
        <f>IFERROR(VLOOKUP(B125,'Live Balance'!$A$2:$D$1589,4,FALSE),"")</f>
        <v/>
      </c>
      <c r="H125" s="26"/>
      <c r="I125" s="27"/>
    </row>
    <row r="126" spans="1:9" ht="16.5">
      <c r="A126" s="47" t="str">
        <f t="shared" ca="1" si="1"/>
        <v/>
      </c>
      <c r="B126" s="28"/>
      <c r="C126" s="29" t="str">
        <f>IF(B126="","",SUMIF('Live Balance'!$A$2:$A$52,B126,'Live Balance'!$B$2:$B$52))</f>
        <v/>
      </c>
      <c r="D126" s="29" t="str">
        <f>IF(B126="","",SUMIF('Live Balance'!$A$2:$A$52,B126,'Live Balance'!$C$2:$C$52))</f>
        <v/>
      </c>
      <c r="E126" s="30"/>
      <c r="F126" s="30"/>
      <c r="G126" s="33" t="str">
        <f>IFERROR(VLOOKUP(B126,'Live Balance'!$A$2:$D$1589,4,FALSE),"")</f>
        <v/>
      </c>
      <c r="H126" s="26"/>
      <c r="I126" s="27"/>
    </row>
    <row r="127" spans="1:9" ht="16.5">
      <c r="A127" s="47" t="str">
        <f t="shared" ca="1" si="1"/>
        <v/>
      </c>
      <c r="B127" s="28"/>
      <c r="C127" s="29" t="str">
        <f>IF(B127="","",SUMIF('Live Balance'!$A$2:$A$52,B127,'Live Balance'!$B$2:$B$52))</f>
        <v/>
      </c>
      <c r="D127" s="29" t="str">
        <f>IF(B127="","",SUMIF('Live Balance'!$A$2:$A$52,B127,'Live Balance'!$C$2:$C$52))</f>
        <v/>
      </c>
      <c r="E127" s="30"/>
      <c r="F127" s="30"/>
      <c r="G127" s="33" t="str">
        <f>IFERROR(VLOOKUP(B127,'Live Balance'!$A$2:$D$1589,4,FALSE),"")</f>
        <v/>
      </c>
      <c r="H127" s="26"/>
      <c r="I127" s="27"/>
    </row>
    <row r="128" spans="1:9" ht="16.5">
      <c r="A128" s="47" t="str">
        <f t="shared" ca="1" si="1"/>
        <v/>
      </c>
      <c r="B128" s="28"/>
      <c r="C128" s="29" t="str">
        <f>IF(B128="","",SUMIF('Live Balance'!$A$2:$A$52,B128,'Live Balance'!$B$2:$B$52))</f>
        <v/>
      </c>
      <c r="D128" s="29" t="str">
        <f>IF(B128="","",SUMIF('Live Balance'!$A$2:$A$52,B128,'Live Balance'!$C$2:$C$52))</f>
        <v/>
      </c>
      <c r="E128" s="30"/>
      <c r="F128" s="30"/>
      <c r="G128" s="33" t="str">
        <f>IFERROR(VLOOKUP(B128,'Live Balance'!$A$2:$D$1589,4,FALSE),"")</f>
        <v/>
      </c>
      <c r="H128" s="26"/>
      <c r="I128" s="27"/>
    </row>
    <row r="129" spans="1:9" ht="16.5">
      <c r="A129" s="47" t="str">
        <f t="shared" ca="1" si="1"/>
        <v/>
      </c>
      <c r="B129" s="28"/>
      <c r="C129" s="29" t="str">
        <f>IF(B129="","",SUMIF('Live Balance'!$A$2:$A$52,B129,'Live Balance'!$B$2:$B$52))</f>
        <v/>
      </c>
      <c r="D129" s="29" t="str">
        <f>IF(B129="","",SUMIF('Live Balance'!$A$2:$A$52,B129,'Live Balance'!$C$2:$C$52))</f>
        <v/>
      </c>
      <c r="E129" s="30"/>
      <c r="F129" s="30"/>
      <c r="G129" s="33" t="str">
        <f>IFERROR(VLOOKUP(B129,'Live Balance'!$A$2:$D$1589,4,FALSE),"")</f>
        <v/>
      </c>
      <c r="H129" s="26"/>
      <c r="I129" s="27"/>
    </row>
    <row r="130" spans="1:9" ht="16.5">
      <c r="A130" s="47" t="str">
        <f t="shared" ca="1" si="1"/>
        <v/>
      </c>
      <c r="B130" s="28"/>
      <c r="C130" s="29" t="str">
        <f>IF(B130="","",SUMIF('Live Balance'!$A$2:$A$52,B130,'Live Balance'!$B$2:$B$52))</f>
        <v/>
      </c>
      <c r="D130" s="29" t="str">
        <f>IF(B130="","",SUMIF('Live Balance'!$A$2:$A$52,B130,'Live Balance'!$C$2:$C$52))</f>
        <v/>
      </c>
      <c r="E130" s="30"/>
      <c r="F130" s="30"/>
      <c r="G130" s="33" t="str">
        <f>IFERROR(VLOOKUP(B130,'Live Balance'!$A$2:$D$1589,4,FALSE),"")</f>
        <v/>
      </c>
      <c r="H130" s="26"/>
      <c r="I130" s="27"/>
    </row>
    <row r="131" spans="1:9" ht="16.5">
      <c r="A131" s="47" t="str">
        <f t="shared" ref="A131:A194" ca="1" si="2">IF(B131="","",TODAY())</f>
        <v/>
      </c>
      <c r="B131" s="28"/>
      <c r="C131" s="29" t="str">
        <f>IF(B131="","",SUMIF('Live Balance'!$A$2:$A$52,B131,'Live Balance'!$B$2:$B$52))</f>
        <v/>
      </c>
      <c r="D131" s="29" t="str">
        <f>IF(B131="","",SUMIF('Live Balance'!$A$2:$A$52,B131,'Live Balance'!$C$2:$C$52))</f>
        <v/>
      </c>
      <c r="E131" s="30"/>
      <c r="F131" s="30"/>
      <c r="G131" s="33" t="str">
        <f>IFERROR(VLOOKUP(B131,'Live Balance'!$A$2:$D$1589,4,FALSE),"")</f>
        <v/>
      </c>
      <c r="H131" s="26"/>
      <c r="I131" s="27"/>
    </row>
    <row r="132" spans="1:9" ht="16.5">
      <c r="A132" s="47" t="str">
        <f t="shared" ca="1" si="2"/>
        <v/>
      </c>
      <c r="B132" s="28"/>
      <c r="C132" s="29" t="str">
        <f>IF(B132="","",SUMIF('Live Balance'!$A$2:$A$52,B132,'Live Balance'!$B$2:$B$52))</f>
        <v/>
      </c>
      <c r="D132" s="29" t="str">
        <f>IF(B132="","",SUMIF('Live Balance'!$A$2:$A$52,B132,'Live Balance'!$C$2:$C$52))</f>
        <v/>
      </c>
      <c r="E132" s="30"/>
      <c r="F132" s="30"/>
      <c r="G132" s="33" t="str">
        <f>IFERROR(VLOOKUP(B132,'Live Balance'!$A$2:$D$1589,4,FALSE),"")</f>
        <v/>
      </c>
      <c r="H132" s="26"/>
      <c r="I132" s="27"/>
    </row>
    <row r="133" spans="1:9" ht="16.5">
      <c r="A133" s="47" t="str">
        <f t="shared" ca="1" si="2"/>
        <v/>
      </c>
      <c r="B133" s="28"/>
      <c r="C133" s="29" t="str">
        <f>IF(B133="","",SUMIF('Live Balance'!$A$2:$A$52,B133,'Live Balance'!$B$2:$B$52))</f>
        <v/>
      </c>
      <c r="D133" s="29" t="str">
        <f>IF(B133="","",SUMIF('Live Balance'!$A$2:$A$52,B133,'Live Balance'!$C$2:$C$52))</f>
        <v/>
      </c>
      <c r="E133" s="30"/>
      <c r="F133" s="30"/>
      <c r="G133" s="33" t="str">
        <f>IFERROR(VLOOKUP(B133,'Live Balance'!$A$2:$D$1589,4,FALSE),"")</f>
        <v/>
      </c>
      <c r="H133" s="26"/>
      <c r="I133" s="27"/>
    </row>
    <row r="134" spans="1:9" ht="16.5">
      <c r="A134" s="47" t="str">
        <f t="shared" ca="1" si="2"/>
        <v/>
      </c>
      <c r="B134" s="28"/>
      <c r="C134" s="29" t="str">
        <f>IF(B134="","",SUMIF('Live Balance'!$A$2:$A$52,B134,'Live Balance'!$B$2:$B$52))</f>
        <v/>
      </c>
      <c r="D134" s="29" t="str">
        <f>IF(B134="","",SUMIF('Live Balance'!$A$2:$A$52,B134,'Live Balance'!$C$2:$C$52))</f>
        <v/>
      </c>
      <c r="E134" s="30"/>
      <c r="F134" s="30"/>
      <c r="G134" s="33" t="str">
        <f>IFERROR(VLOOKUP(B134,'Live Balance'!$A$2:$D$1589,4,FALSE),"")</f>
        <v/>
      </c>
      <c r="H134" s="26"/>
      <c r="I134" s="27"/>
    </row>
    <row r="135" spans="1:9" ht="16.5">
      <c r="A135" s="47" t="str">
        <f t="shared" ca="1" si="2"/>
        <v/>
      </c>
      <c r="B135" s="28"/>
      <c r="C135" s="29" t="str">
        <f>IF(B135="","",SUMIF('Live Balance'!$A$2:$A$52,B135,'Live Balance'!$B$2:$B$52))</f>
        <v/>
      </c>
      <c r="D135" s="29" t="str">
        <f>IF(B135="","",SUMIF('Live Balance'!$A$2:$A$52,B135,'Live Balance'!$C$2:$C$52))</f>
        <v/>
      </c>
      <c r="E135" s="30"/>
      <c r="F135" s="30"/>
      <c r="G135" s="33" t="str">
        <f>IFERROR(VLOOKUP(B135,'Live Balance'!$A$2:$D$1589,4,FALSE),"")</f>
        <v/>
      </c>
      <c r="H135" s="26"/>
      <c r="I135" s="27"/>
    </row>
    <row r="136" spans="1:9" ht="16.5">
      <c r="A136" s="47" t="str">
        <f t="shared" ca="1" si="2"/>
        <v/>
      </c>
      <c r="B136" s="28"/>
      <c r="C136" s="29" t="str">
        <f>IF(B136="","",SUMIF('Live Balance'!$A$2:$A$52,B136,'Live Balance'!$B$2:$B$52))</f>
        <v/>
      </c>
      <c r="D136" s="29" t="str">
        <f>IF(B136="","",SUMIF('Live Balance'!$A$2:$A$52,B136,'Live Balance'!$C$2:$C$52))</f>
        <v/>
      </c>
      <c r="E136" s="30"/>
      <c r="F136" s="30"/>
      <c r="G136" s="33" t="str">
        <f>IFERROR(VLOOKUP(B136,'Live Balance'!$A$2:$D$1589,4,FALSE),"")</f>
        <v/>
      </c>
      <c r="H136" s="26"/>
      <c r="I136" s="27"/>
    </row>
    <row r="137" spans="1:9" ht="16.5">
      <c r="A137" s="47" t="str">
        <f t="shared" ca="1" si="2"/>
        <v/>
      </c>
      <c r="B137" s="28"/>
      <c r="C137" s="29" t="str">
        <f>IF(B137="","",SUMIF('Live Balance'!$A$2:$A$52,B137,'Live Balance'!$B$2:$B$52))</f>
        <v/>
      </c>
      <c r="D137" s="29" t="str">
        <f>IF(B137="","",SUMIF('Live Balance'!$A$2:$A$52,B137,'Live Balance'!$C$2:$C$52))</f>
        <v/>
      </c>
      <c r="E137" s="30"/>
      <c r="F137" s="30"/>
      <c r="G137" s="33" t="str">
        <f>IFERROR(VLOOKUP(B137,'Live Balance'!$A$2:$D$1589,4,FALSE),"")</f>
        <v/>
      </c>
      <c r="H137" s="26"/>
      <c r="I137" s="27"/>
    </row>
    <row r="138" spans="1:9" ht="16.5">
      <c r="A138" s="47" t="str">
        <f t="shared" ca="1" si="2"/>
        <v/>
      </c>
      <c r="B138" s="28"/>
      <c r="C138" s="29" t="str">
        <f>IF(B138="","",SUMIF('Live Balance'!$A$2:$A$52,B138,'Live Balance'!$B$2:$B$52))</f>
        <v/>
      </c>
      <c r="D138" s="29" t="str">
        <f>IF(B138="","",SUMIF('Live Balance'!$A$2:$A$52,B138,'Live Balance'!$C$2:$C$52))</f>
        <v/>
      </c>
      <c r="E138" s="30"/>
      <c r="F138" s="30"/>
      <c r="G138" s="33" t="str">
        <f>IFERROR(VLOOKUP(B138,'Live Balance'!$A$2:$D$1589,4,FALSE),"")</f>
        <v/>
      </c>
      <c r="H138" s="26"/>
      <c r="I138" s="27"/>
    </row>
    <row r="139" spans="1:9" ht="16.5">
      <c r="A139" s="47" t="str">
        <f t="shared" ca="1" si="2"/>
        <v/>
      </c>
      <c r="B139" s="28"/>
      <c r="C139" s="29" t="str">
        <f>IF(B139="","",SUMIF('Live Balance'!$A$2:$A$52,B139,'Live Balance'!$B$2:$B$52))</f>
        <v/>
      </c>
      <c r="D139" s="29" t="str">
        <f>IF(B139="","",SUMIF('Live Balance'!$A$2:$A$52,B139,'Live Balance'!$C$2:$C$52))</f>
        <v/>
      </c>
      <c r="E139" s="30"/>
      <c r="F139" s="30"/>
      <c r="G139" s="33" t="str">
        <f>IFERROR(VLOOKUP(B139,'Live Balance'!$A$2:$D$1589,4,FALSE),"")</f>
        <v/>
      </c>
      <c r="H139" s="26"/>
      <c r="I139" s="27"/>
    </row>
    <row r="140" spans="1:9" ht="16.5">
      <c r="A140" s="47" t="str">
        <f t="shared" ca="1" si="2"/>
        <v/>
      </c>
      <c r="B140" s="28"/>
      <c r="C140" s="29" t="str">
        <f>IF(B140="","",SUMIF('Live Balance'!$A$2:$A$52,B140,'Live Balance'!$B$2:$B$52))</f>
        <v/>
      </c>
      <c r="D140" s="29" t="str">
        <f>IF(B140="","",SUMIF('Live Balance'!$A$2:$A$52,B140,'Live Balance'!$C$2:$C$52))</f>
        <v/>
      </c>
      <c r="E140" s="30"/>
      <c r="F140" s="30"/>
      <c r="G140" s="33" t="str">
        <f>IFERROR(VLOOKUP(B140,'Live Balance'!$A$2:$D$1589,4,FALSE),"")</f>
        <v/>
      </c>
      <c r="H140" s="26"/>
      <c r="I140" s="27"/>
    </row>
    <row r="141" spans="1:9" ht="16.5">
      <c r="A141" s="47" t="str">
        <f t="shared" ca="1" si="2"/>
        <v/>
      </c>
      <c r="B141" s="28"/>
      <c r="C141" s="29" t="str">
        <f>IF(B141="","",SUMIF('Live Balance'!$A$2:$A$52,B141,'Live Balance'!$B$2:$B$52))</f>
        <v/>
      </c>
      <c r="D141" s="29" t="str">
        <f>IF(B141="","",SUMIF('Live Balance'!$A$2:$A$52,B141,'Live Balance'!$C$2:$C$52))</f>
        <v/>
      </c>
      <c r="E141" s="30"/>
      <c r="F141" s="30"/>
      <c r="G141" s="33" t="str">
        <f>IFERROR(VLOOKUP(B141,'Live Balance'!$A$2:$D$1589,4,FALSE),"")</f>
        <v/>
      </c>
      <c r="H141" s="26"/>
      <c r="I141" s="27"/>
    </row>
    <row r="142" spans="1:9" ht="16.5">
      <c r="A142" s="47" t="str">
        <f t="shared" ca="1" si="2"/>
        <v/>
      </c>
      <c r="B142" s="28"/>
      <c r="C142" s="29" t="str">
        <f>IF(B142="","",SUMIF('Live Balance'!$A$2:$A$52,B142,'Live Balance'!$B$2:$B$52))</f>
        <v/>
      </c>
      <c r="D142" s="29" t="str">
        <f>IF(B142="","",SUMIF('Live Balance'!$A$2:$A$52,B142,'Live Balance'!$C$2:$C$52))</f>
        <v/>
      </c>
      <c r="E142" s="30"/>
      <c r="F142" s="30"/>
      <c r="G142" s="33" t="str">
        <f>IFERROR(VLOOKUP(B142,'Live Balance'!$A$2:$D$1589,4,FALSE),"")</f>
        <v/>
      </c>
      <c r="H142" s="26"/>
      <c r="I142" s="27"/>
    </row>
    <row r="143" spans="1:9" ht="16.5">
      <c r="A143" s="47" t="str">
        <f t="shared" ca="1" si="2"/>
        <v/>
      </c>
      <c r="B143" s="28"/>
      <c r="C143" s="29" t="str">
        <f>IF(B143="","",SUMIF('Live Balance'!$A$2:$A$52,B143,'Live Balance'!$B$2:$B$52))</f>
        <v/>
      </c>
      <c r="D143" s="29" t="str">
        <f>IF(B143="","",SUMIF('Live Balance'!$A$2:$A$52,B143,'Live Balance'!$C$2:$C$52))</f>
        <v/>
      </c>
      <c r="E143" s="30"/>
      <c r="F143" s="30"/>
      <c r="G143" s="33" t="str">
        <f>IFERROR(VLOOKUP(B143,'Live Balance'!$A$2:$D$1589,4,FALSE),"")</f>
        <v/>
      </c>
      <c r="H143" s="26"/>
      <c r="I143" s="27"/>
    </row>
    <row r="144" spans="1:9" ht="16.5">
      <c r="A144" s="47" t="str">
        <f t="shared" ca="1" si="2"/>
        <v/>
      </c>
      <c r="B144" s="28"/>
      <c r="C144" s="29" t="str">
        <f>IF(B144="","",SUMIF('Live Balance'!$A$2:$A$52,B144,'Live Balance'!$B$2:$B$52))</f>
        <v/>
      </c>
      <c r="D144" s="29" t="str">
        <f>IF(B144="","",SUMIF('Live Balance'!$A$2:$A$52,B144,'Live Balance'!$C$2:$C$52))</f>
        <v/>
      </c>
      <c r="E144" s="30"/>
      <c r="F144" s="30"/>
      <c r="G144" s="33" t="str">
        <f>IFERROR(VLOOKUP(B144,'Live Balance'!$A$2:$D$1589,4,FALSE),"")</f>
        <v/>
      </c>
      <c r="H144" s="26"/>
      <c r="I144" s="27"/>
    </row>
    <row r="145" spans="1:9" ht="16.5">
      <c r="A145" s="47" t="str">
        <f t="shared" ca="1" si="2"/>
        <v/>
      </c>
      <c r="B145" s="28"/>
      <c r="C145" s="29" t="str">
        <f>IF(B145="","",SUMIF('Live Balance'!$A$2:$A$52,B145,'Live Balance'!$B$2:$B$52))</f>
        <v/>
      </c>
      <c r="D145" s="29" t="str">
        <f>IF(B145="","",SUMIF('Live Balance'!$A$2:$A$52,B145,'Live Balance'!$C$2:$C$52))</f>
        <v/>
      </c>
      <c r="E145" s="30"/>
      <c r="F145" s="30"/>
      <c r="G145" s="33" t="str">
        <f>IFERROR(VLOOKUP(B145,'Live Balance'!$A$2:$D$1589,4,FALSE),"")</f>
        <v/>
      </c>
      <c r="H145" s="26"/>
      <c r="I145" s="27"/>
    </row>
    <row r="146" spans="1:9" ht="16.5">
      <c r="A146" s="47" t="str">
        <f t="shared" ca="1" si="2"/>
        <v/>
      </c>
      <c r="B146" s="28"/>
      <c r="C146" s="29" t="str">
        <f>IF(B146="","",SUMIF('Live Balance'!$A$2:$A$52,B146,'Live Balance'!$B$2:$B$52))</f>
        <v/>
      </c>
      <c r="D146" s="29" t="str">
        <f>IF(B146="","",SUMIF('Live Balance'!$A$2:$A$52,B146,'Live Balance'!$C$2:$C$52))</f>
        <v/>
      </c>
      <c r="E146" s="30"/>
      <c r="F146" s="30"/>
      <c r="G146" s="33" t="str">
        <f>IFERROR(VLOOKUP(B146,'Live Balance'!$A$2:$D$1589,4,FALSE),"")</f>
        <v/>
      </c>
      <c r="H146" s="26"/>
      <c r="I146" s="27"/>
    </row>
    <row r="147" spans="1:9" ht="16.5">
      <c r="A147" s="47" t="str">
        <f t="shared" ca="1" si="2"/>
        <v/>
      </c>
      <c r="B147" s="28"/>
      <c r="C147" s="29" t="str">
        <f>IF(B147="","",SUMIF('Live Balance'!$A$2:$A$52,B147,'Live Balance'!$B$2:$B$52))</f>
        <v/>
      </c>
      <c r="D147" s="29" t="str">
        <f>IF(B147="","",SUMIF('Live Balance'!$A$2:$A$52,B147,'Live Balance'!$C$2:$C$52))</f>
        <v/>
      </c>
      <c r="E147" s="30"/>
      <c r="F147" s="30"/>
      <c r="G147" s="33" t="str">
        <f>IFERROR(VLOOKUP(B147,'Live Balance'!$A$2:$D$1589,4,FALSE),"")</f>
        <v/>
      </c>
      <c r="H147" s="26"/>
      <c r="I147" s="27"/>
    </row>
    <row r="148" spans="1:9" ht="16.5">
      <c r="A148" s="47" t="str">
        <f t="shared" ca="1" si="2"/>
        <v/>
      </c>
      <c r="B148" s="28"/>
      <c r="C148" s="29" t="str">
        <f>IF(B148="","",SUMIF('Live Balance'!$A$2:$A$52,B148,'Live Balance'!$B$2:$B$52))</f>
        <v/>
      </c>
      <c r="D148" s="29" t="str">
        <f>IF(B148="","",SUMIF('Live Balance'!$A$2:$A$52,B148,'Live Balance'!$C$2:$C$52))</f>
        <v/>
      </c>
      <c r="E148" s="30"/>
      <c r="F148" s="30"/>
      <c r="G148" s="33" t="str">
        <f>IFERROR(VLOOKUP(B148,'Live Balance'!$A$2:$D$1589,4,FALSE),"")</f>
        <v/>
      </c>
      <c r="H148" s="26"/>
      <c r="I148" s="27"/>
    </row>
    <row r="149" spans="1:9" ht="16.5">
      <c r="A149" s="47" t="str">
        <f t="shared" ca="1" si="2"/>
        <v/>
      </c>
      <c r="B149" s="28"/>
      <c r="C149" s="29" t="str">
        <f>IF(B149="","",SUMIF('Live Balance'!$A$2:$A$52,B149,'Live Balance'!$B$2:$B$52))</f>
        <v/>
      </c>
      <c r="D149" s="29" t="str">
        <f>IF(B149="","",SUMIF('Live Balance'!$A$2:$A$52,B149,'Live Balance'!$C$2:$C$52))</f>
        <v/>
      </c>
      <c r="E149" s="30"/>
      <c r="F149" s="30"/>
      <c r="G149" s="33" t="str">
        <f>IFERROR(VLOOKUP(B149,'Live Balance'!$A$2:$D$1589,4,FALSE),"")</f>
        <v/>
      </c>
      <c r="H149" s="26"/>
      <c r="I149" s="27"/>
    </row>
    <row r="150" spans="1:9" ht="16.5">
      <c r="A150" s="47" t="str">
        <f t="shared" ca="1" si="2"/>
        <v/>
      </c>
      <c r="B150" s="28"/>
      <c r="C150" s="29" t="str">
        <f>IF(B150="","",SUMIF('Live Balance'!$A$2:$A$52,B150,'Live Balance'!$B$2:$B$52))</f>
        <v/>
      </c>
      <c r="D150" s="29" t="str">
        <f>IF(B150="","",SUMIF('Live Balance'!$A$2:$A$52,B150,'Live Balance'!$C$2:$C$52))</f>
        <v/>
      </c>
      <c r="E150" s="30"/>
      <c r="F150" s="30"/>
      <c r="G150" s="33" t="str">
        <f>IFERROR(VLOOKUP(B150,'Live Balance'!$A$2:$D$1589,4,FALSE),"")</f>
        <v/>
      </c>
      <c r="H150" s="26"/>
      <c r="I150" s="27"/>
    </row>
    <row r="151" spans="1:9" ht="16.5">
      <c r="A151" s="47" t="str">
        <f t="shared" ca="1" si="2"/>
        <v/>
      </c>
      <c r="B151" s="28"/>
      <c r="C151" s="29" t="str">
        <f>IF(B151="","",SUMIF('Live Balance'!$A$2:$A$52,B151,'Live Balance'!$B$2:$B$52))</f>
        <v/>
      </c>
      <c r="D151" s="29" t="str">
        <f>IF(B151="","",SUMIF('Live Balance'!$A$2:$A$52,B151,'Live Balance'!$C$2:$C$52))</f>
        <v/>
      </c>
      <c r="E151" s="30"/>
      <c r="F151" s="30"/>
      <c r="G151" s="33" t="str">
        <f>IFERROR(VLOOKUP(B151,'Live Balance'!$A$2:$D$1589,4,FALSE),"")</f>
        <v/>
      </c>
      <c r="H151" s="26"/>
      <c r="I151" s="27"/>
    </row>
    <row r="152" spans="1:9" ht="16.5">
      <c r="A152" s="47" t="str">
        <f t="shared" ca="1" si="2"/>
        <v/>
      </c>
      <c r="B152" s="28"/>
      <c r="C152" s="29" t="str">
        <f>IF(B152="","",SUMIF('Live Balance'!$A$2:$A$52,B152,'Live Balance'!$B$2:$B$52))</f>
        <v/>
      </c>
      <c r="D152" s="29" t="str">
        <f>IF(B152="","",SUMIF('Live Balance'!$A$2:$A$52,B152,'Live Balance'!$C$2:$C$52))</f>
        <v/>
      </c>
      <c r="E152" s="30"/>
      <c r="F152" s="30"/>
      <c r="G152" s="33" t="str">
        <f>IFERROR(VLOOKUP(B152,'Live Balance'!$A$2:$D$1589,4,FALSE),"")</f>
        <v/>
      </c>
      <c r="H152" s="26"/>
      <c r="I152" s="27"/>
    </row>
    <row r="153" spans="1:9" ht="16.5">
      <c r="A153" s="47" t="str">
        <f t="shared" ca="1" si="2"/>
        <v/>
      </c>
      <c r="B153" s="28"/>
      <c r="C153" s="29" t="str">
        <f>IF(B153="","",SUMIF('Live Balance'!$A$2:$A$52,B153,'Live Balance'!$B$2:$B$52))</f>
        <v/>
      </c>
      <c r="D153" s="29" t="str">
        <f>IF(B153="","",SUMIF('Live Balance'!$A$2:$A$52,B153,'Live Balance'!$C$2:$C$52))</f>
        <v/>
      </c>
      <c r="E153" s="30"/>
      <c r="F153" s="30"/>
      <c r="G153" s="33" t="str">
        <f>IFERROR(VLOOKUP(B153,'Live Balance'!$A$2:$D$1589,4,FALSE),"")</f>
        <v/>
      </c>
      <c r="H153" s="26"/>
      <c r="I153" s="27"/>
    </row>
    <row r="154" spans="1:9" ht="16.5">
      <c r="A154" s="47" t="str">
        <f t="shared" ca="1" si="2"/>
        <v/>
      </c>
      <c r="B154" s="28"/>
      <c r="C154" s="29" t="str">
        <f>IF(B154="","",SUMIF('Live Balance'!$A$2:$A$52,B154,'Live Balance'!$B$2:$B$52))</f>
        <v/>
      </c>
      <c r="D154" s="29" t="str">
        <f>IF(B154="","",SUMIF('Live Balance'!$A$2:$A$52,B154,'Live Balance'!$C$2:$C$52))</f>
        <v/>
      </c>
      <c r="E154" s="30"/>
      <c r="F154" s="30"/>
      <c r="G154" s="33" t="str">
        <f>IFERROR(VLOOKUP(B154,'Live Balance'!$A$2:$D$1589,4,FALSE),"")</f>
        <v/>
      </c>
      <c r="H154" s="26"/>
      <c r="I154" s="27"/>
    </row>
    <row r="155" spans="1:9" ht="16.5">
      <c r="A155" s="47" t="str">
        <f t="shared" ca="1" si="2"/>
        <v/>
      </c>
      <c r="B155" s="28"/>
      <c r="C155" s="29" t="str">
        <f>IF(B155="","",SUMIF('Live Balance'!$A$2:$A$52,B155,'Live Balance'!$B$2:$B$52))</f>
        <v/>
      </c>
      <c r="D155" s="29" t="str">
        <f>IF(B155="","",SUMIF('Live Balance'!$A$2:$A$52,B155,'Live Balance'!$C$2:$C$52))</f>
        <v/>
      </c>
      <c r="E155" s="30"/>
      <c r="F155" s="30"/>
      <c r="G155" s="33" t="str">
        <f>IFERROR(VLOOKUP(B155,'Live Balance'!$A$2:$D$1589,4,FALSE),"")</f>
        <v/>
      </c>
      <c r="H155" s="26"/>
      <c r="I155" s="27"/>
    </row>
    <row r="156" spans="1:9" ht="16.5">
      <c r="A156" s="47" t="str">
        <f t="shared" ca="1" si="2"/>
        <v/>
      </c>
      <c r="B156" s="28"/>
      <c r="C156" s="29" t="str">
        <f>IF(B156="","",SUMIF('Live Balance'!$A$2:$A$52,B156,'Live Balance'!$B$2:$B$52))</f>
        <v/>
      </c>
      <c r="D156" s="29" t="str">
        <f>IF(B156="","",SUMIF('Live Balance'!$A$2:$A$52,B156,'Live Balance'!$C$2:$C$52))</f>
        <v/>
      </c>
      <c r="E156" s="30"/>
      <c r="F156" s="30"/>
      <c r="G156" s="33" t="str">
        <f>IFERROR(VLOOKUP(B156,'Live Balance'!$A$2:$D$1589,4,FALSE),"")</f>
        <v/>
      </c>
      <c r="H156" s="26"/>
      <c r="I156" s="27"/>
    </row>
    <row r="157" spans="1:9" ht="16.5">
      <c r="A157" s="47" t="str">
        <f t="shared" ca="1" si="2"/>
        <v/>
      </c>
      <c r="B157" s="28"/>
      <c r="C157" s="29" t="str">
        <f>IF(B157="","",SUMIF('Live Balance'!$A$2:$A$52,B157,'Live Balance'!$B$2:$B$52))</f>
        <v/>
      </c>
      <c r="D157" s="29" t="str">
        <f>IF(B157="","",SUMIF('Live Balance'!$A$2:$A$52,B157,'Live Balance'!$C$2:$C$52))</f>
        <v/>
      </c>
      <c r="E157" s="30"/>
      <c r="F157" s="30"/>
      <c r="G157" s="33" t="str">
        <f>IFERROR(VLOOKUP(B157,'Live Balance'!$A$2:$D$1589,4,FALSE),"")</f>
        <v/>
      </c>
      <c r="H157" s="26"/>
      <c r="I157" s="27"/>
    </row>
    <row r="158" spans="1:9" ht="16.5">
      <c r="A158" s="47" t="str">
        <f t="shared" ca="1" si="2"/>
        <v/>
      </c>
      <c r="B158" s="28"/>
      <c r="C158" s="29" t="str">
        <f>IF(B158="","",SUMIF('Live Balance'!$A$2:$A$52,B158,'Live Balance'!$B$2:$B$52))</f>
        <v/>
      </c>
      <c r="D158" s="29" t="str">
        <f>IF(B158="","",SUMIF('Live Balance'!$A$2:$A$52,B158,'Live Balance'!$C$2:$C$52))</f>
        <v/>
      </c>
      <c r="E158" s="30"/>
      <c r="F158" s="30"/>
      <c r="G158" s="33" t="str">
        <f>IFERROR(VLOOKUP(B158,'Live Balance'!$A$2:$D$1589,4,FALSE),"")</f>
        <v/>
      </c>
      <c r="H158" s="26"/>
      <c r="I158" s="27"/>
    </row>
    <row r="159" spans="1:9" ht="16.5">
      <c r="A159" s="47" t="str">
        <f t="shared" ca="1" si="2"/>
        <v/>
      </c>
      <c r="B159" s="28"/>
      <c r="C159" s="29" t="str">
        <f>IF(B159="","",SUMIF('Live Balance'!$A$2:$A$52,B159,'Live Balance'!$B$2:$B$52))</f>
        <v/>
      </c>
      <c r="D159" s="29" t="str">
        <f>IF(B159="","",SUMIF('Live Balance'!$A$2:$A$52,B159,'Live Balance'!$C$2:$C$52))</f>
        <v/>
      </c>
      <c r="E159" s="30"/>
      <c r="F159" s="30"/>
      <c r="G159" s="33" t="str">
        <f>IFERROR(VLOOKUP(B159,'Live Balance'!$A$2:$D$1589,4,FALSE),"")</f>
        <v/>
      </c>
      <c r="H159" s="26"/>
      <c r="I159" s="27"/>
    </row>
    <row r="160" spans="1:9" ht="16.5">
      <c r="A160" s="47" t="str">
        <f t="shared" ca="1" si="2"/>
        <v/>
      </c>
      <c r="B160" s="28"/>
      <c r="C160" s="29" t="str">
        <f>IF(B160="","",SUMIF('Live Balance'!$A$2:$A$52,B160,'Live Balance'!$B$2:$B$52))</f>
        <v/>
      </c>
      <c r="D160" s="29" t="str">
        <f>IF(B160="","",SUMIF('Live Balance'!$A$2:$A$52,B160,'Live Balance'!$C$2:$C$52))</f>
        <v/>
      </c>
      <c r="E160" s="30"/>
      <c r="F160" s="30"/>
      <c r="G160" s="33" t="str">
        <f>IFERROR(VLOOKUP(B160,'Live Balance'!$A$2:$D$1589,4,FALSE),"")</f>
        <v/>
      </c>
      <c r="H160" s="26"/>
      <c r="I160" s="27"/>
    </row>
    <row r="161" spans="1:9" ht="16.5">
      <c r="A161" s="47" t="str">
        <f t="shared" ca="1" si="2"/>
        <v/>
      </c>
      <c r="B161" s="28"/>
      <c r="C161" s="29" t="str">
        <f>IF(B161="","",SUMIF('Live Balance'!$A$2:$A$52,B161,'Live Balance'!$B$2:$B$52))</f>
        <v/>
      </c>
      <c r="D161" s="29" t="str">
        <f>IF(B161="","",SUMIF('Live Balance'!$A$2:$A$52,B161,'Live Balance'!$C$2:$C$52))</f>
        <v/>
      </c>
      <c r="E161" s="30"/>
      <c r="F161" s="30"/>
      <c r="G161" s="33" t="str">
        <f>IFERROR(VLOOKUP(B161,'Live Balance'!$A$2:$D$1589,4,FALSE),"")</f>
        <v/>
      </c>
      <c r="H161" s="26"/>
      <c r="I161" s="27"/>
    </row>
    <row r="162" spans="1:9" ht="16.5">
      <c r="A162" s="47" t="str">
        <f t="shared" ca="1" si="2"/>
        <v/>
      </c>
      <c r="B162" s="28"/>
      <c r="C162" s="29" t="str">
        <f>IF(B162="","",SUMIF('Live Balance'!$A$2:$A$52,B162,'Live Balance'!$B$2:$B$52))</f>
        <v/>
      </c>
      <c r="D162" s="29" t="str">
        <f>IF(B162="","",SUMIF('Live Balance'!$A$2:$A$52,B162,'Live Balance'!$C$2:$C$52))</f>
        <v/>
      </c>
      <c r="E162" s="30"/>
      <c r="F162" s="30"/>
      <c r="G162" s="33" t="str">
        <f>IFERROR(VLOOKUP(B162,'Live Balance'!$A$2:$D$1589,4,FALSE),"")</f>
        <v/>
      </c>
      <c r="H162" s="26"/>
      <c r="I162" s="27"/>
    </row>
    <row r="163" spans="1:9" ht="16.5">
      <c r="A163" s="47" t="str">
        <f t="shared" ca="1" si="2"/>
        <v/>
      </c>
      <c r="B163" s="28"/>
      <c r="C163" s="29" t="str">
        <f>IF(B163="","",SUMIF('Live Balance'!$A$2:$A$52,B163,'Live Balance'!$B$2:$B$52))</f>
        <v/>
      </c>
      <c r="D163" s="29" t="str">
        <f>IF(B163="","",SUMIF('Live Balance'!$A$2:$A$52,B163,'Live Balance'!$C$2:$C$52))</f>
        <v/>
      </c>
      <c r="E163" s="30"/>
      <c r="F163" s="30"/>
      <c r="G163" s="33" t="str">
        <f>IFERROR(VLOOKUP(B163,'Live Balance'!$A$2:$D$1589,4,FALSE),"")</f>
        <v/>
      </c>
      <c r="H163" s="26"/>
      <c r="I163" s="27"/>
    </row>
    <row r="164" spans="1:9" ht="16.5">
      <c r="A164" s="47" t="str">
        <f t="shared" ca="1" si="2"/>
        <v/>
      </c>
      <c r="B164" s="28"/>
      <c r="C164" s="29" t="str">
        <f>IF(B164="","",SUMIF('Live Balance'!$A$2:$A$52,B164,'Live Balance'!$B$2:$B$52))</f>
        <v/>
      </c>
      <c r="D164" s="29" t="str">
        <f>IF(B164="","",SUMIF('Live Balance'!$A$2:$A$52,B164,'Live Balance'!$C$2:$C$52))</f>
        <v/>
      </c>
      <c r="E164" s="30"/>
      <c r="F164" s="30"/>
      <c r="G164" s="33" t="str">
        <f>IFERROR(VLOOKUP(B164,'Live Balance'!$A$2:$D$1589,4,FALSE),"")</f>
        <v/>
      </c>
      <c r="H164" s="26"/>
      <c r="I164" s="27"/>
    </row>
    <row r="165" spans="1:9" ht="16.5">
      <c r="A165" s="47" t="str">
        <f t="shared" ca="1" si="2"/>
        <v/>
      </c>
      <c r="B165" s="28"/>
      <c r="C165" s="29" t="str">
        <f>IF(B165="","",SUMIF('Live Balance'!$A$2:$A$52,B165,'Live Balance'!$B$2:$B$52))</f>
        <v/>
      </c>
      <c r="D165" s="29" t="str">
        <f>IF(B165="","",SUMIF('Live Balance'!$A$2:$A$52,B165,'Live Balance'!$C$2:$C$52))</f>
        <v/>
      </c>
      <c r="E165" s="30"/>
      <c r="F165" s="30"/>
      <c r="G165" s="33" t="str">
        <f>IFERROR(VLOOKUP(B165,'Live Balance'!$A$2:$D$1589,4,FALSE),"")</f>
        <v/>
      </c>
      <c r="H165" s="26"/>
      <c r="I165" s="27"/>
    </row>
    <row r="166" spans="1:9" ht="16.5">
      <c r="A166" s="47" t="str">
        <f t="shared" ca="1" si="2"/>
        <v/>
      </c>
      <c r="B166" s="28"/>
      <c r="C166" s="29" t="str">
        <f>IF(B166="","",SUMIF('Live Balance'!$A$2:$A$52,B166,'Live Balance'!$B$2:$B$52))</f>
        <v/>
      </c>
      <c r="D166" s="29" t="str">
        <f>IF(B166="","",SUMIF('Live Balance'!$A$2:$A$52,B166,'Live Balance'!$C$2:$C$52))</f>
        <v/>
      </c>
      <c r="E166" s="30"/>
      <c r="F166" s="30"/>
      <c r="G166" s="33" t="str">
        <f>IFERROR(VLOOKUP(B166,'Live Balance'!$A$2:$D$1589,4,FALSE),"")</f>
        <v/>
      </c>
      <c r="H166" s="26"/>
      <c r="I166" s="27"/>
    </row>
    <row r="167" spans="1:9" ht="16.5">
      <c r="A167" s="47" t="str">
        <f t="shared" ca="1" si="2"/>
        <v/>
      </c>
      <c r="B167" s="28"/>
      <c r="C167" s="29" t="str">
        <f>IF(B167="","",SUMIF('Live Balance'!$A$2:$A$52,B167,'Live Balance'!$B$2:$B$52))</f>
        <v/>
      </c>
      <c r="D167" s="29" t="str">
        <f>IF(B167="","",SUMIF('Live Balance'!$A$2:$A$52,B167,'Live Balance'!$C$2:$C$52))</f>
        <v/>
      </c>
      <c r="E167" s="30"/>
      <c r="F167" s="30"/>
      <c r="G167" s="33" t="str">
        <f>IFERROR(VLOOKUP(B167,'Live Balance'!$A$2:$D$1589,4,FALSE),"")</f>
        <v/>
      </c>
      <c r="H167" s="26"/>
      <c r="I167" s="27"/>
    </row>
    <row r="168" spans="1:9" ht="16.5">
      <c r="A168" s="47" t="str">
        <f t="shared" ca="1" si="2"/>
        <v/>
      </c>
      <c r="B168" s="28"/>
      <c r="C168" s="29" t="str">
        <f>IF(B168="","",SUMIF('Live Balance'!$A$2:$A$52,B168,'Live Balance'!$B$2:$B$52))</f>
        <v/>
      </c>
      <c r="D168" s="29" t="str">
        <f>IF(B168="","",SUMIF('Live Balance'!$A$2:$A$52,B168,'Live Balance'!$C$2:$C$52))</f>
        <v/>
      </c>
      <c r="E168" s="30"/>
      <c r="F168" s="30"/>
      <c r="G168" s="33" t="str">
        <f>IFERROR(VLOOKUP(B168,'Live Balance'!$A$2:$D$1589,4,FALSE),"")</f>
        <v/>
      </c>
      <c r="H168" s="26"/>
      <c r="I168" s="27"/>
    </row>
    <row r="169" spans="1:9" ht="16.5">
      <c r="A169" s="47" t="str">
        <f t="shared" ca="1" si="2"/>
        <v/>
      </c>
      <c r="B169" s="28"/>
      <c r="C169" s="29" t="str">
        <f>IF(B169="","",SUMIF('Live Balance'!$A$2:$A$52,B169,'Live Balance'!$B$2:$B$52))</f>
        <v/>
      </c>
      <c r="D169" s="29" t="str">
        <f>IF(B169="","",SUMIF('Live Balance'!$A$2:$A$52,B169,'Live Balance'!$C$2:$C$52))</f>
        <v/>
      </c>
      <c r="E169" s="30"/>
      <c r="F169" s="30"/>
      <c r="G169" s="33" t="str">
        <f>IFERROR(VLOOKUP(B169,'Live Balance'!$A$2:$D$1589,4,FALSE),"")</f>
        <v/>
      </c>
      <c r="H169" s="26"/>
      <c r="I169" s="27"/>
    </row>
    <row r="170" spans="1:9" ht="16.5">
      <c r="A170" s="47" t="str">
        <f t="shared" ca="1" si="2"/>
        <v/>
      </c>
      <c r="B170" s="28"/>
      <c r="C170" s="29" t="str">
        <f>IF(B170="","",SUMIF('Live Balance'!$A$2:$A$52,B170,'Live Balance'!$B$2:$B$52))</f>
        <v/>
      </c>
      <c r="D170" s="29" t="str">
        <f>IF(B170="","",SUMIF('Live Balance'!$A$2:$A$52,B170,'Live Balance'!$C$2:$C$52))</f>
        <v/>
      </c>
      <c r="E170" s="30"/>
      <c r="F170" s="30"/>
      <c r="G170" s="33" t="str">
        <f>IFERROR(VLOOKUP(B170,'Live Balance'!$A$2:$D$1589,4,FALSE),"")</f>
        <v/>
      </c>
      <c r="H170" s="26"/>
      <c r="I170" s="27"/>
    </row>
    <row r="171" spans="1:9" ht="16.5">
      <c r="A171" s="47" t="str">
        <f t="shared" ca="1" si="2"/>
        <v/>
      </c>
      <c r="B171" s="28"/>
      <c r="C171" s="29" t="str">
        <f>IF(B171="","",SUMIF('Live Balance'!$A$2:$A$52,B171,'Live Balance'!$B$2:$B$52))</f>
        <v/>
      </c>
      <c r="D171" s="29" t="str">
        <f>IF(B171="","",SUMIF('Live Balance'!$A$2:$A$52,B171,'Live Balance'!$C$2:$C$52))</f>
        <v/>
      </c>
      <c r="E171" s="30"/>
      <c r="F171" s="30"/>
      <c r="G171" s="33" t="str">
        <f>IFERROR(VLOOKUP(B171,'Live Balance'!$A$2:$D$1589,4,FALSE),"")</f>
        <v/>
      </c>
      <c r="H171" s="26"/>
      <c r="I171" s="27"/>
    </row>
    <row r="172" spans="1:9" ht="16.5">
      <c r="A172" s="47" t="str">
        <f t="shared" ca="1" si="2"/>
        <v/>
      </c>
      <c r="B172" s="28"/>
      <c r="C172" s="29" t="str">
        <f>IF(B172="","",SUMIF('Live Balance'!$A$2:$A$52,B172,'Live Balance'!$B$2:$B$52))</f>
        <v/>
      </c>
      <c r="D172" s="29" t="str">
        <f>IF(B172="","",SUMIF('Live Balance'!$A$2:$A$52,B172,'Live Balance'!$C$2:$C$52))</f>
        <v/>
      </c>
      <c r="E172" s="30"/>
      <c r="F172" s="30"/>
      <c r="G172" s="33" t="str">
        <f>IFERROR(VLOOKUP(B172,'Live Balance'!$A$2:$D$1589,4,FALSE),"")</f>
        <v/>
      </c>
      <c r="H172" s="26"/>
      <c r="I172" s="27"/>
    </row>
    <row r="173" spans="1:9" ht="16.5">
      <c r="A173" s="47" t="str">
        <f t="shared" ca="1" si="2"/>
        <v/>
      </c>
      <c r="B173" s="28"/>
      <c r="C173" s="29" t="str">
        <f>IF(B173="","",SUMIF('Live Balance'!$A$2:$A$52,B173,'Live Balance'!$B$2:$B$52))</f>
        <v/>
      </c>
      <c r="D173" s="29" t="str">
        <f>IF(B173="","",SUMIF('Live Balance'!$A$2:$A$52,B173,'Live Balance'!$C$2:$C$52))</f>
        <v/>
      </c>
      <c r="E173" s="30"/>
      <c r="F173" s="30"/>
      <c r="G173" s="33" t="str">
        <f>IFERROR(VLOOKUP(B173,'Live Balance'!$A$2:$D$1589,4,FALSE),"")</f>
        <v/>
      </c>
      <c r="H173" s="26"/>
      <c r="I173" s="27"/>
    </row>
    <row r="174" spans="1:9" ht="16.5">
      <c r="A174" s="47" t="str">
        <f t="shared" ca="1" si="2"/>
        <v/>
      </c>
      <c r="B174" s="28"/>
      <c r="C174" s="29" t="str">
        <f>IF(B174="","",SUMIF('Live Balance'!$A$2:$A$52,B174,'Live Balance'!$B$2:$B$52))</f>
        <v/>
      </c>
      <c r="D174" s="29" t="str">
        <f>IF(B174="","",SUMIF('Live Balance'!$A$2:$A$52,B174,'Live Balance'!$C$2:$C$52))</f>
        <v/>
      </c>
      <c r="E174" s="30"/>
      <c r="F174" s="30"/>
      <c r="G174" s="33" t="str">
        <f>IFERROR(VLOOKUP(B174,'Live Balance'!$A$2:$D$1589,4,FALSE),"")</f>
        <v/>
      </c>
      <c r="H174" s="26"/>
      <c r="I174" s="27"/>
    </row>
    <row r="175" spans="1:9" ht="16.5">
      <c r="A175" s="47" t="str">
        <f t="shared" ca="1" si="2"/>
        <v/>
      </c>
      <c r="B175" s="28"/>
      <c r="C175" s="29" t="str">
        <f>IF(B175="","",SUMIF('Live Balance'!$A$2:$A$52,B175,'Live Balance'!$B$2:$B$52))</f>
        <v/>
      </c>
      <c r="D175" s="29" t="str">
        <f>IF(B175="","",SUMIF('Live Balance'!$A$2:$A$52,B175,'Live Balance'!$C$2:$C$52))</f>
        <v/>
      </c>
      <c r="E175" s="30"/>
      <c r="F175" s="30"/>
      <c r="G175" s="33" t="str">
        <f>IFERROR(VLOOKUP(B175,'Live Balance'!$A$2:$D$1589,4,FALSE),"")</f>
        <v/>
      </c>
      <c r="H175" s="26"/>
      <c r="I175" s="27"/>
    </row>
    <row r="176" spans="1:9" ht="16.5">
      <c r="A176" s="47" t="str">
        <f t="shared" ca="1" si="2"/>
        <v/>
      </c>
      <c r="B176" s="28"/>
      <c r="C176" s="29" t="str">
        <f>IF(B176="","",SUMIF('Live Balance'!$A$2:$A$52,B176,'Live Balance'!$B$2:$B$52))</f>
        <v/>
      </c>
      <c r="D176" s="29" t="str">
        <f>IF(B176="","",SUMIF('Live Balance'!$A$2:$A$52,B176,'Live Balance'!$C$2:$C$52))</f>
        <v/>
      </c>
      <c r="E176" s="30"/>
      <c r="F176" s="30"/>
      <c r="G176" s="33" t="str">
        <f>IFERROR(VLOOKUP(B176,'Live Balance'!$A$2:$D$1589,4,FALSE),"")</f>
        <v/>
      </c>
      <c r="H176" s="26"/>
      <c r="I176" s="27"/>
    </row>
    <row r="177" spans="1:9" ht="16.5">
      <c r="A177" s="47" t="str">
        <f t="shared" ca="1" si="2"/>
        <v/>
      </c>
      <c r="B177" s="28"/>
      <c r="C177" s="29" t="str">
        <f>IF(B177="","",SUMIF('Live Balance'!$A$2:$A$52,B177,'Live Balance'!$B$2:$B$52))</f>
        <v/>
      </c>
      <c r="D177" s="29" t="str">
        <f>IF(B177="","",SUMIF('Live Balance'!$A$2:$A$52,B177,'Live Balance'!$C$2:$C$52))</f>
        <v/>
      </c>
      <c r="E177" s="30"/>
      <c r="F177" s="30"/>
      <c r="G177" s="33" t="str">
        <f>IFERROR(VLOOKUP(B177,'Live Balance'!$A$2:$D$1589,4,FALSE),"")</f>
        <v/>
      </c>
      <c r="H177" s="26"/>
      <c r="I177" s="27"/>
    </row>
    <row r="178" spans="1:9" ht="16.5">
      <c r="A178" s="47" t="str">
        <f t="shared" ca="1" si="2"/>
        <v/>
      </c>
      <c r="B178" s="28"/>
      <c r="C178" s="29" t="str">
        <f>IF(B178="","",SUMIF('Live Balance'!$A$2:$A$52,B178,'Live Balance'!$B$2:$B$52))</f>
        <v/>
      </c>
      <c r="D178" s="29" t="str">
        <f>IF(B178="","",SUMIF('Live Balance'!$A$2:$A$52,B178,'Live Balance'!$C$2:$C$52))</f>
        <v/>
      </c>
      <c r="E178" s="30"/>
      <c r="F178" s="30"/>
      <c r="G178" s="33" t="str">
        <f>IFERROR(VLOOKUP(B178,'Live Balance'!$A$2:$D$1589,4,FALSE),"")</f>
        <v/>
      </c>
      <c r="H178" s="26"/>
      <c r="I178" s="27"/>
    </row>
    <row r="179" spans="1:9" ht="16.5">
      <c r="A179" s="47" t="str">
        <f t="shared" ca="1" si="2"/>
        <v/>
      </c>
      <c r="B179" s="28"/>
      <c r="C179" s="29" t="str">
        <f>IF(B179="","",SUMIF('Live Balance'!$A$2:$A$52,B179,'Live Balance'!$B$2:$B$52))</f>
        <v/>
      </c>
      <c r="D179" s="29" t="str">
        <f>IF(B179="","",SUMIF('Live Balance'!$A$2:$A$52,B179,'Live Balance'!$C$2:$C$52))</f>
        <v/>
      </c>
      <c r="E179" s="30"/>
      <c r="F179" s="30"/>
      <c r="G179" s="33" t="str">
        <f>IFERROR(VLOOKUP(B179,'Live Balance'!$A$2:$D$1589,4,FALSE),"")</f>
        <v/>
      </c>
      <c r="H179" s="26"/>
      <c r="I179" s="27"/>
    </row>
    <row r="180" spans="1:9" ht="16.5">
      <c r="A180" s="47" t="str">
        <f t="shared" ca="1" si="2"/>
        <v/>
      </c>
      <c r="B180" s="28"/>
      <c r="C180" s="29" t="str">
        <f>IF(B180="","",SUMIF('Live Balance'!$A$2:$A$52,B180,'Live Balance'!$B$2:$B$52))</f>
        <v/>
      </c>
      <c r="D180" s="29" t="str">
        <f>IF(B180="","",SUMIF('Live Balance'!$A$2:$A$52,B180,'Live Balance'!$C$2:$C$52))</f>
        <v/>
      </c>
      <c r="E180" s="30"/>
      <c r="F180" s="30"/>
      <c r="G180" s="33" t="str">
        <f>IFERROR(VLOOKUP(B180,'Live Balance'!$A$2:$D$1589,4,FALSE),"")</f>
        <v/>
      </c>
      <c r="H180" s="26"/>
      <c r="I180" s="27"/>
    </row>
    <row r="181" spans="1:9" ht="16.5">
      <c r="A181" s="47" t="str">
        <f t="shared" ca="1" si="2"/>
        <v/>
      </c>
      <c r="B181" s="28"/>
      <c r="C181" s="29" t="str">
        <f>IF(B181="","",SUMIF('Live Balance'!$A$2:$A$52,B181,'Live Balance'!$B$2:$B$52))</f>
        <v/>
      </c>
      <c r="D181" s="29" t="str">
        <f>IF(B181="","",SUMIF('Live Balance'!$A$2:$A$52,B181,'Live Balance'!$C$2:$C$52))</f>
        <v/>
      </c>
      <c r="E181" s="30"/>
      <c r="F181" s="30"/>
      <c r="G181" s="33" t="str">
        <f>IFERROR(VLOOKUP(B181,'Live Balance'!$A$2:$D$1589,4,FALSE),"")</f>
        <v/>
      </c>
      <c r="H181" s="26"/>
      <c r="I181" s="27"/>
    </row>
    <row r="182" spans="1:9" ht="16.5">
      <c r="A182" s="47" t="str">
        <f t="shared" ca="1" si="2"/>
        <v/>
      </c>
      <c r="B182" s="28"/>
      <c r="C182" s="29" t="str">
        <f>IF(B182="","",SUMIF('Live Balance'!$A$2:$A$52,B182,'Live Balance'!$B$2:$B$52))</f>
        <v/>
      </c>
      <c r="D182" s="29" t="str">
        <f>IF(B182="","",SUMIF('Live Balance'!$A$2:$A$52,B182,'Live Balance'!$C$2:$C$52))</f>
        <v/>
      </c>
      <c r="E182" s="30"/>
      <c r="F182" s="30"/>
      <c r="G182" s="33" t="str">
        <f>IFERROR(VLOOKUP(B182,'Live Balance'!$A$2:$D$1589,4,FALSE),"")</f>
        <v/>
      </c>
      <c r="H182" s="26"/>
      <c r="I182" s="27"/>
    </row>
    <row r="183" spans="1:9" ht="16.5">
      <c r="A183" s="47" t="str">
        <f t="shared" ca="1" si="2"/>
        <v/>
      </c>
      <c r="B183" s="28"/>
      <c r="C183" s="29" t="str">
        <f>IF(B183="","",SUMIF('Live Balance'!$A$2:$A$52,B183,'Live Balance'!$B$2:$B$52))</f>
        <v/>
      </c>
      <c r="D183" s="29" t="str">
        <f>IF(B183="","",SUMIF('Live Balance'!$A$2:$A$52,B183,'Live Balance'!$C$2:$C$52))</f>
        <v/>
      </c>
      <c r="E183" s="30"/>
      <c r="F183" s="30"/>
      <c r="G183" s="33" t="str">
        <f>IFERROR(VLOOKUP(B183,'Live Balance'!$A$2:$D$1589,4,FALSE),"")</f>
        <v/>
      </c>
      <c r="H183" s="26"/>
      <c r="I183" s="27"/>
    </row>
    <row r="184" spans="1:9" ht="16.5">
      <c r="A184" s="47" t="str">
        <f t="shared" ca="1" si="2"/>
        <v/>
      </c>
      <c r="B184" s="28"/>
      <c r="C184" s="29" t="str">
        <f>IF(B184="","",SUMIF('Live Balance'!$A$2:$A$52,B184,'Live Balance'!$B$2:$B$52))</f>
        <v/>
      </c>
      <c r="D184" s="29" t="str">
        <f>IF(B184="","",SUMIF('Live Balance'!$A$2:$A$52,B184,'Live Balance'!$C$2:$C$52))</f>
        <v/>
      </c>
      <c r="E184" s="30"/>
      <c r="F184" s="30"/>
      <c r="G184" s="33" t="str">
        <f>IFERROR(VLOOKUP(B184,'Live Balance'!$A$2:$D$1589,4,FALSE),"")</f>
        <v/>
      </c>
      <c r="H184" s="26"/>
      <c r="I184" s="27"/>
    </row>
    <row r="185" spans="1:9" ht="16.5">
      <c r="A185" s="47" t="str">
        <f t="shared" ca="1" si="2"/>
        <v/>
      </c>
      <c r="B185" s="28"/>
      <c r="C185" s="29" t="str">
        <f>IF(B185="","",SUMIF('Live Balance'!$A$2:$A$52,B185,'Live Balance'!$B$2:$B$52))</f>
        <v/>
      </c>
      <c r="D185" s="29" t="str">
        <f>IF(B185="","",SUMIF('Live Balance'!$A$2:$A$52,B185,'Live Balance'!$C$2:$C$52))</f>
        <v/>
      </c>
      <c r="E185" s="30"/>
      <c r="F185" s="30"/>
      <c r="G185" s="33" t="str">
        <f>IFERROR(VLOOKUP(B185,'Live Balance'!$A$2:$D$1589,4,FALSE),"")</f>
        <v/>
      </c>
      <c r="H185" s="26"/>
      <c r="I185" s="27"/>
    </row>
    <row r="186" spans="1:9" ht="16.5">
      <c r="A186" s="47" t="str">
        <f t="shared" ca="1" si="2"/>
        <v/>
      </c>
      <c r="B186" s="28"/>
      <c r="C186" s="29" t="str">
        <f>IF(B186="","",SUMIF('Live Balance'!$A$2:$A$52,B186,'Live Balance'!$B$2:$B$52))</f>
        <v/>
      </c>
      <c r="D186" s="29" t="str">
        <f>IF(B186="","",SUMIF('Live Balance'!$A$2:$A$52,B186,'Live Balance'!$C$2:$C$52))</f>
        <v/>
      </c>
      <c r="E186" s="30"/>
      <c r="F186" s="30"/>
      <c r="G186" s="33" t="str">
        <f>IFERROR(VLOOKUP(B186,'Live Balance'!$A$2:$D$1589,4,FALSE),"")</f>
        <v/>
      </c>
      <c r="H186" s="26"/>
      <c r="I186" s="27"/>
    </row>
    <row r="187" spans="1:9" ht="16.5">
      <c r="A187" s="47" t="str">
        <f t="shared" ca="1" si="2"/>
        <v/>
      </c>
      <c r="B187" s="28"/>
      <c r="C187" s="29" t="str">
        <f>IF(B187="","",SUMIF('Live Balance'!$A$2:$A$52,B187,'Live Balance'!$B$2:$B$52))</f>
        <v/>
      </c>
      <c r="D187" s="29" t="str">
        <f>IF(B187="","",SUMIF('Live Balance'!$A$2:$A$52,B187,'Live Balance'!$C$2:$C$52))</f>
        <v/>
      </c>
      <c r="E187" s="30"/>
      <c r="F187" s="30"/>
      <c r="G187" s="33" t="str">
        <f>IFERROR(VLOOKUP(B187,'Live Balance'!$A$2:$D$1589,4,FALSE),"")</f>
        <v/>
      </c>
      <c r="H187" s="26"/>
      <c r="I187" s="27"/>
    </row>
    <row r="188" spans="1:9" ht="16.5">
      <c r="A188" s="47" t="str">
        <f t="shared" ca="1" si="2"/>
        <v/>
      </c>
      <c r="B188" s="28"/>
      <c r="C188" s="29" t="str">
        <f>IF(B188="","",SUMIF('Live Balance'!$A$2:$A$52,B188,'Live Balance'!$B$2:$B$52))</f>
        <v/>
      </c>
      <c r="D188" s="29" t="str">
        <f>IF(B188="","",SUMIF('Live Balance'!$A$2:$A$52,B188,'Live Balance'!$C$2:$C$52))</f>
        <v/>
      </c>
      <c r="E188" s="30"/>
      <c r="F188" s="30"/>
      <c r="G188" s="33" t="str">
        <f>IFERROR(VLOOKUP(B188,'Live Balance'!$A$2:$D$1589,4,FALSE),"")</f>
        <v/>
      </c>
      <c r="H188" s="26"/>
      <c r="I188" s="27"/>
    </row>
    <row r="189" spans="1:9" ht="16.5">
      <c r="A189" s="47" t="str">
        <f t="shared" ca="1" si="2"/>
        <v/>
      </c>
      <c r="B189" s="28"/>
      <c r="C189" s="29" t="str">
        <f>IF(B189="","",SUMIF('Live Balance'!$A$2:$A$52,B189,'Live Balance'!$B$2:$B$52))</f>
        <v/>
      </c>
      <c r="D189" s="29" t="str">
        <f>IF(B189="","",SUMIF('Live Balance'!$A$2:$A$52,B189,'Live Balance'!$C$2:$C$52))</f>
        <v/>
      </c>
      <c r="E189" s="30"/>
      <c r="F189" s="30"/>
      <c r="G189" s="33" t="str">
        <f>IFERROR(VLOOKUP(B189,'Live Balance'!$A$2:$D$1589,4,FALSE),"")</f>
        <v/>
      </c>
      <c r="H189" s="26"/>
      <c r="I189" s="27"/>
    </row>
    <row r="190" spans="1:9" ht="16.5">
      <c r="A190" s="47" t="str">
        <f t="shared" ca="1" si="2"/>
        <v/>
      </c>
      <c r="B190" s="28"/>
      <c r="C190" s="29" t="str">
        <f>IF(B190="","",SUMIF('Live Balance'!$A$2:$A$52,B190,'Live Balance'!$B$2:$B$52))</f>
        <v/>
      </c>
      <c r="D190" s="29" t="str">
        <f>IF(B190="","",SUMIF('Live Balance'!$A$2:$A$52,B190,'Live Balance'!$C$2:$C$52))</f>
        <v/>
      </c>
      <c r="E190" s="30"/>
      <c r="F190" s="30"/>
      <c r="G190" s="33" t="str">
        <f>IFERROR(VLOOKUP(B190,'Live Balance'!$A$2:$D$1589,4,FALSE),"")</f>
        <v/>
      </c>
      <c r="H190" s="26"/>
      <c r="I190" s="27"/>
    </row>
    <row r="191" spans="1:9" ht="16.5">
      <c r="A191" s="47" t="str">
        <f t="shared" ca="1" si="2"/>
        <v/>
      </c>
      <c r="B191" s="28"/>
      <c r="C191" s="29" t="str">
        <f>IF(B191="","",SUMIF('Live Balance'!$A$2:$A$52,B191,'Live Balance'!$B$2:$B$52))</f>
        <v/>
      </c>
      <c r="D191" s="29" t="str">
        <f>IF(B191="","",SUMIF('Live Balance'!$A$2:$A$52,B191,'Live Balance'!$C$2:$C$52))</f>
        <v/>
      </c>
      <c r="E191" s="30"/>
      <c r="F191" s="30"/>
      <c r="G191" s="33" t="str">
        <f>IFERROR(VLOOKUP(B191,'Live Balance'!$A$2:$D$1589,4,FALSE),"")</f>
        <v/>
      </c>
      <c r="H191" s="26"/>
      <c r="I191" s="27"/>
    </row>
    <row r="192" spans="1:9" ht="16.5">
      <c r="A192" s="47" t="str">
        <f t="shared" ca="1" si="2"/>
        <v/>
      </c>
      <c r="B192" s="28"/>
      <c r="C192" s="29" t="str">
        <f>IF(B192="","",SUMIF('Live Balance'!$A$2:$A$52,B192,'Live Balance'!$B$2:$B$52))</f>
        <v/>
      </c>
      <c r="D192" s="29" t="str">
        <f>IF(B192="","",SUMIF('Live Balance'!$A$2:$A$52,B192,'Live Balance'!$C$2:$C$52))</f>
        <v/>
      </c>
      <c r="E192" s="30"/>
      <c r="F192" s="30"/>
      <c r="G192" s="33" t="str">
        <f>IFERROR(VLOOKUP(B192,'Live Balance'!$A$2:$D$1589,4,FALSE),"")</f>
        <v/>
      </c>
      <c r="H192" s="26"/>
      <c r="I192" s="27"/>
    </row>
    <row r="193" spans="1:9" ht="16.5">
      <c r="A193" s="47" t="str">
        <f t="shared" ca="1" si="2"/>
        <v/>
      </c>
      <c r="B193" s="28"/>
      <c r="C193" s="29" t="str">
        <f>IF(B193="","",SUMIF('Live Balance'!$A$2:$A$52,B193,'Live Balance'!$B$2:$B$52))</f>
        <v/>
      </c>
      <c r="D193" s="29" t="str">
        <f>IF(B193="","",SUMIF('Live Balance'!$A$2:$A$52,B193,'Live Balance'!$C$2:$C$52))</f>
        <v/>
      </c>
      <c r="E193" s="30"/>
      <c r="F193" s="30"/>
      <c r="G193" s="33" t="str">
        <f>IFERROR(VLOOKUP(B193,'Live Balance'!$A$2:$D$1589,4,FALSE),"")</f>
        <v/>
      </c>
      <c r="H193" s="26"/>
      <c r="I193" s="27"/>
    </row>
    <row r="194" spans="1:9" ht="16.5">
      <c r="A194" s="47" t="str">
        <f t="shared" ca="1" si="2"/>
        <v/>
      </c>
      <c r="B194" s="28"/>
      <c r="C194" s="29" t="str">
        <f>IF(B194="","",SUMIF('Live Balance'!$A$2:$A$52,B194,'Live Balance'!$B$2:$B$52))</f>
        <v/>
      </c>
      <c r="D194" s="29" t="str">
        <f>IF(B194="","",SUMIF('Live Balance'!$A$2:$A$52,B194,'Live Balance'!$C$2:$C$52))</f>
        <v/>
      </c>
      <c r="E194" s="30"/>
      <c r="F194" s="30"/>
      <c r="G194" s="33" t="str">
        <f>IFERROR(VLOOKUP(B194,'Live Balance'!$A$2:$D$1589,4,FALSE),"")</f>
        <v/>
      </c>
      <c r="H194" s="26"/>
      <c r="I194" s="27"/>
    </row>
    <row r="195" spans="1:9" ht="16.5">
      <c r="A195" s="47" t="str">
        <f t="shared" ref="A195:A258" ca="1" si="3">IF(B195="","",TODAY())</f>
        <v/>
      </c>
      <c r="B195" s="28"/>
      <c r="C195" s="29" t="str">
        <f>IF(B195="","",SUMIF('Live Balance'!$A$2:$A$52,B195,'Live Balance'!$B$2:$B$52))</f>
        <v/>
      </c>
      <c r="D195" s="29" t="str">
        <f>IF(B195="","",SUMIF('Live Balance'!$A$2:$A$52,B195,'Live Balance'!$C$2:$C$52))</f>
        <v/>
      </c>
      <c r="E195" s="30"/>
      <c r="F195" s="30"/>
      <c r="G195" s="33" t="str">
        <f>IFERROR(VLOOKUP(B195,'Live Balance'!$A$2:$D$1589,4,FALSE),"")</f>
        <v/>
      </c>
      <c r="H195" s="26"/>
      <c r="I195" s="27"/>
    </row>
    <row r="196" spans="1:9" ht="16.5">
      <c r="A196" s="47" t="str">
        <f t="shared" ca="1" si="3"/>
        <v/>
      </c>
      <c r="B196" s="28"/>
      <c r="C196" s="29" t="str">
        <f>IF(B196="","",SUMIF('Live Balance'!$A$2:$A$52,B196,'Live Balance'!$B$2:$B$52))</f>
        <v/>
      </c>
      <c r="D196" s="29" t="str">
        <f>IF(B196="","",SUMIF('Live Balance'!$A$2:$A$52,B196,'Live Balance'!$C$2:$C$52))</f>
        <v/>
      </c>
      <c r="E196" s="30"/>
      <c r="F196" s="30"/>
      <c r="G196" s="33" t="str">
        <f>IFERROR(VLOOKUP(B196,'Live Balance'!$A$2:$D$1589,4,FALSE),"")</f>
        <v/>
      </c>
      <c r="H196" s="26"/>
      <c r="I196" s="27"/>
    </row>
    <row r="197" spans="1:9" ht="16.5">
      <c r="A197" s="47" t="str">
        <f t="shared" ca="1" si="3"/>
        <v/>
      </c>
      <c r="B197" s="28"/>
      <c r="C197" s="29" t="str">
        <f>IF(B197="","",SUMIF('Live Balance'!$A$2:$A$52,B197,'Live Balance'!$B$2:$B$52))</f>
        <v/>
      </c>
      <c r="D197" s="29" t="str">
        <f>IF(B197="","",SUMIF('Live Balance'!$A$2:$A$52,B197,'Live Balance'!$C$2:$C$52))</f>
        <v/>
      </c>
      <c r="E197" s="30"/>
      <c r="F197" s="30"/>
      <c r="G197" s="33" t="str">
        <f>IFERROR(VLOOKUP(B197,'Live Balance'!$A$2:$D$1589,4,FALSE),"")</f>
        <v/>
      </c>
      <c r="H197" s="26"/>
      <c r="I197" s="27"/>
    </row>
    <row r="198" spans="1:9" ht="16.5">
      <c r="A198" s="47" t="str">
        <f t="shared" ca="1" si="3"/>
        <v/>
      </c>
      <c r="B198" s="28"/>
      <c r="C198" s="29" t="str">
        <f>IF(B198="","",SUMIF('Live Balance'!$A$2:$A$52,B198,'Live Balance'!$B$2:$B$52))</f>
        <v/>
      </c>
      <c r="D198" s="29" t="str">
        <f>IF(B198="","",SUMIF('Live Balance'!$A$2:$A$52,B198,'Live Balance'!$C$2:$C$52))</f>
        <v/>
      </c>
      <c r="E198" s="30"/>
      <c r="F198" s="30"/>
      <c r="G198" s="33" t="str">
        <f>IFERROR(VLOOKUP(B198,'Live Balance'!$A$2:$D$1589,4,FALSE),"")</f>
        <v/>
      </c>
      <c r="H198" s="26"/>
      <c r="I198" s="27"/>
    </row>
    <row r="199" spans="1:9" ht="16.5">
      <c r="A199" s="47" t="str">
        <f t="shared" ca="1" si="3"/>
        <v/>
      </c>
      <c r="B199" s="28"/>
      <c r="C199" s="29" t="str">
        <f>IF(B199="","",SUMIF('Live Balance'!$A$2:$A$52,B199,'Live Balance'!$B$2:$B$52))</f>
        <v/>
      </c>
      <c r="D199" s="29" t="str">
        <f>IF(B199="","",SUMIF('Live Balance'!$A$2:$A$52,B199,'Live Balance'!$C$2:$C$52))</f>
        <v/>
      </c>
      <c r="E199" s="30"/>
      <c r="F199" s="30"/>
      <c r="G199" s="33" t="str">
        <f>IFERROR(VLOOKUP(B199,'Live Balance'!$A$2:$D$1589,4,FALSE),"")</f>
        <v/>
      </c>
      <c r="H199" s="26"/>
      <c r="I199" s="27"/>
    </row>
    <row r="200" spans="1:9" ht="16.5">
      <c r="A200" s="47" t="str">
        <f t="shared" ca="1" si="3"/>
        <v/>
      </c>
      <c r="B200" s="28"/>
      <c r="C200" s="29" t="str">
        <f>IF(B200="","",SUMIF('Live Balance'!$A$2:$A$52,B200,'Live Balance'!$B$2:$B$52))</f>
        <v/>
      </c>
      <c r="D200" s="29" t="str">
        <f>IF(B200="","",SUMIF('Live Balance'!$A$2:$A$52,B200,'Live Balance'!$C$2:$C$52))</f>
        <v/>
      </c>
      <c r="E200" s="30"/>
      <c r="F200" s="30"/>
      <c r="G200" s="33" t="str">
        <f>IFERROR(VLOOKUP(B200,'Live Balance'!$A$2:$D$1589,4,FALSE),"")</f>
        <v/>
      </c>
      <c r="H200" s="26"/>
      <c r="I200" s="27"/>
    </row>
    <row r="201" spans="1:9" ht="16.5">
      <c r="A201" s="47" t="str">
        <f t="shared" ca="1" si="3"/>
        <v/>
      </c>
      <c r="B201" s="28"/>
      <c r="C201" s="29" t="str">
        <f>IF(B201="","",SUMIF('Live Balance'!$A$2:$A$52,B201,'Live Balance'!$B$2:$B$52))</f>
        <v/>
      </c>
      <c r="D201" s="29" t="str">
        <f>IF(B201="","",SUMIF('Live Balance'!$A$2:$A$52,B201,'Live Balance'!$C$2:$C$52))</f>
        <v/>
      </c>
      <c r="E201" s="30"/>
      <c r="F201" s="30"/>
      <c r="G201" s="33" t="str">
        <f>IFERROR(VLOOKUP(B201,'Live Balance'!$A$2:$D$1589,4,FALSE),"")</f>
        <v/>
      </c>
      <c r="H201" s="26"/>
      <c r="I201" s="27"/>
    </row>
    <row r="202" spans="1:9" ht="16.5">
      <c r="A202" s="47" t="str">
        <f t="shared" ca="1" si="3"/>
        <v/>
      </c>
      <c r="B202" s="28"/>
      <c r="C202" s="29" t="str">
        <f>IF(B202="","",SUMIF('Live Balance'!$A$2:$A$52,B202,'Live Balance'!$B$2:$B$52))</f>
        <v/>
      </c>
      <c r="D202" s="29" t="str">
        <f>IF(B202="","",SUMIF('Live Balance'!$A$2:$A$52,B202,'Live Balance'!$C$2:$C$52))</f>
        <v/>
      </c>
      <c r="E202" s="30"/>
      <c r="F202" s="30"/>
      <c r="G202" s="33" t="str">
        <f>IFERROR(VLOOKUP(B202,'Live Balance'!$A$2:$D$1589,4,FALSE),"")</f>
        <v/>
      </c>
      <c r="H202" s="26"/>
      <c r="I202" s="27"/>
    </row>
    <row r="203" spans="1:9" ht="16.5">
      <c r="A203" s="47" t="str">
        <f t="shared" ca="1" si="3"/>
        <v/>
      </c>
      <c r="B203" s="28"/>
      <c r="C203" s="29" t="str">
        <f>IF(B203="","",SUMIF('Live Balance'!$A$2:$A$52,B203,'Live Balance'!$B$2:$B$52))</f>
        <v/>
      </c>
      <c r="D203" s="29" t="str">
        <f>IF(B203="","",SUMIF('Live Balance'!$A$2:$A$52,B203,'Live Balance'!$C$2:$C$52))</f>
        <v/>
      </c>
      <c r="E203" s="30"/>
      <c r="F203" s="30"/>
      <c r="G203" s="33" t="str">
        <f>IFERROR(VLOOKUP(B203,'Live Balance'!$A$2:$D$1589,4,FALSE),"")</f>
        <v/>
      </c>
      <c r="H203" s="26"/>
      <c r="I203" s="27"/>
    </row>
    <row r="204" spans="1:9" ht="16.5">
      <c r="A204" s="47" t="str">
        <f t="shared" ca="1" si="3"/>
        <v/>
      </c>
      <c r="B204" s="28"/>
      <c r="C204" s="29" t="str">
        <f>IF(B204="","",SUMIF('Live Balance'!$A$2:$A$52,B204,'Live Balance'!$B$2:$B$52))</f>
        <v/>
      </c>
      <c r="D204" s="29" t="str">
        <f>IF(B204="","",SUMIF('Live Balance'!$A$2:$A$52,B204,'Live Balance'!$C$2:$C$52))</f>
        <v/>
      </c>
      <c r="E204" s="30"/>
      <c r="F204" s="30"/>
      <c r="G204" s="33" t="str">
        <f>IFERROR(VLOOKUP(B204,'Live Balance'!$A$2:$D$1589,4,FALSE),"")</f>
        <v/>
      </c>
      <c r="H204" s="26"/>
      <c r="I204" s="27"/>
    </row>
    <row r="205" spans="1:9" ht="16.5">
      <c r="A205" s="47" t="str">
        <f t="shared" ca="1" si="3"/>
        <v/>
      </c>
      <c r="B205" s="28"/>
      <c r="C205" s="29" t="str">
        <f>IF(B205="","",SUMIF('Live Balance'!$A$2:$A$52,B205,'Live Balance'!$B$2:$B$52))</f>
        <v/>
      </c>
      <c r="D205" s="29" t="str">
        <f>IF(B205="","",SUMIF('Live Balance'!$A$2:$A$52,B205,'Live Balance'!$C$2:$C$52))</f>
        <v/>
      </c>
      <c r="E205" s="30"/>
      <c r="F205" s="30"/>
      <c r="G205" s="33" t="str">
        <f>IFERROR(VLOOKUP(B205,'Live Balance'!$A$2:$D$1589,4,FALSE),"")</f>
        <v/>
      </c>
      <c r="H205" s="26"/>
      <c r="I205" s="27"/>
    </row>
    <row r="206" spans="1:9" ht="16.5">
      <c r="A206" s="47" t="str">
        <f t="shared" ca="1" si="3"/>
        <v/>
      </c>
      <c r="B206" s="28"/>
      <c r="C206" s="29" t="str">
        <f>IF(B206="","",SUMIF('Live Balance'!$A$2:$A$52,B206,'Live Balance'!$B$2:$B$52))</f>
        <v/>
      </c>
      <c r="D206" s="29" t="str">
        <f>IF(B206="","",SUMIF('Live Balance'!$A$2:$A$52,B206,'Live Balance'!$C$2:$C$52))</f>
        <v/>
      </c>
      <c r="E206" s="30"/>
      <c r="F206" s="30"/>
      <c r="G206" s="33" t="str">
        <f>IFERROR(VLOOKUP(B206,'Live Balance'!$A$2:$D$1589,4,FALSE),"")</f>
        <v/>
      </c>
      <c r="H206" s="26"/>
      <c r="I206" s="27"/>
    </row>
    <row r="207" spans="1:9" ht="16.5">
      <c r="A207" s="47" t="str">
        <f t="shared" ca="1" si="3"/>
        <v/>
      </c>
      <c r="B207" s="28"/>
      <c r="C207" s="29" t="str">
        <f>IF(B207="","",SUMIF('Live Balance'!$A$2:$A$52,B207,'Live Balance'!$B$2:$B$52))</f>
        <v/>
      </c>
      <c r="D207" s="29" t="str">
        <f>IF(B207="","",SUMIF('Live Balance'!$A$2:$A$52,B207,'Live Balance'!$C$2:$C$52))</f>
        <v/>
      </c>
      <c r="E207" s="30"/>
      <c r="F207" s="30"/>
      <c r="G207" s="33" t="str">
        <f>IFERROR(VLOOKUP(B207,'Live Balance'!$A$2:$D$1589,4,FALSE),"")</f>
        <v/>
      </c>
      <c r="H207" s="26"/>
      <c r="I207" s="27"/>
    </row>
    <row r="208" spans="1:9" ht="16.5">
      <c r="A208" s="47" t="str">
        <f t="shared" ca="1" si="3"/>
        <v/>
      </c>
      <c r="B208" s="28"/>
      <c r="C208" s="29" t="str">
        <f>IF(B208="","",SUMIF('Live Balance'!$A$2:$A$52,B208,'Live Balance'!$B$2:$B$52))</f>
        <v/>
      </c>
      <c r="D208" s="29" t="str">
        <f>IF(B208="","",SUMIF('Live Balance'!$A$2:$A$52,B208,'Live Balance'!$C$2:$C$52))</f>
        <v/>
      </c>
      <c r="E208" s="30"/>
      <c r="F208" s="30"/>
      <c r="G208" s="33" t="str">
        <f>IFERROR(VLOOKUP(B208,'Live Balance'!$A$2:$D$1589,4,FALSE),"")</f>
        <v/>
      </c>
      <c r="H208" s="26"/>
      <c r="I208" s="27"/>
    </row>
    <row r="209" spans="1:9" ht="16.5">
      <c r="A209" s="47" t="str">
        <f t="shared" ca="1" si="3"/>
        <v/>
      </c>
      <c r="B209" s="28"/>
      <c r="C209" s="29" t="str">
        <f>IF(B209="","",SUMIF('Live Balance'!$A$2:$A$52,B209,'Live Balance'!$B$2:$B$52))</f>
        <v/>
      </c>
      <c r="D209" s="29" t="str">
        <f>IF(B209="","",SUMIF('Live Balance'!$A$2:$A$52,B209,'Live Balance'!$C$2:$C$52))</f>
        <v/>
      </c>
      <c r="E209" s="30"/>
      <c r="F209" s="30"/>
      <c r="G209" s="33" t="str">
        <f>IFERROR(VLOOKUP(B209,'Live Balance'!$A$2:$D$1589,4,FALSE),"")</f>
        <v/>
      </c>
      <c r="H209" s="26"/>
      <c r="I209" s="27"/>
    </row>
    <row r="210" spans="1:9" ht="16.5">
      <c r="A210" s="47" t="str">
        <f t="shared" ca="1" si="3"/>
        <v/>
      </c>
      <c r="B210" s="28"/>
      <c r="C210" s="29" t="str">
        <f>IF(B210="","",SUMIF('Live Balance'!$A$2:$A$52,B210,'Live Balance'!$B$2:$B$52))</f>
        <v/>
      </c>
      <c r="D210" s="29" t="str">
        <f>IF(B210="","",SUMIF('Live Balance'!$A$2:$A$52,B210,'Live Balance'!$C$2:$C$52))</f>
        <v/>
      </c>
      <c r="E210" s="30"/>
      <c r="F210" s="30"/>
      <c r="G210" s="33" t="str">
        <f>IFERROR(VLOOKUP(B210,'Live Balance'!$A$2:$D$1589,4,FALSE),"")</f>
        <v/>
      </c>
      <c r="H210" s="26"/>
      <c r="I210" s="27"/>
    </row>
    <row r="211" spans="1:9" ht="16.5">
      <c r="A211" s="47" t="str">
        <f t="shared" ca="1" si="3"/>
        <v/>
      </c>
      <c r="B211" s="28"/>
      <c r="C211" s="29" t="str">
        <f>IF(B211="","",SUMIF('Live Balance'!$A$2:$A$52,B211,'Live Balance'!$B$2:$B$52))</f>
        <v/>
      </c>
      <c r="D211" s="29" t="str">
        <f>IF(B211="","",SUMIF('Live Balance'!$A$2:$A$52,B211,'Live Balance'!$C$2:$C$52))</f>
        <v/>
      </c>
      <c r="E211" s="30"/>
      <c r="F211" s="30"/>
      <c r="G211" s="33" t="str">
        <f>IFERROR(VLOOKUP(B211,'Live Balance'!$A$2:$D$1589,4,FALSE),"")</f>
        <v/>
      </c>
      <c r="H211" s="26"/>
      <c r="I211" s="27"/>
    </row>
    <row r="212" spans="1:9" ht="16.5">
      <c r="A212" s="47" t="str">
        <f t="shared" ca="1" si="3"/>
        <v/>
      </c>
      <c r="B212" s="28"/>
      <c r="C212" s="29" t="str">
        <f>IF(B212="","",SUMIF('Live Balance'!$A$2:$A$52,B212,'Live Balance'!$B$2:$B$52))</f>
        <v/>
      </c>
      <c r="D212" s="29" t="str">
        <f>IF(B212="","",SUMIF('Live Balance'!$A$2:$A$52,B212,'Live Balance'!$C$2:$C$52))</f>
        <v/>
      </c>
      <c r="E212" s="30"/>
      <c r="F212" s="30"/>
      <c r="G212" s="33" t="str">
        <f>IFERROR(VLOOKUP(B212,'Live Balance'!$A$2:$D$1589,4,FALSE),"")</f>
        <v/>
      </c>
      <c r="H212" s="26"/>
      <c r="I212" s="27"/>
    </row>
    <row r="213" spans="1:9" ht="16.5">
      <c r="A213" s="47" t="str">
        <f t="shared" ca="1" si="3"/>
        <v/>
      </c>
      <c r="B213" s="28"/>
      <c r="C213" s="29" t="str">
        <f>IF(B213="","",SUMIF('Live Balance'!$A$2:$A$52,B213,'Live Balance'!$B$2:$B$52))</f>
        <v/>
      </c>
      <c r="D213" s="29" t="str">
        <f>IF(B213="","",SUMIF('Live Balance'!$A$2:$A$52,B213,'Live Balance'!$C$2:$C$52))</f>
        <v/>
      </c>
      <c r="E213" s="30"/>
      <c r="F213" s="30"/>
      <c r="G213" s="33" t="str">
        <f>IFERROR(VLOOKUP(B213,'Live Balance'!$A$2:$D$1589,4,FALSE),"")</f>
        <v/>
      </c>
      <c r="H213" s="26"/>
      <c r="I213" s="27"/>
    </row>
    <row r="214" spans="1:9" ht="16.5">
      <c r="A214" s="47" t="str">
        <f t="shared" ca="1" si="3"/>
        <v/>
      </c>
      <c r="B214" s="28"/>
      <c r="C214" s="29" t="str">
        <f>IF(B214="","",SUMIF('Live Balance'!$A$2:$A$52,B214,'Live Balance'!$B$2:$B$52))</f>
        <v/>
      </c>
      <c r="D214" s="29" t="str">
        <f>IF(B214="","",SUMIF('Live Balance'!$A$2:$A$52,B214,'Live Balance'!$C$2:$C$52))</f>
        <v/>
      </c>
      <c r="E214" s="30"/>
      <c r="F214" s="30"/>
      <c r="G214" s="33" t="str">
        <f>IFERROR(VLOOKUP(B214,'Live Balance'!$A$2:$D$1589,4,FALSE),"")</f>
        <v/>
      </c>
      <c r="H214" s="26"/>
      <c r="I214" s="27"/>
    </row>
    <row r="215" spans="1:9" ht="16.5">
      <c r="A215" s="47" t="str">
        <f t="shared" ca="1" si="3"/>
        <v/>
      </c>
      <c r="B215" s="28"/>
      <c r="C215" s="29" t="str">
        <f>IF(B215="","",SUMIF('Live Balance'!$A$2:$A$52,B215,'Live Balance'!$B$2:$B$52))</f>
        <v/>
      </c>
      <c r="D215" s="29" t="str">
        <f>IF(B215="","",SUMIF('Live Balance'!$A$2:$A$52,B215,'Live Balance'!$C$2:$C$52))</f>
        <v/>
      </c>
      <c r="E215" s="30"/>
      <c r="F215" s="30"/>
      <c r="G215" s="33" t="str">
        <f>IFERROR(VLOOKUP(B215,'Live Balance'!$A$2:$D$1589,4,FALSE),"")</f>
        <v/>
      </c>
      <c r="H215" s="26"/>
      <c r="I215" s="27"/>
    </row>
    <row r="216" spans="1:9" ht="16.5">
      <c r="A216" s="47" t="str">
        <f t="shared" ca="1" si="3"/>
        <v/>
      </c>
      <c r="B216" s="28"/>
      <c r="C216" s="29" t="str">
        <f>IF(B216="","",SUMIF('Live Balance'!$A$2:$A$52,B216,'Live Balance'!$B$2:$B$52))</f>
        <v/>
      </c>
      <c r="D216" s="29" t="str">
        <f>IF(B216="","",SUMIF('Live Balance'!$A$2:$A$52,B216,'Live Balance'!$C$2:$C$52))</f>
        <v/>
      </c>
      <c r="E216" s="30"/>
      <c r="F216" s="30"/>
      <c r="G216" s="33" t="str">
        <f>IFERROR(VLOOKUP(B216,'Live Balance'!$A$2:$D$1589,4,FALSE),"")</f>
        <v/>
      </c>
      <c r="H216" s="26"/>
      <c r="I216" s="27"/>
    </row>
    <row r="217" spans="1:9" ht="16.5">
      <c r="A217" s="47" t="str">
        <f t="shared" ca="1" si="3"/>
        <v/>
      </c>
      <c r="B217" s="28"/>
      <c r="C217" s="29" t="str">
        <f>IF(B217="","",SUMIF('Live Balance'!$A$2:$A$52,B217,'Live Balance'!$B$2:$B$52))</f>
        <v/>
      </c>
      <c r="D217" s="29" t="str">
        <f>IF(B217="","",SUMIF('Live Balance'!$A$2:$A$52,B217,'Live Balance'!$C$2:$C$52))</f>
        <v/>
      </c>
      <c r="E217" s="30"/>
      <c r="F217" s="30"/>
      <c r="G217" s="33" t="str">
        <f>IFERROR(VLOOKUP(B217,'Live Balance'!$A$2:$D$1589,4,FALSE),"")</f>
        <v/>
      </c>
      <c r="H217" s="26"/>
      <c r="I217" s="27"/>
    </row>
    <row r="218" spans="1:9" ht="16.5">
      <c r="A218" s="47" t="str">
        <f t="shared" ca="1" si="3"/>
        <v/>
      </c>
      <c r="B218" s="28"/>
      <c r="C218" s="29" t="str">
        <f>IF(B218="","",SUMIF('Live Balance'!$A$2:$A$52,B218,'Live Balance'!$B$2:$B$52))</f>
        <v/>
      </c>
      <c r="D218" s="29" t="str">
        <f>IF(B218="","",SUMIF('Live Balance'!$A$2:$A$52,B218,'Live Balance'!$C$2:$C$52))</f>
        <v/>
      </c>
      <c r="E218" s="30"/>
      <c r="F218" s="30"/>
      <c r="G218" s="33" t="str">
        <f>IFERROR(VLOOKUP(B218,'Live Balance'!$A$2:$D$1589,4,FALSE),"")</f>
        <v/>
      </c>
      <c r="H218" s="26"/>
      <c r="I218" s="27"/>
    </row>
    <row r="219" spans="1:9" ht="16.5">
      <c r="A219" s="47" t="str">
        <f t="shared" ca="1" si="3"/>
        <v/>
      </c>
      <c r="B219" s="28"/>
      <c r="C219" s="29" t="str">
        <f>IF(B219="","",SUMIF('Live Balance'!$A$2:$A$52,B219,'Live Balance'!$B$2:$B$52))</f>
        <v/>
      </c>
      <c r="D219" s="29" t="str">
        <f>IF(B219="","",SUMIF('Live Balance'!$A$2:$A$52,B219,'Live Balance'!$C$2:$C$52))</f>
        <v/>
      </c>
      <c r="E219" s="30"/>
      <c r="F219" s="30"/>
      <c r="G219" s="33" t="str">
        <f>IFERROR(VLOOKUP(B219,'Live Balance'!$A$2:$D$1589,4,FALSE),"")</f>
        <v/>
      </c>
      <c r="H219" s="26"/>
      <c r="I219" s="27"/>
    </row>
    <row r="220" spans="1:9" ht="16.5">
      <c r="A220" s="47" t="str">
        <f t="shared" ca="1" si="3"/>
        <v/>
      </c>
      <c r="B220" s="28"/>
      <c r="C220" s="29" t="str">
        <f>IF(B220="","",SUMIF('Live Balance'!$A$2:$A$52,B220,'Live Balance'!$B$2:$B$52))</f>
        <v/>
      </c>
      <c r="D220" s="29" t="str">
        <f>IF(B220="","",SUMIF('Live Balance'!$A$2:$A$52,B220,'Live Balance'!$C$2:$C$52))</f>
        <v/>
      </c>
      <c r="E220" s="30"/>
      <c r="F220" s="30"/>
      <c r="G220" s="33" t="str">
        <f>IFERROR(VLOOKUP(B220,'Live Balance'!$A$2:$D$1589,4,FALSE),"")</f>
        <v/>
      </c>
      <c r="H220" s="26"/>
      <c r="I220" s="27"/>
    </row>
    <row r="221" spans="1:9" ht="16.5">
      <c r="A221" s="47" t="str">
        <f t="shared" ca="1" si="3"/>
        <v/>
      </c>
      <c r="B221" s="28"/>
      <c r="C221" s="29" t="str">
        <f>IF(B221="","",SUMIF('Live Balance'!$A$2:$A$52,B221,'Live Balance'!$B$2:$B$52))</f>
        <v/>
      </c>
      <c r="D221" s="29" t="str">
        <f>IF(B221="","",SUMIF('Live Balance'!$A$2:$A$52,B221,'Live Balance'!$C$2:$C$52))</f>
        <v/>
      </c>
      <c r="E221" s="30"/>
      <c r="F221" s="30"/>
      <c r="G221" s="33" t="str">
        <f>IFERROR(VLOOKUP(B221,'Live Balance'!$A$2:$D$1589,4,FALSE),"")</f>
        <v/>
      </c>
      <c r="H221" s="26"/>
      <c r="I221" s="27"/>
    </row>
    <row r="222" spans="1:9" ht="16.5">
      <c r="A222" s="47" t="str">
        <f t="shared" ca="1" si="3"/>
        <v/>
      </c>
      <c r="B222" s="28"/>
      <c r="C222" s="29" t="str">
        <f>IF(B222="","",SUMIF('Live Balance'!$A$2:$A$52,B222,'Live Balance'!$B$2:$B$52))</f>
        <v/>
      </c>
      <c r="D222" s="29" t="str">
        <f>IF(B222="","",SUMIF('Live Balance'!$A$2:$A$52,B222,'Live Balance'!$C$2:$C$52))</f>
        <v/>
      </c>
      <c r="E222" s="30"/>
      <c r="F222" s="30"/>
      <c r="G222" s="33" t="str">
        <f>IFERROR(VLOOKUP(B222,'Live Balance'!$A$2:$D$1589,4,FALSE),"")</f>
        <v/>
      </c>
      <c r="H222" s="26"/>
      <c r="I222" s="27"/>
    </row>
    <row r="223" spans="1:9" ht="16.5">
      <c r="A223" s="47" t="str">
        <f t="shared" ca="1" si="3"/>
        <v/>
      </c>
      <c r="B223" s="28"/>
      <c r="C223" s="29" t="str">
        <f>IF(B223="","",SUMIF('Live Balance'!$A$2:$A$52,B223,'Live Balance'!$B$2:$B$52))</f>
        <v/>
      </c>
      <c r="D223" s="29" t="str">
        <f>IF(B223="","",SUMIF('Live Balance'!$A$2:$A$52,B223,'Live Balance'!$C$2:$C$52))</f>
        <v/>
      </c>
      <c r="E223" s="30"/>
      <c r="F223" s="30"/>
      <c r="G223" s="33" t="str">
        <f>IFERROR(VLOOKUP(B223,'Live Balance'!$A$2:$D$1589,4,FALSE),"")</f>
        <v/>
      </c>
      <c r="H223" s="26"/>
      <c r="I223" s="27"/>
    </row>
    <row r="224" spans="1:9" ht="16.5">
      <c r="A224" s="47" t="str">
        <f t="shared" ca="1" si="3"/>
        <v/>
      </c>
      <c r="B224" s="28"/>
      <c r="C224" s="29" t="str">
        <f>IF(B224="","",SUMIF('Live Balance'!$A$2:$A$52,B224,'Live Balance'!$B$2:$B$52))</f>
        <v/>
      </c>
      <c r="D224" s="29" t="str">
        <f>IF(B224="","",SUMIF('Live Balance'!$A$2:$A$52,B224,'Live Balance'!$C$2:$C$52))</f>
        <v/>
      </c>
      <c r="E224" s="30"/>
      <c r="F224" s="30"/>
      <c r="G224" s="33" t="str">
        <f>IFERROR(VLOOKUP(B224,'Live Balance'!$A$2:$D$1589,4,FALSE),"")</f>
        <v/>
      </c>
      <c r="H224" s="26"/>
      <c r="I224" s="27"/>
    </row>
    <row r="225" spans="1:9" ht="16.5">
      <c r="A225" s="47" t="str">
        <f t="shared" ca="1" si="3"/>
        <v/>
      </c>
      <c r="B225" s="28"/>
      <c r="C225" s="29" t="str">
        <f>IF(B225="","",SUMIF('Live Balance'!$A$2:$A$52,B225,'Live Balance'!$B$2:$B$52))</f>
        <v/>
      </c>
      <c r="D225" s="29" t="str">
        <f>IF(B225="","",SUMIF('Live Balance'!$A$2:$A$52,B225,'Live Balance'!$C$2:$C$52))</f>
        <v/>
      </c>
      <c r="E225" s="30"/>
      <c r="F225" s="30"/>
      <c r="G225" s="33" t="str">
        <f>IFERROR(VLOOKUP(B225,'Live Balance'!$A$2:$D$1589,4,FALSE),"")</f>
        <v/>
      </c>
      <c r="H225" s="26"/>
      <c r="I225" s="27"/>
    </row>
    <row r="226" spans="1:9" ht="16.5">
      <c r="A226" s="47" t="str">
        <f t="shared" ca="1" si="3"/>
        <v/>
      </c>
      <c r="B226" s="28"/>
      <c r="C226" s="29" t="str">
        <f>IF(B226="","",SUMIF('Live Balance'!$A$2:$A$52,B226,'Live Balance'!$B$2:$B$52))</f>
        <v/>
      </c>
      <c r="D226" s="29" t="str">
        <f>IF(B226="","",SUMIF('Live Balance'!$A$2:$A$52,B226,'Live Balance'!$C$2:$C$52))</f>
        <v/>
      </c>
      <c r="E226" s="30"/>
      <c r="F226" s="30"/>
      <c r="G226" s="33" t="str">
        <f>IFERROR(VLOOKUP(B226,'Live Balance'!$A$2:$D$1589,4,FALSE),"")</f>
        <v/>
      </c>
      <c r="H226" s="26"/>
      <c r="I226" s="27"/>
    </row>
    <row r="227" spans="1:9" ht="16.5">
      <c r="A227" s="47" t="str">
        <f t="shared" ca="1" si="3"/>
        <v/>
      </c>
      <c r="B227" s="28"/>
      <c r="C227" s="29" t="str">
        <f>IF(B227="","",SUMIF('Live Balance'!$A$2:$A$52,B227,'Live Balance'!$B$2:$B$52))</f>
        <v/>
      </c>
      <c r="D227" s="29" t="str">
        <f>IF(B227="","",SUMIF('Live Balance'!$A$2:$A$52,B227,'Live Balance'!$C$2:$C$52))</f>
        <v/>
      </c>
      <c r="E227" s="30"/>
      <c r="F227" s="30"/>
      <c r="G227" s="33" t="str">
        <f>IFERROR(VLOOKUP(B227,'Live Balance'!$A$2:$D$1589,4,FALSE),"")</f>
        <v/>
      </c>
      <c r="H227" s="26"/>
      <c r="I227" s="27"/>
    </row>
    <row r="228" spans="1:9" ht="16.5">
      <c r="A228" s="47" t="str">
        <f t="shared" ca="1" si="3"/>
        <v/>
      </c>
      <c r="B228" s="28"/>
      <c r="C228" s="29" t="str">
        <f>IF(B228="","",SUMIF('Live Balance'!$A$2:$A$52,B228,'Live Balance'!$B$2:$B$52))</f>
        <v/>
      </c>
      <c r="D228" s="29" t="str">
        <f>IF(B228="","",SUMIF('Live Balance'!$A$2:$A$52,B228,'Live Balance'!$C$2:$C$52))</f>
        <v/>
      </c>
      <c r="E228" s="30"/>
      <c r="F228" s="30"/>
      <c r="G228" s="33" t="str">
        <f>IFERROR(VLOOKUP(B228,'Live Balance'!$A$2:$D$1589,4,FALSE),"")</f>
        <v/>
      </c>
      <c r="H228" s="26"/>
      <c r="I228" s="27"/>
    </row>
    <row r="229" spans="1:9" ht="16.5">
      <c r="A229" s="47" t="str">
        <f t="shared" ca="1" si="3"/>
        <v/>
      </c>
      <c r="B229" s="28"/>
      <c r="C229" s="29" t="str">
        <f>IF(B229="","",SUMIF('Live Balance'!$A$2:$A$52,B229,'Live Balance'!$B$2:$B$52))</f>
        <v/>
      </c>
      <c r="D229" s="29" t="str">
        <f>IF(B229="","",SUMIF('Live Balance'!$A$2:$A$52,B229,'Live Balance'!$C$2:$C$52))</f>
        <v/>
      </c>
      <c r="E229" s="30"/>
      <c r="F229" s="30"/>
      <c r="G229" s="33" t="str">
        <f>IFERROR(VLOOKUP(B229,'Live Balance'!$A$2:$D$1589,4,FALSE),"")</f>
        <v/>
      </c>
      <c r="H229" s="26"/>
      <c r="I229" s="27"/>
    </row>
    <row r="230" spans="1:9" ht="16.5">
      <c r="A230" s="47" t="str">
        <f t="shared" ca="1" si="3"/>
        <v/>
      </c>
      <c r="B230" s="28"/>
      <c r="C230" s="29" t="str">
        <f>IF(B230="","",SUMIF('Live Balance'!$A$2:$A$52,B230,'Live Balance'!$B$2:$B$52))</f>
        <v/>
      </c>
      <c r="D230" s="29" t="str">
        <f>IF(B230="","",SUMIF('Live Balance'!$A$2:$A$52,B230,'Live Balance'!$C$2:$C$52))</f>
        <v/>
      </c>
      <c r="E230" s="30"/>
      <c r="F230" s="30"/>
      <c r="G230" s="33" t="str">
        <f>IFERROR(VLOOKUP(B230,'Live Balance'!$A$2:$D$1589,4,FALSE),"")</f>
        <v/>
      </c>
      <c r="H230" s="26"/>
      <c r="I230" s="27"/>
    </row>
    <row r="231" spans="1:9" ht="16.5">
      <c r="A231" s="47" t="str">
        <f t="shared" ca="1" si="3"/>
        <v/>
      </c>
      <c r="B231" s="28"/>
      <c r="C231" s="29" t="str">
        <f>IF(B231="","",SUMIF('Live Balance'!$A$2:$A$52,B231,'Live Balance'!$B$2:$B$52))</f>
        <v/>
      </c>
      <c r="D231" s="29" t="str">
        <f>IF(B231="","",SUMIF('Live Balance'!$A$2:$A$52,B231,'Live Balance'!$C$2:$C$52))</f>
        <v/>
      </c>
      <c r="E231" s="30"/>
      <c r="F231" s="30"/>
      <c r="G231" s="33" t="str">
        <f>IFERROR(VLOOKUP(B231,'Live Balance'!$A$2:$D$1589,4,FALSE),"")</f>
        <v/>
      </c>
      <c r="H231" s="26"/>
      <c r="I231" s="27"/>
    </row>
    <row r="232" spans="1:9" ht="16.5">
      <c r="A232" s="47" t="str">
        <f t="shared" ca="1" si="3"/>
        <v/>
      </c>
      <c r="B232" s="28"/>
      <c r="C232" s="29" t="str">
        <f>IF(B232="","",SUMIF('Live Balance'!$A$2:$A$52,B232,'Live Balance'!$B$2:$B$52))</f>
        <v/>
      </c>
      <c r="D232" s="29" t="str">
        <f>IF(B232="","",SUMIF('Live Balance'!$A$2:$A$52,B232,'Live Balance'!$C$2:$C$52))</f>
        <v/>
      </c>
      <c r="E232" s="30"/>
      <c r="F232" s="30"/>
      <c r="G232" s="33" t="str">
        <f>IFERROR(VLOOKUP(B232,'Live Balance'!$A$2:$D$1589,4,FALSE),"")</f>
        <v/>
      </c>
      <c r="H232" s="26"/>
      <c r="I232" s="27"/>
    </row>
    <row r="233" spans="1:9" ht="16.5">
      <c r="A233" s="47" t="str">
        <f t="shared" ca="1" si="3"/>
        <v/>
      </c>
      <c r="B233" s="28"/>
      <c r="C233" s="29" t="str">
        <f>IF(B233="","",SUMIF('Live Balance'!$A$2:$A$52,B233,'Live Balance'!$B$2:$B$52))</f>
        <v/>
      </c>
      <c r="D233" s="29" t="str">
        <f>IF(B233="","",SUMIF('Live Balance'!$A$2:$A$52,B233,'Live Balance'!$C$2:$C$52))</f>
        <v/>
      </c>
      <c r="E233" s="30"/>
      <c r="F233" s="30"/>
      <c r="G233" s="33" t="str">
        <f>IFERROR(VLOOKUP(B233,'Live Balance'!$A$2:$D$1589,4,FALSE),"")</f>
        <v/>
      </c>
      <c r="H233" s="26"/>
      <c r="I233" s="27"/>
    </row>
    <row r="234" spans="1:9" ht="16.5">
      <c r="A234" s="47" t="str">
        <f t="shared" ca="1" si="3"/>
        <v/>
      </c>
      <c r="B234" s="28"/>
      <c r="C234" s="29" t="str">
        <f>IF(B234="","",SUMIF('Live Balance'!$A$2:$A$52,B234,'Live Balance'!$B$2:$B$52))</f>
        <v/>
      </c>
      <c r="D234" s="29" t="str">
        <f>IF(B234="","",SUMIF('Live Balance'!$A$2:$A$52,B234,'Live Balance'!$C$2:$C$52))</f>
        <v/>
      </c>
      <c r="E234" s="30"/>
      <c r="F234" s="30"/>
      <c r="G234" s="33" t="str">
        <f>IFERROR(VLOOKUP(B234,'Live Balance'!$A$2:$D$1589,4,FALSE),"")</f>
        <v/>
      </c>
      <c r="H234" s="26"/>
      <c r="I234" s="27"/>
    </row>
    <row r="235" spans="1:9" ht="16.5">
      <c r="A235" s="47" t="str">
        <f t="shared" ca="1" si="3"/>
        <v/>
      </c>
      <c r="B235" s="28"/>
      <c r="C235" s="29" t="str">
        <f>IF(B235="","",SUMIF('Live Balance'!$A$2:$A$52,B235,'Live Balance'!$B$2:$B$52))</f>
        <v/>
      </c>
      <c r="D235" s="29" t="str">
        <f>IF(B235="","",SUMIF('Live Balance'!$A$2:$A$52,B235,'Live Balance'!$C$2:$C$52))</f>
        <v/>
      </c>
      <c r="E235" s="30"/>
      <c r="F235" s="30"/>
      <c r="G235" s="33" t="str">
        <f>IFERROR(VLOOKUP(B235,'Live Balance'!$A$2:$D$1589,4,FALSE),"")</f>
        <v/>
      </c>
      <c r="H235" s="26"/>
      <c r="I235" s="27"/>
    </row>
    <row r="236" spans="1:9" ht="16.5">
      <c r="A236" s="47" t="str">
        <f t="shared" ca="1" si="3"/>
        <v/>
      </c>
      <c r="B236" s="28"/>
      <c r="C236" s="29" t="str">
        <f>IF(B236="","",SUMIF('Live Balance'!$A$2:$A$52,B236,'Live Balance'!$B$2:$B$52))</f>
        <v/>
      </c>
      <c r="D236" s="29" t="str">
        <f>IF(B236="","",SUMIF('Live Balance'!$A$2:$A$52,B236,'Live Balance'!$C$2:$C$52))</f>
        <v/>
      </c>
      <c r="E236" s="30"/>
      <c r="F236" s="30"/>
      <c r="G236" s="33" t="str">
        <f>IFERROR(VLOOKUP(B236,'Live Balance'!$A$2:$D$1589,4,FALSE),"")</f>
        <v/>
      </c>
      <c r="H236" s="26"/>
      <c r="I236" s="27"/>
    </row>
    <row r="237" spans="1:9" ht="16.5">
      <c r="A237" s="47" t="str">
        <f t="shared" ca="1" si="3"/>
        <v/>
      </c>
      <c r="B237" s="28"/>
      <c r="C237" s="29" t="str">
        <f>IF(B237="","",SUMIF('Live Balance'!$A$2:$A$52,B237,'Live Balance'!$B$2:$B$52))</f>
        <v/>
      </c>
      <c r="D237" s="29" t="str">
        <f>IF(B237="","",SUMIF('Live Balance'!$A$2:$A$52,B237,'Live Balance'!$C$2:$C$52))</f>
        <v/>
      </c>
      <c r="E237" s="30"/>
      <c r="F237" s="30"/>
      <c r="G237" s="33" t="str">
        <f>IFERROR(VLOOKUP(B237,'Live Balance'!$A$2:$D$1589,4,FALSE),"")</f>
        <v/>
      </c>
      <c r="H237" s="26"/>
      <c r="I237" s="27"/>
    </row>
    <row r="238" spans="1:9" ht="16.5">
      <c r="A238" s="47" t="str">
        <f t="shared" ca="1" si="3"/>
        <v/>
      </c>
      <c r="B238" s="28"/>
      <c r="C238" s="29" t="str">
        <f>IF(B238="","",SUMIF('Live Balance'!$A$2:$A$52,B238,'Live Balance'!$B$2:$B$52))</f>
        <v/>
      </c>
      <c r="D238" s="29" t="str">
        <f>IF(B238="","",SUMIF('Live Balance'!$A$2:$A$52,B238,'Live Balance'!$C$2:$C$52))</f>
        <v/>
      </c>
      <c r="E238" s="30"/>
      <c r="F238" s="30"/>
      <c r="G238" s="33" t="str">
        <f>IFERROR(VLOOKUP(B238,'Live Balance'!$A$2:$D$1589,4,FALSE),"")</f>
        <v/>
      </c>
      <c r="H238" s="26"/>
      <c r="I238" s="27"/>
    </row>
    <row r="239" spans="1:9" ht="16.5">
      <c r="A239" s="47" t="str">
        <f t="shared" ca="1" si="3"/>
        <v/>
      </c>
      <c r="B239" s="28"/>
      <c r="C239" s="29" t="str">
        <f>IF(B239="","",SUMIF('Live Balance'!$A$2:$A$52,B239,'Live Balance'!$B$2:$B$52))</f>
        <v/>
      </c>
      <c r="D239" s="29" t="str">
        <f>IF(B239="","",SUMIF('Live Balance'!$A$2:$A$52,B239,'Live Balance'!$C$2:$C$52))</f>
        <v/>
      </c>
      <c r="E239" s="30"/>
      <c r="F239" s="30"/>
      <c r="G239" s="33" t="str">
        <f>IFERROR(VLOOKUP(B239,'Live Balance'!$A$2:$D$1589,4,FALSE),"")</f>
        <v/>
      </c>
      <c r="H239" s="26"/>
      <c r="I239" s="27"/>
    </row>
    <row r="240" spans="1:9" ht="16.5">
      <c r="A240" s="47" t="str">
        <f t="shared" ca="1" si="3"/>
        <v/>
      </c>
      <c r="B240" s="28"/>
      <c r="C240" s="29" t="str">
        <f>IF(B240="","",SUMIF('Live Balance'!$A$2:$A$52,B240,'Live Balance'!$B$2:$B$52))</f>
        <v/>
      </c>
      <c r="D240" s="29" t="str">
        <f>IF(B240="","",SUMIF('Live Balance'!$A$2:$A$52,B240,'Live Balance'!$C$2:$C$52))</f>
        <v/>
      </c>
      <c r="E240" s="30"/>
      <c r="F240" s="30"/>
      <c r="G240" s="33" t="str">
        <f>IFERROR(VLOOKUP(B240,'Live Balance'!$A$2:$D$1589,4,FALSE),"")</f>
        <v/>
      </c>
      <c r="H240" s="26"/>
      <c r="I240" s="27"/>
    </row>
    <row r="241" spans="1:9" ht="16.5">
      <c r="A241" s="47" t="str">
        <f t="shared" ca="1" si="3"/>
        <v/>
      </c>
      <c r="B241" s="28"/>
      <c r="C241" s="29" t="str">
        <f>IF(B241="","",SUMIF('Live Balance'!$A$2:$A$52,B241,'Live Balance'!$B$2:$B$52))</f>
        <v/>
      </c>
      <c r="D241" s="29" t="str">
        <f>IF(B241="","",SUMIF('Live Balance'!$A$2:$A$52,B241,'Live Balance'!$C$2:$C$52))</f>
        <v/>
      </c>
      <c r="E241" s="30"/>
      <c r="F241" s="30"/>
      <c r="G241" s="33" t="str">
        <f>IFERROR(VLOOKUP(B241,'Live Balance'!$A$2:$D$1589,4,FALSE),"")</f>
        <v/>
      </c>
      <c r="H241" s="26"/>
      <c r="I241" s="27"/>
    </row>
    <row r="242" spans="1:9" ht="16.5">
      <c r="A242" s="47" t="str">
        <f t="shared" ca="1" si="3"/>
        <v/>
      </c>
      <c r="B242" s="28"/>
      <c r="C242" s="29" t="str">
        <f>IF(B242="","",SUMIF('Live Balance'!$A$2:$A$52,B242,'Live Balance'!$B$2:$B$52))</f>
        <v/>
      </c>
      <c r="D242" s="29" t="str">
        <f>IF(B242="","",SUMIF('Live Balance'!$A$2:$A$52,B242,'Live Balance'!$C$2:$C$52))</f>
        <v/>
      </c>
      <c r="E242" s="30"/>
      <c r="F242" s="30"/>
      <c r="G242" s="33" t="str">
        <f>IFERROR(VLOOKUP(B242,'Live Balance'!$A$2:$D$1589,4,FALSE),"")</f>
        <v/>
      </c>
      <c r="H242" s="26"/>
      <c r="I242" s="27"/>
    </row>
    <row r="243" spans="1:9" ht="16.5">
      <c r="A243" s="47" t="str">
        <f t="shared" ca="1" si="3"/>
        <v/>
      </c>
      <c r="B243" s="28"/>
      <c r="C243" s="29" t="str">
        <f>IF(B243="","",SUMIF('Live Balance'!$A$2:$A$52,B243,'Live Balance'!$B$2:$B$52))</f>
        <v/>
      </c>
      <c r="D243" s="29" t="str">
        <f>IF(B243="","",SUMIF('Live Balance'!$A$2:$A$52,B243,'Live Balance'!$C$2:$C$52))</f>
        <v/>
      </c>
      <c r="E243" s="30"/>
      <c r="F243" s="30"/>
      <c r="G243" s="33" t="str">
        <f>IFERROR(VLOOKUP(B243,'Live Balance'!$A$2:$D$1589,4,FALSE),"")</f>
        <v/>
      </c>
      <c r="H243" s="26"/>
      <c r="I243" s="27"/>
    </row>
    <row r="244" spans="1:9" ht="16.5">
      <c r="A244" s="47" t="str">
        <f t="shared" ca="1" si="3"/>
        <v/>
      </c>
      <c r="B244" s="28"/>
      <c r="C244" s="29" t="str">
        <f>IF(B244="","",SUMIF('Live Balance'!$A$2:$A$52,B244,'Live Balance'!$B$2:$B$52))</f>
        <v/>
      </c>
      <c r="D244" s="29" t="str">
        <f>IF(B244="","",SUMIF('Live Balance'!$A$2:$A$52,B244,'Live Balance'!$C$2:$C$52))</f>
        <v/>
      </c>
      <c r="E244" s="30"/>
      <c r="F244" s="30"/>
      <c r="G244" s="33" t="str">
        <f>IFERROR(VLOOKUP(B244,'Live Balance'!$A$2:$D$1589,4,FALSE),"")</f>
        <v/>
      </c>
      <c r="H244" s="26"/>
      <c r="I244" s="27"/>
    </row>
    <row r="245" spans="1:9" ht="16.5">
      <c r="A245" s="47" t="str">
        <f t="shared" ca="1" si="3"/>
        <v/>
      </c>
      <c r="B245" s="28"/>
      <c r="C245" s="29" t="str">
        <f>IF(B245="","",SUMIF('Live Balance'!$A$2:$A$52,B245,'Live Balance'!$B$2:$B$52))</f>
        <v/>
      </c>
      <c r="D245" s="29" t="str">
        <f>IF(B245="","",SUMIF('Live Balance'!$A$2:$A$52,B245,'Live Balance'!$C$2:$C$52))</f>
        <v/>
      </c>
      <c r="E245" s="30"/>
      <c r="F245" s="30"/>
      <c r="G245" s="33" t="str">
        <f>IFERROR(VLOOKUP(B245,'Live Balance'!$A$2:$D$1589,4,FALSE),"")</f>
        <v/>
      </c>
      <c r="H245" s="26"/>
      <c r="I245" s="27"/>
    </row>
    <row r="246" spans="1:9" ht="16.5">
      <c r="A246" s="47" t="str">
        <f t="shared" ca="1" si="3"/>
        <v/>
      </c>
      <c r="B246" s="28"/>
      <c r="C246" s="29" t="str">
        <f>IF(B246="","",SUMIF('Live Balance'!$A$2:$A$52,B246,'Live Balance'!$B$2:$B$52))</f>
        <v/>
      </c>
      <c r="D246" s="29" t="str">
        <f>IF(B246="","",SUMIF('Live Balance'!$A$2:$A$52,B246,'Live Balance'!$C$2:$C$52))</f>
        <v/>
      </c>
      <c r="E246" s="30"/>
      <c r="F246" s="30"/>
      <c r="G246" s="33" t="str">
        <f>IFERROR(VLOOKUP(B246,'Live Balance'!$A$2:$D$1589,4,FALSE),"")</f>
        <v/>
      </c>
      <c r="H246" s="26"/>
      <c r="I246" s="27"/>
    </row>
    <row r="247" spans="1:9" ht="16.5">
      <c r="A247" s="47" t="str">
        <f t="shared" ca="1" si="3"/>
        <v/>
      </c>
      <c r="B247" s="28"/>
      <c r="C247" s="29" t="str">
        <f>IF(B247="","",SUMIF('Live Balance'!$A$2:$A$52,B247,'Live Balance'!$B$2:$B$52))</f>
        <v/>
      </c>
      <c r="D247" s="29" t="str">
        <f>IF(B247="","",SUMIF('Live Balance'!$A$2:$A$52,B247,'Live Balance'!$C$2:$C$52))</f>
        <v/>
      </c>
      <c r="E247" s="30"/>
      <c r="F247" s="30"/>
      <c r="G247" s="33" t="str">
        <f>IFERROR(VLOOKUP(B247,'Live Balance'!$A$2:$D$1589,4,FALSE),"")</f>
        <v/>
      </c>
      <c r="H247" s="26"/>
      <c r="I247" s="27"/>
    </row>
    <row r="248" spans="1:9" ht="16.5">
      <c r="A248" s="47" t="str">
        <f t="shared" ca="1" si="3"/>
        <v/>
      </c>
      <c r="B248" s="28"/>
      <c r="C248" s="29" t="str">
        <f>IF(B248="","",SUMIF('Live Balance'!$A$2:$A$52,B248,'Live Balance'!$B$2:$B$52))</f>
        <v/>
      </c>
      <c r="D248" s="29" t="str">
        <f>IF(B248="","",SUMIF('Live Balance'!$A$2:$A$52,B248,'Live Balance'!$C$2:$C$52))</f>
        <v/>
      </c>
      <c r="E248" s="30"/>
      <c r="F248" s="30"/>
      <c r="G248" s="33" t="str">
        <f>IFERROR(VLOOKUP(B248,'Live Balance'!$A$2:$D$1589,4,FALSE),"")</f>
        <v/>
      </c>
      <c r="H248" s="26"/>
      <c r="I248" s="27"/>
    </row>
    <row r="249" spans="1:9" ht="16.5">
      <c r="A249" s="47" t="str">
        <f t="shared" ca="1" si="3"/>
        <v/>
      </c>
      <c r="B249" s="28"/>
      <c r="C249" s="29" t="str">
        <f>IF(B249="","",SUMIF('Live Balance'!$A$2:$A$52,B249,'Live Balance'!$B$2:$B$52))</f>
        <v/>
      </c>
      <c r="D249" s="29" t="str">
        <f>IF(B249="","",SUMIF('Live Balance'!$A$2:$A$52,B249,'Live Balance'!$C$2:$C$52))</f>
        <v/>
      </c>
      <c r="E249" s="30"/>
      <c r="F249" s="30"/>
      <c r="G249" s="33" t="str">
        <f>IFERROR(VLOOKUP(B249,'Live Balance'!$A$2:$D$1589,4,FALSE),"")</f>
        <v/>
      </c>
      <c r="H249" s="26"/>
      <c r="I249" s="27"/>
    </row>
    <row r="250" spans="1:9" ht="16.5">
      <c r="A250" s="47" t="str">
        <f t="shared" ca="1" si="3"/>
        <v/>
      </c>
      <c r="B250" s="28"/>
      <c r="C250" s="29" t="str">
        <f>IF(B250="","",SUMIF('Live Balance'!$A$2:$A$52,B250,'Live Balance'!$B$2:$B$52))</f>
        <v/>
      </c>
      <c r="D250" s="29" t="str">
        <f>IF(B250="","",SUMIF('Live Balance'!$A$2:$A$52,B250,'Live Balance'!$C$2:$C$52))</f>
        <v/>
      </c>
      <c r="E250" s="30"/>
      <c r="F250" s="30"/>
      <c r="G250" s="33" t="str">
        <f>IFERROR(VLOOKUP(B250,'Live Balance'!$A$2:$D$1589,4,FALSE),"")</f>
        <v/>
      </c>
      <c r="H250" s="26"/>
      <c r="I250" s="27"/>
    </row>
    <row r="251" spans="1:9" ht="16.5">
      <c r="A251" s="47" t="str">
        <f t="shared" ca="1" si="3"/>
        <v/>
      </c>
      <c r="B251" s="28"/>
      <c r="C251" s="29" t="str">
        <f>IF(B251="","",SUMIF('Live Balance'!$A$2:$A$52,B251,'Live Balance'!$B$2:$B$52))</f>
        <v/>
      </c>
      <c r="D251" s="29" t="str">
        <f>IF(B251="","",SUMIF('Live Balance'!$A$2:$A$52,B251,'Live Balance'!$C$2:$C$52))</f>
        <v/>
      </c>
      <c r="E251" s="30"/>
      <c r="F251" s="30"/>
      <c r="G251" s="33" t="str">
        <f>IFERROR(VLOOKUP(B251,'Live Balance'!$A$2:$D$1589,4,FALSE),"")</f>
        <v/>
      </c>
      <c r="H251" s="26"/>
      <c r="I251" s="27"/>
    </row>
    <row r="252" spans="1:9" ht="16.5">
      <c r="A252" s="47" t="str">
        <f t="shared" ca="1" si="3"/>
        <v/>
      </c>
      <c r="B252" s="28"/>
      <c r="C252" s="29" t="str">
        <f>IF(B252="","",SUMIF('Live Balance'!$A$2:$A$52,B252,'Live Balance'!$B$2:$B$52))</f>
        <v/>
      </c>
      <c r="D252" s="29" t="str">
        <f>IF(B252="","",SUMIF('Live Balance'!$A$2:$A$52,B252,'Live Balance'!$C$2:$C$52))</f>
        <v/>
      </c>
      <c r="E252" s="30"/>
      <c r="F252" s="30"/>
      <c r="G252" s="33" t="str">
        <f>IFERROR(VLOOKUP(B252,'Live Balance'!$A$2:$D$1589,4,FALSE),"")</f>
        <v/>
      </c>
      <c r="H252" s="26"/>
      <c r="I252" s="27"/>
    </row>
    <row r="253" spans="1:9" ht="16.5">
      <c r="A253" s="47" t="str">
        <f t="shared" ca="1" si="3"/>
        <v/>
      </c>
      <c r="B253" s="28"/>
      <c r="C253" s="29" t="str">
        <f>IF(B253="","",SUMIF('Live Balance'!$A$2:$A$52,B253,'Live Balance'!$B$2:$B$52))</f>
        <v/>
      </c>
      <c r="D253" s="29" t="str">
        <f>IF(B253="","",SUMIF('Live Balance'!$A$2:$A$52,B253,'Live Balance'!$C$2:$C$52))</f>
        <v/>
      </c>
      <c r="E253" s="30"/>
      <c r="F253" s="30"/>
      <c r="G253" s="33" t="str">
        <f>IFERROR(VLOOKUP(B253,'Live Balance'!$A$2:$D$1589,4,FALSE),"")</f>
        <v/>
      </c>
      <c r="H253" s="26"/>
      <c r="I253" s="27"/>
    </row>
    <row r="254" spans="1:9" ht="16.5">
      <c r="A254" s="47" t="str">
        <f t="shared" ca="1" si="3"/>
        <v/>
      </c>
      <c r="B254" s="28"/>
      <c r="C254" s="29" t="str">
        <f>IF(B254="","",SUMIF('Live Balance'!$A$2:$A$52,B254,'Live Balance'!$B$2:$B$52))</f>
        <v/>
      </c>
      <c r="D254" s="29" t="str">
        <f>IF(B254="","",SUMIF('Live Balance'!$A$2:$A$52,B254,'Live Balance'!$C$2:$C$52))</f>
        <v/>
      </c>
      <c r="E254" s="30"/>
      <c r="F254" s="30"/>
      <c r="G254" s="33" t="str">
        <f>IFERROR(VLOOKUP(B254,'Live Balance'!$A$2:$D$1589,4,FALSE),"")</f>
        <v/>
      </c>
      <c r="H254" s="26"/>
      <c r="I254" s="27"/>
    </row>
    <row r="255" spans="1:9" ht="16.5">
      <c r="A255" s="47" t="str">
        <f t="shared" ca="1" si="3"/>
        <v/>
      </c>
      <c r="B255" s="28"/>
      <c r="C255" s="29" t="str">
        <f>IF(B255="","",SUMIF('Live Balance'!$A$2:$A$52,B255,'Live Balance'!$B$2:$B$52))</f>
        <v/>
      </c>
      <c r="D255" s="29" t="str">
        <f>IF(B255="","",SUMIF('Live Balance'!$A$2:$A$52,B255,'Live Balance'!$C$2:$C$52))</f>
        <v/>
      </c>
      <c r="E255" s="30"/>
      <c r="F255" s="30"/>
      <c r="G255" s="33" t="str">
        <f>IFERROR(VLOOKUP(B255,'Live Balance'!$A$2:$D$1589,4,FALSE),"")</f>
        <v/>
      </c>
      <c r="H255" s="26"/>
      <c r="I255" s="27"/>
    </row>
    <row r="256" spans="1:9" ht="16.5">
      <c r="A256" s="47" t="str">
        <f t="shared" ca="1" si="3"/>
        <v/>
      </c>
      <c r="B256" s="28"/>
      <c r="C256" s="29" t="str">
        <f>IF(B256="","",SUMIF('Live Balance'!$A$2:$A$52,B256,'Live Balance'!$B$2:$B$52))</f>
        <v/>
      </c>
      <c r="D256" s="29" t="str">
        <f>IF(B256="","",SUMIF('Live Balance'!$A$2:$A$52,B256,'Live Balance'!$C$2:$C$52))</f>
        <v/>
      </c>
      <c r="E256" s="30"/>
      <c r="F256" s="30"/>
      <c r="G256" s="33" t="str">
        <f>IFERROR(VLOOKUP(B256,'Live Balance'!$A$2:$D$1589,4,FALSE),"")</f>
        <v/>
      </c>
      <c r="H256" s="26"/>
      <c r="I256" s="27"/>
    </row>
    <row r="257" spans="1:9" ht="16.5">
      <c r="A257" s="47" t="str">
        <f t="shared" ca="1" si="3"/>
        <v/>
      </c>
      <c r="B257" s="28"/>
      <c r="C257" s="29" t="str">
        <f>IF(B257="","",SUMIF('Live Balance'!$A$2:$A$52,B257,'Live Balance'!$B$2:$B$52))</f>
        <v/>
      </c>
      <c r="D257" s="29" t="str">
        <f>IF(B257="","",SUMIF('Live Balance'!$A$2:$A$52,B257,'Live Balance'!$C$2:$C$52))</f>
        <v/>
      </c>
      <c r="E257" s="30"/>
      <c r="F257" s="30"/>
      <c r="G257" s="33" t="str">
        <f>IFERROR(VLOOKUP(B257,'Live Balance'!$A$2:$D$1589,4,FALSE),"")</f>
        <v/>
      </c>
      <c r="H257" s="26"/>
      <c r="I257" s="27"/>
    </row>
    <row r="258" spans="1:9" ht="16.5">
      <c r="A258" s="47" t="str">
        <f t="shared" ca="1" si="3"/>
        <v/>
      </c>
      <c r="B258" s="28"/>
      <c r="C258" s="29" t="str">
        <f>IF(B258="","",SUMIF('Live Balance'!$A$2:$A$52,B258,'Live Balance'!$B$2:$B$52))</f>
        <v/>
      </c>
      <c r="D258" s="29" t="str">
        <f>IF(B258="","",SUMIF('Live Balance'!$A$2:$A$52,B258,'Live Balance'!$C$2:$C$52))</f>
        <v/>
      </c>
      <c r="E258" s="30"/>
      <c r="F258" s="30"/>
      <c r="G258" s="33" t="str">
        <f>IFERROR(VLOOKUP(B258,'Live Balance'!$A$2:$D$1589,4,FALSE),"")</f>
        <v/>
      </c>
      <c r="H258" s="26"/>
      <c r="I258" s="27"/>
    </row>
    <row r="259" spans="1:9" ht="16.5">
      <c r="A259" s="47" t="str">
        <f t="shared" ref="A259:A322" ca="1" si="4">IF(B259="","",TODAY())</f>
        <v/>
      </c>
      <c r="B259" s="28"/>
      <c r="C259" s="29" t="str">
        <f>IF(B259="","",SUMIF('Live Balance'!$A$2:$A$52,B259,'Live Balance'!$B$2:$B$52))</f>
        <v/>
      </c>
      <c r="D259" s="29" t="str">
        <f>IF(B259="","",SUMIF('Live Balance'!$A$2:$A$52,B259,'Live Balance'!$C$2:$C$52))</f>
        <v/>
      </c>
      <c r="E259" s="30"/>
      <c r="F259" s="30"/>
      <c r="G259" s="33" t="str">
        <f>IFERROR(VLOOKUP(B259,'Live Balance'!$A$2:$D$1589,4,FALSE),"")</f>
        <v/>
      </c>
      <c r="H259" s="26"/>
      <c r="I259" s="27"/>
    </row>
    <row r="260" spans="1:9" ht="16.5">
      <c r="A260" s="47" t="str">
        <f t="shared" ca="1" si="4"/>
        <v/>
      </c>
      <c r="B260" s="28"/>
      <c r="C260" s="29" t="str">
        <f>IF(B260="","",SUMIF('Live Balance'!$A$2:$A$52,B260,'Live Balance'!$B$2:$B$52))</f>
        <v/>
      </c>
      <c r="D260" s="29" t="str">
        <f>IF(B260="","",SUMIF('Live Balance'!$A$2:$A$52,B260,'Live Balance'!$C$2:$C$52))</f>
        <v/>
      </c>
      <c r="E260" s="30"/>
      <c r="F260" s="30"/>
      <c r="G260" s="33" t="str">
        <f>IFERROR(VLOOKUP(B260,'Live Balance'!$A$2:$D$1589,4,FALSE),"")</f>
        <v/>
      </c>
      <c r="H260" s="26"/>
      <c r="I260" s="27"/>
    </row>
    <row r="261" spans="1:9" ht="16.5">
      <c r="A261" s="47" t="str">
        <f t="shared" ca="1" si="4"/>
        <v/>
      </c>
      <c r="B261" s="28"/>
      <c r="C261" s="29" t="str">
        <f>IF(B261="","",SUMIF('Live Balance'!$A$2:$A$52,B261,'Live Balance'!$B$2:$B$52))</f>
        <v/>
      </c>
      <c r="D261" s="29" t="str">
        <f>IF(B261="","",SUMIF('Live Balance'!$A$2:$A$52,B261,'Live Balance'!$C$2:$C$52))</f>
        <v/>
      </c>
      <c r="E261" s="30"/>
      <c r="F261" s="30"/>
      <c r="G261" s="33" t="str">
        <f>IFERROR(VLOOKUP(B261,'Live Balance'!$A$2:$D$1589,4,FALSE),"")</f>
        <v/>
      </c>
      <c r="H261" s="26"/>
      <c r="I261" s="27"/>
    </row>
    <row r="262" spans="1:9" ht="16.5">
      <c r="A262" s="47" t="str">
        <f t="shared" ca="1" si="4"/>
        <v/>
      </c>
      <c r="B262" s="28"/>
      <c r="C262" s="29" t="str">
        <f>IF(B262="","",SUMIF('Live Balance'!$A$2:$A$52,B262,'Live Balance'!$B$2:$B$52))</f>
        <v/>
      </c>
      <c r="D262" s="29" t="str">
        <f>IF(B262="","",SUMIF('Live Balance'!$A$2:$A$52,B262,'Live Balance'!$C$2:$C$52))</f>
        <v/>
      </c>
      <c r="E262" s="30"/>
      <c r="F262" s="30"/>
      <c r="G262" s="33" t="str">
        <f>IFERROR(VLOOKUP(B262,'Live Balance'!$A$2:$D$1589,4,FALSE),"")</f>
        <v/>
      </c>
      <c r="H262" s="26"/>
      <c r="I262" s="27"/>
    </row>
    <row r="263" spans="1:9" ht="16.5">
      <c r="A263" s="47" t="str">
        <f t="shared" ca="1" si="4"/>
        <v/>
      </c>
      <c r="B263" s="28"/>
      <c r="C263" s="29" t="str">
        <f>IF(B263="","",SUMIF('Live Balance'!$A$2:$A$52,B263,'Live Balance'!$B$2:$B$52))</f>
        <v/>
      </c>
      <c r="D263" s="29" t="str">
        <f>IF(B263="","",SUMIF('Live Balance'!$A$2:$A$52,B263,'Live Balance'!$C$2:$C$52))</f>
        <v/>
      </c>
      <c r="E263" s="30"/>
      <c r="F263" s="30"/>
      <c r="G263" s="33" t="str">
        <f>IFERROR(VLOOKUP(B263,'Live Balance'!$A$2:$D$1589,4,FALSE),"")</f>
        <v/>
      </c>
      <c r="H263" s="26"/>
      <c r="I263" s="27"/>
    </row>
    <row r="264" spans="1:9" ht="16.5">
      <c r="A264" s="47" t="str">
        <f t="shared" ca="1" si="4"/>
        <v/>
      </c>
      <c r="B264" s="28"/>
      <c r="C264" s="29" t="str">
        <f>IF(B264="","",SUMIF('Live Balance'!$A$2:$A$52,B264,'Live Balance'!$B$2:$B$52))</f>
        <v/>
      </c>
      <c r="D264" s="29" t="str">
        <f>IF(B264="","",SUMIF('Live Balance'!$A$2:$A$52,B264,'Live Balance'!$C$2:$C$52))</f>
        <v/>
      </c>
      <c r="E264" s="30"/>
      <c r="F264" s="30"/>
      <c r="G264" s="33" t="str">
        <f>IFERROR(VLOOKUP(B264,'Live Balance'!$A$2:$D$1589,4,FALSE),"")</f>
        <v/>
      </c>
      <c r="H264" s="26"/>
      <c r="I264" s="27"/>
    </row>
    <row r="265" spans="1:9" ht="16.5">
      <c r="A265" s="47" t="str">
        <f t="shared" ca="1" si="4"/>
        <v/>
      </c>
      <c r="B265" s="28"/>
      <c r="C265" s="29" t="str">
        <f>IF(B265="","",SUMIF('Live Balance'!$A$2:$A$52,B265,'Live Balance'!$B$2:$B$52))</f>
        <v/>
      </c>
      <c r="D265" s="29" t="str">
        <f>IF(B265="","",SUMIF('Live Balance'!$A$2:$A$52,B265,'Live Balance'!$C$2:$C$52))</f>
        <v/>
      </c>
      <c r="E265" s="30"/>
      <c r="F265" s="30"/>
      <c r="G265" s="33" t="str">
        <f>IFERROR(VLOOKUP(B265,'Live Balance'!$A$2:$D$1589,4,FALSE),"")</f>
        <v/>
      </c>
      <c r="H265" s="26"/>
      <c r="I265" s="27"/>
    </row>
    <row r="266" spans="1:9" ht="16.5">
      <c r="A266" s="47" t="str">
        <f t="shared" ca="1" si="4"/>
        <v/>
      </c>
      <c r="B266" s="28"/>
      <c r="C266" s="29" t="str">
        <f>IF(B266="","",SUMIF('Live Balance'!$A$2:$A$52,B266,'Live Balance'!$B$2:$B$52))</f>
        <v/>
      </c>
      <c r="D266" s="29" t="str">
        <f>IF(B266="","",SUMIF('Live Balance'!$A$2:$A$52,B266,'Live Balance'!$C$2:$C$52))</f>
        <v/>
      </c>
      <c r="E266" s="30"/>
      <c r="F266" s="30"/>
      <c r="G266" s="33" t="str">
        <f>IFERROR(VLOOKUP(B266,'Live Balance'!$A$2:$D$1589,4,FALSE),"")</f>
        <v/>
      </c>
      <c r="H266" s="26"/>
      <c r="I266" s="27"/>
    </row>
    <row r="267" spans="1:9" ht="16.5">
      <c r="A267" s="47" t="str">
        <f t="shared" ca="1" si="4"/>
        <v/>
      </c>
      <c r="B267" s="28"/>
      <c r="C267" s="29" t="str">
        <f>IF(B267="","",SUMIF('Live Balance'!$A$2:$A$52,B267,'Live Balance'!$B$2:$B$52))</f>
        <v/>
      </c>
      <c r="D267" s="29" t="str">
        <f>IF(B267="","",SUMIF('Live Balance'!$A$2:$A$52,B267,'Live Balance'!$C$2:$C$52))</f>
        <v/>
      </c>
      <c r="E267" s="30"/>
      <c r="F267" s="30"/>
      <c r="G267" s="33" t="str">
        <f>IFERROR(VLOOKUP(B267,'Live Balance'!$A$2:$D$1589,4,FALSE),"")</f>
        <v/>
      </c>
      <c r="H267" s="26"/>
      <c r="I267" s="27"/>
    </row>
    <row r="268" spans="1:9" ht="16.5">
      <c r="A268" s="47" t="str">
        <f t="shared" ca="1" si="4"/>
        <v/>
      </c>
      <c r="B268" s="28"/>
      <c r="C268" s="29" t="str">
        <f>IF(B268="","",SUMIF('Live Balance'!$A$2:$A$52,B268,'Live Balance'!$B$2:$B$52))</f>
        <v/>
      </c>
      <c r="D268" s="29" t="str">
        <f>IF(B268="","",SUMIF('Live Balance'!$A$2:$A$52,B268,'Live Balance'!$C$2:$C$52))</f>
        <v/>
      </c>
      <c r="E268" s="30"/>
      <c r="F268" s="30"/>
      <c r="G268" s="33" t="str">
        <f>IFERROR(VLOOKUP(B268,'Live Balance'!$A$2:$D$1589,4,FALSE),"")</f>
        <v/>
      </c>
      <c r="H268" s="26"/>
      <c r="I268" s="27"/>
    </row>
    <row r="269" spans="1:9" ht="16.5">
      <c r="A269" s="47" t="str">
        <f t="shared" ca="1" si="4"/>
        <v/>
      </c>
      <c r="B269" s="28"/>
      <c r="C269" s="29" t="str">
        <f>IF(B269="","",SUMIF('Live Balance'!$A$2:$A$52,B269,'Live Balance'!$B$2:$B$52))</f>
        <v/>
      </c>
      <c r="D269" s="29" t="str">
        <f>IF(B269="","",SUMIF('Live Balance'!$A$2:$A$52,B269,'Live Balance'!$C$2:$C$52))</f>
        <v/>
      </c>
      <c r="E269" s="30"/>
      <c r="F269" s="30"/>
      <c r="G269" s="33" t="str">
        <f>IFERROR(VLOOKUP(B269,'Live Balance'!$A$2:$D$1589,4,FALSE),"")</f>
        <v/>
      </c>
      <c r="H269" s="26"/>
      <c r="I269" s="27"/>
    </row>
    <row r="270" spans="1:9" ht="16.5">
      <c r="A270" s="47" t="str">
        <f t="shared" ca="1" si="4"/>
        <v/>
      </c>
      <c r="B270" s="28"/>
      <c r="C270" s="29" t="str">
        <f>IF(B270="","",SUMIF('Live Balance'!$A$2:$A$52,B270,'Live Balance'!$B$2:$B$52))</f>
        <v/>
      </c>
      <c r="D270" s="29" t="str">
        <f>IF(B270="","",SUMIF('Live Balance'!$A$2:$A$52,B270,'Live Balance'!$C$2:$C$52))</f>
        <v/>
      </c>
      <c r="E270" s="30"/>
      <c r="F270" s="30"/>
      <c r="G270" s="33" t="str">
        <f>IFERROR(VLOOKUP(B270,'Live Balance'!$A$2:$D$1589,4,FALSE),"")</f>
        <v/>
      </c>
      <c r="H270" s="26"/>
      <c r="I270" s="27"/>
    </row>
    <row r="271" spans="1:9" ht="16.5">
      <c r="A271" s="47" t="str">
        <f t="shared" ca="1" si="4"/>
        <v/>
      </c>
      <c r="B271" s="28"/>
      <c r="C271" s="29" t="str">
        <f>IF(B271="","",SUMIF('Live Balance'!$A$2:$A$52,B271,'Live Balance'!$B$2:$B$52))</f>
        <v/>
      </c>
      <c r="D271" s="29" t="str">
        <f>IF(B271="","",SUMIF('Live Balance'!$A$2:$A$52,B271,'Live Balance'!$C$2:$C$52))</f>
        <v/>
      </c>
      <c r="E271" s="30"/>
      <c r="F271" s="30"/>
      <c r="G271" s="33" t="str">
        <f>IFERROR(VLOOKUP(B271,'Live Balance'!$A$2:$D$1589,4,FALSE),"")</f>
        <v/>
      </c>
      <c r="H271" s="26"/>
      <c r="I271" s="27"/>
    </row>
    <row r="272" spans="1:9" ht="16.5">
      <c r="A272" s="47" t="str">
        <f t="shared" ca="1" si="4"/>
        <v/>
      </c>
      <c r="B272" s="28"/>
      <c r="C272" s="29" t="str">
        <f>IF(B272="","",SUMIF('Live Balance'!$A$2:$A$52,B272,'Live Balance'!$B$2:$B$52))</f>
        <v/>
      </c>
      <c r="D272" s="29" t="str">
        <f>IF(B272="","",SUMIF('Live Balance'!$A$2:$A$52,B272,'Live Balance'!$C$2:$C$52))</f>
        <v/>
      </c>
      <c r="E272" s="30"/>
      <c r="F272" s="30"/>
      <c r="G272" s="33" t="str">
        <f>IFERROR(VLOOKUP(B272,'Live Balance'!$A$2:$D$1589,4,FALSE),"")</f>
        <v/>
      </c>
      <c r="H272" s="26"/>
      <c r="I272" s="27"/>
    </row>
    <row r="273" spans="1:9" ht="16.5">
      <c r="A273" s="47" t="str">
        <f t="shared" ca="1" si="4"/>
        <v/>
      </c>
      <c r="B273" s="28"/>
      <c r="C273" s="29" t="str">
        <f>IF(B273="","",SUMIF('Live Balance'!$A$2:$A$52,B273,'Live Balance'!$B$2:$B$52))</f>
        <v/>
      </c>
      <c r="D273" s="29" t="str">
        <f>IF(B273="","",SUMIF('Live Balance'!$A$2:$A$52,B273,'Live Balance'!$C$2:$C$52))</f>
        <v/>
      </c>
      <c r="E273" s="30"/>
      <c r="F273" s="30"/>
      <c r="G273" s="33" t="str">
        <f>IFERROR(VLOOKUP(B273,'Live Balance'!$A$2:$D$1589,4,FALSE),"")</f>
        <v/>
      </c>
      <c r="H273" s="26"/>
      <c r="I273" s="27"/>
    </row>
    <row r="274" spans="1:9" ht="16.5">
      <c r="A274" s="47" t="str">
        <f t="shared" ca="1" si="4"/>
        <v/>
      </c>
      <c r="B274" s="28"/>
      <c r="C274" s="29" t="str">
        <f>IF(B274="","",SUMIF('Live Balance'!$A$2:$A$52,B274,'Live Balance'!$B$2:$B$52))</f>
        <v/>
      </c>
      <c r="D274" s="29" t="str">
        <f>IF(B274="","",SUMIF('Live Balance'!$A$2:$A$52,B274,'Live Balance'!$C$2:$C$52))</f>
        <v/>
      </c>
      <c r="E274" s="30"/>
      <c r="F274" s="30"/>
      <c r="G274" s="33" t="str">
        <f>IFERROR(VLOOKUP(B274,'Live Balance'!$A$2:$D$1589,4,FALSE),"")</f>
        <v/>
      </c>
      <c r="H274" s="26"/>
      <c r="I274" s="27"/>
    </row>
    <row r="275" spans="1:9" ht="16.5">
      <c r="A275" s="47" t="str">
        <f t="shared" ca="1" si="4"/>
        <v/>
      </c>
      <c r="B275" s="28"/>
      <c r="C275" s="29" t="str">
        <f>IF(B275="","",SUMIF('Live Balance'!$A$2:$A$52,B275,'Live Balance'!$B$2:$B$52))</f>
        <v/>
      </c>
      <c r="D275" s="29" t="str">
        <f>IF(B275="","",SUMIF('Live Balance'!$A$2:$A$52,B275,'Live Balance'!$C$2:$C$52))</f>
        <v/>
      </c>
      <c r="E275" s="30"/>
      <c r="F275" s="30"/>
      <c r="G275" s="33" t="str">
        <f>IFERROR(VLOOKUP(B275,'Live Balance'!$A$2:$D$1589,4,FALSE),"")</f>
        <v/>
      </c>
      <c r="H275" s="26"/>
      <c r="I275" s="27"/>
    </row>
    <row r="276" spans="1:9" ht="16.5">
      <c r="A276" s="47" t="str">
        <f t="shared" ca="1" si="4"/>
        <v/>
      </c>
      <c r="B276" s="28"/>
      <c r="C276" s="29" t="str">
        <f>IF(B276="","",SUMIF('Live Balance'!$A$2:$A$52,B276,'Live Balance'!$B$2:$B$52))</f>
        <v/>
      </c>
      <c r="D276" s="29" t="str">
        <f>IF(B276="","",SUMIF('Live Balance'!$A$2:$A$52,B276,'Live Balance'!$C$2:$C$52))</f>
        <v/>
      </c>
      <c r="E276" s="30"/>
      <c r="F276" s="30"/>
      <c r="G276" s="33" t="str">
        <f>IFERROR(VLOOKUP(B276,'Live Balance'!$A$2:$D$1589,4,FALSE),"")</f>
        <v/>
      </c>
      <c r="H276" s="26"/>
      <c r="I276" s="27"/>
    </row>
    <row r="277" spans="1:9" ht="16.5">
      <c r="A277" s="47" t="str">
        <f t="shared" ca="1" si="4"/>
        <v/>
      </c>
      <c r="B277" s="28"/>
      <c r="C277" s="29" t="str">
        <f>IF(B277="","",SUMIF('Live Balance'!$A$2:$A$52,B277,'Live Balance'!$B$2:$B$52))</f>
        <v/>
      </c>
      <c r="D277" s="29" t="str">
        <f>IF(B277="","",SUMIF('Live Balance'!$A$2:$A$52,B277,'Live Balance'!$C$2:$C$52))</f>
        <v/>
      </c>
      <c r="E277" s="30"/>
      <c r="F277" s="30"/>
      <c r="G277" s="33" t="str">
        <f>IFERROR(VLOOKUP(B277,'Live Balance'!$A$2:$D$1589,4,FALSE),"")</f>
        <v/>
      </c>
      <c r="H277" s="26"/>
      <c r="I277" s="27"/>
    </row>
    <row r="278" spans="1:9" ht="16.5">
      <c r="A278" s="47" t="str">
        <f t="shared" ca="1" si="4"/>
        <v/>
      </c>
      <c r="B278" s="28"/>
      <c r="C278" s="29" t="str">
        <f>IF(B278="","",SUMIF('Live Balance'!$A$2:$A$52,B278,'Live Balance'!$B$2:$B$52))</f>
        <v/>
      </c>
      <c r="D278" s="29" t="str">
        <f>IF(B278="","",SUMIF('Live Balance'!$A$2:$A$52,B278,'Live Balance'!$C$2:$C$52))</f>
        <v/>
      </c>
      <c r="E278" s="30"/>
      <c r="F278" s="30"/>
      <c r="G278" s="33" t="str">
        <f>IFERROR(VLOOKUP(B278,'Live Balance'!$A$2:$D$1589,4,FALSE),"")</f>
        <v/>
      </c>
      <c r="H278" s="26"/>
      <c r="I278" s="27"/>
    </row>
    <row r="279" spans="1:9" ht="16.5">
      <c r="A279" s="47" t="str">
        <f t="shared" ca="1" si="4"/>
        <v/>
      </c>
      <c r="B279" s="28"/>
      <c r="C279" s="29" t="str">
        <f>IF(B279="","",SUMIF('Live Balance'!$A$2:$A$52,B279,'Live Balance'!$B$2:$B$52))</f>
        <v/>
      </c>
      <c r="D279" s="29" t="str">
        <f>IF(B279="","",SUMIF('Live Balance'!$A$2:$A$52,B279,'Live Balance'!$C$2:$C$52))</f>
        <v/>
      </c>
      <c r="E279" s="30"/>
      <c r="F279" s="30"/>
      <c r="G279" s="33" t="str">
        <f>IFERROR(VLOOKUP(B279,'Live Balance'!$A$2:$D$1589,4,FALSE),"")</f>
        <v/>
      </c>
      <c r="H279" s="26"/>
      <c r="I279" s="27"/>
    </row>
    <row r="280" spans="1:9" ht="16.5">
      <c r="A280" s="47" t="str">
        <f t="shared" ca="1" si="4"/>
        <v/>
      </c>
      <c r="B280" s="28"/>
      <c r="C280" s="29" t="str">
        <f>IF(B280="","",SUMIF('Live Balance'!$A$2:$A$52,B280,'Live Balance'!$B$2:$B$52))</f>
        <v/>
      </c>
      <c r="D280" s="29" t="str">
        <f>IF(B280="","",SUMIF('Live Balance'!$A$2:$A$52,B280,'Live Balance'!$C$2:$C$52))</f>
        <v/>
      </c>
      <c r="E280" s="30"/>
      <c r="F280" s="30"/>
      <c r="G280" s="33" t="str">
        <f>IFERROR(VLOOKUP(B280,'Live Balance'!$A$2:$D$1589,4,FALSE),"")</f>
        <v/>
      </c>
      <c r="H280" s="26"/>
      <c r="I280" s="27"/>
    </row>
    <row r="281" spans="1:9" ht="16.5">
      <c r="A281" s="47" t="str">
        <f t="shared" ca="1" si="4"/>
        <v/>
      </c>
      <c r="B281" s="28"/>
      <c r="C281" s="29" t="str">
        <f>IF(B281="","",SUMIF('Live Balance'!$A$2:$A$52,B281,'Live Balance'!$B$2:$B$52))</f>
        <v/>
      </c>
      <c r="D281" s="29" t="str">
        <f>IF(B281="","",SUMIF('Live Balance'!$A$2:$A$52,B281,'Live Balance'!$C$2:$C$52))</f>
        <v/>
      </c>
      <c r="E281" s="30"/>
      <c r="F281" s="30"/>
      <c r="G281" s="33" t="str">
        <f>IFERROR(VLOOKUP(B281,'Live Balance'!$A$2:$D$1589,4,FALSE),"")</f>
        <v/>
      </c>
      <c r="H281" s="26"/>
      <c r="I281" s="27"/>
    </row>
    <row r="282" spans="1:9" ht="16.5">
      <c r="A282" s="47" t="str">
        <f t="shared" ca="1" si="4"/>
        <v/>
      </c>
      <c r="B282" s="28"/>
      <c r="C282" s="29" t="str">
        <f>IF(B282="","",SUMIF('Live Balance'!$A$2:$A$52,B282,'Live Balance'!$B$2:$B$52))</f>
        <v/>
      </c>
      <c r="D282" s="29" t="str">
        <f>IF(B282="","",SUMIF('Live Balance'!$A$2:$A$52,B282,'Live Balance'!$C$2:$C$52))</f>
        <v/>
      </c>
      <c r="E282" s="30"/>
      <c r="F282" s="30"/>
      <c r="G282" s="33" t="str">
        <f>IFERROR(VLOOKUP(B282,'Live Balance'!$A$2:$D$1589,4,FALSE),"")</f>
        <v/>
      </c>
      <c r="H282" s="26"/>
      <c r="I282" s="27"/>
    </row>
    <row r="283" spans="1:9" ht="16.5">
      <c r="A283" s="47" t="str">
        <f t="shared" ca="1" si="4"/>
        <v/>
      </c>
      <c r="B283" s="28"/>
      <c r="C283" s="29" t="str">
        <f>IF(B283="","",SUMIF('Live Balance'!$A$2:$A$52,B283,'Live Balance'!$B$2:$B$52))</f>
        <v/>
      </c>
      <c r="D283" s="29" t="str">
        <f>IF(B283="","",SUMIF('Live Balance'!$A$2:$A$52,B283,'Live Balance'!$C$2:$C$52))</f>
        <v/>
      </c>
      <c r="E283" s="30"/>
      <c r="F283" s="30"/>
      <c r="G283" s="33" t="str">
        <f>IFERROR(VLOOKUP(B283,'Live Balance'!$A$2:$D$1589,4,FALSE),"")</f>
        <v/>
      </c>
      <c r="H283" s="26"/>
      <c r="I283" s="27"/>
    </row>
    <row r="284" spans="1:9" ht="16.5">
      <c r="A284" s="47" t="str">
        <f t="shared" ca="1" si="4"/>
        <v/>
      </c>
      <c r="B284" s="28"/>
      <c r="C284" s="29" t="str">
        <f>IF(B284="","",SUMIF('Live Balance'!$A$2:$A$52,B284,'Live Balance'!$B$2:$B$52))</f>
        <v/>
      </c>
      <c r="D284" s="29" t="str">
        <f>IF(B284="","",SUMIF('Live Balance'!$A$2:$A$52,B284,'Live Balance'!$C$2:$C$52))</f>
        <v/>
      </c>
      <c r="E284" s="30"/>
      <c r="F284" s="30"/>
      <c r="G284" s="33" t="str">
        <f>IFERROR(VLOOKUP(B284,'Live Balance'!$A$2:$D$1589,4,FALSE),"")</f>
        <v/>
      </c>
      <c r="H284" s="26"/>
      <c r="I284" s="27"/>
    </row>
    <row r="285" spans="1:9" ht="16.5">
      <c r="A285" s="47" t="str">
        <f t="shared" ca="1" si="4"/>
        <v/>
      </c>
      <c r="B285" s="28"/>
      <c r="C285" s="29" t="str">
        <f>IF(B285="","",SUMIF('Live Balance'!$A$2:$A$52,B285,'Live Balance'!$B$2:$B$52))</f>
        <v/>
      </c>
      <c r="D285" s="29" t="str">
        <f>IF(B285="","",SUMIF('Live Balance'!$A$2:$A$52,B285,'Live Balance'!$C$2:$C$52))</f>
        <v/>
      </c>
      <c r="E285" s="30"/>
      <c r="F285" s="30"/>
      <c r="G285" s="33" t="str">
        <f>IFERROR(VLOOKUP(B285,'Live Balance'!$A$2:$D$1589,4,FALSE),"")</f>
        <v/>
      </c>
      <c r="H285" s="26"/>
      <c r="I285" s="27"/>
    </row>
    <row r="286" spans="1:9" ht="16.5">
      <c r="A286" s="47" t="str">
        <f t="shared" ca="1" si="4"/>
        <v/>
      </c>
      <c r="B286" s="28"/>
      <c r="C286" s="29" t="str">
        <f>IF(B286="","",SUMIF('Live Balance'!$A$2:$A$52,B286,'Live Balance'!$B$2:$B$52))</f>
        <v/>
      </c>
      <c r="D286" s="29" t="str">
        <f>IF(B286="","",SUMIF('Live Balance'!$A$2:$A$52,B286,'Live Balance'!$C$2:$C$52))</f>
        <v/>
      </c>
      <c r="E286" s="30"/>
      <c r="F286" s="30"/>
      <c r="G286" s="33" t="str">
        <f>IFERROR(VLOOKUP(B286,'Live Balance'!$A$2:$D$1589,4,FALSE),"")</f>
        <v/>
      </c>
      <c r="H286" s="26"/>
      <c r="I286" s="27"/>
    </row>
    <row r="287" spans="1:9" ht="16.5">
      <c r="A287" s="47" t="str">
        <f t="shared" ca="1" si="4"/>
        <v/>
      </c>
      <c r="B287" s="28"/>
      <c r="C287" s="29" t="str">
        <f>IF(B287="","",SUMIF('Live Balance'!$A$2:$A$52,B287,'Live Balance'!$B$2:$B$52))</f>
        <v/>
      </c>
      <c r="D287" s="29" t="str">
        <f>IF(B287="","",SUMIF('Live Balance'!$A$2:$A$52,B287,'Live Balance'!$C$2:$C$52))</f>
        <v/>
      </c>
      <c r="E287" s="30"/>
      <c r="F287" s="30"/>
      <c r="G287" s="33" t="str">
        <f>IFERROR(VLOOKUP(B287,'Live Balance'!$A$2:$D$1589,4,FALSE),"")</f>
        <v/>
      </c>
      <c r="H287" s="26"/>
      <c r="I287" s="27"/>
    </row>
    <row r="288" spans="1:9" ht="16.5">
      <c r="A288" s="47" t="str">
        <f t="shared" ca="1" si="4"/>
        <v/>
      </c>
      <c r="B288" s="28"/>
      <c r="C288" s="29" t="str">
        <f>IF(B288="","",SUMIF('Live Balance'!$A$2:$A$52,B288,'Live Balance'!$B$2:$B$52))</f>
        <v/>
      </c>
      <c r="D288" s="29" t="str">
        <f>IF(B288="","",SUMIF('Live Balance'!$A$2:$A$52,B288,'Live Balance'!$C$2:$C$52))</f>
        <v/>
      </c>
      <c r="E288" s="30"/>
      <c r="F288" s="30"/>
      <c r="G288" s="33" t="str">
        <f>IFERROR(VLOOKUP(B288,'Live Balance'!$A$2:$D$1589,4,FALSE),"")</f>
        <v/>
      </c>
      <c r="H288" s="26"/>
      <c r="I288" s="27"/>
    </row>
    <row r="289" spans="1:9" ht="16.5">
      <c r="A289" s="47" t="str">
        <f t="shared" ca="1" si="4"/>
        <v/>
      </c>
      <c r="B289" s="28"/>
      <c r="C289" s="29" t="str">
        <f>IF(B289="","",SUMIF('Live Balance'!$A$2:$A$52,B289,'Live Balance'!$B$2:$B$52))</f>
        <v/>
      </c>
      <c r="D289" s="29" t="str">
        <f>IF(B289="","",SUMIF('Live Balance'!$A$2:$A$52,B289,'Live Balance'!$C$2:$C$52))</f>
        <v/>
      </c>
      <c r="E289" s="30"/>
      <c r="F289" s="30"/>
      <c r="G289" s="33" t="str">
        <f>IFERROR(VLOOKUP(B289,'Live Balance'!$A$2:$D$1589,4,FALSE),"")</f>
        <v/>
      </c>
      <c r="H289" s="26"/>
      <c r="I289" s="27"/>
    </row>
    <row r="290" spans="1:9" ht="16.5">
      <c r="A290" s="47" t="str">
        <f t="shared" ca="1" si="4"/>
        <v/>
      </c>
      <c r="B290" s="28"/>
      <c r="C290" s="29" t="str">
        <f>IF(B290="","",SUMIF('Live Balance'!$A$2:$A$52,B290,'Live Balance'!$B$2:$B$52))</f>
        <v/>
      </c>
      <c r="D290" s="29" t="str">
        <f>IF(B290="","",SUMIF('Live Balance'!$A$2:$A$52,B290,'Live Balance'!$C$2:$C$52))</f>
        <v/>
      </c>
      <c r="E290" s="30"/>
      <c r="F290" s="30"/>
      <c r="G290" s="33" t="str">
        <f>IFERROR(VLOOKUP(B290,'Live Balance'!$A$2:$D$1589,4,FALSE),"")</f>
        <v/>
      </c>
      <c r="H290" s="26"/>
      <c r="I290" s="27"/>
    </row>
    <row r="291" spans="1:9" ht="16.5">
      <c r="A291" s="47" t="str">
        <f t="shared" ca="1" si="4"/>
        <v/>
      </c>
      <c r="B291" s="28"/>
      <c r="C291" s="29" t="str">
        <f>IF(B291="","",SUMIF('Live Balance'!$A$2:$A$52,B291,'Live Balance'!$B$2:$B$52))</f>
        <v/>
      </c>
      <c r="D291" s="29" t="str">
        <f>IF(B291="","",SUMIF('Live Balance'!$A$2:$A$52,B291,'Live Balance'!$C$2:$C$52))</f>
        <v/>
      </c>
      <c r="E291" s="30"/>
      <c r="F291" s="30"/>
      <c r="G291" s="33" t="str">
        <f>IFERROR(VLOOKUP(B291,'Live Balance'!$A$2:$D$1589,4,FALSE),"")</f>
        <v/>
      </c>
      <c r="H291" s="26"/>
      <c r="I291" s="27"/>
    </row>
    <row r="292" spans="1:9" ht="16.5">
      <c r="A292" s="47" t="str">
        <f t="shared" ca="1" si="4"/>
        <v/>
      </c>
      <c r="B292" s="28"/>
      <c r="C292" s="29" t="str">
        <f>IF(B292="","",SUMIF('Live Balance'!$A$2:$A$52,B292,'Live Balance'!$B$2:$B$52))</f>
        <v/>
      </c>
      <c r="D292" s="29" t="str">
        <f>IF(B292="","",SUMIF('Live Balance'!$A$2:$A$52,B292,'Live Balance'!$C$2:$C$52))</f>
        <v/>
      </c>
      <c r="E292" s="30"/>
      <c r="F292" s="30"/>
      <c r="G292" s="33" t="str">
        <f>IFERROR(VLOOKUP(B292,'Live Balance'!$A$2:$D$1589,4,FALSE),"")</f>
        <v/>
      </c>
      <c r="H292" s="26"/>
      <c r="I292" s="27"/>
    </row>
    <row r="293" spans="1:9" ht="16.5">
      <c r="A293" s="47" t="str">
        <f t="shared" ca="1" si="4"/>
        <v/>
      </c>
      <c r="B293" s="28"/>
      <c r="C293" s="29" t="str">
        <f>IF(B293="","",SUMIF('Live Balance'!$A$2:$A$52,B293,'Live Balance'!$B$2:$B$52))</f>
        <v/>
      </c>
      <c r="D293" s="29" t="str">
        <f>IF(B293="","",SUMIF('Live Balance'!$A$2:$A$52,B293,'Live Balance'!$C$2:$C$52))</f>
        <v/>
      </c>
      <c r="E293" s="30"/>
      <c r="F293" s="30"/>
      <c r="G293" s="33" t="str">
        <f>IFERROR(VLOOKUP(B293,'Live Balance'!$A$2:$D$1589,4,FALSE),"")</f>
        <v/>
      </c>
      <c r="H293" s="26"/>
      <c r="I293" s="27"/>
    </row>
    <row r="294" spans="1:9" ht="16.5">
      <c r="A294" s="47" t="str">
        <f t="shared" ca="1" si="4"/>
        <v/>
      </c>
      <c r="B294" s="28"/>
      <c r="C294" s="29" t="str">
        <f>IF(B294="","",SUMIF('Live Balance'!$A$2:$A$52,B294,'Live Balance'!$B$2:$B$52))</f>
        <v/>
      </c>
      <c r="D294" s="29" t="str">
        <f>IF(B294="","",SUMIF('Live Balance'!$A$2:$A$52,B294,'Live Balance'!$C$2:$C$52))</f>
        <v/>
      </c>
      <c r="E294" s="30"/>
      <c r="F294" s="30"/>
      <c r="G294" s="33" t="str">
        <f>IFERROR(VLOOKUP(B294,'Live Balance'!$A$2:$D$1589,4,FALSE),"")</f>
        <v/>
      </c>
      <c r="H294" s="26"/>
      <c r="I294" s="27"/>
    </row>
    <row r="295" spans="1:9" ht="16.5">
      <c r="A295" s="47" t="str">
        <f t="shared" ca="1" si="4"/>
        <v/>
      </c>
      <c r="B295" s="28"/>
      <c r="C295" s="29" t="str">
        <f>IF(B295="","",SUMIF('Live Balance'!$A$2:$A$52,B295,'Live Balance'!$B$2:$B$52))</f>
        <v/>
      </c>
      <c r="D295" s="29" t="str">
        <f>IF(B295="","",SUMIF('Live Balance'!$A$2:$A$52,B295,'Live Balance'!$C$2:$C$52))</f>
        <v/>
      </c>
      <c r="E295" s="30"/>
      <c r="F295" s="30"/>
      <c r="G295" s="33" t="str">
        <f>IFERROR(VLOOKUP(B295,'Live Balance'!$A$2:$D$1589,4,FALSE),"")</f>
        <v/>
      </c>
      <c r="H295" s="26"/>
      <c r="I295" s="27"/>
    </row>
    <row r="296" spans="1:9" ht="16.5">
      <c r="A296" s="47" t="str">
        <f t="shared" ca="1" si="4"/>
        <v/>
      </c>
      <c r="B296" s="28"/>
      <c r="C296" s="29" t="str">
        <f>IF(B296="","",SUMIF('Live Balance'!$A$2:$A$52,B296,'Live Balance'!$B$2:$B$52))</f>
        <v/>
      </c>
      <c r="D296" s="29" t="str">
        <f>IF(B296="","",SUMIF('Live Balance'!$A$2:$A$52,B296,'Live Balance'!$C$2:$C$52))</f>
        <v/>
      </c>
      <c r="E296" s="30"/>
      <c r="F296" s="30"/>
      <c r="G296" s="33" t="str">
        <f>IFERROR(VLOOKUP(B296,'Live Balance'!$A$2:$D$1589,4,FALSE),"")</f>
        <v/>
      </c>
      <c r="H296" s="26"/>
      <c r="I296" s="27"/>
    </row>
    <row r="297" spans="1:9" ht="16.5">
      <c r="A297" s="47" t="str">
        <f t="shared" ca="1" si="4"/>
        <v/>
      </c>
      <c r="B297" s="28"/>
      <c r="C297" s="29" t="str">
        <f>IF(B297="","",SUMIF('Live Balance'!$A$2:$A$52,B297,'Live Balance'!$B$2:$B$52))</f>
        <v/>
      </c>
      <c r="D297" s="29" t="str">
        <f>IF(B297="","",SUMIF('Live Balance'!$A$2:$A$52,B297,'Live Balance'!$C$2:$C$52))</f>
        <v/>
      </c>
      <c r="E297" s="30"/>
      <c r="F297" s="30"/>
      <c r="G297" s="33" t="str">
        <f>IFERROR(VLOOKUP(B297,'Live Balance'!$A$2:$D$1589,4,FALSE),"")</f>
        <v/>
      </c>
      <c r="H297" s="26"/>
      <c r="I297" s="27"/>
    </row>
    <row r="298" spans="1:9" ht="16.5">
      <c r="A298" s="47" t="str">
        <f t="shared" ca="1" si="4"/>
        <v/>
      </c>
      <c r="B298" s="28"/>
      <c r="C298" s="29" t="str">
        <f>IF(B298="","",SUMIF('Live Balance'!$A$2:$A$52,B298,'Live Balance'!$B$2:$B$52))</f>
        <v/>
      </c>
      <c r="D298" s="29" t="str">
        <f>IF(B298="","",SUMIF('Live Balance'!$A$2:$A$52,B298,'Live Balance'!$C$2:$C$52))</f>
        <v/>
      </c>
      <c r="E298" s="30"/>
      <c r="F298" s="30"/>
      <c r="G298" s="33" t="str">
        <f>IFERROR(VLOOKUP(B298,'Live Balance'!$A$2:$D$1589,4,FALSE),"")</f>
        <v/>
      </c>
      <c r="H298" s="26"/>
      <c r="I298" s="27"/>
    </row>
    <row r="299" spans="1:9" ht="16.5">
      <c r="A299" s="47" t="str">
        <f t="shared" ca="1" si="4"/>
        <v/>
      </c>
      <c r="B299" s="28"/>
      <c r="C299" s="29" t="str">
        <f>IF(B299="","",SUMIF('Live Balance'!$A$2:$A$52,B299,'Live Balance'!$B$2:$B$52))</f>
        <v/>
      </c>
      <c r="D299" s="29" t="str">
        <f>IF(B299="","",SUMIF('Live Balance'!$A$2:$A$52,B299,'Live Balance'!$C$2:$C$52))</f>
        <v/>
      </c>
      <c r="E299" s="30"/>
      <c r="F299" s="30"/>
      <c r="G299" s="33" t="str">
        <f>IFERROR(VLOOKUP(B299,'Live Balance'!$A$2:$D$1589,4,FALSE),"")</f>
        <v/>
      </c>
      <c r="H299" s="26"/>
      <c r="I299" s="27"/>
    </row>
    <row r="300" spans="1:9" ht="16.5">
      <c r="A300" s="47" t="str">
        <f t="shared" ca="1" si="4"/>
        <v/>
      </c>
      <c r="B300" s="28"/>
      <c r="C300" s="29" t="str">
        <f>IF(B300="","",SUMIF('Live Balance'!$A$2:$A$52,B300,'Live Balance'!$B$2:$B$52))</f>
        <v/>
      </c>
      <c r="D300" s="29" t="str">
        <f>IF(B300="","",SUMIF('Live Balance'!$A$2:$A$52,B300,'Live Balance'!$C$2:$C$52))</f>
        <v/>
      </c>
      <c r="E300" s="30"/>
      <c r="F300" s="30"/>
      <c r="G300" s="33" t="str">
        <f>IFERROR(VLOOKUP(B300,'Live Balance'!$A$2:$D$1589,4,FALSE),"")</f>
        <v/>
      </c>
      <c r="H300" s="26"/>
      <c r="I300" s="27"/>
    </row>
    <row r="301" spans="1:9" ht="16.5">
      <c r="A301" s="47" t="str">
        <f t="shared" ca="1" si="4"/>
        <v/>
      </c>
      <c r="B301" s="28"/>
      <c r="C301" s="29" t="str">
        <f>IF(B301="","",SUMIF('Live Balance'!$A$2:$A$52,B301,'Live Balance'!$B$2:$B$52))</f>
        <v/>
      </c>
      <c r="D301" s="29" t="str">
        <f>IF(B301="","",SUMIF('Live Balance'!$A$2:$A$52,B301,'Live Balance'!$C$2:$C$52))</f>
        <v/>
      </c>
      <c r="E301" s="30"/>
      <c r="F301" s="30"/>
      <c r="G301" s="33" t="str">
        <f>IFERROR(VLOOKUP(B301,'Live Balance'!$A$2:$D$1589,4,FALSE),"")</f>
        <v/>
      </c>
      <c r="H301" s="26"/>
      <c r="I301" s="27"/>
    </row>
    <row r="302" spans="1:9" ht="16.5">
      <c r="A302" s="47" t="str">
        <f t="shared" ca="1" si="4"/>
        <v/>
      </c>
      <c r="B302" s="28"/>
      <c r="C302" s="29" t="str">
        <f>IF(B302="","",SUMIF('Live Balance'!$A$2:$A$52,B302,'Live Balance'!$B$2:$B$52))</f>
        <v/>
      </c>
      <c r="D302" s="29" t="str">
        <f>IF(B302="","",SUMIF('Live Balance'!$A$2:$A$52,B302,'Live Balance'!$C$2:$C$52))</f>
        <v/>
      </c>
      <c r="E302" s="30"/>
      <c r="F302" s="30"/>
      <c r="G302" s="33" t="str">
        <f>IFERROR(VLOOKUP(B302,'Live Balance'!$A$2:$D$1589,4,FALSE),"")</f>
        <v/>
      </c>
      <c r="H302" s="26"/>
      <c r="I302" s="27"/>
    </row>
    <row r="303" spans="1:9" ht="16.5">
      <c r="A303" s="47" t="str">
        <f t="shared" ca="1" si="4"/>
        <v/>
      </c>
      <c r="B303" s="28"/>
      <c r="C303" s="29" t="str">
        <f>IF(B303="","",SUMIF('Live Balance'!$A$2:$A$52,B303,'Live Balance'!$B$2:$B$52))</f>
        <v/>
      </c>
      <c r="D303" s="29" t="str">
        <f>IF(B303="","",SUMIF('Live Balance'!$A$2:$A$52,B303,'Live Balance'!$C$2:$C$52))</f>
        <v/>
      </c>
      <c r="E303" s="30"/>
      <c r="F303" s="30"/>
      <c r="G303" s="33" t="str">
        <f>IFERROR(VLOOKUP(B303,'Live Balance'!$A$2:$D$1589,4,FALSE),"")</f>
        <v/>
      </c>
      <c r="H303" s="26"/>
      <c r="I303" s="27"/>
    </row>
    <row r="304" spans="1:9" ht="16.5">
      <c r="A304" s="47" t="str">
        <f t="shared" ca="1" si="4"/>
        <v/>
      </c>
      <c r="B304" s="28"/>
      <c r="C304" s="29" t="str">
        <f>IF(B304="","",SUMIF('Live Balance'!$A$2:$A$52,B304,'Live Balance'!$B$2:$B$52))</f>
        <v/>
      </c>
      <c r="D304" s="29" t="str">
        <f>IF(B304="","",SUMIF('Live Balance'!$A$2:$A$52,B304,'Live Balance'!$C$2:$C$52))</f>
        <v/>
      </c>
      <c r="E304" s="30"/>
      <c r="F304" s="30"/>
      <c r="G304" s="33" t="str">
        <f>IFERROR(VLOOKUP(B304,'Live Balance'!$A$2:$D$1589,4,FALSE),"")</f>
        <v/>
      </c>
      <c r="H304" s="26"/>
      <c r="I304" s="27"/>
    </row>
    <row r="305" spans="1:9" ht="16.5">
      <c r="A305" s="47" t="str">
        <f t="shared" ca="1" si="4"/>
        <v/>
      </c>
      <c r="B305" s="28"/>
      <c r="C305" s="29" t="str">
        <f>IF(B305="","",SUMIF('Live Balance'!$A$2:$A$52,B305,'Live Balance'!$B$2:$B$52))</f>
        <v/>
      </c>
      <c r="D305" s="29" t="str">
        <f>IF(B305="","",SUMIF('Live Balance'!$A$2:$A$52,B305,'Live Balance'!$C$2:$C$52))</f>
        <v/>
      </c>
      <c r="E305" s="30"/>
      <c r="F305" s="30"/>
      <c r="G305" s="33" t="str">
        <f>IFERROR(VLOOKUP(B305,'Live Balance'!$A$2:$D$1589,4,FALSE),"")</f>
        <v/>
      </c>
      <c r="H305" s="26"/>
      <c r="I305" s="27"/>
    </row>
    <row r="306" spans="1:9" ht="16.5">
      <c r="A306" s="47" t="str">
        <f t="shared" ca="1" si="4"/>
        <v/>
      </c>
      <c r="B306" s="28"/>
      <c r="C306" s="29" t="str">
        <f>IF(B306="","",SUMIF('Live Balance'!$A$2:$A$52,B306,'Live Balance'!$B$2:$B$52))</f>
        <v/>
      </c>
      <c r="D306" s="29" t="str">
        <f>IF(B306="","",SUMIF('Live Balance'!$A$2:$A$52,B306,'Live Balance'!$C$2:$C$52))</f>
        <v/>
      </c>
      <c r="E306" s="30"/>
      <c r="F306" s="30"/>
      <c r="G306" s="33" t="str">
        <f>IFERROR(VLOOKUP(B306,'Live Balance'!$A$2:$D$1589,4,FALSE),"")</f>
        <v/>
      </c>
      <c r="H306" s="26"/>
      <c r="I306" s="27"/>
    </row>
    <row r="307" spans="1:9" ht="16.5">
      <c r="A307" s="47" t="str">
        <f t="shared" ca="1" si="4"/>
        <v/>
      </c>
      <c r="B307" s="28"/>
      <c r="C307" s="29" t="str">
        <f>IF(B307="","",SUMIF('Live Balance'!$A$2:$A$52,B307,'Live Balance'!$B$2:$B$52))</f>
        <v/>
      </c>
      <c r="D307" s="29" t="str">
        <f>IF(B307="","",SUMIF('Live Balance'!$A$2:$A$52,B307,'Live Balance'!$C$2:$C$52))</f>
        <v/>
      </c>
      <c r="E307" s="30"/>
      <c r="F307" s="30"/>
      <c r="G307" s="33" t="str">
        <f>IFERROR(VLOOKUP(B307,'Live Balance'!$A$2:$D$1589,4,FALSE),"")</f>
        <v/>
      </c>
      <c r="H307" s="26"/>
      <c r="I307" s="27"/>
    </row>
    <row r="308" spans="1:9" ht="16.5">
      <c r="A308" s="47" t="str">
        <f t="shared" ca="1" si="4"/>
        <v/>
      </c>
      <c r="B308" s="28"/>
      <c r="C308" s="29" t="str">
        <f>IF(B308="","",SUMIF('Live Balance'!$A$2:$A$52,B308,'Live Balance'!$B$2:$B$52))</f>
        <v/>
      </c>
      <c r="D308" s="29" t="str">
        <f>IF(B308="","",SUMIF('Live Balance'!$A$2:$A$52,B308,'Live Balance'!$C$2:$C$52))</f>
        <v/>
      </c>
      <c r="E308" s="30"/>
      <c r="F308" s="30"/>
      <c r="G308" s="33" t="str">
        <f>IFERROR(VLOOKUP(B308,'Live Balance'!$A$2:$D$1589,4,FALSE),"")</f>
        <v/>
      </c>
      <c r="H308" s="26"/>
      <c r="I308" s="27"/>
    </row>
    <row r="309" spans="1:9" ht="16.5">
      <c r="A309" s="47" t="str">
        <f t="shared" ca="1" si="4"/>
        <v/>
      </c>
      <c r="B309" s="28"/>
      <c r="C309" s="29" t="str">
        <f>IF(B309="","",SUMIF('Live Balance'!$A$2:$A$52,B309,'Live Balance'!$B$2:$B$52))</f>
        <v/>
      </c>
      <c r="D309" s="29" t="str">
        <f>IF(B309="","",SUMIF('Live Balance'!$A$2:$A$52,B309,'Live Balance'!$C$2:$C$52))</f>
        <v/>
      </c>
      <c r="E309" s="30"/>
      <c r="F309" s="30"/>
      <c r="G309" s="33" t="str">
        <f>IFERROR(VLOOKUP(B309,'Live Balance'!$A$2:$D$1589,4,FALSE),"")</f>
        <v/>
      </c>
      <c r="H309" s="26"/>
      <c r="I309" s="27"/>
    </row>
    <row r="310" spans="1:9" ht="16.5">
      <c r="A310" s="47" t="str">
        <f t="shared" ca="1" si="4"/>
        <v/>
      </c>
      <c r="B310" s="28"/>
      <c r="C310" s="29" t="str">
        <f>IF(B310="","",SUMIF('Live Balance'!$A$2:$A$52,B310,'Live Balance'!$B$2:$B$52))</f>
        <v/>
      </c>
      <c r="D310" s="29" t="str">
        <f>IF(B310="","",SUMIF('Live Balance'!$A$2:$A$52,B310,'Live Balance'!$C$2:$C$52))</f>
        <v/>
      </c>
      <c r="E310" s="30"/>
      <c r="F310" s="30"/>
      <c r="G310" s="33" t="str">
        <f>IFERROR(VLOOKUP(B310,'Live Balance'!$A$2:$D$1589,4,FALSE),"")</f>
        <v/>
      </c>
      <c r="H310" s="26"/>
      <c r="I310" s="27"/>
    </row>
    <row r="311" spans="1:9" ht="16.5">
      <c r="A311" s="47" t="str">
        <f t="shared" ca="1" si="4"/>
        <v/>
      </c>
      <c r="B311" s="28"/>
      <c r="C311" s="29" t="str">
        <f>IF(B311="","",SUMIF('Live Balance'!$A$2:$A$52,B311,'Live Balance'!$B$2:$B$52))</f>
        <v/>
      </c>
      <c r="D311" s="29" t="str">
        <f>IF(B311="","",SUMIF('Live Balance'!$A$2:$A$52,B311,'Live Balance'!$C$2:$C$52))</f>
        <v/>
      </c>
      <c r="E311" s="30"/>
      <c r="F311" s="30"/>
      <c r="G311" s="33" t="str">
        <f>IFERROR(VLOOKUP(B311,'Live Balance'!$A$2:$D$1589,4,FALSE),"")</f>
        <v/>
      </c>
      <c r="H311" s="26"/>
      <c r="I311" s="27"/>
    </row>
    <row r="312" spans="1:9" ht="16.5">
      <c r="A312" s="47" t="str">
        <f t="shared" ca="1" si="4"/>
        <v/>
      </c>
      <c r="B312" s="28"/>
      <c r="C312" s="29" t="str">
        <f>IF(B312="","",SUMIF('Live Balance'!$A$2:$A$52,B312,'Live Balance'!$B$2:$B$52))</f>
        <v/>
      </c>
      <c r="D312" s="29" t="str">
        <f>IF(B312="","",SUMIF('Live Balance'!$A$2:$A$52,B312,'Live Balance'!$C$2:$C$52))</f>
        <v/>
      </c>
      <c r="E312" s="30"/>
      <c r="F312" s="30"/>
      <c r="G312" s="33" t="str">
        <f>IFERROR(VLOOKUP(B312,'Live Balance'!$A$2:$D$1589,4,FALSE),"")</f>
        <v/>
      </c>
      <c r="H312" s="26"/>
      <c r="I312" s="27"/>
    </row>
    <row r="313" spans="1:9" ht="16.5">
      <c r="A313" s="47" t="str">
        <f t="shared" ca="1" si="4"/>
        <v/>
      </c>
      <c r="B313" s="28"/>
      <c r="C313" s="29" t="str">
        <f>IF(B313="","",SUMIF('Live Balance'!$A$2:$A$52,B313,'Live Balance'!$B$2:$B$52))</f>
        <v/>
      </c>
      <c r="D313" s="29" t="str">
        <f>IF(B313="","",SUMIF('Live Balance'!$A$2:$A$52,B313,'Live Balance'!$C$2:$C$52))</f>
        <v/>
      </c>
      <c r="E313" s="30"/>
      <c r="F313" s="30"/>
      <c r="G313" s="33" t="str">
        <f>IFERROR(VLOOKUP(B313,'Live Balance'!$A$2:$D$1589,4,FALSE),"")</f>
        <v/>
      </c>
      <c r="H313" s="26"/>
      <c r="I313" s="27"/>
    </row>
    <row r="314" spans="1:9" ht="16.5">
      <c r="A314" s="47" t="str">
        <f t="shared" ca="1" si="4"/>
        <v/>
      </c>
      <c r="B314" s="28"/>
      <c r="C314" s="29" t="str">
        <f>IF(B314="","",SUMIF('Live Balance'!$A$2:$A$52,B314,'Live Balance'!$B$2:$B$52))</f>
        <v/>
      </c>
      <c r="D314" s="29" t="str">
        <f>IF(B314="","",SUMIF('Live Balance'!$A$2:$A$52,B314,'Live Balance'!$C$2:$C$52))</f>
        <v/>
      </c>
      <c r="E314" s="30"/>
      <c r="F314" s="30"/>
      <c r="G314" s="33" t="str">
        <f>IFERROR(VLOOKUP(B314,'Live Balance'!$A$2:$D$1589,4,FALSE),"")</f>
        <v/>
      </c>
      <c r="H314" s="26"/>
      <c r="I314" s="27"/>
    </row>
    <row r="315" spans="1:9" ht="16.5">
      <c r="A315" s="47" t="str">
        <f t="shared" ca="1" si="4"/>
        <v/>
      </c>
      <c r="B315" s="28"/>
      <c r="C315" s="29" t="str">
        <f>IF(B315="","",SUMIF('Live Balance'!$A$2:$A$52,B315,'Live Balance'!$B$2:$B$52))</f>
        <v/>
      </c>
      <c r="D315" s="29" t="str">
        <f>IF(B315="","",SUMIF('Live Balance'!$A$2:$A$52,B315,'Live Balance'!$C$2:$C$52))</f>
        <v/>
      </c>
      <c r="E315" s="30"/>
      <c r="F315" s="30"/>
      <c r="G315" s="33" t="str">
        <f>IFERROR(VLOOKUP(B315,'Live Balance'!$A$2:$D$1589,4,FALSE),"")</f>
        <v/>
      </c>
      <c r="H315" s="26"/>
      <c r="I315" s="27"/>
    </row>
    <row r="316" spans="1:9" ht="16.5">
      <c r="A316" s="47" t="str">
        <f t="shared" ca="1" si="4"/>
        <v/>
      </c>
      <c r="B316" s="28"/>
      <c r="C316" s="29" t="str">
        <f>IF(B316="","",SUMIF('Live Balance'!$A$2:$A$52,B316,'Live Balance'!$B$2:$B$52))</f>
        <v/>
      </c>
      <c r="D316" s="29" t="str">
        <f>IF(B316="","",SUMIF('Live Balance'!$A$2:$A$52,B316,'Live Balance'!$C$2:$C$52))</f>
        <v/>
      </c>
      <c r="E316" s="30"/>
      <c r="F316" s="30"/>
      <c r="G316" s="33" t="str">
        <f>IFERROR(VLOOKUP(B316,'Live Balance'!$A$2:$D$1589,4,FALSE),"")</f>
        <v/>
      </c>
      <c r="H316" s="26"/>
      <c r="I316" s="27"/>
    </row>
    <row r="317" spans="1:9" ht="16.5">
      <c r="A317" s="47" t="str">
        <f t="shared" ca="1" si="4"/>
        <v/>
      </c>
      <c r="B317" s="28"/>
      <c r="C317" s="29" t="str">
        <f>IF(B317="","",SUMIF('Live Balance'!$A$2:$A$52,B317,'Live Balance'!$B$2:$B$52))</f>
        <v/>
      </c>
      <c r="D317" s="29" t="str">
        <f>IF(B317="","",SUMIF('Live Balance'!$A$2:$A$52,B317,'Live Balance'!$C$2:$C$52))</f>
        <v/>
      </c>
      <c r="E317" s="30"/>
      <c r="F317" s="30"/>
      <c r="G317" s="33" t="str">
        <f>IFERROR(VLOOKUP(B317,'Live Balance'!$A$2:$D$1589,4,FALSE),"")</f>
        <v/>
      </c>
      <c r="H317" s="26"/>
      <c r="I317" s="27"/>
    </row>
    <row r="318" spans="1:9" ht="16.5">
      <c r="A318" s="47" t="str">
        <f t="shared" ca="1" si="4"/>
        <v/>
      </c>
      <c r="B318" s="28"/>
      <c r="C318" s="29" t="str">
        <f>IF(B318="","",SUMIF('Live Balance'!$A$2:$A$52,B318,'Live Balance'!$B$2:$B$52))</f>
        <v/>
      </c>
      <c r="D318" s="29" t="str">
        <f>IF(B318="","",SUMIF('Live Balance'!$A$2:$A$52,B318,'Live Balance'!$C$2:$C$52))</f>
        <v/>
      </c>
      <c r="E318" s="30"/>
      <c r="F318" s="30"/>
      <c r="G318" s="33" t="str">
        <f>IFERROR(VLOOKUP(B318,'Live Balance'!$A$2:$D$1589,4,FALSE),"")</f>
        <v/>
      </c>
      <c r="H318" s="26"/>
      <c r="I318" s="27"/>
    </row>
    <row r="319" spans="1:9" ht="16.5">
      <c r="A319" s="47" t="str">
        <f t="shared" ca="1" si="4"/>
        <v/>
      </c>
      <c r="B319" s="28"/>
      <c r="C319" s="29" t="str">
        <f>IF(B319="","",SUMIF('Live Balance'!$A$2:$A$52,B319,'Live Balance'!$B$2:$B$52))</f>
        <v/>
      </c>
      <c r="D319" s="29" t="str">
        <f>IF(B319="","",SUMIF('Live Balance'!$A$2:$A$52,B319,'Live Balance'!$C$2:$C$52))</f>
        <v/>
      </c>
      <c r="E319" s="30"/>
      <c r="F319" s="30"/>
      <c r="G319" s="33" t="str">
        <f>IFERROR(VLOOKUP(B319,'Live Balance'!$A$2:$D$1589,4,FALSE),"")</f>
        <v/>
      </c>
      <c r="H319" s="26"/>
      <c r="I319" s="27"/>
    </row>
    <row r="320" spans="1:9" ht="16.5">
      <c r="A320" s="47" t="str">
        <f t="shared" ca="1" si="4"/>
        <v/>
      </c>
      <c r="B320" s="28"/>
      <c r="C320" s="29" t="str">
        <f>IF(B320="","",SUMIF('Live Balance'!$A$2:$A$52,B320,'Live Balance'!$B$2:$B$52))</f>
        <v/>
      </c>
      <c r="D320" s="29" t="str">
        <f>IF(B320="","",SUMIF('Live Balance'!$A$2:$A$52,B320,'Live Balance'!$C$2:$C$52))</f>
        <v/>
      </c>
      <c r="E320" s="30"/>
      <c r="F320" s="30"/>
      <c r="G320" s="33" t="str">
        <f>IFERROR(VLOOKUP(B320,'Live Balance'!$A$2:$D$1589,4,FALSE),"")</f>
        <v/>
      </c>
      <c r="H320" s="26"/>
      <c r="I320" s="27"/>
    </row>
    <row r="321" spans="1:9" ht="16.5">
      <c r="A321" s="47" t="str">
        <f t="shared" ca="1" si="4"/>
        <v/>
      </c>
      <c r="B321" s="28"/>
      <c r="C321" s="29" t="str">
        <f>IF(B321="","",SUMIF('Live Balance'!$A$2:$A$52,B321,'Live Balance'!$B$2:$B$52))</f>
        <v/>
      </c>
      <c r="D321" s="29" t="str">
        <f>IF(B321="","",SUMIF('Live Balance'!$A$2:$A$52,B321,'Live Balance'!$C$2:$C$52))</f>
        <v/>
      </c>
      <c r="E321" s="30"/>
      <c r="F321" s="30"/>
      <c r="G321" s="33" t="str">
        <f>IFERROR(VLOOKUP(B321,'Live Balance'!$A$2:$D$1589,4,FALSE),"")</f>
        <v/>
      </c>
      <c r="H321" s="26"/>
      <c r="I321" s="27"/>
    </row>
    <row r="322" spans="1:9" ht="16.5">
      <c r="A322" s="47" t="str">
        <f t="shared" ca="1" si="4"/>
        <v/>
      </c>
      <c r="B322" s="28"/>
      <c r="C322" s="29" t="str">
        <f>IF(B322="","",SUMIF('Live Balance'!$A$2:$A$52,B322,'Live Balance'!$B$2:$B$52))</f>
        <v/>
      </c>
      <c r="D322" s="29" t="str">
        <f>IF(B322="","",SUMIF('Live Balance'!$A$2:$A$52,B322,'Live Balance'!$C$2:$C$52))</f>
        <v/>
      </c>
      <c r="E322" s="30"/>
      <c r="F322" s="30"/>
      <c r="G322" s="33" t="str">
        <f>IFERROR(VLOOKUP(B322,'Live Balance'!$A$2:$D$1589,4,FALSE),"")</f>
        <v/>
      </c>
      <c r="H322" s="26"/>
      <c r="I322" s="27"/>
    </row>
    <row r="323" spans="1:9" ht="16.5">
      <c r="A323" s="47" t="str">
        <f t="shared" ref="A323:A386" ca="1" si="5">IF(B323="","",TODAY())</f>
        <v/>
      </c>
      <c r="B323" s="28"/>
      <c r="C323" s="29" t="str">
        <f>IF(B323="","",SUMIF('Live Balance'!$A$2:$A$52,B323,'Live Balance'!$B$2:$B$52))</f>
        <v/>
      </c>
      <c r="D323" s="29" t="str">
        <f>IF(B323="","",SUMIF('Live Balance'!$A$2:$A$52,B323,'Live Balance'!$C$2:$C$52))</f>
        <v/>
      </c>
      <c r="E323" s="30"/>
      <c r="F323" s="30"/>
      <c r="G323" s="33" t="str">
        <f>IFERROR(VLOOKUP(B323,'Live Balance'!$A$2:$D$1589,4,FALSE),"")</f>
        <v/>
      </c>
      <c r="H323" s="26"/>
      <c r="I323" s="27"/>
    </row>
    <row r="324" spans="1:9" ht="16.5">
      <c r="A324" s="47" t="str">
        <f t="shared" ca="1" si="5"/>
        <v/>
      </c>
      <c r="B324" s="28"/>
      <c r="C324" s="29" t="str">
        <f>IF(B324="","",SUMIF('Live Balance'!$A$2:$A$52,B324,'Live Balance'!$B$2:$B$52))</f>
        <v/>
      </c>
      <c r="D324" s="29" t="str">
        <f>IF(B324="","",SUMIF('Live Balance'!$A$2:$A$52,B324,'Live Balance'!$C$2:$C$52))</f>
        <v/>
      </c>
      <c r="E324" s="30"/>
      <c r="F324" s="30"/>
      <c r="G324" s="33" t="str">
        <f>IFERROR(VLOOKUP(B324,'Live Balance'!$A$2:$D$1589,4,FALSE),"")</f>
        <v/>
      </c>
      <c r="H324" s="26"/>
      <c r="I324" s="27"/>
    </row>
    <row r="325" spans="1:9" ht="16.5">
      <c r="A325" s="47" t="str">
        <f t="shared" ca="1" si="5"/>
        <v/>
      </c>
      <c r="B325" s="28"/>
      <c r="C325" s="29" t="str">
        <f>IF(B325="","",SUMIF('Live Balance'!$A$2:$A$52,B325,'Live Balance'!$B$2:$B$52))</f>
        <v/>
      </c>
      <c r="D325" s="29" t="str">
        <f>IF(B325="","",SUMIF('Live Balance'!$A$2:$A$52,B325,'Live Balance'!$C$2:$C$52))</f>
        <v/>
      </c>
      <c r="E325" s="30"/>
      <c r="F325" s="30"/>
      <c r="G325" s="33" t="str">
        <f>IFERROR(VLOOKUP(B325,'Live Balance'!$A$2:$D$1589,4,FALSE),"")</f>
        <v/>
      </c>
      <c r="H325" s="26"/>
      <c r="I325" s="27"/>
    </row>
    <row r="326" spans="1:9" ht="16.5">
      <c r="A326" s="47" t="str">
        <f t="shared" ca="1" si="5"/>
        <v/>
      </c>
      <c r="B326" s="28"/>
      <c r="C326" s="29" t="str">
        <f>IF(B326="","",SUMIF('Live Balance'!$A$2:$A$52,B326,'Live Balance'!$B$2:$B$52))</f>
        <v/>
      </c>
      <c r="D326" s="29" t="str">
        <f>IF(B326="","",SUMIF('Live Balance'!$A$2:$A$52,B326,'Live Balance'!$C$2:$C$52))</f>
        <v/>
      </c>
      <c r="E326" s="30"/>
      <c r="F326" s="30"/>
      <c r="G326" s="33" t="str">
        <f>IFERROR(VLOOKUP(B326,'Live Balance'!$A$2:$D$1589,4,FALSE),"")</f>
        <v/>
      </c>
      <c r="H326" s="26"/>
      <c r="I326" s="27"/>
    </row>
    <row r="327" spans="1:9" ht="16.5">
      <c r="A327" s="47" t="str">
        <f t="shared" ca="1" si="5"/>
        <v/>
      </c>
      <c r="B327" s="28"/>
      <c r="C327" s="29" t="str">
        <f>IF(B327="","",SUMIF('Live Balance'!$A$2:$A$52,B327,'Live Balance'!$B$2:$B$52))</f>
        <v/>
      </c>
      <c r="D327" s="29" t="str">
        <f>IF(B327="","",SUMIF('Live Balance'!$A$2:$A$52,B327,'Live Balance'!$C$2:$C$52))</f>
        <v/>
      </c>
      <c r="E327" s="30"/>
      <c r="F327" s="30"/>
      <c r="G327" s="33" t="str">
        <f>IFERROR(VLOOKUP(B327,'Live Balance'!$A$2:$D$1589,4,FALSE),"")</f>
        <v/>
      </c>
      <c r="H327" s="26"/>
      <c r="I327" s="27"/>
    </row>
    <row r="328" spans="1:9" ht="16.5">
      <c r="A328" s="47" t="str">
        <f t="shared" ca="1" si="5"/>
        <v/>
      </c>
      <c r="B328" s="28"/>
      <c r="C328" s="29" t="str">
        <f>IF(B328="","",SUMIF('Live Balance'!$A$2:$A$52,B328,'Live Balance'!$B$2:$B$52))</f>
        <v/>
      </c>
      <c r="D328" s="29" t="str">
        <f>IF(B328="","",SUMIF('Live Balance'!$A$2:$A$52,B328,'Live Balance'!$C$2:$C$52))</f>
        <v/>
      </c>
      <c r="E328" s="30"/>
      <c r="F328" s="30"/>
      <c r="G328" s="33" t="str">
        <f>IFERROR(VLOOKUP(B328,'Live Balance'!$A$2:$D$1589,4,FALSE),"")</f>
        <v/>
      </c>
      <c r="H328" s="26"/>
      <c r="I328" s="27"/>
    </row>
    <row r="329" spans="1:9" ht="16.5">
      <c r="A329" s="47" t="str">
        <f t="shared" ca="1" si="5"/>
        <v/>
      </c>
      <c r="B329" s="28"/>
      <c r="C329" s="29" t="str">
        <f>IF(B329="","",SUMIF('Live Balance'!$A$2:$A$52,B329,'Live Balance'!$B$2:$B$52))</f>
        <v/>
      </c>
      <c r="D329" s="29" t="str">
        <f>IF(B329="","",SUMIF('Live Balance'!$A$2:$A$52,B329,'Live Balance'!$C$2:$C$52))</f>
        <v/>
      </c>
      <c r="E329" s="30"/>
      <c r="F329" s="30"/>
      <c r="G329" s="33" t="str">
        <f>IFERROR(VLOOKUP(B329,'Live Balance'!$A$2:$D$1589,4,FALSE),"")</f>
        <v/>
      </c>
      <c r="H329" s="26"/>
      <c r="I329" s="27"/>
    </row>
    <row r="330" spans="1:9" ht="16.5">
      <c r="A330" s="47" t="str">
        <f t="shared" ca="1" si="5"/>
        <v/>
      </c>
      <c r="B330" s="28"/>
      <c r="C330" s="29" t="str">
        <f>IF(B330="","",SUMIF('Live Balance'!$A$2:$A$52,B330,'Live Balance'!$B$2:$B$52))</f>
        <v/>
      </c>
      <c r="D330" s="29" t="str">
        <f>IF(B330="","",SUMIF('Live Balance'!$A$2:$A$52,B330,'Live Balance'!$C$2:$C$52))</f>
        <v/>
      </c>
      <c r="E330" s="30"/>
      <c r="F330" s="30"/>
      <c r="G330" s="33" t="str">
        <f>IFERROR(VLOOKUP(B330,'Live Balance'!$A$2:$D$1589,4,FALSE),"")</f>
        <v/>
      </c>
      <c r="H330" s="26"/>
      <c r="I330" s="27"/>
    </row>
    <row r="331" spans="1:9" ht="16.5">
      <c r="A331" s="47" t="str">
        <f t="shared" ca="1" si="5"/>
        <v/>
      </c>
      <c r="B331" s="28"/>
      <c r="C331" s="29" t="str">
        <f>IF(B331="","",SUMIF('Live Balance'!$A$2:$A$52,B331,'Live Balance'!$B$2:$B$52))</f>
        <v/>
      </c>
      <c r="D331" s="29" t="str">
        <f>IF(B331="","",SUMIF('Live Balance'!$A$2:$A$52,B331,'Live Balance'!$C$2:$C$52))</f>
        <v/>
      </c>
      <c r="E331" s="30"/>
      <c r="F331" s="30"/>
      <c r="G331" s="33" t="str">
        <f>IFERROR(VLOOKUP(B331,'Live Balance'!$A$2:$D$1589,4,FALSE),"")</f>
        <v/>
      </c>
      <c r="H331" s="26"/>
      <c r="I331" s="27"/>
    </row>
    <row r="332" spans="1:9" ht="16.5">
      <c r="A332" s="47" t="str">
        <f t="shared" ca="1" si="5"/>
        <v/>
      </c>
      <c r="B332" s="28"/>
      <c r="C332" s="29" t="str">
        <f>IF(B332="","",SUMIF('Live Balance'!$A$2:$A$52,B332,'Live Balance'!$B$2:$B$52))</f>
        <v/>
      </c>
      <c r="D332" s="29" t="str">
        <f>IF(B332="","",SUMIF('Live Balance'!$A$2:$A$52,B332,'Live Balance'!$C$2:$C$52))</f>
        <v/>
      </c>
      <c r="E332" s="30"/>
      <c r="F332" s="30"/>
      <c r="G332" s="33" t="str">
        <f>IFERROR(VLOOKUP(B332,'Live Balance'!$A$2:$D$1589,4,FALSE),"")</f>
        <v/>
      </c>
      <c r="H332" s="26"/>
      <c r="I332" s="27"/>
    </row>
    <row r="333" spans="1:9" ht="16.5">
      <c r="A333" s="47" t="str">
        <f t="shared" ca="1" si="5"/>
        <v/>
      </c>
      <c r="B333" s="28"/>
      <c r="C333" s="29" t="str">
        <f>IF(B333="","",SUMIF('Live Balance'!$A$2:$A$52,B333,'Live Balance'!$B$2:$B$52))</f>
        <v/>
      </c>
      <c r="D333" s="29" t="str">
        <f>IF(B333="","",SUMIF('Live Balance'!$A$2:$A$52,B333,'Live Balance'!$C$2:$C$52))</f>
        <v/>
      </c>
      <c r="E333" s="30"/>
      <c r="F333" s="30"/>
      <c r="G333" s="33" t="str">
        <f>IFERROR(VLOOKUP(B333,'Live Balance'!$A$2:$D$1589,4,FALSE),"")</f>
        <v/>
      </c>
      <c r="H333" s="26"/>
      <c r="I333" s="27"/>
    </row>
    <row r="334" spans="1:9" ht="16.5">
      <c r="A334" s="47" t="str">
        <f t="shared" ca="1" si="5"/>
        <v/>
      </c>
      <c r="B334" s="28"/>
      <c r="C334" s="29" t="str">
        <f>IF(B334="","",SUMIF('Live Balance'!$A$2:$A$52,B334,'Live Balance'!$B$2:$B$52))</f>
        <v/>
      </c>
      <c r="D334" s="29" t="str">
        <f>IF(B334="","",SUMIF('Live Balance'!$A$2:$A$52,B334,'Live Balance'!$C$2:$C$52))</f>
        <v/>
      </c>
      <c r="E334" s="30"/>
      <c r="F334" s="30"/>
      <c r="G334" s="33" t="str">
        <f>IFERROR(VLOOKUP(B334,'Live Balance'!$A$2:$D$1589,4,FALSE),"")</f>
        <v/>
      </c>
      <c r="H334" s="26"/>
      <c r="I334" s="27"/>
    </row>
    <row r="335" spans="1:9" ht="16.5">
      <c r="A335" s="47" t="str">
        <f t="shared" ca="1" si="5"/>
        <v/>
      </c>
      <c r="B335" s="28"/>
      <c r="C335" s="29" t="str">
        <f>IF(B335="","",SUMIF('Live Balance'!$A$2:$A$52,B335,'Live Balance'!$B$2:$B$52))</f>
        <v/>
      </c>
      <c r="D335" s="29" t="str">
        <f>IF(B335="","",SUMIF('Live Balance'!$A$2:$A$52,B335,'Live Balance'!$C$2:$C$52))</f>
        <v/>
      </c>
      <c r="E335" s="30"/>
      <c r="F335" s="30"/>
      <c r="G335" s="33" t="str">
        <f>IFERROR(VLOOKUP(B335,'Live Balance'!$A$2:$D$1589,4,FALSE),"")</f>
        <v/>
      </c>
      <c r="H335" s="26"/>
      <c r="I335" s="27"/>
    </row>
    <row r="336" spans="1:9" ht="16.5">
      <c r="A336" s="47" t="str">
        <f t="shared" ca="1" si="5"/>
        <v/>
      </c>
      <c r="B336" s="28"/>
      <c r="C336" s="29" t="str">
        <f>IF(B336="","",SUMIF('Live Balance'!$A$2:$A$52,B336,'Live Balance'!$B$2:$B$52))</f>
        <v/>
      </c>
      <c r="D336" s="29" t="str">
        <f>IF(B336="","",SUMIF('Live Balance'!$A$2:$A$52,B336,'Live Balance'!$C$2:$C$52))</f>
        <v/>
      </c>
      <c r="E336" s="30"/>
      <c r="F336" s="30"/>
      <c r="G336" s="33" t="str">
        <f>IFERROR(VLOOKUP(B336,'Live Balance'!$A$2:$D$1589,4,FALSE),"")</f>
        <v/>
      </c>
      <c r="H336" s="26"/>
      <c r="I336" s="27"/>
    </row>
    <row r="337" spans="1:9" ht="16.5">
      <c r="A337" s="47" t="str">
        <f t="shared" ca="1" si="5"/>
        <v/>
      </c>
      <c r="B337" s="28"/>
      <c r="C337" s="29" t="str">
        <f>IF(B337="","",SUMIF('Live Balance'!$A$2:$A$52,B337,'Live Balance'!$B$2:$B$52))</f>
        <v/>
      </c>
      <c r="D337" s="29" t="str">
        <f>IF(B337="","",SUMIF('Live Balance'!$A$2:$A$52,B337,'Live Balance'!$C$2:$C$52))</f>
        <v/>
      </c>
      <c r="E337" s="30"/>
      <c r="F337" s="30"/>
      <c r="G337" s="33" t="str">
        <f>IFERROR(VLOOKUP(B337,'Live Balance'!$A$2:$D$1589,4,FALSE),"")</f>
        <v/>
      </c>
      <c r="H337" s="26"/>
      <c r="I337" s="27"/>
    </row>
    <row r="338" spans="1:9" ht="16.5">
      <c r="A338" s="47" t="str">
        <f t="shared" ca="1" si="5"/>
        <v/>
      </c>
      <c r="B338" s="28"/>
      <c r="C338" s="29" t="str">
        <f>IF(B338="","",SUMIF('Live Balance'!$A$2:$A$52,B338,'Live Balance'!$B$2:$B$52))</f>
        <v/>
      </c>
      <c r="D338" s="29" t="str">
        <f>IF(B338="","",SUMIF('Live Balance'!$A$2:$A$52,B338,'Live Balance'!$C$2:$C$52))</f>
        <v/>
      </c>
      <c r="E338" s="30"/>
      <c r="F338" s="30"/>
      <c r="G338" s="33" t="str">
        <f>IFERROR(VLOOKUP(B338,'Live Balance'!$A$2:$D$1589,4,FALSE),"")</f>
        <v/>
      </c>
      <c r="H338" s="26"/>
      <c r="I338" s="27"/>
    </row>
    <row r="339" spans="1:9" ht="16.5">
      <c r="A339" s="47" t="str">
        <f t="shared" ca="1" si="5"/>
        <v/>
      </c>
      <c r="B339" s="28"/>
      <c r="C339" s="29" t="str">
        <f>IF(B339="","",SUMIF('Live Balance'!$A$2:$A$52,B339,'Live Balance'!$B$2:$B$52))</f>
        <v/>
      </c>
      <c r="D339" s="29" t="str">
        <f>IF(B339="","",SUMIF('Live Balance'!$A$2:$A$52,B339,'Live Balance'!$C$2:$C$52))</f>
        <v/>
      </c>
      <c r="E339" s="30"/>
      <c r="F339" s="30"/>
      <c r="G339" s="33" t="str">
        <f>IFERROR(VLOOKUP(B339,'Live Balance'!$A$2:$D$1589,4,FALSE),"")</f>
        <v/>
      </c>
      <c r="H339" s="26"/>
      <c r="I339" s="27"/>
    </row>
    <row r="340" spans="1:9" ht="16.5">
      <c r="A340" s="47" t="str">
        <f t="shared" ca="1" si="5"/>
        <v/>
      </c>
      <c r="B340" s="28"/>
      <c r="C340" s="29" t="str">
        <f>IF(B340="","",SUMIF('Live Balance'!$A$2:$A$52,B340,'Live Balance'!$B$2:$B$52))</f>
        <v/>
      </c>
      <c r="D340" s="29" t="str">
        <f>IF(B340="","",SUMIF('Live Balance'!$A$2:$A$52,B340,'Live Balance'!$C$2:$C$52))</f>
        <v/>
      </c>
      <c r="E340" s="30"/>
      <c r="F340" s="30"/>
      <c r="G340" s="33" t="str">
        <f>IFERROR(VLOOKUP(B340,'Live Balance'!$A$2:$D$1589,4,FALSE),"")</f>
        <v/>
      </c>
      <c r="H340" s="26"/>
      <c r="I340" s="27"/>
    </row>
    <row r="341" spans="1:9" ht="16.5">
      <c r="A341" s="47" t="str">
        <f t="shared" ca="1" si="5"/>
        <v/>
      </c>
      <c r="B341" s="28"/>
      <c r="C341" s="29" t="str">
        <f>IF(B341="","",SUMIF('Live Balance'!$A$2:$A$52,B341,'Live Balance'!$B$2:$B$52))</f>
        <v/>
      </c>
      <c r="D341" s="29" t="str">
        <f>IF(B341="","",SUMIF('Live Balance'!$A$2:$A$52,B341,'Live Balance'!$C$2:$C$52))</f>
        <v/>
      </c>
      <c r="E341" s="30"/>
      <c r="F341" s="30"/>
      <c r="G341" s="33" t="str">
        <f>IFERROR(VLOOKUP(B341,'Live Balance'!$A$2:$D$1589,4,FALSE),"")</f>
        <v/>
      </c>
      <c r="H341" s="26"/>
      <c r="I341" s="27"/>
    </row>
    <row r="342" spans="1:9" ht="16.5">
      <c r="A342" s="47" t="str">
        <f t="shared" ca="1" si="5"/>
        <v/>
      </c>
      <c r="B342" s="28"/>
      <c r="C342" s="29" t="str">
        <f>IF(B342="","",SUMIF('Live Balance'!$A$2:$A$52,B342,'Live Balance'!$B$2:$B$52))</f>
        <v/>
      </c>
      <c r="D342" s="29" t="str">
        <f>IF(B342="","",SUMIF('Live Balance'!$A$2:$A$52,B342,'Live Balance'!$C$2:$C$52))</f>
        <v/>
      </c>
      <c r="E342" s="30"/>
      <c r="F342" s="30"/>
      <c r="G342" s="33" t="str">
        <f>IFERROR(VLOOKUP(B342,'Live Balance'!$A$2:$D$1589,4,FALSE),"")</f>
        <v/>
      </c>
      <c r="H342" s="26"/>
      <c r="I342" s="27"/>
    </row>
    <row r="343" spans="1:9" ht="16.5">
      <c r="A343" s="47" t="str">
        <f t="shared" ca="1" si="5"/>
        <v/>
      </c>
      <c r="B343" s="28"/>
      <c r="C343" s="29" t="str">
        <f>IF(B343="","",SUMIF('Live Balance'!$A$2:$A$52,B343,'Live Balance'!$B$2:$B$52))</f>
        <v/>
      </c>
      <c r="D343" s="29" t="str">
        <f>IF(B343="","",SUMIF('Live Balance'!$A$2:$A$52,B343,'Live Balance'!$C$2:$C$52))</f>
        <v/>
      </c>
      <c r="E343" s="30"/>
      <c r="F343" s="30"/>
      <c r="G343" s="33" t="str">
        <f>IFERROR(VLOOKUP(B343,'Live Balance'!$A$2:$D$1589,4,FALSE),"")</f>
        <v/>
      </c>
      <c r="H343" s="26"/>
      <c r="I343" s="27"/>
    </row>
    <row r="344" spans="1:9" ht="16.5">
      <c r="A344" s="47" t="str">
        <f t="shared" ca="1" si="5"/>
        <v/>
      </c>
      <c r="B344" s="28"/>
      <c r="C344" s="29" t="str">
        <f>IF(B344="","",SUMIF('Live Balance'!$A$2:$A$52,B344,'Live Balance'!$B$2:$B$52))</f>
        <v/>
      </c>
      <c r="D344" s="29" t="str">
        <f>IF(B344="","",SUMIF('Live Balance'!$A$2:$A$52,B344,'Live Balance'!$C$2:$C$52))</f>
        <v/>
      </c>
      <c r="E344" s="30"/>
      <c r="F344" s="30"/>
      <c r="G344" s="33" t="str">
        <f>IFERROR(VLOOKUP(B344,'Live Balance'!$A$2:$D$1589,4,FALSE),"")</f>
        <v/>
      </c>
      <c r="H344" s="26"/>
      <c r="I344" s="27"/>
    </row>
    <row r="345" spans="1:9" ht="16.5">
      <c r="A345" s="47" t="str">
        <f t="shared" ca="1" si="5"/>
        <v/>
      </c>
      <c r="B345" s="28"/>
      <c r="C345" s="29" t="str">
        <f>IF(B345="","",SUMIF('Live Balance'!$A$2:$A$52,B345,'Live Balance'!$B$2:$B$52))</f>
        <v/>
      </c>
      <c r="D345" s="29" t="str">
        <f>IF(B345="","",SUMIF('Live Balance'!$A$2:$A$52,B345,'Live Balance'!$C$2:$C$52))</f>
        <v/>
      </c>
      <c r="E345" s="30"/>
      <c r="F345" s="30"/>
      <c r="G345" s="33" t="str">
        <f>IFERROR(VLOOKUP(B345,'Live Balance'!$A$2:$D$1589,4,FALSE),"")</f>
        <v/>
      </c>
      <c r="H345" s="26"/>
      <c r="I345" s="27"/>
    </row>
    <row r="346" spans="1:9" ht="16.5">
      <c r="A346" s="47" t="str">
        <f t="shared" ca="1" si="5"/>
        <v/>
      </c>
      <c r="B346" s="28"/>
      <c r="C346" s="29" t="str">
        <f>IF(B346="","",SUMIF('Live Balance'!$A$2:$A$52,B346,'Live Balance'!$B$2:$B$52))</f>
        <v/>
      </c>
      <c r="D346" s="29" t="str">
        <f>IF(B346="","",SUMIF('Live Balance'!$A$2:$A$52,B346,'Live Balance'!$C$2:$C$52))</f>
        <v/>
      </c>
      <c r="E346" s="30"/>
      <c r="F346" s="30"/>
      <c r="G346" s="33" t="str">
        <f>IFERROR(VLOOKUP(B346,'Live Balance'!$A$2:$D$1589,4,FALSE),"")</f>
        <v/>
      </c>
      <c r="H346" s="26"/>
      <c r="I346" s="27"/>
    </row>
    <row r="347" spans="1:9" ht="16.5">
      <c r="A347" s="47" t="str">
        <f t="shared" ca="1" si="5"/>
        <v/>
      </c>
      <c r="B347" s="28"/>
      <c r="C347" s="29" t="str">
        <f>IF(B347="","",SUMIF('Live Balance'!$A$2:$A$52,B347,'Live Balance'!$B$2:$B$52))</f>
        <v/>
      </c>
      <c r="D347" s="29" t="str">
        <f>IF(B347="","",SUMIF('Live Balance'!$A$2:$A$52,B347,'Live Balance'!$C$2:$C$52))</f>
        <v/>
      </c>
      <c r="E347" s="30"/>
      <c r="F347" s="30"/>
      <c r="G347" s="33" t="str">
        <f>IFERROR(VLOOKUP(B347,'Live Balance'!$A$2:$D$1589,4,FALSE),"")</f>
        <v/>
      </c>
      <c r="H347" s="26"/>
      <c r="I347" s="27"/>
    </row>
    <row r="348" spans="1:9" ht="16.5">
      <c r="A348" s="47" t="str">
        <f t="shared" ca="1" si="5"/>
        <v/>
      </c>
      <c r="B348" s="28"/>
      <c r="C348" s="29" t="str">
        <f>IF(B348="","",SUMIF('Live Balance'!$A$2:$A$52,B348,'Live Balance'!$B$2:$B$52))</f>
        <v/>
      </c>
      <c r="D348" s="29" t="str">
        <f>IF(B348="","",SUMIF('Live Balance'!$A$2:$A$52,B348,'Live Balance'!$C$2:$C$52))</f>
        <v/>
      </c>
      <c r="E348" s="30"/>
      <c r="F348" s="30"/>
      <c r="G348" s="33" t="str">
        <f>IFERROR(VLOOKUP(B348,'Live Balance'!$A$2:$D$1589,4,FALSE),"")</f>
        <v/>
      </c>
      <c r="H348" s="26"/>
      <c r="I348" s="27"/>
    </row>
    <row r="349" spans="1:9" ht="16.5">
      <c r="A349" s="47" t="str">
        <f t="shared" ca="1" si="5"/>
        <v/>
      </c>
      <c r="B349" s="28"/>
      <c r="C349" s="29" t="str">
        <f>IF(B349="","",SUMIF('Live Balance'!$A$2:$A$52,B349,'Live Balance'!$B$2:$B$52))</f>
        <v/>
      </c>
      <c r="D349" s="29" t="str">
        <f>IF(B349="","",SUMIF('Live Balance'!$A$2:$A$52,B349,'Live Balance'!$C$2:$C$52))</f>
        <v/>
      </c>
      <c r="E349" s="30"/>
      <c r="F349" s="30"/>
      <c r="G349" s="33" t="str">
        <f>IFERROR(VLOOKUP(B349,'Live Balance'!$A$2:$D$1589,4,FALSE),"")</f>
        <v/>
      </c>
      <c r="H349" s="26"/>
      <c r="I349" s="27"/>
    </row>
    <row r="350" spans="1:9" ht="16.5">
      <c r="A350" s="47" t="str">
        <f t="shared" ca="1" si="5"/>
        <v/>
      </c>
      <c r="B350" s="28"/>
      <c r="C350" s="29" t="str">
        <f>IF(B350="","",SUMIF('Live Balance'!$A$2:$A$52,B350,'Live Balance'!$B$2:$B$52))</f>
        <v/>
      </c>
      <c r="D350" s="29" t="str">
        <f>IF(B350="","",SUMIF('Live Balance'!$A$2:$A$52,B350,'Live Balance'!$C$2:$C$52))</f>
        <v/>
      </c>
      <c r="E350" s="30"/>
      <c r="F350" s="30"/>
      <c r="G350" s="33" t="str">
        <f>IFERROR(VLOOKUP(B350,'Live Balance'!$A$2:$D$1589,4,FALSE),"")</f>
        <v/>
      </c>
      <c r="H350" s="26"/>
      <c r="I350" s="27"/>
    </row>
    <row r="351" spans="1:9" ht="16.5">
      <c r="A351" s="47" t="str">
        <f t="shared" ca="1" si="5"/>
        <v/>
      </c>
      <c r="B351" s="28"/>
      <c r="C351" s="29" t="str">
        <f>IF(B351="","",SUMIF('Live Balance'!$A$2:$A$52,B351,'Live Balance'!$B$2:$B$52))</f>
        <v/>
      </c>
      <c r="D351" s="29" t="str">
        <f>IF(B351="","",SUMIF('Live Balance'!$A$2:$A$52,B351,'Live Balance'!$C$2:$C$52))</f>
        <v/>
      </c>
      <c r="E351" s="30"/>
      <c r="F351" s="30"/>
      <c r="G351" s="33" t="str">
        <f>IFERROR(VLOOKUP(B351,'Live Balance'!$A$2:$D$1589,4,FALSE),"")</f>
        <v/>
      </c>
      <c r="H351" s="26"/>
      <c r="I351" s="27"/>
    </row>
    <row r="352" spans="1:9" ht="16.5">
      <c r="A352" s="47" t="str">
        <f t="shared" ca="1" si="5"/>
        <v/>
      </c>
      <c r="B352" s="28"/>
      <c r="C352" s="29" t="str">
        <f>IF(B352="","",SUMIF('Live Balance'!$A$2:$A$52,B352,'Live Balance'!$B$2:$B$52))</f>
        <v/>
      </c>
      <c r="D352" s="29" t="str">
        <f>IF(B352="","",SUMIF('Live Balance'!$A$2:$A$52,B352,'Live Balance'!$C$2:$C$52))</f>
        <v/>
      </c>
      <c r="E352" s="30"/>
      <c r="F352" s="30"/>
      <c r="G352" s="33" t="str">
        <f>IFERROR(VLOOKUP(B352,'Live Balance'!$A$2:$D$1589,4,FALSE),"")</f>
        <v/>
      </c>
      <c r="H352" s="26"/>
      <c r="I352" s="27"/>
    </row>
    <row r="353" spans="1:9" ht="16.5">
      <c r="A353" s="47" t="str">
        <f t="shared" ca="1" si="5"/>
        <v/>
      </c>
      <c r="B353" s="28"/>
      <c r="C353" s="29" t="str">
        <f>IF(B353="","",SUMIF('Live Balance'!$A$2:$A$52,B353,'Live Balance'!$B$2:$B$52))</f>
        <v/>
      </c>
      <c r="D353" s="29" t="str">
        <f>IF(B353="","",SUMIF('Live Balance'!$A$2:$A$52,B353,'Live Balance'!$C$2:$C$52))</f>
        <v/>
      </c>
      <c r="E353" s="30"/>
      <c r="F353" s="30"/>
      <c r="G353" s="33" t="str">
        <f>IFERROR(VLOOKUP(B353,'Live Balance'!$A$2:$D$1589,4,FALSE),"")</f>
        <v/>
      </c>
      <c r="H353" s="26"/>
      <c r="I353" s="27"/>
    </row>
    <row r="354" spans="1:9" ht="16.5">
      <c r="A354" s="47" t="str">
        <f t="shared" ca="1" si="5"/>
        <v/>
      </c>
      <c r="B354" s="28"/>
      <c r="C354" s="29" t="str">
        <f>IF(B354="","",SUMIF('Live Balance'!$A$2:$A$52,B354,'Live Balance'!$B$2:$B$52))</f>
        <v/>
      </c>
      <c r="D354" s="29" t="str">
        <f>IF(B354="","",SUMIF('Live Balance'!$A$2:$A$52,B354,'Live Balance'!$C$2:$C$52))</f>
        <v/>
      </c>
      <c r="E354" s="30"/>
      <c r="F354" s="30"/>
      <c r="G354" s="33" t="str">
        <f>IFERROR(VLOOKUP(B354,'Live Balance'!$A$2:$D$1589,4,FALSE),"")</f>
        <v/>
      </c>
      <c r="H354" s="26"/>
      <c r="I354" s="27"/>
    </row>
    <row r="355" spans="1:9" ht="16.5">
      <c r="A355" s="47" t="str">
        <f t="shared" ca="1" si="5"/>
        <v/>
      </c>
      <c r="B355" s="28"/>
      <c r="C355" s="29" t="str">
        <f>IF(B355="","",SUMIF('Live Balance'!$A$2:$A$52,B355,'Live Balance'!$B$2:$B$52))</f>
        <v/>
      </c>
      <c r="D355" s="29" t="str">
        <f>IF(B355="","",SUMIF('Live Balance'!$A$2:$A$52,B355,'Live Balance'!$C$2:$C$52))</f>
        <v/>
      </c>
      <c r="E355" s="30"/>
      <c r="F355" s="30"/>
      <c r="G355" s="33" t="str">
        <f>IFERROR(VLOOKUP(B355,'Live Balance'!$A$2:$D$1589,4,FALSE),"")</f>
        <v/>
      </c>
      <c r="H355" s="26"/>
      <c r="I355" s="27"/>
    </row>
    <row r="356" spans="1:9" ht="16.5">
      <c r="A356" s="47" t="str">
        <f t="shared" ca="1" si="5"/>
        <v/>
      </c>
      <c r="B356" s="28"/>
      <c r="C356" s="29" t="str">
        <f>IF(B356="","",SUMIF('Live Balance'!$A$2:$A$52,B356,'Live Balance'!$B$2:$B$52))</f>
        <v/>
      </c>
      <c r="D356" s="29" t="str">
        <f>IF(B356="","",SUMIF('Live Balance'!$A$2:$A$52,B356,'Live Balance'!$C$2:$C$52))</f>
        <v/>
      </c>
      <c r="E356" s="30"/>
      <c r="F356" s="30"/>
      <c r="G356" s="33" t="str">
        <f>IFERROR(VLOOKUP(B356,'Live Balance'!$A$2:$D$1589,4,FALSE),"")</f>
        <v/>
      </c>
      <c r="H356" s="26"/>
      <c r="I356" s="27"/>
    </row>
    <row r="357" spans="1:9" ht="16.5">
      <c r="A357" s="47" t="str">
        <f t="shared" ca="1" si="5"/>
        <v/>
      </c>
      <c r="B357" s="28"/>
      <c r="C357" s="29" t="str">
        <f>IF(B357="","",SUMIF('Live Balance'!$A$2:$A$52,B357,'Live Balance'!$B$2:$B$52))</f>
        <v/>
      </c>
      <c r="D357" s="29" t="str">
        <f>IF(B357="","",SUMIF('Live Balance'!$A$2:$A$52,B357,'Live Balance'!$C$2:$C$52))</f>
        <v/>
      </c>
      <c r="E357" s="30"/>
      <c r="F357" s="30"/>
      <c r="G357" s="33" t="str">
        <f>IFERROR(VLOOKUP(B357,'Live Balance'!$A$2:$D$1589,4,FALSE),"")</f>
        <v/>
      </c>
      <c r="H357" s="26"/>
      <c r="I357" s="27"/>
    </row>
    <row r="358" spans="1:9" ht="16.5">
      <c r="A358" s="47" t="str">
        <f t="shared" ca="1" si="5"/>
        <v/>
      </c>
      <c r="B358" s="28"/>
      <c r="C358" s="29" t="str">
        <f>IF(B358="","",SUMIF('Live Balance'!$A$2:$A$52,B358,'Live Balance'!$B$2:$B$52))</f>
        <v/>
      </c>
      <c r="D358" s="29" t="str">
        <f>IF(B358="","",SUMIF('Live Balance'!$A$2:$A$52,B358,'Live Balance'!$C$2:$C$52))</f>
        <v/>
      </c>
      <c r="E358" s="30"/>
      <c r="F358" s="30"/>
      <c r="G358" s="33" t="str">
        <f>IFERROR(VLOOKUP(B358,'Live Balance'!$A$2:$D$1589,4,FALSE),"")</f>
        <v/>
      </c>
      <c r="H358" s="26"/>
      <c r="I358" s="27"/>
    </row>
    <row r="359" spans="1:9" ht="16.5">
      <c r="A359" s="47" t="str">
        <f t="shared" ca="1" si="5"/>
        <v/>
      </c>
      <c r="B359" s="28"/>
      <c r="C359" s="29" t="str">
        <f>IF(B359="","",SUMIF('Live Balance'!$A$2:$A$52,B359,'Live Balance'!$B$2:$B$52))</f>
        <v/>
      </c>
      <c r="D359" s="29" t="str">
        <f>IF(B359="","",SUMIF('Live Balance'!$A$2:$A$52,B359,'Live Balance'!$C$2:$C$52))</f>
        <v/>
      </c>
      <c r="E359" s="30"/>
      <c r="F359" s="30"/>
      <c r="G359" s="33" t="str">
        <f>IFERROR(VLOOKUP(B359,'Live Balance'!$A$2:$D$1589,4,FALSE),"")</f>
        <v/>
      </c>
      <c r="H359" s="26"/>
      <c r="I359" s="27"/>
    </row>
    <row r="360" spans="1:9" ht="16.5">
      <c r="A360" s="47" t="str">
        <f t="shared" ca="1" si="5"/>
        <v/>
      </c>
      <c r="B360" s="28"/>
      <c r="C360" s="29" t="str">
        <f>IF(B360="","",SUMIF('Live Balance'!$A$2:$A$52,B360,'Live Balance'!$B$2:$B$52))</f>
        <v/>
      </c>
      <c r="D360" s="29" t="str">
        <f>IF(B360="","",SUMIF('Live Balance'!$A$2:$A$52,B360,'Live Balance'!$C$2:$C$52))</f>
        <v/>
      </c>
      <c r="E360" s="30"/>
      <c r="F360" s="30"/>
      <c r="G360" s="33" t="str">
        <f>IFERROR(VLOOKUP(B360,'Live Balance'!$A$2:$D$1589,4,FALSE),"")</f>
        <v/>
      </c>
      <c r="H360" s="26"/>
      <c r="I360" s="27"/>
    </row>
    <row r="361" spans="1:9" ht="16.5">
      <c r="A361" s="47" t="str">
        <f t="shared" ca="1" si="5"/>
        <v/>
      </c>
      <c r="B361" s="28"/>
      <c r="C361" s="29" t="str">
        <f>IF(B361="","",SUMIF('Live Balance'!$A$2:$A$52,B361,'Live Balance'!$B$2:$B$52))</f>
        <v/>
      </c>
      <c r="D361" s="29" t="str">
        <f>IF(B361="","",SUMIF('Live Balance'!$A$2:$A$52,B361,'Live Balance'!$C$2:$C$52))</f>
        <v/>
      </c>
      <c r="E361" s="30"/>
      <c r="F361" s="30"/>
      <c r="G361" s="33" t="str">
        <f>IFERROR(VLOOKUP(B361,'Live Balance'!$A$2:$D$1589,4,FALSE),"")</f>
        <v/>
      </c>
      <c r="H361" s="26"/>
      <c r="I361" s="27"/>
    </row>
    <row r="362" spans="1:9" ht="16.5">
      <c r="A362" s="47" t="str">
        <f t="shared" ca="1" si="5"/>
        <v/>
      </c>
      <c r="B362" s="28"/>
      <c r="C362" s="29" t="str">
        <f>IF(B362="","",SUMIF('Live Balance'!$A$2:$A$52,B362,'Live Balance'!$B$2:$B$52))</f>
        <v/>
      </c>
      <c r="D362" s="29" t="str">
        <f>IF(B362="","",SUMIF('Live Balance'!$A$2:$A$52,B362,'Live Balance'!$C$2:$C$52))</f>
        <v/>
      </c>
      <c r="E362" s="30"/>
      <c r="F362" s="30"/>
      <c r="G362" s="33" t="str">
        <f>IFERROR(VLOOKUP(B362,'Live Balance'!$A$2:$D$1589,4,FALSE),"")</f>
        <v/>
      </c>
      <c r="H362" s="26"/>
      <c r="I362" s="27"/>
    </row>
    <row r="363" spans="1:9" ht="16.5">
      <c r="A363" s="47" t="str">
        <f t="shared" ca="1" si="5"/>
        <v/>
      </c>
      <c r="B363" s="28"/>
      <c r="C363" s="29" t="str">
        <f>IF(B363="","",SUMIF('Live Balance'!$A$2:$A$52,B363,'Live Balance'!$B$2:$B$52))</f>
        <v/>
      </c>
      <c r="D363" s="29" t="str">
        <f>IF(B363="","",SUMIF('Live Balance'!$A$2:$A$52,B363,'Live Balance'!$C$2:$C$52))</f>
        <v/>
      </c>
      <c r="E363" s="30"/>
      <c r="F363" s="30"/>
      <c r="G363" s="33" t="str">
        <f>IFERROR(VLOOKUP(B363,'Live Balance'!$A$2:$D$1589,4,FALSE),"")</f>
        <v/>
      </c>
      <c r="H363" s="26"/>
      <c r="I363" s="27"/>
    </row>
    <row r="364" spans="1:9" ht="16.5">
      <c r="A364" s="47" t="str">
        <f t="shared" ca="1" si="5"/>
        <v/>
      </c>
      <c r="B364" s="28"/>
      <c r="C364" s="29" t="str">
        <f>IF(B364="","",SUMIF('Live Balance'!$A$2:$A$52,B364,'Live Balance'!$B$2:$B$52))</f>
        <v/>
      </c>
      <c r="D364" s="29" t="str">
        <f>IF(B364="","",SUMIF('Live Balance'!$A$2:$A$52,B364,'Live Balance'!$C$2:$C$52))</f>
        <v/>
      </c>
      <c r="E364" s="30"/>
      <c r="F364" s="30"/>
      <c r="G364" s="33" t="str">
        <f>IFERROR(VLOOKUP(B364,'Live Balance'!$A$2:$D$1589,4,FALSE),"")</f>
        <v/>
      </c>
      <c r="H364" s="26"/>
      <c r="I364" s="27"/>
    </row>
    <row r="365" spans="1:9" ht="16.5">
      <c r="A365" s="47" t="str">
        <f t="shared" ca="1" si="5"/>
        <v/>
      </c>
      <c r="B365" s="28"/>
      <c r="C365" s="29" t="str">
        <f>IF(B365="","",SUMIF('Live Balance'!$A$2:$A$52,B365,'Live Balance'!$B$2:$B$52))</f>
        <v/>
      </c>
      <c r="D365" s="29" t="str">
        <f>IF(B365="","",SUMIF('Live Balance'!$A$2:$A$52,B365,'Live Balance'!$C$2:$C$52))</f>
        <v/>
      </c>
      <c r="E365" s="30"/>
      <c r="F365" s="30"/>
      <c r="G365" s="33" t="str">
        <f>IFERROR(VLOOKUP(B365,'Live Balance'!$A$2:$D$1589,4,FALSE),"")</f>
        <v/>
      </c>
      <c r="H365" s="26"/>
      <c r="I365" s="27"/>
    </row>
    <row r="366" spans="1:9" ht="16.5">
      <c r="A366" s="47" t="str">
        <f t="shared" ca="1" si="5"/>
        <v/>
      </c>
      <c r="B366" s="28"/>
      <c r="C366" s="29" t="str">
        <f>IF(B366="","",SUMIF('Live Balance'!$A$2:$A$52,B366,'Live Balance'!$B$2:$B$52))</f>
        <v/>
      </c>
      <c r="D366" s="29" t="str">
        <f>IF(B366="","",SUMIF('Live Balance'!$A$2:$A$52,B366,'Live Balance'!$C$2:$C$52))</f>
        <v/>
      </c>
      <c r="E366" s="30"/>
      <c r="F366" s="30"/>
      <c r="G366" s="33" t="str">
        <f>IFERROR(VLOOKUP(B366,'Live Balance'!$A$2:$D$1589,4,FALSE),"")</f>
        <v/>
      </c>
      <c r="H366" s="26"/>
      <c r="I366" s="27"/>
    </row>
    <row r="367" spans="1:9" ht="16.5">
      <c r="A367" s="47" t="str">
        <f t="shared" ca="1" si="5"/>
        <v/>
      </c>
      <c r="B367" s="28"/>
      <c r="C367" s="29" t="str">
        <f>IF(B367="","",SUMIF('Live Balance'!$A$2:$A$52,B367,'Live Balance'!$B$2:$B$52))</f>
        <v/>
      </c>
      <c r="D367" s="29" t="str">
        <f>IF(B367="","",SUMIF('Live Balance'!$A$2:$A$52,B367,'Live Balance'!$C$2:$C$52))</f>
        <v/>
      </c>
      <c r="E367" s="30"/>
      <c r="F367" s="30"/>
      <c r="G367" s="33" t="str">
        <f>IFERROR(VLOOKUP(B367,'Live Balance'!$A$2:$D$1589,4,FALSE),"")</f>
        <v/>
      </c>
      <c r="H367" s="26"/>
      <c r="I367" s="27"/>
    </row>
    <row r="368" spans="1:9" ht="16.5">
      <c r="A368" s="47" t="str">
        <f t="shared" ca="1" si="5"/>
        <v/>
      </c>
      <c r="B368" s="28"/>
      <c r="C368" s="29" t="str">
        <f>IF(B368="","",SUMIF('Live Balance'!$A$2:$A$52,B368,'Live Balance'!$B$2:$B$52))</f>
        <v/>
      </c>
      <c r="D368" s="29" t="str">
        <f>IF(B368="","",SUMIF('Live Balance'!$A$2:$A$52,B368,'Live Balance'!$C$2:$C$52))</f>
        <v/>
      </c>
      <c r="E368" s="30"/>
      <c r="F368" s="30"/>
      <c r="G368" s="33" t="str">
        <f>IFERROR(VLOOKUP(B368,'Live Balance'!$A$2:$D$1589,4,FALSE),"")</f>
        <v/>
      </c>
      <c r="H368" s="26"/>
      <c r="I368" s="27"/>
    </row>
    <row r="369" spans="1:9" ht="16.5">
      <c r="A369" s="47" t="str">
        <f t="shared" ca="1" si="5"/>
        <v/>
      </c>
      <c r="B369" s="28"/>
      <c r="C369" s="29" t="str">
        <f>IF(B369="","",SUMIF('Live Balance'!$A$2:$A$52,B369,'Live Balance'!$B$2:$B$52))</f>
        <v/>
      </c>
      <c r="D369" s="29" t="str">
        <f>IF(B369="","",SUMIF('Live Balance'!$A$2:$A$52,B369,'Live Balance'!$C$2:$C$52))</f>
        <v/>
      </c>
      <c r="E369" s="30"/>
      <c r="F369" s="30"/>
      <c r="G369" s="33" t="str">
        <f>IFERROR(VLOOKUP(B369,'Live Balance'!$A$2:$D$1589,4,FALSE),"")</f>
        <v/>
      </c>
      <c r="H369" s="26"/>
      <c r="I369" s="27"/>
    </row>
    <row r="370" spans="1:9" ht="16.5">
      <c r="A370" s="47" t="str">
        <f t="shared" ca="1" si="5"/>
        <v/>
      </c>
      <c r="B370" s="28"/>
      <c r="C370" s="29" t="str">
        <f>IF(B370="","",SUMIF('Live Balance'!$A$2:$A$52,B370,'Live Balance'!$B$2:$B$52))</f>
        <v/>
      </c>
      <c r="D370" s="29" t="str">
        <f>IF(B370="","",SUMIF('Live Balance'!$A$2:$A$52,B370,'Live Balance'!$C$2:$C$52))</f>
        <v/>
      </c>
      <c r="E370" s="30"/>
      <c r="F370" s="30"/>
      <c r="G370" s="33" t="str">
        <f>IFERROR(VLOOKUP(B370,'Live Balance'!$A$2:$D$1589,4,FALSE),"")</f>
        <v/>
      </c>
      <c r="H370" s="26"/>
      <c r="I370" s="27"/>
    </row>
    <row r="371" spans="1:9" ht="16.5">
      <c r="A371" s="47" t="str">
        <f t="shared" ca="1" si="5"/>
        <v/>
      </c>
      <c r="B371" s="28"/>
      <c r="C371" s="29" t="str">
        <f>IF(B371="","",SUMIF('Live Balance'!$A$2:$A$52,B371,'Live Balance'!$B$2:$B$52))</f>
        <v/>
      </c>
      <c r="D371" s="29" t="str">
        <f>IF(B371="","",SUMIF('Live Balance'!$A$2:$A$52,B371,'Live Balance'!$C$2:$C$52))</f>
        <v/>
      </c>
      <c r="E371" s="30"/>
      <c r="F371" s="30"/>
      <c r="G371" s="33" t="str">
        <f>IFERROR(VLOOKUP(B371,'Live Balance'!$A$2:$D$1589,4,FALSE),"")</f>
        <v/>
      </c>
      <c r="H371" s="26"/>
      <c r="I371" s="27"/>
    </row>
    <row r="372" spans="1:9" ht="16.5">
      <c r="A372" s="47" t="str">
        <f t="shared" ca="1" si="5"/>
        <v/>
      </c>
      <c r="B372" s="28"/>
      <c r="C372" s="29" t="str">
        <f>IF(B372="","",SUMIF('Live Balance'!$A$2:$A$52,B372,'Live Balance'!$B$2:$B$52))</f>
        <v/>
      </c>
      <c r="D372" s="29" t="str">
        <f>IF(B372="","",SUMIF('Live Balance'!$A$2:$A$52,B372,'Live Balance'!$C$2:$C$52))</f>
        <v/>
      </c>
      <c r="E372" s="30"/>
      <c r="F372" s="30"/>
      <c r="G372" s="33" t="str">
        <f>IFERROR(VLOOKUP(B372,'Live Balance'!$A$2:$D$1589,4,FALSE),"")</f>
        <v/>
      </c>
      <c r="H372" s="26"/>
      <c r="I372" s="27"/>
    </row>
    <row r="373" spans="1:9" ht="16.5">
      <c r="A373" s="47" t="str">
        <f t="shared" ca="1" si="5"/>
        <v/>
      </c>
      <c r="B373" s="28"/>
      <c r="C373" s="29" t="str">
        <f>IF(B373="","",SUMIF('Live Balance'!$A$2:$A$52,B373,'Live Balance'!$B$2:$B$52))</f>
        <v/>
      </c>
      <c r="D373" s="29" t="str">
        <f>IF(B373="","",SUMIF('Live Balance'!$A$2:$A$52,B373,'Live Balance'!$C$2:$C$52))</f>
        <v/>
      </c>
      <c r="E373" s="30"/>
      <c r="F373" s="30"/>
      <c r="G373" s="33" t="str">
        <f>IFERROR(VLOOKUP(B373,'Live Balance'!$A$2:$D$1589,4,FALSE),"")</f>
        <v/>
      </c>
      <c r="H373" s="26"/>
      <c r="I373" s="27"/>
    </row>
    <row r="374" spans="1:9" ht="16.5">
      <c r="A374" s="47" t="str">
        <f t="shared" ca="1" si="5"/>
        <v/>
      </c>
      <c r="B374" s="28"/>
      <c r="C374" s="29" t="str">
        <f>IF(B374="","",SUMIF('Live Balance'!$A$2:$A$52,B374,'Live Balance'!$B$2:$B$52))</f>
        <v/>
      </c>
      <c r="D374" s="29" t="str">
        <f>IF(B374="","",SUMIF('Live Balance'!$A$2:$A$52,B374,'Live Balance'!$C$2:$C$52))</f>
        <v/>
      </c>
      <c r="E374" s="30"/>
      <c r="F374" s="30"/>
      <c r="G374" s="33" t="str">
        <f>IFERROR(VLOOKUP(B374,'Live Balance'!$A$2:$D$1589,4,FALSE),"")</f>
        <v/>
      </c>
      <c r="H374" s="26"/>
      <c r="I374" s="27"/>
    </row>
    <row r="375" spans="1:9" ht="16.5">
      <c r="A375" s="47" t="str">
        <f t="shared" ca="1" si="5"/>
        <v/>
      </c>
      <c r="B375" s="28"/>
      <c r="C375" s="29" t="str">
        <f>IF(B375="","",SUMIF('Live Balance'!$A$2:$A$52,B375,'Live Balance'!$B$2:$B$52))</f>
        <v/>
      </c>
      <c r="D375" s="29" t="str">
        <f>IF(B375="","",SUMIF('Live Balance'!$A$2:$A$52,B375,'Live Balance'!$C$2:$C$52))</f>
        <v/>
      </c>
      <c r="E375" s="30"/>
      <c r="F375" s="30"/>
      <c r="G375" s="33" t="str">
        <f>IFERROR(VLOOKUP(B375,'Live Balance'!$A$2:$D$1589,4,FALSE),"")</f>
        <v/>
      </c>
      <c r="H375" s="26"/>
      <c r="I375" s="27"/>
    </row>
    <row r="376" spans="1:9" ht="16.5">
      <c r="A376" s="47" t="str">
        <f t="shared" ca="1" si="5"/>
        <v/>
      </c>
      <c r="B376" s="28"/>
      <c r="C376" s="29" t="str">
        <f>IF(B376="","",SUMIF('Live Balance'!$A$2:$A$52,B376,'Live Balance'!$B$2:$B$52))</f>
        <v/>
      </c>
      <c r="D376" s="29" t="str">
        <f>IF(B376="","",SUMIF('Live Balance'!$A$2:$A$52,B376,'Live Balance'!$C$2:$C$52))</f>
        <v/>
      </c>
      <c r="E376" s="30"/>
      <c r="F376" s="30"/>
      <c r="G376" s="33" t="str">
        <f>IFERROR(VLOOKUP(B376,'Live Balance'!$A$2:$D$1589,4,FALSE),"")</f>
        <v/>
      </c>
      <c r="H376" s="26"/>
      <c r="I376" s="27"/>
    </row>
    <row r="377" spans="1:9" ht="16.5">
      <c r="A377" s="47" t="str">
        <f t="shared" ca="1" si="5"/>
        <v/>
      </c>
      <c r="B377" s="28"/>
      <c r="C377" s="29" t="str">
        <f>IF(B377="","",SUMIF('Live Balance'!$A$2:$A$52,B377,'Live Balance'!$B$2:$B$52))</f>
        <v/>
      </c>
      <c r="D377" s="29" t="str">
        <f>IF(B377="","",SUMIF('Live Balance'!$A$2:$A$52,B377,'Live Balance'!$C$2:$C$52))</f>
        <v/>
      </c>
      <c r="E377" s="30"/>
      <c r="F377" s="30"/>
      <c r="G377" s="33" t="str">
        <f>IFERROR(VLOOKUP(B377,'Live Balance'!$A$2:$D$1589,4,FALSE),"")</f>
        <v/>
      </c>
      <c r="H377" s="26"/>
      <c r="I377" s="27"/>
    </row>
    <row r="378" spans="1:9" ht="16.5">
      <c r="A378" s="47" t="str">
        <f t="shared" ca="1" si="5"/>
        <v/>
      </c>
      <c r="B378" s="28"/>
      <c r="C378" s="29" t="str">
        <f>IF(B378="","",SUMIF('Live Balance'!$A$2:$A$52,B378,'Live Balance'!$B$2:$B$52))</f>
        <v/>
      </c>
      <c r="D378" s="29" t="str">
        <f>IF(B378="","",SUMIF('Live Balance'!$A$2:$A$52,B378,'Live Balance'!$C$2:$C$52))</f>
        <v/>
      </c>
      <c r="E378" s="30"/>
      <c r="F378" s="30"/>
      <c r="G378" s="33" t="str">
        <f>IFERROR(VLOOKUP(B378,'Live Balance'!$A$2:$D$1589,4,FALSE),"")</f>
        <v/>
      </c>
      <c r="H378" s="26"/>
      <c r="I378" s="27"/>
    </row>
    <row r="379" spans="1:9" ht="16.5">
      <c r="A379" s="47" t="str">
        <f t="shared" ca="1" si="5"/>
        <v/>
      </c>
      <c r="B379" s="28"/>
      <c r="C379" s="29" t="str">
        <f>IF(B379="","",SUMIF('Live Balance'!$A$2:$A$52,B379,'Live Balance'!$B$2:$B$52))</f>
        <v/>
      </c>
      <c r="D379" s="29" t="str">
        <f>IF(B379="","",SUMIF('Live Balance'!$A$2:$A$52,B379,'Live Balance'!$C$2:$C$52))</f>
        <v/>
      </c>
      <c r="E379" s="30"/>
      <c r="F379" s="30"/>
      <c r="G379" s="33" t="str">
        <f>IFERROR(VLOOKUP(B379,'Live Balance'!$A$2:$D$1589,4,FALSE),"")</f>
        <v/>
      </c>
      <c r="H379" s="26"/>
      <c r="I379" s="27"/>
    </row>
    <row r="380" spans="1:9" ht="16.5">
      <c r="A380" s="47" t="str">
        <f t="shared" ca="1" si="5"/>
        <v/>
      </c>
      <c r="B380" s="28"/>
      <c r="C380" s="29" t="str">
        <f>IF(B380="","",SUMIF('Live Balance'!$A$2:$A$52,B380,'Live Balance'!$B$2:$B$52))</f>
        <v/>
      </c>
      <c r="D380" s="29" t="str">
        <f>IF(B380="","",SUMIF('Live Balance'!$A$2:$A$52,B380,'Live Balance'!$C$2:$C$52))</f>
        <v/>
      </c>
      <c r="E380" s="30"/>
      <c r="F380" s="30"/>
      <c r="G380" s="33" t="str">
        <f>IFERROR(VLOOKUP(B380,'Live Balance'!$A$2:$D$1589,4,FALSE),"")</f>
        <v/>
      </c>
      <c r="H380" s="26"/>
      <c r="I380" s="27"/>
    </row>
    <row r="381" spans="1:9" ht="16.5">
      <c r="A381" s="47" t="str">
        <f t="shared" ca="1" si="5"/>
        <v/>
      </c>
      <c r="B381" s="28"/>
      <c r="C381" s="29" t="str">
        <f>IF(B381="","",SUMIF('Live Balance'!$A$2:$A$52,B381,'Live Balance'!$B$2:$B$52))</f>
        <v/>
      </c>
      <c r="D381" s="29" t="str">
        <f>IF(B381="","",SUMIF('Live Balance'!$A$2:$A$52,B381,'Live Balance'!$C$2:$C$52))</f>
        <v/>
      </c>
      <c r="E381" s="30"/>
      <c r="F381" s="30"/>
      <c r="G381" s="33" t="str">
        <f>IFERROR(VLOOKUP(B381,'Live Balance'!$A$2:$D$1589,4,FALSE),"")</f>
        <v/>
      </c>
      <c r="H381" s="26"/>
      <c r="I381" s="27"/>
    </row>
    <row r="382" spans="1:9" ht="16.5">
      <c r="A382" s="47" t="str">
        <f t="shared" ca="1" si="5"/>
        <v/>
      </c>
      <c r="B382" s="28"/>
      <c r="C382" s="29" t="str">
        <f>IF(B382="","",SUMIF('Live Balance'!$A$2:$A$52,B382,'Live Balance'!$B$2:$B$52))</f>
        <v/>
      </c>
      <c r="D382" s="29" t="str">
        <f>IF(B382="","",SUMIF('Live Balance'!$A$2:$A$52,B382,'Live Balance'!$C$2:$C$52))</f>
        <v/>
      </c>
      <c r="E382" s="30"/>
      <c r="F382" s="30"/>
      <c r="G382" s="33" t="str">
        <f>IFERROR(VLOOKUP(B382,'Live Balance'!$A$2:$D$1589,4,FALSE),"")</f>
        <v/>
      </c>
      <c r="H382" s="26"/>
      <c r="I382" s="27"/>
    </row>
    <row r="383" spans="1:9" ht="16.5">
      <c r="A383" s="47" t="str">
        <f t="shared" ca="1" si="5"/>
        <v/>
      </c>
      <c r="B383" s="28"/>
      <c r="C383" s="29" t="str">
        <f>IF(B383="","",SUMIF('Live Balance'!$A$2:$A$52,B383,'Live Balance'!$B$2:$B$52))</f>
        <v/>
      </c>
      <c r="D383" s="29" t="str">
        <f>IF(B383="","",SUMIF('Live Balance'!$A$2:$A$52,B383,'Live Balance'!$C$2:$C$52))</f>
        <v/>
      </c>
      <c r="E383" s="30"/>
      <c r="F383" s="30"/>
      <c r="G383" s="33" t="str">
        <f>IFERROR(VLOOKUP(B383,'Live Balance'!$A$2:$D$1589,4,FALSE),"")</f>
        <v/>
      </c>
      <c r="H383" s="26"/>
      <c r="I383" s="27"/>
    </row>
    <row r="384" spans="1:9" ht="16.5">
      <c r="A384" s="47" t="str">
        <f t="shared" ca="1" si="5"/>
        <v/>
      </c>
      <c r="B384" s="28"/>
      <c r="C384" s="29" t="str">
        <f>IF(B384="","",SUMIF('Live Balance'!$A$2:$A$52,B384,'Live Balance'!$B$2:$B$52))</f>
        <v/>
      </c>
      <c r="D384" s="29" t="str">
        <f>IF(B384="","",SUMIF('Live Balance'!$A$2:$A$52,B384,'Live Balance'!$C$2:$C$52))</f>
        <v/>
      </c>
      <c r="E384" s="30"/>
      <c r="F384" s="30"/>
      <c r="G384" s="33" t="str">
        <f>IFERROR(VLOOKUP(B384,'Live Balance'!$A$2:$D$1589,4,FALSE),"")</f>
        <v/>
      </c>
      <c r="H384" s="26"/>
      <c r="I384" s="27"/>
    </row>
    <row r="385" spans="1:9" ht="16.5">
      <c r="A385" s="47" t="str">
        <f t="shared" ca="1" si="5"/>
        <v/>
      </c>
      <c r="B385" s="28"/>
      <c r="C385" s="29" t="str">
        <f>IF(B385="","",SUMIF('Live Balance'!$A$2:$A$52,B385,'Live Balance'!$B$2:$B$52))</f>
        <v/>
      </c>
      <c r="D385" s="29" t="str">
        <f>IF(B385="","",SUMIF('Live Balance'!$A$2:$A$52,B385,'Live Balance'!$C$2:$C$52))</f>
        <v/>
      </c>
      <c r="E385" s="30"/>
      <c r="F385" s="30"/>
      <c r="G385" s="33" t="str">
        <f>IFERROR(VLOOKUP(B385,'Live Balance'!$A$2:$D$1589,4,FALSE),"")</f>
        <v/>
      </c>
      <c r="H385" s="26"/>
      <c r="I385" s="27"/>
    </row>
    <row r="386" spans="1:9" ht="16.5">
      <c r="A386" s="47" t="str">
        <f t="shared" ca="1" si="5"/>
        <v/>
      </c>
      <c r="B386" s="28"/>
      <c r="C386" s="29" t="str">
        <f>IF(B386="","",SUMIF('Live Balance'!$A$2:$A$52,B386,'Live Balance'!$B$2:$B$52))</f>
        <v/>
      </c>
      <c r="D386" s="29" t="str">
        <f>IF(B386="","",SUMIF('Live Balance'!$A$2:$A$52,B386,'Live Balance'!$C$2:$C$52))</f>
        <v/>
      </c>
      <c r="E386" s="30"/>
      <c r="F386" s="30"/>
      <c r="G386" s="33" t="str">
        <f>IFERROR(VLOOKUP(B386,'Live Balance'!$A$2:$D$1589,4,FALSE),"")</f>
        <v/>
      </c>
      <c r="H386" s="26"/>
      <c r="I386" s="27"/>
    </row>
    <row r="387" spans="1:9" ht="16.5">
      <c r="A387" s="47" t="str">
        <f t="shared" ref="A387:A450" ca="1" si="6">IF(B387="","",TODAY())</f>
        <v/>
      </c>
      <c r="B387" s="28"/>
      <c r="C387" s="29" t="str">
        <f>IF(B387="","",SUMIF('Live Balance'!$A$2:$A$52,B387,'Live Balance'!$B$2:$B$52))</f>
        <v/>
      </c>
      <c r="D387" s="29" t="str">
        <f>IF(B387="","",SUMIF('Live Balance'!$A$2:$A$52,B387,'Live Balance'!$C$2:$C$52))</f>
        <v/>
      </c>
      <c r="E387" s="30"/>
      <c r="F387" s="30"/>
      <c r="G387" s="33" t="str">
        <f>IFERROR(VLOOKUP(B387,'Live Balance'!$A$2:$D$1589,4,FALSE),"")</f>
        <v/>
      </c>
      <c r="H387" s="26"/>
      <c r="I387" s="27"/>
    </row>
    <row r="388" spans="1:9" ht="16.5">
      <c r="A388" s="47" t="str">
        <f t="shared" ca="1" si="6"/>
        <v/>
      </c>
      <c r="B388" s="28"/>
      <c r="C388" s="29" t="str">
        <f>IF(B388="","",SUMIF('Live Balance'!$A$2:$A$52,B388,'Live Balance'!$B$2:$B$52))</f>
        <v/>
      </c>
      <c r="D388" s="29" t="str">
        <f>IF(B388="","",SUMIF('Live Balance'!$A$2:$A$52,B388,'Live Balance'!$C$2:$C$52))</f>
        <v/>
      </c>
      <c r="E388" s="30"/>
      <c r="F388" s="30"/>
      <c r="G388" s="33" t="str">
        <f>IFERROR(VLOOKUP(B388,'Live Balance'!$A$2:$D$1589,4,FALSE),"")</f>
        <v/>
      </c>
      <c r="H388" s="26"/>
      <c r="I388" s="27"/>
    </row>
    <row r="389" spans="1:9" ht="16.5">
      <c r="A389" s="47" t="str">
        <f t="shared" ca="1" si="6"/>
        <v/>
      </c>
      <c r="B389" s="28"/>
      <c r="C389" s="29" t="str">
        <f>IF(B389="","",SUMIF('Live Balance'!$A$2:$A$52,B389,'Live Balance'!$B$2:$B$52))</f>
        <v/>
      </c>
      <c r="D389" s="29" t="str">
        <f>IF(B389="","",SUMIF('Live Balance'!$A$2:$A$52,B389,'Live Balance'!$C$2:$C$52))</f>
        <v/>
      </c>
      <c r="E389" s="30"/>
      <c r="F389" s="30"/>
      <c r="G389" s="33" t="str">
        <f>IFERROR(VLOOKUP(B389,'Live Balance'!$A$2:$D$1589,4,FALSE),"")</f>
        <v/>
      </c>
      <c r="H389" s="26"/>
      <c r="I389" s="27"/>
    </row>
    <row r="390" spans="1:9" ht="16.5">
      <c r="A390" s="47" t="str">
        <f t="shared" ca="1" si="6"/>
        <v/>
      </c>
      <c r="B390" s="28"/>
      <c r="C390" s="29" t="str">
        <f>IF(B390="","",SUMIF('Live Balance'!$A$2:$A$52,B390,'Live Balance'!$B$2:$B$52))</f>
        <v/>
      </c>
      <c r="D390" s="29" t="str">
        <f>IF(B390="","",SUMIF('Live Balance'!$A$2:$A$52,B390,'Live Balance'!$C$2:$C$52))</f>
        <v/>
      </c>
      <c r="E390" s="30"/>
      <c r="F390" s="30"/>
      <c r="G390" s="33" t="str">
        <f>IFERROR(VLOOKUP(B390,'Live Balance'!$A$2:$D$1589,4,FALSE),"")</f>
        <v/>
      </c>
      <c r="H390" s="26"/>
      <c r="I390" s="27"/>
    </row>
    <row r="391" spans="1:9" ht="16.5">
      <c r="A391" s="47" t="str">
        <f t="shared" ca="1" si="6"/>
        <v/>
      </c>
      <c r="B391" s="28"/>
      <c r="C391" s="29" t="str">
        <f>IF(B391="","",SUMIF('Live Balance'!$A$2:$A$52,B391,'Live Balance'!$B$2:$B$52))</f>
        <v/>
      </c>
      <c r="D391" s="29" t="str">
        <f>IF(B391="","",SUMIF('Live Balance'!$A$2:$A$52,B391,'Live Balance'!$C$2:$C$52))</f>
        <v/>
      </c>
      <c r="E391" s="30"/>
      <c r="F391" s="30"/>
      <c r="G391" s="33" t="str">
        <f>IFERROR(VLOOKUP(B391,'Live Balance'!$A$2:$D$1589,4,FALSE),"")</f>
        <v/>
      </c>
      <c r="H391" s="26"/>
      <c r="I391" s="27"/>
    </row>
    <row r="392" spans="1:9" ht="16.5">
      <c r="A392" s="47" t="str">
        <f t="shared" ca="1" si="6"/>
        <v/>
      </c>
      <c r="B392" s="28"/>
      <c r="C392" s="29" t="str">
        <f>IF(B392="","",SUMIF('Live Balance'!$A$2:$A$52,B392,'Live Balance'!$B$2:$B$52))</f>
        <v/>
      </c>
      <c r="D392" s="29" t="str">
        <f>IF(B392="","",SUMIF('Live Balance'!$A$2:$A$52,B392,'Live Balance'!$C$2:$C$52))</f>
        <v/>
      </c>
      <c r="E392" s="30"/>
      <c r="F392" s="30"/>
      <c r="G392" s="33" t="str">
        <f>IFERROR(VLOOKUP(B392,'Live Balance'!$A$2:$D$1589,4,FALSE),"")</f>
        <v/>
      </c>
      <c r="H392" s="26"/>
      <c r="I392" s="27"/>
    </row>
    <row r="393" spans="1:9" ht="16.5">
      <c r="A393" s="47" t="str">
        <f t="shared" ca="1" si="6"/>
        <v/>
      </c>
      <c r="B393" s="28"/>
      <c r="C393" s="29" t="str">
        <f>IF(B393="","",SUMIF('Live Balance'!$A$2:$A$52,B393,'Live Balance'!$B$2:$B$52))</f>
        <v/>
      </c>
      <c r="D393" s="29" t="str">
        <f>IF(B393="","",SUMIF('Live Balance'!$A$2:$A$52,B393,'Live Balance'!$C$2:$C$52))</f>
        <v/>
      </c>
      <c r="E393" s="30"/>
      <c r="F393" s="30"/>
      <c r="G393" s="33" t="str">
        <f>IFERROR(VLOOKUP(B393,'Live Balance'!$A$2:$D$1589,4,FALSE),"")</f>
        <v/>
      </c>
      <c r="H393" s="26"/>
      <c r="I393" s="27"/>
    </row>
    <row r="394" spans="1:9" ht="16.5">
      <c r="A394" s="47" t="str">
        <f t="shared" ca="1" si="6"/>
        <v/>
      </c>
      <c r="B394" s="28"/>
      <c r="C394" s="29" t="str">
        <f>IF(B394="","",SUMIF('Live Balance'!$A$2:$A$52,B394,'Live Balance'!$B$2:$B$52))</f>
        <v/>
      </c>
      <c r="D394" s="29" t="str">
        <f>IF(B394="","",SUMIF('Live Balance'!$A$2:$A$52,B394,'Live Balance'!$C$2:$C$52))</f>
        <v/>
      </c>
      <c r="E394" s="30"/>
      <c r="F394" s="30"/>
      <c r="G394" s="33" t="str">
        <f>IFERROR(VLOOKUP(B394,'Live Balance'!$A$2:$D$1589,4,FALSE),"")</f>
        <v/>
      </c>
      <c r="H394" s="26"/>
      <c r="I394" s="27"/>
    </row>
    <row r="395" spans="1:9" ht="16.5">
      <c r="A395" s="47" t="str">
        <f t="shared" ca="1" si="6"/>
        <v/>
      </c>
      <c r="B395" s="28"/>
      <c r="C395" s="29" t="str">
        <f>IF(B395="","",SUMIF('Live Balance'!$A$2:$A$52,B395,'Live Balance'!$B$2:$B$52))</f>
        <v/>
      </c>
      <c r="D395" s="29" t="str">
        <f>IF(B395="","",SUMIF('Live Balance'!$A$2:$A$52,B395,'Live Balance'!$C$2:$C$52))</f>
        <v/>
      </c>
      <c r="E395" s="30"/>
      <c r="F395" s="30"/>
      <c r="G395" s="33" t="str">
        <f>IFERROR(VLOOKUP(B395,'Live Balance'!$A$2:$D$1589,4,FALSE),"")</f>
        <v/>
      </c>
      <c r="H395" s="26"/>
      <c r="I395" s="27"/>
    </row>
    <row r="396" spans="1:9" ht="16.5">
      <c r="A396" s="47" t="str">
        <f t="shared" ca="1" si="6"/>
        <v/>
      </c>
      <c r="B396" s="28"/>
      <c r="C396" s="29" t="str">
        <f>IF(B396="","",SUMIF('Live Balance'!$A$2:$A$52,B396,'Live Balance'!$B$2:$B$52))</f>
        <v/>
      </c>
      <c r="D396" s="29" t="str">
        <f>IF(B396="","",SUMIF('Live Balance'!$A$2:$A$52,B396,'Live Balance'!$C$2:$C$52))</f>
        <v/>
      </c>
      <c r="E396" s="30"/>
      <c r="F396" s="30"/>
      <c r="G396" s="33" t="str">
        <f>IFERROR(VLOOKUP(B396,'Live Balance'!$A$2:$D$1589,4,FALSE),"")</f>
        <v/>
      </c>
      <c r="H396" s="26"/>
      <c r="I396" s="27"/>
    </row>
    <row r="397" spans="1:9" ht="16.5">
      <c r="A397" s="47" t="str">
        <f t="shared" ca="1" si="6"/>
        <v/>
      </c>
      <c r="B397" s="28"/>
      <c r="C397" s="29" t="str">
        <f>IF(B397="","",SUMIF('Live Balance'!$A$2:$A$52,B397,'Live Balance'!$B$2:$B$52))</f>
        <v/>
      </c>
      <c r="D397" s="29" t="str">
        <f>IF(B397="","",SUMIF('Live Balance'!$A$2:$A$52,B397,'Live Balance'!$C$2:$C$52))</f>
        <v/>
      </c>
      <c r="E397" s="30"/>
      <c r="F397" s="30"/>
      <c r="G397" s="33" t="str">
        <f>IFERROR(VLOOKUP(B397,'Live Balance'!$A$2:$D$1589,4,FALSE),"")</f>
        <v/>
      </c>
      <c r="H397" s="26"/>
      <c r="I397" s="27"/>
    </row>
    <row r="398" spans="1:9" ht="16.5">
      <c r="A398" s="47" t="str">
        <f t="shared" ca="1" si="6"/>
        <v/>
      </c>
      <c r="B398" s="28"/>
      <c r="C398" s="29" t="str">
        <f>IF(B398="","",SUMIF('Live Balance'!$A$2:$A$52,B398,'Live Balance'!$B$2:$B$52))</f>
        <v/>
      </c>
      <c r="D398" s="29" t="str">
        <f>IF(B398="","",SUMIF('Live Balance'!$A$2:$A$52,B398,'Live Balance'!$C$2:$C$52))</f>
        <v/>
      </c>
      <c r="E398" s="30"/>
      <c r="F398" s="30"/>
      <c r="G398" s="33" t="str">
        <f>IFERROR(VLOOKUP(B398,'Live Balance'!$A$2:$D$1589,4,FALSE),"")</f>
        <v/>
      </c>
      <c r="H398" s="26"/>
      <c r="I398" s="27"/>
    </row>
    <row r="399" spans="1:9" ht="16.5">
      <c r="A399" s="47" t="str">
        <f t="shared" ca="1" si="6"/>
        <v/>
      </c>
      <c r="B399" s="28"/>
      <c r="C399" s="29" t="str">
        <f>IF(B399="","",SUMIF('Live Balance'!$A$2:$A$52,B399,'Live Balance'!$B$2:$B$52))</f>
        <v/>
      </c>
      <c r="D399" s="29" t="str">
        <f>IF(B399="","",SUMIF('Live Balance'!$A$2:$A$52,B399,'Live Balance'!$C$2:$C$52))</f>
        <v/>
      </c>
      <c r="E399" s="30"/>
      <c r="F399" s="30"/>
      <c r="G399" s="33" t="str">
        <f>IFERROR(VLOOKUP(B399,'Live Balance'!$A$2:$D$1589,4,FALSE),"")</f>
        <v/>
      </c>
      <c r="H399" s="26"/>
      <c r="I399" s="27"/>
    </row>
    <row r="400" spans="1:9" ht="16.5">
      <c r="A400" s="47" t="str">
        <f t="shared" ca="1" si="6"/>
        <v/>
      </c>
      <c r="B400" s="28"/>
      <c r="C400" s="29" t="str">
        <f>IF(B400="","",SUMIF('Live Balance'!$A$2:$A$52,B400,'Live Balance'!$B$2:$B$52))</f>
        <v/>
      </c>
      <c r="D400" s="29" t="str">
        <f>IF(B400="","",SUMIF('Live Balance'!$A$2:$A$52,B400,'Live Balance'!$C$2:$C$52))</f>
        <v/>
      </c>
      <c r="E400" s="30"/>
      <c r="F400" s="30"/>
      <c r="G400" s="33" t="str">
        <f>IFERROR(VLOOKUP(B400,'Live Balance'!$A$2:$D$1589,4,FALSE),"")</f>
        <v/>
      </c>
      <c r="H400" s="26"/>
      <c r="I400" s="27"/>
    </row>
    <row r="401" spans="1:9" ht="16.5">
      <c r="A401" s="47" t="str">
        <f t="shared" ca="1" si="6"/>
        <v/>
      </c>
      <c r="B401" s="28"/>
      <c r="C401" s="29" t="str">
        <f>IF(B401="","",SUMIF('Live Balance'!$A$2:$A$52,B401,'Live Balance'!$B$2:$B$52))</f>
        <v/>
      </c>
      <c r="D401" s="29" t="str">
        <f>IF(B401="","",SUMIF('Live Balance'!$A$2:$A$52,B401,'Live Balance'!$C$2:$C$52))</f>
        <v/>
      </c>
      <c r="E401" s="30"/>
      <c r="F401" s="30"/>
      <c r="G401" s="33" t="str">
        <f>IFERROR(VLOOKUP(B401,'Live Balance'!$A$2:$D$1589,4,FALSE),"")</f>
        <v/>
      </c>
      <c r="H401" s="26"/>
      <c r="I401" s="27"/>
    </row>
    <row r="402" spans="1:9" ht="16.5">
      <c r="A402" s="47" t="str">
        <f t="shared" ca="1" si="6"/>
        <v/>
      </c>
      <c r="B402" s="28"/>
      <c r="C402" s="29" t="str">
        <f>IF(B402="","",SUMIF('Live Balance'!$A$2:$A$52,B402,'Live Balance'!$B$2:$B$52))</f>
        <v/>
      </c>
      <c r="D402" s="29" t="str">
        <f>IF(B402="","",SUMIF('Live Balance'!$A$2:$A$52,B402,'Live Balance'!$C$2:$C$52))</f>
        <v/>
      </c>
      <c r="E402" s="30"/>
      <c r="F402" s="30"/>
      <c r="G402" s="33" t="str">
        <f>IFERROR(VLOOKUP(B402,'Live Balance'!$A$2:$D$1589,4,FALSE),"")</f>
        <v/>
      </c>
      <c r="H402" s="26"/>
      <c r="I402" s="27"/>
    </row>
    <row r="403" spans="1:9" ht="16.5">
      <c r="A403" s="47" t="str">
        <f t="shared" ca="1" si="6"/>
        <v/>
      </c>
      <c r="B403" s="28"/>
      <c r="C403" s="29" t="str">
        <f>IF(B403="","",SUMIF('Live Balance'!$A$2:$A$52,B403,'Live Balance'!$B$2:$B$52))</f>
        <v/>
      </c>
      <c r="D403" s="29" t="str">
        <f>IF(B403="","",SUMIF('Live Balance'!$A$2:$A$52,B403,'Live Balance'!$C$2:$C$52))</f>
        <v/>
      </c>
      <c r="E403" s="30"/>
      <c r="F403" s="30"/>
      <c r="G403" s="33" t="str">
        <f>IFERROR(VLOOKUP(B403,'Live Balance'!$A$2:$D$1589,4,FALSE),"")</f>
        <v/>
      </c>
      <c r="H403" s="26"/>
      <c r="I403" s="27"/>
    </row>
    <row r="404" spans="1:9" ht="16.5">
      <c r="A404" s="47" t="str">
        <f t="shared" ca="1" si="6"/>
        <v/>
      </c>
      <c r="B404" s="28"/>
      <c r="C404" s="29" t="str">
        <f>IF(B404="","",SUMIF('Live Balance'!$A$2:$A$52,B404,'Live Balance'!$B$2:$B$52))</f>
        <v/>
      </c>
      <c r="D404" s="29" t="str">
        <f>IF(B404="","",SUMIF('Live Balance'!$A$2:$A$52,B404,'Live Balance'!$C$2:$C$52))</f>
        <v/>
      </c>
      <c r="E404" s="30"/>
      <c r="F404" s="30"/>
      <c r="G404" s="33" t="str">
        <f>IFERROR(VLOOKUP(B404,'Live Balance'!$A$2:$D$1589,4,FALSE),"")</f>
        <v/>
      </c>
      <c r="H404" s="26"/>
      <c r="I404" s="27"/>
    </row>
    <row r="405" spans="1:9" ht="16.5">
      <c r="A405" s="47" t="str">
        <f t="shared" ca="1" si="6"/>
        <v/>
      </c>
      <c r="B405" s="28"/>
      <c r="C405" s="29" t="str">
        <f>IF(B405="","",SUMIF('Live Balance'!$A$2:$A$52,B405,'Live Balance'!$B$2:$B$52))</f>
        <v/>
      </c>
      <c r="D405" s="29" t="str">
        <f>IF(B405="","",SUMIF('Live Balance'!$A$2:$A$52,B405,'Live Balance'!$C$2:$C$52))</f>
        <v/>
      </c>
      <c r="E405" s="30"/>
      <c r="F405" s="30"/>
      <c r="G405" s="33" t="str">
        <f>IFERROR(VLOOKUP(B405,'Live Balance'!$A$2:$D$1589,4,FALSE),"")</f>
        <v/>
      </c>
      <c r="H405" s="26"/>
      <c r="I405" s="27"/>
    </row>
    <row r="406" spans="1:9" ht="16.5">
      <c r="A406" s="47" t="str">
        <f t="shared" ca="1" si="6"/>
        <v/>
      </c>
      <c r="B406" s="28"/>
      <c r="C406" s="29" t="str">
        <f>IF(B406="","",SUMIF('Live Balance'!$A$2:$A$52,B406,'Live Balance'!$B$2:$B$52))</f>
        <v/>
      </c>
      <c r="D406" s="29" t="str">
        <f>IF(B406="","",SUMIF('Live Balance'!$A$2:$A$52,B406,'Live Balance'!$C$2:$C$52))</f>
        <v/>
      </c>
      <c r="E406" s="30"/>
      <c r="F406" s="30"/>
      <c r="G406" s="33" t="str">
        <f>IFERROR(VLOOKUP(B406,'Live Balance'!$A$2:$D$1589,4,FALSE),"")</f>
        <v/>
      </c>
      <c r="H406" s="26"/>
      <c r="I406" s="27"/>
    </row>
    <row r="407" spans="1:9" ht="16.5">
      <c r="A407" s="47" t="str">
        <f t="shared" ca="1" si="6"/>
        <v/>
      </c>
      <c r="B407" s="28"/>
      <c r="C407" s="29" t="str">
        <f>IF(B407="","",SUMIF('Live Balance'!$A$2:$A$52,B407,'Live Balance'!$B$2:$B$52))</f>
        <v/>
      </c>
      <c r="D407" s="29" t="str">
        <f>IF(B407="","",SUMIF('Live Balance'!$A$2:$A$52,B407,'Live Balance'!$C$2:$C$52))</f>
        <v/>
      </c>
      <c r="E407" s="30"/>
      <c r="F407" s="30"/>
      <c r="G407" s="33" t="str">
        <f>IFERROR(VLOOKUP(B407,'Live Balance'!$A$2:$D$1589,4,FALSE),"")</f>
        <v/>
      </c>
      <c r="H407" s="26"/>
      <c r="I407" s="27"/>
    </row>
    <row r="408" spans="1:9" ht="16.5">
      <c r="A408" s="47" t="str">
        <f t="shared" ca="1" si="6"/>
        <v/>
      </c>
      <c r="B408" s="28"/>
      <c r="C408" s="29" t="str">
        <f>IF(B408="","",SUMIF('Live Balance'!$A$2:$A$52,B408,'Live Balance'!$B$2:$B$52))</f>
        <v/>
      </c>
      <c r="D408" s="29" t="str">
        <f>IF(B408="","",SUMIF('Live Balance'!$A$2:$A$52,B408,'Live Balance'!$C$2:$C$52))</f>
        <v/>
      </c>
      <c r="E408" s="30"/>
      <c r="F408" s="30"/>
      <c r="G408" s="33" t="str">
        <f>IFERROR(VLOOKUP(B408,'Live Balance'!$A$2:$D$1589,4,FALSE),"")</f>
        <v/>
      </c>
      <c r="H408" s="26"/>
      <c r="I408" s="27"/>
    </row>
    <row r="409" spans="1:9" ht="16.5">
      <c r="A409" s="47" t="str">
        <f t="shared" ca="1" si="6"/>
        <v/>
      </c>
      <c r="B409" s="28"/>
      <c r="C409" s="29" t="str">
        <f>IF(B409="","",SUMIF('Live Balance'!$A$2:$A$52,B409,'Live Balance'!$B$2:$B$52))</f>
        <v/>
      </c>
      <c r="D409" s="29" t="str">
        <f>IF(B409="","",SUMIF('Live Balance'!$A$2:$A$52,B409,'Live Balance'!$C$2:$C$52))</f>
        <v/>
      </c>
      <c r="E409" s="30"/>
      <c r="F409" s="30"/>
      <c r="G409" s="33" t="str">
        <f>IFERROR(VLOOKUP(B409,'Live Balance'!$A$2:$D$1589,4,FALSE),"")</f>
        <v/>
      </c>
      <c r="H409" s="26"/>
      <c r="I409" s="27"/>
    </row>
    <row r="410" spans="1:9" ht="16.5">
      <c r="A410" s="47" t="str">
        <f t="shared" ca="1" si="6"/>
        <v/>
      </c>
      <c r="B410" s="28"/>
      <c r="C410" s="29" t="str">
        <f>IF(B410="","",SUMIF('Live Balance'!$A$2:$A$52,B410,'Live Balance'!$B$2:$B$52))</f>
        <v/>
      </c>
      <c r="D410" s="29" t="str">
        <f>IF(B410="","",SUMIF('Live Balance'!$A$2:$A$52,B410,'Live Balance'!$C$2:$C$52))</f>
        <v/>
      </c>
      <c r="E410" s="30"/>
      <c r="F410" s="30"/>
      <c r="G410" s="33" t="str">
        <f>IFERROR(VLOOKUP(B410,'Live Balance'!$A$2:$D$1589,4,FALSE),"")</f>
        <v/>
      </c>
      <c r="H410" s="26"/>
      <c r="I410" s="27"/>
    </row>
    <row r="411" spans="1:9" ht="16.5">
      <c r="A411" s="47" t="str">
        <f t="shared" ca="1" si="6"/>
        <v/>
      </c>
      <c r="B411" s="28"/>
      <c r="C411" s="29" t="str">
        <f>IF(B411="","",SUMIF('Live Balance'!$A$2:$A$52,B411,'Live Balance'!$B$2:$B$52))</f>
        <v/>
      </c>
      <c r="D411" s="29" t="str">
        <f>IF(B411="","",SUMIF('Live Balance'!$A$2:$A$52,B411,'Live Balance'!$C$2:$C$52))</f>
        <v/>
      </c>
      <c r="E411" s="30"/>
      <c r="F411" s="30"/>
      <c r="G411" s="33" t="str">
        <f>IFERROR(VLOOKUP(B411,'Live Balance'!$A$2:$D$1589,4,FALSE),"")</f>
        <v/>
      </c>
      <c r="H411" s="26"/>
      <c r="I411" s="27"/>
    </row>
    <row r="412" spans="1:9" ht="16.5">
      <c r="A412" s="47" t="str">
        <f t="shared" ca="1" si="6"/>
        <v/>
      </c>
      <c r="B412" s="28"/>
      <c r="C412" s="29" t="str">
        <f>IF(B412="","",SUMIF('Live Balance'!$A$2:$A$52,B412,'Live Balance'!$B$2:$B$52))</f>
        <v/>
      </c>
      <c r="D412" s="29" t="str">
        <f>IF(B412="","",SUMIF('Live Balance'!$A$2:$A$52,B412,'Live Balance'!$C$2:$C$52))</f>
        <v/>
      </c>
      <c r="E412" s="30"/>
      <c r="F412" s="30"/>
      <c r="G412" s="33" t="str">
        <f>IFERROR(VLOOKUP(B412,'Live Balance'!$A$2:$D$1589,4,FALSE),"")</f>
        <v/>
      </c>
      <c r="H412" s="26"/>
      <c r="I412" s="27"/>
    </row>
    <row r="413" spans="1:9" ht="16.5">
      <c r="A413" s="47" t="str">
        <f t="shared" ca="1" si="6"/>
        <v/>
      </c>
      <c r="B413" s="28"/>
      <c r="C413" s="29" t="str">
        <f>IF(B413="","",SUMIF('Live Balance'!$A$2:$A$52,B413,'Live Balance'!$B$2:$B$52))</f>
        <v/>
      </c>
      <c r="D413" s="29" t="str">
        <f>IF(B413="","",SUMIF('Live Balance'!$A$2:$A$52,B413,'Live Balance'!$C$2:$C$52))</f>
        <v/>
      </c>
      <c r="E413" s="30"/>
      <c r="F413" s="30"/>
      <c r="G413" s="33" t="str">
        <f>IFERROR(VLOOKUP(B413,'Live Balance'!$A$2:$D$1589,4,FALSE),"")</f>
        <v/>
      </c>
      <c r="H413" s="26"/>
      <c r="I413" s="27"/>
    </row>
    <row r="414" spans="1:9" ht="16.5">
      <c r="A414" s="47" t="str">
        <f t="shared" ca="1" si="6"/>
        <v/>
      </c>
      <c r="B414" s="28"/>
      <c r="C414" s="29" t="str">
        <f>IF(B414="","",SUMIF('Live Balance'!$A$2:$A$52,B414,'Live Balance'!$B$2:$B$52))</f>
        <v/>
      </c>
      <c r="D414" s="29" t="str">
        <f>IF(B414="","",SUMIF('Live Balance'!$A$2:$A$52,B414,'Live Balance'!$C$2:$C$52))</f>
        <v/>
      </c>
      <c r="E414" s="30"/>
      <c r="F414" s="30"/>
      <c r="G414" s="33" t="str">
        <f>IFERROR(VLOOKUP(B414,'Live Balance'!$A$2:$D$1589,4,FALSE),"")</f>
        <v/>
      </c>
      <c r="H414" s="26"/>
      <c r="I414" s="27"/>
    </row>
    <row r="415" spans="1:9" ht="16.5">
      <c r="A415" s="47" t="str">
        <f t="shared" ca="1" si="6"/>
        <v/>
      </c>
      <c r="B415" s="28"/>
      <c r="C415" s="29" t="str">
        <f>IF(B415="","",SUMIF('Live Balance'!$A$2:$A$52,B415,'Live Balance'!$B$2:$B$52))</f>
        <v/>
      </c>
      <c r="D415" s="29" t="str">
        <f>IF(B415="","",SUMIF('Live Balance'!$A$2:$A$52,B415,'Live Balance'!$C$2:$C$52))</f>
        <v/>
      </c>
      <c r="E415" s="30"/>
      <c r="F415" s="30"/>
      <c r="G415" s="33" t="str">
        <f>IFERROR(VLOOKUP(B415,'Live Balance'!$A$2:$D$1589,4,FALSE),"")</f>
        <v/>
      </c>
      <c r="H415" s="26"/>
      <c r="I415" s="27"/>
    </row>
    <row r="416" spans="1:9" ht="16.5">
      <c r="A416" s="47" t="str">
        <f t="shared" ca="1" si="6"/>
        <v/>
      </c>
      <c r="B416" s="28"/>
      <c r="C416" s="29" t="str">
        <f>IF(B416="","",SUMIF('Live Balance'!$A$2:$A$52,B416,'Live Balance'!$B$2:$B$52))</f>
        <v/>
      </c>
      <c r="D416" s="29" t="str">
        <f>IF(B416="","",SUMIF('Live Balance'!$A$2:$A$52,B416,'Live Balance'!$C$2:$C$52))</f>
        <v/>
      </c>
      <c r="E416" s="30"/>
      <c r="F416" s="30"/>
      <c r="G416" s="33" t="str">
        <f>IFERROR(VLOOKUP(B416,'Live Balance'!$A$2:$D$1589,4,FALSE),"")</f>
        <v/>
      </c>
      <c r="H416" s="26"/>
      <c r="I416" s="27"/>
    </row>
    <row r="417" spans="1:9" ht="16.5">
      <c r="A417" s="47" t="str">
        <f t="shared" ca="1" si="6"/>
        <v/>
      </c>
      <c r="B417" s="28"/>
      <c r="C417" s="29" t="str">
        <f>IF(B417="","",SUMIF('Live Balance'!$A$2:$A$52,B417,'Live Balance'!$B$2:$B$52))</f>
        <v/>
      </c>
      <c r="D417" s="29" t="str">
        <f>IF(B417="","",SUMIF('Live Balance'!$A$2:$A$52,B417,'Live Balance'!$C$2:$C$52))</f>
        <v/>
      </c>
      <c r="E417" s="30"/>
      <c r="F417" s="30"/>
      <c r="G417" s="33" t="str">
        <f>IFERROR(VLOOKUP(B417,'Live Balance'!$A$2:$D$1589,4,FALSE),"")</f>
        <v/>
      </c>
      <c r="H417" s="26"/>
      <c r="I417" s="27"/>
    </row>
    <row r="418" spans="1:9" ht="16.5">
      <c r="A418" s="47" t="str">
        <f t="shared" ca="1" si="6"/>
        <v/>
      </c>
      <c r="B418" s="28"/>
      <c r="C418" s="29" t="str">
        <f>IF(B418="","",SUMIF('Live Balance'!$A$2:$A$52,B418,'Live Balance'!$B$2:$B$52))</f>
        <v/>
      </c>
      <c r="D418" s="29" t="str">
        <f>IF(B418="","",SUMIF('Live Balance'!$A$2:$A$52,B418,'Live Balance'!$C$2:$C$52))</f>
        <v/>
      </c>
      <c r="E418" s="30"/>
      <c r="F418" s="30"/>
      <c r="G418" s="33" t="str">
        <f>IFERROR(VLOOKUP(B418,'Live Balance'!$A$2:$D$1589,4,FALSE),"")</f>
        <v/>
      </c>
      <c r="H418" s="26"/>
      <c r="I418" s="27"/>
    </row>
    <row r="419" spans="1:9" ht="16.5">
      <c r="A419" s="47" t="str">
        <f t="shared" ca="1" si="6"/>
        <v/>
      </c>
      <c r="B419" s="28"/>
      <c r="C419" s="29" t="str">
        <f>IF(B419="","",SUMIF('Live Balance'!$A$2:$A$52,B419,'Live Balance'!$B$2:$B$52))</f>
        <v/>
      </c>
      <c r="D419" s="29" t="str">
        <f>IF(B419="","",SUMIF('Live Balance'!$A$2:$A$52,B419,'Live Balance'!$C$2:$C$52))</f>
        <v/>
      </c>
      <c r="E419" s="30"/>
      <c r="F419" s="30"/>
      <c r="G419" s="33" t="str">
        <f>IFERROR(VLOOKUP(B419,'Live Balance'!$A$2:$D$1589,4,FALSE),"")</f>
        <v/>
      </c>
      <c r="H419" s="26"/>
      <c r="I419" s="27"/>
    </row>
    <row r="420" spans="1:9" ht="16.5">
      <c r="A420" s="47" t="str">
        <f t="shared" ca="1" si="6"/>
        <v/>
      </c>
      <c r="B420" s="28"/>
      <c r="C420" s="29" t="str">
        <f>IF(B420="","",SUMIF('Live Balance'!$A$2:$A$52,B420,'Live Balance'!$B$2:$B$52))</f>
        <v/>
      </c>
      <c r="D420" s="29" t="str">
        <f>IF(B420="","",SUMIF('Live Balance'!$A$2:$A$52,B420,'Live Balance'!$C$2:$C$52))</f>
        <v/>
      </c>
      <c r="E420" s="30"/>
      <c r="F420" s="30"/>
      <c r="G420" s="33" t="str">
        <f>IFERROR(VLOOKUP(B420,'Live Balance'!$A$2:$D$1589,4,FALSE),"")</f>
        <v/>
      </c>
      <c r="H420" s="26"/>
      <c r="I420" s="27"/>
    </row>
    <row r="421" spans="1:9" ht="16.5">
      <c r="A421" s="47" t="str">
        <f t="shared" ca="1" si="6"/>
        <v/>
      </c>
      <c r="B421" s="28"/>
      <c r="C421" s="29" t="str">
        <f>IF(B421="","",SUMIF('Live Balance'!$A$2:$A$52,B421,'Live Balance'!$B$2:$B$52))</f>
        <v/>
      </c>
      <c r="D421" s="29" t="str">
        <f>IF(B421="","",SUMIF('Live Balance'!$A$2:$A$52,B421,'Live Balance'!$C$2:$C$52))</f>
        <v/>
      </c>
      <c r="E421" s="30"/>
      <c r="F421" s="30"/>
      <c r="G421" s="33" t="str">
        <f>IFERROR(VLOOKUP(B421,'Live Balance'!$A$2:$D$1589,4,FALSE),"")</f>
        <v/>
      </c>
      <c r="H421" s="26"/>
      <c r="I421" s="27"/>
    </row>
    <row r="422" spans="1:9" ht="16.5">
      <c r="A422" s="47" t="str">
        <f t="shared" ca="1" si="6"/>
        <v/>
      </c>
      <c r="B422" s="28"/>
      <c r="C422" s="29" t="str">
        <f>IF(B422="","",SUMIF('Live Balance'!$A$2:$A$52,B422,'Live Balance'!$B$2:$B$52))</f>
        <v/>
      </c>
      <c r="D422" s="29" t="str">
        <f>IF(B422="","",SUMIF('Live Balance'!$A$2:$A$52,B422,'Live Balance'!$C$2:$C$52))</f>
        <v/>
      </c>
      <c r="E422" s="30"/>
      <c r="F422" s="30"/>
      <c r="G422" s="33" t="str">
        <f>IFERROR(VLOOKUP(B422,'Live Balance'!$A$2:$D$1589,4,FALSE),"")</f>
        <v/>
      </c>
      <c r="H422" s="26"/>
      <c r="I422" s="27"/>
    </row>
    <row r="423" spans="1:9" ht="16.5">
      <c r="A423" s="47" t="str">
        <f t="shared" ca="1" si="6"/>
        <v/>
      </c>
      <c r="B423" s="28"/>
      <c r="C423" s="29" t="str">
        <f>IF(B423="","",SUMIF('Live Balance'!$A$2:$A$52,B423,'Live Balance'!$B$2:$B$52))</f>
        <v/>
      </c>
      <c r="D423" s="29" t="str">
        <f>IF(B423="","",SUMIF('Live Balance'!$A$2:$A$52,B423,'Live Balance'!$C$2:$C$52))</f>
        <v/>
      </c>
      <c r="E423" s="30"/>
      <c r="F423" s="30"/>
      <c r="G423" s="33" t="str">
        <f>IFERROR(VLOOKUP(B423,'Live Balance'!$A$2:$D$1589,4,FALSE),"")</f>
        <v/>
      </c>
      <c r="H423" s="26"/>
      <c r="I423" s="27"/>
    </row>
    <row r="424" spans="1:9" ht="16.5">
      <c r="A424" s="47" t="str">
        <f t="shared" ca="1" si="6"/>
        <v/>
      </c>
      <c r="B424" s="28"/>
      <c r="C424" s="29" t="str">
        <f>IF(B424="","",SUMIF('Live Balance'!$A$2:$A$52,B424,'Live Balance'!$B$2:$B$52))</f>
        <v/>
      </c>
      <c r="D424" s="29" t="str">
        <f>IF(B424="","",SUMIF('Live Balance'!$A$2:$A$52,B424,'Live Balance'!$C$2:$C$52))</f>
        <v/>
      </c>
      <c r="E424" s="30"/>
      <c r="F424" s="30"/>
      <c r="G424" s="33" t="str">
        <f>IFERROR(VLOOKUP(B424,'Live Balance'!$A$2:$D$1589,4,FALSE),"")</f>
        <v/>
      </c>
      <c r="H424" s="26"/>
      <c r="I424" s="27"/>
    </row>
    <row r="425" spans="1:9" ht="16.5">
      <c r="A425" s="47" t="str">
        <f t="shared" ca="1" si="6"/>
        <v/>
      </c>
      <c r="B425" s="28"/>
      <c r="C425" s="29" t="str">
        <f>IF(B425="","",SUMIF('Live Balance'!$A$2:$A$52,B425,'Live Balance'!$B$2:$B$52))</f>
        <v/>
      </c>
      <c r="D425" s="29" t="str">
        <f>IF(B425="","",SUMIF('Live Balance'!$A$2:$A$52,B425,'Live Balance'!$C$2:$C$52))</f>
        <v/>
      </c>
      <c r="E425" s="30"/>
      <c r="F425" s="30"/>
      <c r="G425" s="33" t="str">
        <f>IFERROR(VLOOKUP(B425,'Live Balance'!$A$2:$D$1589,4,FALSE),"")</f>
        <v/>
      </c>
      <c r="H425" s="26"/>
      <c r="I425" s="27"/>
    </row>
    <row r="426" spans="1:9" ht="16.5">
      <c r="A426" s="47" t="str">
        <f t="shared" ca="1" si="6"/>
        <v/>
      </c>
      <c r="B426" s="28"/>
      <c r="C426" s="29" t="str">
        <f>IF(B426="","",SUMIF('Live Balance'!$A$2:$A$52,B426,'Live Balance'!$B$2:$B$52))</f>
        <v/>
      </c>
      <c r="D426" s="29" t="str">
        <f>IF(B426="","",SUMIF('Live Balance'!$A$2:$A$52,B426,'Live Balance'!$C$2:$C$52))</f>
        <v/>
      </c>
      <c r="E426" s="30"/>
      <c r="F426" s="30"/>
      <c r="G426" s="33" t="str">
        <f>IFERROR(VLOOKUP(B426,'Live Balance'!$A$2:$D$1589,4,FALSE),"")</f>
        <v/>
      </c>
      <c r="H426" s="26"/>
      <c r="I426" s="27"/>
    </row>
    <row r="427" spans="1:9" ht="16.5">
      <c r="A427" s="47" t="str">
        <f t="shared" ca="1" si="6"/>
        <v/>
      </c>
      <c r="B427" s="28"/>
      <c r="C427" s="29" t="str">
        <f>IF(B427="","",SUMIF('Live Balance'!$A$2:$A$52,B427,'Live Balance'!$B$2:$B$52))</f>
        <v/>
      </c>
      <c r="D427" s="29" t="str">
        <f>IF(B427="","",SUMIF('Live Balance'!$A$2:$A$52,B427,'Live Balance'!$C$2:$C$52))</f>
        <v/>
      </c>
      <c r="E427" s="30"/>
      <c r="F427" s="30"/>
      <c r="G427" s="33" t="str">
        <f>IFERROR(VLOOKUP(B427,'Live Balance'!$A$2:$D$1589,4,FALSE),"")</f>
        <v/>
      </c>
      <c r="H427" s="26"/>
      <c r="I427" s="27"/>
    </row>
    <row r="428" spans="1:9" ht="16.5">
      <c r="A428" s="47" t="str">
        <f t="shared" ca="1" si="6"/>
        <v/>
      </c>
      <c r="B428" s="28"/>
      <c r="C428" s="29" t="str">
        <f>IF(B428="","",SUMIF('Live Balance'!$A$2:$A$52,B428,'Live Balance'!$B$2:$B$52))</f>
        <v/>
      </c>
      <c r="D428" s="29" t="str">
        <f>IF(B428="","",SUMIF('Live Balance'!$A$2:$A$52,B428,'Live Balance'!$C$2:$C$52))</f>
        <v/>
      </c>
      <c r="E428" s="30"/>
      <c r="F428" s="30"/>
      <c r="G428" s="33" t="str">
        <f>IFERROR(VLOOKUP(B428,'Live Balance'!$A$2:$D$1589,4,FALSE),"")</f>
        <v/>
      </c>
      <c r="H428" s="26"/>
      <c r="I428" s="27"/>
    </row>
    <row r="429" spans="1:9" ht="16.5">
      <c r="A429" s="47" t="str">
        <f t="shared" ca="1" si="6"/>
        <v/>
      </c>
      <c r="B429" s="28"/>
      <c r="C429" s="29" t="str">
        <f>IF(B429="","",SUMIF('Live Balance'!$A$2:$A$52,B429,'Live Balance'!$B$2:$B$52))</f>
        <v/>
      </c>
      <c r="D429" s="29" t="str">
        <f>IF(B429="","",SUMIF('Live Balance'!$A$2:$A$52,B429,'Live Balance'!$C$2:$C$52))</f>
        <v/>
      </c>
      <c r="E429" s="30"/>
      <c r="F429" s="30"/>
      <c r="G429" s="33" t="str">
        <f>IFERROR(VLOOKUP(B429,'Live Balance'!$A$2:$D$1589,4,FALSE),"")</f>
        <v/>
      </c>
      <c r="H429" s="26"/>
      <c r="I429" s="27"/>
    </row>
    <row r="430" spans="1:9" ht="16.5">
      <c r="A430" s="47" t="str">
        <f t="shared" ca="1" si="6"/>
        <v/>
      </c>
      <c r="B430" s="28"/>
      <c r="C430" s="29" t="str">
        <f>IF(B430="","",SUMIF('Live Balance'!$A$2:$A$52,B430,'Live Balance'!$B$2:$B$52))</f>
        <v/>
      </c>
      <c r="D430" s="29" t="str">
        <f>IF(B430="","",SUMIF('Live Balance'!$A$2:$A$52,B430,'Live Balance'!$C$2:$C$52))</f>
        <v/>
      </c>
      <c r="E430" s="30"/>
      <c r="F430" s="30"/>
      <c r="G430" s="33" t="str">
        <f>IFERROR(VLOOKUP(B430,'Live Balance'!$A$2:$D$1589,4,FALSE),"")</f>
        <v/>
      </c>
      <c r="H430" s="26"/>
      <c r="I430" s="27"/>
    </row>
    <row r="431" spans="1:9" ht="16.5">
      <c r="A431" s="47" t="str">
        <f t="shared" ca="1" si="6"/>
        <v/>
      </c>
      <c r="B431" s="28"/>
      <c r="C431" s="29" t="str">
        <f>IF(B431="","",SUMIF('Live Balance'!$A$2:$A$52,B431,'Live Balance'!$B$2:$B$52))</f>
        <v/>
      </c>
      <c r="D431" s="29" t="str">
        <f>IF(B431="","",SUMIF('Live Balance'!$A$2:$A$52,B431,'Live Balance'!$C$2:$C$52))</f>
        <v/>
      </c>
      <c r="E431" s="30"/>
      <c r="F431" s="30"/>
      <c r="G431" s="33" t="str">
        <f>IFERROR(VLOOKUP(B431,'Live Balance'!$A$2:$D$1589,4,FALSE),"")</f>
        <v/>
      </c>
      <c r="H431" s="26"/>
      <c r="I431" s="27"/>
    </row>
    <row r="432" spans="1:9" ht="16.5">
      <c r="A432" s="47" t="str">
        <f t="shared" ca="1" si="6"/>
        <v/>
      </c>
      <c r="B432" s="28"/>
      <c r="C432" s="29" t="str">
        <f>IF(B432="","",SUMIF('Live Balance'!$A$2:$A$52,B432,'Live Balance'!$B$2:$B$52))</f>
        <v/>
      </c>
      <c r="D432" s="29" t="str">
        <f>IF(B432="","",SUMIF('Live Balance'!$A$2:$A$52,B432,'Live Balance'!$C$2:$C$52))</f>
        <v/>
      </c>
      <c r="E432" s="30"/>
      <c r="F432" s="30"/>
      <c r="G432" s="33" t="str">
        <f>IFERROR(VLOOKUP(B432,'Live Balance'!$A$2:$D$1589,4,FALSE),"")</f>
        <v/>
      </c>
      <c r="H432" s="26"/>
      <c r="I432" s="27"/>
    </row>
    <row r="433" spans="1:9" ht="16.5">
      <c r="A433" s="47" t="str">
        <f t="shared" ca="1" si="6"/>
        <v/>
      </c>
      <c r="B433" s="28"/>
      <c r="C433" s="29" t="str">
        <f>IF(B433="","",SUMIF('Live Balance'!$A$2:$A$52,B433,'Live Balance'!$B$2:$B$52))</f>
        <v/>
      </c>
      <c r="D433" s="29" t="str">
        <f>IF(B433="","",SUMIF('Live Balance'!$A$2:$A$52,B433,'Live Balance'!$C$2:$C$52))</f>
        <v/>
      </c>
      <c r="E433" s="30"/>
      <c r="F433" s="30"/>
      <c r="G433" s="33" t="str">
        <f>IFERROR(VLOOKUP(B433,'Live Balance'!$A$2:$D$1589,4,FALSE),"")</f>
        <v/>
      </c>
      <c r="H433" s="26"/>
      <c r="I433" s="27"/>
    </row>
    <row r="434" spans="1:9" ht="16.5">
      <c r="A434" s="47" t="str">
        <f t="shared" ca="1" si="6"/>
        <v/>
      </c>
      <c r="B434" s="28"/>
      <c r="C434" s="29" t="str">
        <f>IF(B434="","",SUMIF('Live Balance'!$A$2:$A$52,B434,'Live Balance'!$B$2:$B$52))</f>
        <v/>
      </c>
      <c r="D434" s="29" t="str">
        <f>IF(B434="","",SUMIF('Live Balance'!$A$2:$A$52,B434,'Live Balance'!$C$2:$C$52))</f>
        <v/>
      </c>
      <c r="E434" s="30"/>
      <c r="F434" s="30"/>
      <c r="G434" s="33" t="str">
        <f>IFERROR(VLOOKUP(B434,'Live Balance'!$A$2:$D$1589,4,FALSE),"")</f>
        <v/>
      </c>
      <c r="H434" s="26"/>
      <c r="I434" s="27"/>
    </row>
    <row r="435" spans="1:9" ht="16.5">
      <c r="A435" s="47" t="str">
        <f t="shared" ca="1" si="6"/>
        <v/>
      </c>
      <c r="B435" s="28"/>
      <c r="C435" s="29" t="str">
        <f>IF(B435="","",SUMIF('Live Balance'!$A$2:$A$52,B435,'Live Balance'!$B$2:$B$52))</f>
        <v/>
      </c>
      <c r="D435" s="29" t="str">
        <f>IF(B435="","",SUMIF('Live Balance'!$A$2:$A$52,B435,'Live Balance'!$C$2:$C$52))</f>
        <v/>
      </c>
      <c r="E435" s="30"/>
      <c r="F435" s="30"/>
      <c r="G435" s="33" t="str">
        <f>IFERROR(VLOOKUP(B435,'Live Balance'!$A$2:$D$1589,4,FALSE),"")</f>
        <v/>
      </c>
      <c r="H435" s="26"/>
      <c r="I435" s="27"/>
    </row>
    <row r="436" spans="1:9" ht="16.5">
      <c r="A436" s="47" t="str">
        <f t="shared" ca="1" si="6"/>
        <v/>
      </c>
      <c r="B436" s="28"/>
      <c r="C436" s="29" t="str">
        <f>IF(B436="","",SUMIF('Live Balance'!$A$2:$A$52,B436,'Live Balance'!$B$2:$B$52))</f>
        <v/>
      </c>
      <c r="D436" s="29" t="str">
        <f>IF(B436="","",SUMIF('Live Balance'!$A$2:$A$52,B436,'Live Balance'!$C$2:$C$52))</f>
        <v/>
      </c>
      <c r="E436" s="30"/>
      <c r="F436" s="30"/>
      <c r="G436" s="33" t="str">
        <f>IFERROR(VLOOKUP(B436,'Live Balance'!$A$2:$D$1589,4,FALSE),"")</f>
        <v/>
      </c>
      <c r="H436" s="26"/>
      <c r="I436" s="27"/>
    </row>
    <row r="437" spans="1:9" ht="16.5">
      <c r="A437" s="47" t="str">
        <f t="shared" ca="1" si="6"/>
        <v/>
      </c>
      <c r="B437" s="28"/>
      <c r="C437" s="29" t="str">
        <f>IF(B437="","",SUMIF('Live Balance'!$A$2:$A$52,B437,'Live Balance'!$B$2:$B$52))</f>
        <v/>
      </c>
      <c r="D437" s="29" t="str">
        <f>IF(B437="","",SUMIF('Live Balance'!$A$2:$A$52,B437,'Live Balance'!$C$2:$C$52))</f>
        <v/>
      </c>
      <c r="E437" s="30"/>
      <c r="F437" s="30"/>
      <c r="G437" s="33" t="str">
        <f>IFERROR(VLOOKUP(B437,'Live Balance'!$A$2:$D$1589,4,FALSE),"")</f>
        <v/>
      </c>
      <c r="H437" s="26"/>
      <c r="I437" s="27"/>
    </row>
    <row r="438" spans="1:9" ht="16.5">
      <c r="A438" s="47" t="str">
        <f t="shared" ca="1" si="6"/>
        <v/>
      </c>
      <c r="B438" s="28"/>
      <c r="C438" s="29" t="str">
        <f>IF(B438="","",SUMIF('Live Balance'!$A$2:$A$52,B438,'Live Balance'!$B$2:$B$52))</f>
        <v/>
      </c>
      <c r="D438" s="29" t="str">
        <f>IF(B438="","",SUMIF('Live Balance'!$A$2:$A$52,B438,'Live Balance'!$C$2:$C$52))</f>
        <v/>
      </c>
      <c r="E438" s="30"/>
      <c r="F438" s="30"/>
      <c r="G438" s="33" t="str">
        <f>IFERROR(VLOOKUP(B438,'Live Balance'!$A$2:$D$1589,4,FALSE),"")</f>
        <v/>
      </c>
      <c r="H438" s="26"/>
      <c r="I438" s="27"/>
    </row>
    <row r="439" spans="1:9" ht="16.5">
      <c r="A439" s="47" t="str">
        <f t="shared" ca="1" si="6"/>
        <v/>
      </c>
      <c r="B439" s="28"/>
      <c r="C439" s="29" t="str">
        <f>IF(B439="","",SUMIF('Live Balance'!$A$2:$A$52,B439,'Live Balance'!$B$2:$B$52))</f>
        <v/>
      </c>
      <c r="D439" s="29" t="str">
        <f>IF(B439="","",SUMIF('Live Balance'!$A$2:$A$52,B439,'Live Balance'!$C$2:$C$52))</f>
        <v/>
      </c>
      <c r="E439" s="30"/>
      <c r="F439" s="30"/>
      <c r="G439" s="33" t="str">
        <f>IFERROR(VLOOKUP(B439,'Live Balance'!$A$2:$D$1589,4,FALSE),"")</f>
        <v/>
      </c>
      <c r="H439" s="26"/>
      <c r="I439" s="27"/>
    </row>
    <row r="440" spans="1:9" ht="16.5">
      <c r="A440" s="47" t="str">
        <f t="shared" ca="1" si="6"/>
        <v/>
      </c>
      <c r="B440" s="28"/>
      <c r="C440" s="29" t="str">
        <f>IF(B440="","",SUMIF('Live Balance'!$A$2:$A$52,B440,'Live Balance'!$B$2:$B$52))</f>
        <v/>
      </c>
      <c r="D440" s="29" t="str">
        <f>IF(B440="","",SUMIF('Live Balance'!$A$2:$A$52,B440,'Live Balance'!$C$2:$C$52))</f>
        <v/>
      </c>
      <c r="E440" s="30"/>
      <c r="F440" s="30"/>
      <c r="G440" s="33" t="str">
        <f>IFERROR(VLOOKUP(B440,'Live Balance'!$A$2:$D$1589,4,FALSE),"")</f>
        <v/>
      </c>
      <c r="H440" s="26"/>
      <c r="I440" s="27"/>
    </row>
    <row r="441" spans="1:9" ht="16.5">
      <c r="A441" s="47" t="str">
        <f t="shared" ca="1" si="6"/>
        <v/>
      </c>
      <c r="B441" s="28"/>
      <c r="C441" s="29" t="str">
        <f>IF(B441="","",SUMIF('Live Balance'!$A$2:$A$52,B441,'Live Balance'!$B$2:$B$52))</f>
        <v/>
      </c>
      <c r="D441" s="29" t="str">
        <f>IF(B441="","",SUMIF('Live Balance'!$A$2:$A$52,B441,'Live Balance'!$C$2:$C$52))</f>
        <v/>
      </c>
      <c r="E441" s="30"/>
      <c r="F441" s="30"/>
      <c r="G441" s="33" t="str">
        <f>IFERROR(VLOOKUP(B441,'Live Balance'!$A$2:$D$1589,4,FALSE),"")</f>
        <v/>
      </c>
      <c r="H441" s="26"/>
      <c r="I441" s="27"/>
    </row>
    <row r="442" spans="1:9" ht="16.5">
      <c r="A442" s="47" t="str">
        <f t="shared" ca="1" si="6"/>
        <v/>
      </c>
      <c r="B442" s="28"/>
      <c r="C442" s="29" t="str">
        <f>IF(B442="","",SUMIF('Live Balance'!$A$2:$A$52,B442,'Live Balance'!$B$2:$B$52))</f>
        <v/>
      </c>
      <c r="D442" s="29" t="str">
        <f>IF(B442="","",SUMIF('Live Balance'!$A$2:$A$52,B442,'Live Balance'!$C$2:$C$52))</f>
        <v/>
      </c>
      <c r="E442" s="30"/>
      <c r="F442" s="30"/>
      <c r="G442" s="33" t="str">
        <f>IFERROR(VLOOKUP(B442,'Live Balance'!$A$2:$D$1589,4,FALSE),"")</f>
        <v/>
      </c>
      <c r="H442" s="26"/>
      <c r="I442" s="27"/>
    </row>
    <row r="443" spans="1:9" ht="16.5">
      <c r="A443" s="47" t="str">
        <f t="shared" ca="1" si="6"/>
        <v/>
      </c>
      <c r="B443" s="28"/>
      <c r="C443" s="29" t="str">
        <f>IF(B443="","",SUMIF('Live Balance'!$A$2:$A$52,B443,'Live Balance'!$B$2:$B$52))</f>
        <v/>
      </c>
      <c r="D443" s="29" t="str">
        <f>IF(B443="","",SUMIF('Live Balance'!$A$2:$A$52,B443,'Live Balance'!$C$2:$C$52))</f>
        <v/>
      </c>
      <c r="E443" s="30"/>
      <c r="F443" s="30"/>
      <c r="G443" s="33" t="str">
        <f>IFERROR(VLOOKUP(B443,'Live Balance'!$A$2:$D$1589,4,FALSE),"")</f>
        <v/>
      </c>
      <c r="H443" s="26"/>
      <c r="I443" s="27"/>
    </row>
    <row r="444" spans="1:9" ht="16.5">
      <c r="A444" s="47" t="str">
        <f t="shared" ca="1" si="6"/>
        <v/>
      </c>
      <c r="B444" s="28"/>
      <c r="C444" s="29" t="str">
        <f>IF(B444="","",SUMIF('Live Balance'!$A$2:$A$52,B444,'Live Balance'!$B$2:$B$52))</f>
        <v/>
      </c>
      <c r="D444" s="29" t="str">
        <f>IF(B444="","",SUMIF('Live Balance'!$A$2:$A$52,B444,'Live Balance'!$C$2:$C$52))</f>
        <v/>
      </c>
      <c r="E444" s="30"/>
      <c r="F444" s="30"/>
      <c r="G444" s="33" t="str">
        <f>IFERROR(VLOOKUP(B444,'Live Balance'!$A$2:$D$1589,4,FALSE),"")</f>
        <v/>
      </c>
      <c r="H444" s="26"/>
      <c r="I444" s="27"/>
    </row>
    <row r="445" spans="1:9" ht="16.5">
      <c r="A445" s="47" t="str">
        <f t="shared" ca="1" si="6"/>
        <v/>
      </c>
      <c r="B445" s="28"/>
      <c r="C445" s="29" t="str">
        <f>IF(B445="","",SUMIF('Live Balance'!$A$2:$A$52,B445,'Live Balance'!$B$2:$B$52))</f>
        <v/>
      </c>
      <c r="D445" s="29" t="str">
        <f>IF(B445="","",SUMIF('Live Balance'!$A$2:$A$52,B445,'Live Balance'!$C$2:$C$52))</f>
        <v/>
      </c>
      <c r="E445" s="30"/>
      <c r="F445" s="30"/>
      <c r="G445" s="33" t="str">
        <f>IFERROR(VLOOKUP(B445,'Live Balance'!$A$2:$D$1589,4,FALSE),"")</f>
        <v/>
      </c>
      <c r="H445" s="26"/>
      <c r="I445" s="27"/>
    </row>
    <row r="446" spans="1:9" ht="16.5">
      <c r="A446" s="47" t="str">
        <f t="shared" ca="1" si="6"/>
        <v/>
      </c>
      <c r="B446" s="28"/>
      <c r="C446" s="29" t="str">
        <f>IF(B446="","",SUMIF('Live Balance'!$A$2:$A$52,B446,'Live Balance'!$B$2:$B$52))</f>
        <v/>
      </c>
      <c r="D446" s="29" t="str">
        <f>IF(B446="","",SUMIF('Live Balance'!$A$2:$A$52,B446,'Live Balance'!$C$2:$C$52))</f>
        <v/>
      </c>
      <c r="E446" s="30"/>
      <c r="F446" s="30"/>
      <c r="G446" s="33" t="str">
        <f>IFERROR(VLOOKUP(B446,'Live Balance'!$A$2:$D$1589,4,FALSE),"")</f>
        <v/>
      </c>
      <c r="H446" s="26"/>
      <c r="I446" s="27"/>
    </row>
    <row r="447" spans="1:9" ht="16.5">
      <c r="A447" s="47" t="str">
        <f t="shared" ca="1" si="6"/>
        <v/>
      </c>
      <c r="B447" s="28"/>
      <c r="C447" s="29" t="str">
        <f>IF(B447="","",SUMIF('Live Balance'!$A$2:$A$52,B447,'Live Balance'!$B$2:$B$52))</f>
        <v/>
      </c>
      <c r="D447" s="29" t="str">
        <f>IF(B447="","",SUMIF('Live Balance'!$A$2:$A$52,B447,'Live Balance'!$C$2:$C$52))</f>
        <v/>
      </c>
      <c r="E447" s="30"/>
      <c r="F447" s="30"/>
      <c r="G447" s="33" t="str">
        <f>IFERROR(VLOOKUP(B447,'Live Balance'!$A$2:$D$1589,4,FALSE),"")</f>
        <v/>
      </c>
      <c r="H447" s="26"/>
      <c r="I447" s="27"/>
    </row>
    <row r="448" spans="1:9" ht="16.5">
      <c r="A448" s="47" t="str">
        <f t="shared" ca="1" si="6"/>
        <v/>
      </c>
      <c r="B448" s="28"/>
      <c r="C448" s="29" t="str">
        <f>IF(B448="","",SUMIF('Live Balance'!$A$2:$A$52,B448,'Live Balance'!$B$2:$B$52))</f>
        <v/>
      </c>
      <c r="D448" s="29" t="str">
        <f>IF(B448="","",SUMIF('Live Balance'!$A$2:$A$52,B448,'Live Balance'!$C$2:$C$52))</f>
        <v/>
      </c>
      <c r="E448" s="30"/>
      <c r="F448" s="30"/>
      <c r="G448" s="33" t="str">
        <f>IFERROR(VLOOKUP(B448,'Live Balance'!$A$2:$D$1589,4,FALSE),"")</f>
        <v/>
      </c>
      <c r="H448" s="26"/>
      <c r="I448" s="27"/>
    </row>
    <row r="449" spans="1:9" ht="16.5">
      <c r="A449" s="47" t="str">
        <f t="shared" ca="1" si="6"/>
        <v/>
      </c>
      <c r="B449" s="28"/>
      <c r="C449" s="29" t="str">
        <f>IF(B449="","",SUMIF('Live Balance'!$A$2:$A$52,B449,'Live Balance'!$B$2:$B$52))</f>
        <v/>
      </c>
      <c r="D449" s="29" t="str">
        <f>IF(B449="","",SUMIF('Live Balance'!$A$2:$A$52,B449,'Live Balance'!$C$2:$C$52))</f>
        <v/>
      </c>
      <c r="E449" s="30"/>
      <c r="F449" s="30"/>
      <c r="G449" s="33" t="str">
        <f>IFERROR(VLOOKUP(B449,'Live Balance'!$A$2:$D$1589,4,FALSE),"")</f>
        <v/>
      </c>
      <c r="H449" s="26"/>
      <c r="I449" s="27"/>
    </row>
    <row r="450" spans="1:9" ht="16.5">
      <c r="A450" s="47" t="str">
        <f t="shared" ca="1" si="6"/>
        <v/>
      </c>
      <c r="B450" s="28"/>
      <c r="C450" s="29" t="str">
        <f>IF(B450="","",SUMIF('Live Balance'!$A$2:$A$52,B450,'Live Balance'!$B$2:$B$52))</f>
        <v/>
      </c>
      <c r="D450" s="29" t="str">
        <f>IF(B450="","",SUMIF('Live Balance'!$A$2:$A$52,B450,'Live Balance'!$C$2:$C$52))</f>
        <v/>
      </c>
      <c r="E450" s="30"/>
      <c r="F450" s="30"/>
      <c r="G450" s="33" t="str">
        <f>IFERROR(VLOOKUP(B450,'Live Balance'!$A$2:$D$1589,4,FALSE),"")</f>
        <v/>
      </c>
      <c r="H450" s="26"/>
      <c r="I450" s="27"/>
    </row>
    <row r="451" spans="1:9" ht="16.5">
      <c r="A451" s="47" t="str">
        <f t="shared" ref="A451:A514" ca="1" si="7">IF(B451="","",TODAY())</f>
        <v/>
      </c>
      <c r="B451" s="28"/>
      <c r="C451" s="29" t="str">
        <f>IF(B451="","",SUMIF('Live Balance'!$A$2:$A$52,B451,'Live Balance'!$B$2:$B$52))</f>
        <v/>
      </c>
      <c r="D451" s="29" t="str">
        <f>IF(B451="","",SUMIF('Live Balance'!$A$2:$A$52,B451,'Live Balance'!$C$2:$C$52))</f>
        <v/>
      </c>
      <c r="E451" s="30"/>
      <c r="F451" s="30"/>
      <c r="G451" s="33" t="str">
        <f>IFERROR(VLOOKUP(B451,'Live Balance'!$A$2:$D$1589,4,FALSE),"")</f>
        <v/>
      </c>
      <c r="H451" s="26"/>
      <c r="I451" s="27"/>
    </row>
    <row r="452" spans="1:9" ht="16.5">
      <c r="A452" s="47" t="str">
        <f t="shared" ca="1" si="7"/>
        <v/>
      </c>
      <c r="B452" s="28"/>
      <c r="C452" s="29" t="str">
        <f>IF(B452="","",SUMIF('Live Balance'!$A$2:$A$52,B452,'Live Balance'!$B$2:$B$52))</f>
        <v/>
      </c>
      <c r="D452" s="29" t="str">
        <f>IF(B452="","",SUMIF('Live Balance'!$A$2:$A$52,B452,'Live Balance'!$C$2:$C$52))</f>
        <v/>
      </c>
      <c r="E452" s="30"/>
      <c r="F452" s="30"/>
      <c r="G452" s="33" t="str">
        <f>IFERROR(VLOOKUP(B452,'Live Balance'!$A$2:$D$1589,4,FALSE),"")</f>
        <v/>
      </c>
      <c r="H452" s="26"/>
      <c r="I452" s="27"/>
    </row>
    <row r="453" spans="1:9" ht="16.5">
      <c r="A453" s="47" t="str">
        <f t="shared" ca="1" si="7"/>
        <v/>
      </c>
      <c r="B453" s="28"/>
      <c r="C453" s="29" t="str">
        <f>IF(B453="","",SUMIF('Live Balance'!$A$2:$A$52,B453,'Live Balance'!$B$2:$B$52))</f>
        <v/>
      </c>
      <c r="D453" s="29" t="str">
        <f>IF(B453="","",SUMIF('Live Balance'!$A$2:$A$52,B453,'Live Balance'!$C$2:$C$52))</f>
        <v/>
      </c>
      <c r="E453" s="30"/>
      <c r="F453" s="30"/>
      <c r="G453" s="33" t="str">
        <f>IFERROR(VLOOKUP(B453,'Live Balance'!$A$2:$D$1589,4,FALSE),"")</f>
        <v/>
      </c>
      <c r="H453" s="26"/>
      <c r="I453" s="27"/>
    </row>
    <row r="454" spans="1:9" ht="16.5">
      <c r="A454" s="47" t="str">
        <f t="shared" ca="1" si="7"/>
        <v/>
      </c>
      <c r="B454" s="28"/>
      <c r="C454" s="29" t="str">
        <f>IF(B454="","",SUMIF('Live Balance'!$A$2:$A$52,B454,'Live Balance'!$B$2:$B$52))</f>
        <v/>
      </c>
      <c r="D454" s="29" t="str">
        <f>IF(B454="","",SUMIF('Live Balance'!$A$2:$A$52,B454,'Live Balance'!$C$2:$C$52))</f>
        <v/>
      </c>
      <c r="E454" s="30"/>
      <c r="F454" s="30"/>
      <c r="G454" s="33" t="str">
        <f>IFERROR(VLOOKUP(B454,'Live Balance'!$A$2:$D$1589,4,FALSE),"")</f>
        <v/>
      </c>
      <c r="H454" s="26"/>
      <c r="I454" s="27"/>
    </row>
    <row r="455" spans="1:9" ht="16.5">
      <c r="A455" s="47" t="str">
        <f t="shared" ca="1" si="7"/>
        <v/>
      </c>
      <c r="B455" s="28"/>
      <c r="C455" s="29" t="str">
        <f>IF(B455="","",SUMIF('Live Balance'!$A$2:$A$52,B455,'Live Balance'!$B$2:$B$52))</f>
        <v/>
      </c>
      <c r="D455" s="29" t="str">
        <f>IF(B455="","",SUMIF('Live Balance'!$A$2:$A$52,B455,'Live Balance'!$C$2:$C$52))</f>
        <v/>
      </c>
      <c r="E455" s="30"/>
      <c r="F455" s="30"/>
      <c r="G455" s="33" t="str">
        <f>IFERROR(VLOOKUP(B455,'Live Balance'!$A$2:$D$1589,4,FALSE),"")</f>
        <v/>
      </c>
      <c r="H455" s="26"/>
      <c r="I455" s="27"/>
    </row>
    <row r="456" spans="1:9" ht="16.5">
      <c r="A456" s="47" t="str">
        <f t="shared" ca="1" si="7"/>
        <v/>
      </c>
      <c r="B456" s="28"/>
      <c r="C456" s="29" t="str">
        <f>IF(B456="","",SUMIF('Live Balance'!$A$2:$A$52,B456,'Live Balance'!$B$2:$B$52))</f>
        <v/>
      </c>
      <c r="D456" s="29" t="str">
        <f>IF(B456="","",SUMIF('Live Balance'!$A$2:$A$52,B456,'Live Balance'!$C$2:$C$52))</f>
        <v/>
      </c>
      <c r="E456" s="30"/>
      <c r="F456" s="30"/>
      <c r="G456" s="33" t="str">
        <f>IFERROR(VLOOKUP(B456,'Live Balance'!$A$2:$D$1589,4,FALSE),"")</f>
        <v/>
      </c>
      <c r="H456" s="26"/>
      <c r="I456" s="27"/>
    </row>
    <row r="457" spans="1:9" ht="16.5">
      <c r="A457" s="47" t="str">
        <f t="shared" ca="1" si="7"/>
        <v/>
      </c>
      <c r="B457" s="28"/>
      <c r="C457" s="29" t="str">
        <f>IF(B457="","",SUMIF('Live Balance'!$A$2:$A$52,B457,'Live Balance'!$B$2:$B$52))</f>
        <v/>
      </c>
      <c r="D457" s="29" t="str">
        <f>IF(B457="","",SUMIF('Live Balance'!$A$2:$A$52,B457,'Live Balance'!$C$2:$C$52))</f>
        <v/>
      </c>
      <c r="E457" s="30"/>
      <c r="F457" s="30"/>
      <c r="G457" s="33" t="str">
        <f>IFERROR(VLOOKUP(B457,'Live Balance'!$A$2:$D$1589,4,FALSE),"")</f>
        <v/>
      </c>
      <c r="H457" s="26"/>
      <c r="I457" s="27"/>
    </row>
    <row r="458" spans="1:9" ht="16.5">
      <c r="A458" s="47" t="str">
        <f t="shared" ca="1" si="7"/>
        <v/>
      </c>
      <c r="B458" s="28"/>
      <c r="C458" s="29" t="str">
        <f>IF(B458="","",SUMIF('Live Balance'!$A$2:$A$52,B458,'Live Balance'!$B$2:$B$52))</f>
        <v/>
      </c>
      <c r="D458" s="29" t="str">
        <f>IF(B458="","",SUMIF('Live Balance'!$A$2:$A$52,B458,'Live Balance'!$C$2:$C$52))</f>
        <v/>
      </c>
      <c r="E458" s="30"/>
      <c r="F458" s="30"/>
      <c r="G458" s="33" t="str">
        <f>IFERROR(VLOOKUP(B458,'Live Balance'!$A$2:$D$1589,4,FALSE),"")</f>
        <v/>
      </c>
      <c r="H458" s="26"/>
      <c r="I458" s="27"/>
    </row>
    <row r="459" spans="1:9" ht="16.5">
      <c r="A459" s="47" t="str">
        <f t="shared" ca="1" si="7"/>
        <v/>
      </c>
      <c r="B459" s="28"/>
      <c r="C459" s="29" t="str">
        <f>IF(B459="","",SUMIF('Live Balance'!$A$2:$A$52,B459,'Live Balance'!$B$2:$B$52))</f>
        <v/>
      </c>
      <c r="D459" s="29" t="str">
        <f>IF(B459="","",SUMIF('Live Balance'!$A$2:$A$52,B459,'Live Balance'!$C$2:$C$52))</f>
        <v/>
      </c>
      <c r="E459" s="30"/>
      <c r="F459" s="30"/>
      <c r="G459" s="33" t="str">
        <f>IFERROR(VLOOKUP(B459,'Live Balance'!$A$2:$D$1589,4,FALSE),"")</f>
        <v/>
      </c>
      <c r="H459" s="26"/>
      <c r="I459" s="27"/>
    </row>
    <row r="460" spans="1:9" ht="16.5">
      <c r="A460" s="47" t="str">
        <f t="shared" ca="1" si="7"/>
        <v/>
      </c>
      <c r="B460" s="28"/>
      <c r="C460" s="29" t="str">
        <f>IF(B460="","",SUMIF('Live Balance'!$A$2:$A$52,B460,'Live Balance'!$B$2:$B$52))</f>
        <v/>
      </c>
      <c r="D460" s="29" t="str">
        <f>IF(B460="","",SUMIF('Live Balance'!$A$2:$A$52,B460,'Live Balance'!$C$2:$C$52))</f>
        <v/>
      </c>
      <c r="E460" s="30"/>
      <c r="F460" s="30"/>
      <c r="G460" s="33" t="str">
        <f>IFERROR(VLOOKUP(B460,'Live Balance'!$A$2:$D$1589,4,FALSE),"")</f>
        <v/>
      </c>
      <c r="H460" s="26"/>
      <c r="I460" s="27"/>
    </row>
    <row r="461" spans="1:9" ht="16.5">
      <c r="A461" s="47" t="str">
        <f t="shared" ca="1" si="7"/>
        <v/>
      </c>
      <c r="B461" s="28"/>
      <c r="C461" s="29" t="str">
        <f>IF(B461="","",SUMIF('Live Balance'!$A$2:$A$52,B461,'Live Balance'!$B$2:$B$52))</f>
        <v/>
      </c>
      <c r="D461" s="29" t="str">
        <f>IF(B461="","",SUMIF('Live Balance'!$A$2:$A$52,B461,'Live Balance'!$C$2:$C$52))</f>
        <v/>
      </c>
      <c r="E461" s="30"/>
      <c r="F461" s="30"/>
      <c r="G461" s="33" t="str">
        <f>IFERROR(VLOOKUP(B461,'Live Balance'!$A$2:$D$1589,4,FALSE),"")</f>
        <v/>
      </c>
      <c r="H461" s="26"/>
      <c r="I461" s="27"/>
    </row>
    <row r="462" spans="1:9" ht="16.5">
      <c r="A462" s="47" t="str">
        <f t="shared" ca="1" si="7"/>
        <v/>
      </c>
      <c r="B462" s="28"/>
      <c r="C462" s="29" t="str">
        <f>IF(B462="","",SUMIF('Live Balance'!$A$2:$A$52,B462,'Live Balance'!$B$2:$B$52))</f>
        <v/>
      </c>
      <c r="D462" s="29" t="str">
        <f>IF(B462="","",SUMIF('Live Balance'!$A$2:$A$52,B462,'Live Balance'!$C$2:$C$52))</f>
        <v/>
      </c>
      <c r="E462" s="30"/>
      <c r="F462" s="30"/>
      <c r="G462" s="33" t="str">
        <f>IFERROR(VLOOKUP(B462,'Live Balance'!$A$2:$D$1589,4,FALSE),"")</f>
        <v/>
      </c>
      <c r="H462" s="26"/>
      <c r="I462" s="27"/>
    </row>
    <row r="463" spans="1:9" ht="16.5">
      <c r="A463" s="47" t="str">
        <f t="shared" ca="1" si="7"/>
        <v/>
      </c>
      <c r="B463" s="28"/>
      <c r="C463" s="29" t="str">
        <f>IF(B463="","",SUMIF('Live Balance'!$A$2:$A$52,B463,'Live Balance'!$B$2:$B$52))</f>
        <v/>
      </c>
      <c r="D463" s="29" t="str">
        <f>IF(B463="","",SUMIF('Live Balance'!$A$2:$A$52,B463,'Live Balance'!$C$2:$C$52))</f>
        <v/>
      </c>
      <c r="E463" s="30"/>
      <c r="F463" s="30"/>
      <c r="G463" s="33" t="str">
        <f>IFERROR(VLOOKUP(B463,'Live Balance'!$A$2:$D$1589,4,FALSE),"")</f>
        <v/>
      </c>
      <c r="H463" s="26"/>
      <c r="I463" s="27"/>
    </row>
    <row r="464" spans="1:9" ht="16.5">
      <c r="A464" s="47" t="str">
        <f t="shared" ca="1" si="7"/>
        <v/>
      </c>
      <c r="B464" s="28"/>
      <c r="C464" s="29" t="str">
        <f>IF(B464="","",SUMIF('Live Balance'!$A$2:$A$52,B464,'Live Balance'!$B$2:$B$52))</f>
        <v/>
      </c>
      <c r="D464" s="29" t="str">
        <f>IF(B464="","",SUMIF('Live Balance'!$A$2:$A$52,B464,'Live Balance'!$C$2:$C$52))</f>
        <v/>
      </c>
      <c r="E464" s="30"/>
      <c r="F464" s="30"/>
      <c r="G464" s="33" t="str">
        <f>IFERROR(VLOOKUP(B464,'Live Balance'!$A$2:$D$1589,4,FALSE),"")</f>
        <v/>
      </c>
      <c r="H464" s="26"/>
      <c r="I464" s="27"/>
    </row>
    <row r="465" spans="1:9" ht="16.5">
      <c r="A465" s="47" t="str">
        <f t="shared" ca="1" si="7"/>
        <v/>
      </c>
      <c r="B465" s="28"/>
      <c r="C465" s="29" t="str">
        <f>IF(B465="","",SUMIF('Live Balance'!$A$2:$A$52,B465,'Live Balance'!$B$2:$B$52))</f>
        <v/>
      </c>
      <c r="D465" s="29" t="str">
        <f>IF(B465="","",SUMIF('Live Balance'!$A$2:$A$52,B465,'Live Balance'!$C$2:$C$52))</f>
        <v/>
      </c>
      <c r="E465" s="30"/>
      <c r="F465" s="30"/>
      <c r="G465" s="33" t="str">
        <f>IFERROR(VLOOKUP(B465,'Live Balance'!$A$2:$D$1589,4,FALSE),"")</f>
        <v/>
      </c>
      <c r="H465" s="26"/>
      <c r="I465" s="27"/>
    </row>
    <row r="466" spans="1:9" ht="16.5">
      <c r="A466" s="47" t="str">
        <f t="shared" ca="1" si="7"/>
        <v/>
      </c>
      <c r="B466" s="28"/>
      <c r="C466" s="29" t="str">
        <f>IF(B466="","",SUMIF('Live Balance'!$A$2:$A$52,B466,'Live Balance'!$B$2:$B$52))</f>
        <v/>
      </c>
      <c r="D466" s="29" t="str">
        <f>IF(B466="","",SUMIF('Live Balance'!$A$2:$A$52,B466,'Live Balance'!$C$2:$C$52))</f>
        <v/>
      </c>
      <c r="E466" s="30"/>
      <c r="F466" s="30"/>
      <c r="G466" s="33" t="str">
        <f>IFERROR(VLOOKUP(B466,'Live Balance'!$A$2:$D$1589,4,FALSE),"")</f>
        <v/>
      </c>
      <c r="H466" s="26"/>
      <c r="I466" s="27"/>
    </row>
    <row r="467" spans="1:9" ht="16.5">
      <c r="A467" s="47" t="str">
        <f t="shared" ca="1" si="7"/>
        <v/>
      </c>
      <c r="B467" s="28"/>
      <c r="C467" s="29" t="str">
        <f>IF(B467="","",SUMIF('Live Balance'!$A$2:$A$52,B467,'Live Balance'!$B$2:$B$52))</f>
        <v/>
      </c>
      <c r="D467" s="29" t="str">
        <f>IF(B467="","",SUMIF('Live Balance'!$A$2:$A$52,B467,'Live Balance'!$C$2:$C$52))</f>
        <v/>
      </c>
      <c r="E467" s="30"/>
      <c r="F467" s="30"/>
      <c r="G467" s="33" t="str">
        <f>IFERROR(VLOOKUP(B467,'Live Balance'!$A$2:$D$1589,4,FALSE),"")</f>
        <v/>
      </c>
      <c r="H467" s="26"/>
      <c r="I467" s="27"/>
    </row>
    <row r="468" spans="1:9" ht="16.5">
      <c r="A468" s="47" t="str">
        <f t="shared" ca="1" si="7"/>
        <v/>
      </c>
      <c r="B468" s="28"/>
      <c r="C468" s="29" t="str">
        <f>IF(B468="","",SUMIF('Live Balance'!$A$2:$A$52,B468,'Live Balance'!$B$2:$B$52))</f>
        <v/>
      </c>
      <c r="D468" s="29" t="str">
        <f>IF(B468="","",SUMIF('Live Balance'!$A$2:$A$52,B468,'Live Balance'!$C$2:$C$52))</f>
        <v/>
      </c>
      <c r="E468" s="30"/>
      <c r="F468" s="30"/>
      <c r="G468" s="33" t="str">
        <f>IFERROR(VLOOKUP(B468,'Live Balance'!$A$2:$D$1589,4,FALSE),"")</f>
        <v/>
      </c>
      <c r="H468" s="26"/>
      <c r="I468" s="27"/>
    </row>
    <row r="469" spans="1:9" ht="16.5">
      <c r="A469" s="47" t="str">
        <f t="shared" ca="1" si="7"/>
        <v/>
      </c>
      <c r="B469" s="28"/>
      <c r="C469" s="29" t="str">
        <f>IF(B469="","",SUMIF('Live Balance'!$A$2:$A$52,B469,'Live Balance'!$B$2:$B$52))</f>
        <v/>
      </c>
      <c r="D469" s="29" t="str">
        <f>IF(B469="","",SUMIF('Live Balance'!$A$2:$A$52,B469,'Live Balance'!$C$2:$C$52))</f>
        <v/>
      </c>
      <c r="E469" s="30"/>
      <c r="F469" s="30"/>
      <c r="G469" s="33" t="str">
        <f>IFERROR(VLOOKUP(B469,'Live Balance'!$A$2:$D$1589,4,FALSE),"")</f>
        <v/>
      </c>
      <c r="H469" s="26"/>
      <c r="I469" s="27"/>
    </row>
    <row r="470" spans="1:9" ht="16.5">
      <c r="A470" s="47" t="str">
        <f t="shared" ca="1" si="7"/>
        <v/>
      </c>
      <c r="B470" s="28"/>
      <c r="C470" s="29" t="str">
        <f>IF(B470="","",SUMIF('Live Balance'!$A$2:$A$52,B470,'Live Balance'!$B$2:$B$52))</f>
        <v/>
      </c>
      <c r="D470" s="29" t="str">
        <f>IF(B470="","",SUMIF('Live Balance'!$A$2:$A$52,B470,'Live Balance'!$C$2:$C$52))</f>
        <v/>
      </c>
      <c r="E470" s="30"/>
      <c r="F470" s="30"/>
      <c r="G470" s="33" t="str">
        <f>IFERROR(VLOOKUP(B470,'Live Balance'!$A$2:$D$1589,4,FALSE),"")</f>
        <v/>
      </c>
      <c r="H470" s="26"/>
      <c r="I470" s="27"/>
    </row>
    <row r="471" spans="1:9" ht="16.5">
      <c r="A471" s="47" t="str">
        <f t="shared" ca="1" si="7"/>
        <v/>
      </c>
      <c r="B471" s="28"/>
      <c r="C471" s="29" t="str">
        <f>IF(B471="","",SUMIF('Live Balance'!$A$2:$A$52,B471,'Live Balance'!$B$2:$B$52))</f>
        <v/>
      </c>
      <c r="D471" s="29" t="str">
        <f>IF(B471="","",SUMIF('Live Balance'!$A$2:$A$52,B471,'Live Balance'!$C$2:$C$52))</f>
        <v/>
      </c>
      <c r="E471" s="30"/>
      <c r="F471" s="30"/>
      <c r="G471" s="33" t="str">
        <f>IFERROR(VLOOKUP(B471,'Live Balance'!$A$2:$D$1589,4,FALSE),"")</f>
        <v/>
      </c>
      <c r="H471" s="26"/>
      <c r="I471" s="27"/>
    </row>
    <row r="472" spans="1:9" ht="16.5">
      <c r="A472" s="47" t="str">
        <f t="shared" ca="1" si="7"/>
        <v/>
      </c>
      <c r="B472" s="28"/>
      <c r="C472" s="29" t="str">
        <f>IF(B472="","",SUMIF('Live Balance'!$A$2:$A$52,B472,'Live Balance'!$B$2:$B$52))</f>
        <v/>
      </c>
      <c r="D472" s="29" t="str">
        <f>IF(B472="","",SUMIF('Live Balance'!$A$2:$A$52,B472,'Live Balance'!$C$2:$C$52))</f>
        <v/>
      </c>
      <c r="E472" s="30"/>
      <c r="F472" s="30"/>
      <c r="G472" s="33" t="str">
        <f>IFERROR(VLOOKUP(B472,'Live Balance'!$A$2:$D$1589,4,FALSE),"")</f>
        <v/>
      </c>
      <c r="H472" s="26"/>
      <c r="I472" s="27"/>
    </row>
    <row r="473" spans="1:9" ht="16.5">
      <c r="A473" s="47" t="str">
        <f t="shared" ca="1" si="7"/>
        <v/>
      </c>
      <c r="B473" s="28"/>
      <c r="C473" s="29" t="str">
        <f>IF(B473="","",SUMIF('Live Balance'!$A$2:$A$52,B473,'Live Balance'!$B$2:$B$52))</f>
        <v/>
      </c>
      <c r="D473" s="29" t="str">
        <f>IF(B473="","",SUMIF('Live Balance'!$A$2:$A$52,B473,'Live Balance'!$C$2:$C$52))</f>
        <v/>
      </c>
      <c r="E473" s="30"/>
      <c r="F473" s="30"/>
      <c r="G473" s="33" t="str">
        <f>IFERROR(VLOOKUP(B473,'Live Balance'!$A$2:$D$1589,4,FALSE),"")</f>
        <v/>
      </c>
      <c r="H473" s="26"/>
      <c r="I473" s="27"/>
    </row>
    <row r="474" spans="1:9" ht="16.5">
      <c r="A474" s="47" t="str">
        <f t="shared" ca="1" si="7"/>
        <v/>
      </c>
      <c r="B474" s="28"/>
      <c r="C474" s="29" t="str">
        <f>IF(B474="","",SUMIF('Live Balance'!$A$2:$A$52,B474,'Live Balance'!$B$2:$B$52))</f>
        <v/>
      </c>
      <c r="D474" s="29" t="str">
        <f>IF(B474="","",SUMIF('Live Balance'!$A$2:$A$52,B474,'Live Balance'!$C$2:$C$52))</f>
        <v/>
      </c>
      <c r="E474" s="30"/>
      <c r="F474" s="30"/>
      <c r="G474" s="33" t="str">
        <f>IFERROR(VLOOKUP(B474,'Live Balance'!$A$2:$D$1589,4,FALSE),"")</f>
        <v/>
      </c>
      <c r="H474" s="26"/>
      <c r="I474" s="27"/>
    </row>
    <row r="475" spans="1:9" ht="16.5">
      <c r="A475" s="47" t="str">
        <f t="shared" ca="1" si="7"/>
        <v/>
      </c>
      <c r="B475" s="28"/>
      <c r="C475" s="29" t="str">
        <f>IF(B475="","",SUMIF('Live Balance'!$A$2:$A$52,B475,'Live Balance'!$B$2:$B$52))</f>
        <v/>
      </c>
      <c r="D475" s="29" t="str">
        <f>IF(B475="","",SUMIF('Live Balance'!$A$2:$A$52,B475,'Live Balance'!$C$2:$C$52))</f>
        <v/>
      </c>
      <c r="E475" s="30"/>
      <c r="F475" s="30"/>
      <c r="G475" s="33" t="str">
        <f>IFERROR(VLOOKUP(B475,'Live Balance'!$A$2:$D$1589,4,FALSE),"")</f>
        <v/>
      </c>
      <c r="H475" s="26"/>
      <c r="I475" s="27"/>
    </row>
    <row r="476" spans="1:9" ht="16.5">
      <c r="A476" s="47" t="str">
        <f t="shared" ca="1" si="7"/>
        <v/>
      </c>
      <c r="B476" s="28"/>
      <c r="C476" s="29" t="str">
        <f>IF(B476="","",SUMIF('Live Balance'!$A$2:$A$52,B476,'Live Balance'!$B$2:$B$52))</f>
        <v/>
      </c>
      <c r="D476" s="29" t="str">
        <f>IF(B476="","",SUMIF('Live Balance'!$A$2:$A$52,B476,'Live Balance'!$C$2:$C$52))</f>
        <v/>
      </c>
      <c r="E476" s="30"/>
      <c r="F476" s="30"/>
      <c r="G476" s="33" t="str">
        <f>IFERROR(VLOOKUP(B476,'Live Balance'!$A$2:$D$1589,4,FALSE),"")</f>
        <v/>
      </c>
      <c r="H476" s="26"/>
      <c r="I476" s="27"/>
    </row>
    <row r="477" spans="1:9" ht="16.5">
      <c r="A477" s="47" t="str">
        <f t="shared" ca="1" si="7"/>
        <v/>
      </c>
      <c r="B477" s="28"/>
      <c r="C477" s="29" t="str">
        <f>IF(B477="","",SUMIF('Live Balance'!$A$2:$A$52,B477,'Live Balance'!$B$2:$B$52))</f>
        <v/>
      </c>
      <c r="D477" s="29" t="str">
        <f>IF(B477="","",SUMIF('Live Balance'!$A$2:$A$52,B477,'Live Balance'!$C$2:$C$52))</f>
        <v/>
      </c>
      <c r="E477" s="30"/>
      <c r="F477" s="30"/>
      <c r="G477" s="33" t="str">
        <f>IFERROR(VLOOKUP(B477,'Live Balance'!$A$2:$D$1589,4,FALSE),"")</f>
        <v/>
      </c>
      <c r="H477" s="26"/>
      <c r="I477" s="27"/>
    </row>
    <row r="478" spans="1:9" ht="16.5">
      <c r="A478" s="47" t="str">
        <f t="shared" ca="1" si="7"/>
        <v/>
      </c>
      <c r="B478" s="28"/>
      <c r="C478" s="29" t="str">
        <f>IF(B478="","",SUMIF('Live Balance'!$A$2:$A$52,B478,'Live Balance'!$B$2:$B$52))</f>
        <v/>
      </c>
      <c r="D478" s="29" t="str">
        <f>IF(B478="","",SUMIF('Live Balance'!$A$2:$A$52,B478,'Live Balance'!$C$2:$C$52))</f>
        <v/>
      </c>
      <c r="E478" s="30"/>
      <c r="F478" s="30"/>
      <c r="G478" s="33" t="str">
        <f>IFERROR(VLOOKUP(B478,'Live Balance'!$A$2:$D$1589,4,FALSE),"")</f>
        <v/>
      </c>
      <c r="H478" s="26"/>
      <c r="I478" s="27"/>
    </row>
    <row r="479" spans="1:9" ht="16.5">
      <c r="A479" s="47" t="str">
        <f t="shared" ca="1" si="7"/>
        <v/>
      </c>
      <c r="B479" s="28"/>
      <c r="C479" s="29" t="str">
        <f>IF(B479="","",SUMIF('Live Balance'!$A$2:$A$52,B479,'Live Balance'!$B$2:$B$52))</f>
        <v/>
      </c>
      <c r="D479" s="29" t="str">
        <f>IF(B479="","",SUMIF('Live Balance'!$A$2:$A$52,B479,'Live Balance'!$C$2:$C$52))</f>
        <v/>
      </c>
      <c r="E479" s="30"/>
      <c r="F479" s="30"/>
      <c r="G479" s="33" t="str">
        <f>IFERROR(VLOOKUP(B479,'Live Balance'!$A$2:$D$1589,4,FALSE),"")</f>
        <v/>
      </c>
      <c r="H479" s="26"/>
      <c r="I479" s="27"/>
    </row>
    <row r="480" spans="1:9" ht="16.5">
      <c r="A480" s="47" t="str">
        <f t="shared" ca="1" si="7"/>
        <v/>
      </c>
      <c r="B480" s="28"/>
      <c r="C480" s="29" t="str">
        <f>IF(B480="","",SUMIF('Live Balance'!$A$2:$A$52,B480,'Live Balance'!$B$2:$B$52))</f>
        <v/>
      </c>
      <c r="D480" s="29" t="str">
        <f>IF(B480="","",SUMIF('Live Balance'!$A$2:$A$52,B480,'Live Balance'!$C$2:$C$52))</f>
        <v/>
      </c>
      <c r="E480" s="30"/>
      <c r="F480" s="30"/>
      <c r="G480" s="33" t="str">
        <f>IFERROR(VLOOKUP(B480,'Live Balance'!$A$2:$D$1589,4,FALSE),"")</f>
        <v/>
      </c>
      <c r="H480" s="26"/>
      <c r="I480" s="27"/>
    </row>
    <row r="481" spans="1:9" ht="16.5">
      <c r="A481" s="47" t="str">
        <f t="shared" ca="1" si="7"/>
        <v/>
      </c>
      <c r="B481" s="28"/>
      <c r="C481" s="29" t="str">
        <f>IF(B481="","",SUMIF('Live Balance'!$A$2:$A$52,B481,'Live Balance'!$B$2:$B$52))</f>
        <v/>
      </c>
      <c r="D481" s="29" t="str">
        <f>IF(B481="","",SUMIF('Live Balance'!$A$2:$A$52,B481,'Live Balance'!$C$2:$C$52))</f>
        <v/>
      </c>
      <c r="E481" s="30"/>
      <c r="F481" s="30"/>
      <c r="G481" s="33" t="str">
        <f>IFERROR(VLOOKUP(B481,'Live Balance'!$A$2:$D$1589,4,FALSE),"")</f>
        <v/>
      </c>
      <c r="H481" s="26"/>
      <c r="I481" s="27"/>
    </row>
    <row r="482" spans="1:9" ht="16.5">
      <c r="A482" s="47" t="str">
        <f t="shared" ca="1" si="7"/>
        <v/>
      </c>
      <c r="B482" s="28"/>
      <c r="C482" s="29" t="str">
        <f>IF(B482="","",SUMIF('Live Balance'!$A$2:$A$52,B482,'Live Balance'!$B$2:$B$52))</f>
        <v/>
      </c>
      <c r="D482" s="29" t="str">
        <f>IF(B482="","",SUMIF('Live Balance'!$A$2:$A$52,B482,'Live Balance'!$C$2:$C$52))</f>
        <v/>
      </c>
      <c r="E482" s="30"/>
      <c r="F482" s="30"/>
      <c r="G482" s="33" t="str">
        <f>IFERROR(VLOOKUP(B482,'Live Balance'!$A$2:$D$1589,4,FALSE),"")</f>
        <v/>
      </c>
      <c r="H482" s="26"/>
      <c r="I482" s="27"/>
    </row>
    <row r="483" spans="1:9" ht="16.5">
      <c r="A483" s="47" t="str">
        <f t="shared" ca="1" si="7"/>
        <v/>
      </c>
      <c r="B483" s="28"/>
      <c r="C483" s="29" t="str">
        <f>IF(B483="","",SUMIF('Live Balance'!$A$2:$A$52,B483,'Live Balance'!$B$2:$B$52))</f>
        <v/>
      </c>
      <c r="D483" s="29" t="str">
        <f>IF(B483="","",SUMIF('Live Balance'!$A$2:$A$52,B483,'Live Balance'!$C$2:$C$52))</f>
        <v/>
      </c>
      <c r="E483" s="30"/>
      <c r="F483" s="30"/>
      <c r="G483" s="33" t="str">
        <f>IFERROR(VLOOKUP(B483,'Live Balance'!$A$2:$D$1589,4,FALSE),"")</f>
        <v/>
      </c>
      <c r="H483" s="26"/>
      <c r="I483" s="27"/>
    </row>
    <row r="484" spans="1:9" ht="16.5">
      <c r="A484" s="47" t="str">
        <f t="shared" ca="1" si="7"/>
        <v/>
      </c>
      <c r="B484" s="28"/>
      <c r="C484" s="29" t="str">
        <f>IF(B484="","",SUMIF('Live Balance'!$A$2:$A$52,B484,'Live Balance'!$B$2:$B$52))</f>
        <v/>
      </c>
      <c r="D484" s="29" t="str">
        <f>IF(B484="","",SUMIF('Live Balance'!$A$2:$A$52,B484,'Live Balance'!$C$2:$C$52))</f>
        <v/>
      </c>
      <c r="E484" s="30"/>
      <c r="F484" s="30"/>
      <c r="G484" s="33" t="str">
        <f>IFERROR(VLOOKUP(B484,'Live Balance'!$A$2:$D$1589,4,FALSE),"")</f>
        <v/>
      </c>
      <c r="H484" s="26"/>
      <c r="I484" s="27"/>
    </row>
    <row r="485" spans="1:9" ht="16.5">
      <c r="A485" s="47" t="str">
        <f t="shared" ca="1" si="7"/>
        <v/>
      </c>
      <c r="B485" s="28"/>
      <c r="C485" s="29" t="str">
        <f>IF(B485="","",SUMIF('Live Balance'!$A$2:$A$52,B485,'Live Balance'!$B$2:$B$52))</f>
        <v/>
      </c>
      <c r="D485" s="29" t="str">
        <f>IF(B485="","",SUMIF('Live Balance'!$A$2:$A$52,B485,'Live Balance'!$C$2:$C$52))</f>
        <v/>
      </c>
      <c r="E485" s="30"/>
      <c r="F485" s="30"/>
      <c r="G485" s="33" t="str">
        <f>IFERROR(VLOOKUP(B485,'Live Balance'!$A$2:$D$1589,4,FALSE),"")</f>
        <v/>
      </c>
      <c r="H485" s="26"/>
      <c r="I485" s="27"/>
    </row>
    <row r="486" spans="1:9" ht="16.5">
      <c r="A486" s="47" t="str">
        <f t="shared" ca="1" si="7"/>
        <v/>
      </c>
      <c r="B486" s="28"/>
      <c r="C486" s="29" t="str">
        <f>IF(B486="","",SUMIF('Live Balance'!$A$2:$A$52,B486,'Live Balance'!$B$2:$B$52))</f>
        <v/>
      </c>
      <c r="D486" s="29" t="str">
        <f>IF(B486="","",SUMIF('Live Balance'!$A$2:$A$52,B486,'Live Balance'!$C$2:$C$52))</f>
        <v/>
      </c>
      <c r="E486" s="30"/>
      <c r="F486" s="30"/>
      <c r="G486" s="33" t="str">
        <f>IFERROR(VLOOKUP(B486,'Live Balance'!$A$2:$D$1589,4,FALSE),"")</f>
        <v/>
      </c>
      <c r="H486" s="26"/>
      <c r="I486" s="27"/>
    </row>
    <row r="487" spans="1:9" ht="16.5">
      <c r="A487" s="47" t="str">
        <f t="shared" ca="1" si="7"/>
        <v/>
      </c>
      <c r="B487" s="28"/>
      <c r="C487" s="29" t="str">
        <f>IF(B487="","",SUMIF('Live Balance'!$A$2:$A$52,B487,'Live Balance'!$B$2:$B$52))</f>
        <v/>
      </c>
      <c r="D487" s="29" t="str">
        <f>IF(B487="","",SUMIF('Live Balance'!$A$2:$A$52,B487,'Live Balance'!$C$2:$C$52))</f>
        <v/>
      </c>
      <c r="E487" s="30"/>
      <c r="F487" s="30"/>
      <c r="G487" s="33" t="str">
        <f>IFERROR(VLOOKUP(B487,'Live Balance'!$A$2:$D$1589,4,FALSE),"")</f>
        <v/>
      </c>
      <c r="H487" s="26"/>
      <c r="I487" s="27"/>
    </row>
    <row r="488" spans="1:9" ht="16.5">
      <c r="A488" s="47" t="str">
        <f t="shared" ca="1" si="7"/>
        <v/>
      </c>
      <c r="B488" s="28"/>
      <c r="C488" s="29" t="str">
        <f>IF(B488="","",SUMIF('Live Balance'!$A$2:$A$52,B488,'Live Balance'!$B$2:$B$52))</f>
        <v/>
      </c>
      <c r="D488" s="29" t="str">
        <f>IF(B488="","",SUMIF('Live Balance'!$A$2:$A$52,B488,'Live Balance'!$C$2:$C$52))</f>
        <v/>
      </c>
      <c r="E488" s="30"/>
      <c r="F488" s="30"/>
      <c r="G488" s="33" t="str">
        <f>IFERROR(VLOOKUP(B488,'Live Balance'!$A$2:$D$1589,4,FALSE),"")</f>
        <v/>
      </c>
      <c r="H488" s="26"/>
      <c r="I488" s="27"/>
    </row>
    <row r="489" spans="1:9" ht="16.5">
      <c r="A489" s="47" t="str">
        <f t="shared" ca="1" si="7"/>
        <v/>
      </c>
      <c r="B489" s="28"/>
      <c r="C489" s="29" t="str">
        <f>IF(B489="","",SUMIF('Live Balance'!$A$2:$A$52,B489,'Live Balance'!$B$2:$B$52))</f>
        <v/>
      </c>
      <c r="D489" s="29" t="str">
        <f>IF(B489="","",SUMIF('Live Balance'!$A$2:$A$52,B489,'Live Balance'!$C$2:$C$52))</f>
        <v/>
      </c>
      <c r="E489" s="30"/>
      <c r="F489" s="30"/>
      <c r="G489" s="33" t="str">
        <f>IFERROR(VLOOKUP(B489,'Live Balance'!$A$2:$D$1589,4,FALSE),"")</f>
        <v/>
      </c>
      <c r="H489" s="26"/>
      <c r="I489" s="27"/>
    </row>
    <row r="490" spans="1:9" ht="16.5">
      <c r="A490" s="47" t="str">
        <f t="shared" ca="1" si="7"/>
        <v/>
      </c>
      <c r="B490" s="28"/>
      <c r="C490" s="29" t="str">
        <f>IF(B490="","",SUMIF('Live Balance'!$A$2:$A$52,B490,'Live Balance'!$B$2:$B$52))</f>
        <v/>
      </c>
      <c r="D490" s="29" t="str">
        <f>IF(B490="","",SUMIF('Live Balance'!$A$2:$A$52,B490,'Live Balance'!$C$2:$C$52))</f>
        <v/>
      </c>
      <c r="E490" s="30"/>
      <c r="F490" s="30"/>
      <c r="G490" s="33" t="str">
        <f>IFERROR(VLOOKUP(B490,'Live Balance'!$A$2:$D$1589,4,FALSE),"")</f>
        <v/>
      </c>
      <c r="H490" s="26"/>
      <c r="I490" s="27"/>
    </row>
    <row r="491" spans="1:9" ht="16.5">
      <c r="A491" s="47" t="str">
        <f t="shared" ca="1" si="7"/>
        <v/>
      </c>
      <c r="B491" s="28"/>
      <c r="C491" s="29" t="str">
        <f>IF(B491="","",SUMIF('Live Balance'!$A$2:$A$52,B491,'Live Balance'!$B$2:$B$52))</f>
        <v/>
      </c>
      <c r="D491" s="29" t="str">
        <f>IF(B491="","",SUMIF('Live Balance'!$A$2:$A$52,B491,'Live Balance'!$C$2:$C$52))</f>
        <v/>
      </c>
      <c r="E491" s="30"/>
      <c r="F491" s="30"/>
      <c r="G491" s="33" t="str">
        <f>IFERROR(VLOOKUP(B491,'Live Balance'!$A$2:$D$1589,4,FALSE),"")</f>
        <v/>
      </c>
      <c r="H491" s="26"/>
      <c r="I491" s="27"/>
    </row>
    <row r="492" spans="1:9" ht="16.5">
      <c r="A492" s="47" t="str">
        <f t="shared" ca="1" si="7"/>
        <v/>
      </c>
      <c r="B492" s="28"/>
      <c r="C492" s="29" t="str">
        <f>IF(B492="","",SUMIF('Live Balance'!$A$2:$A$52,B492,'Live Balance'!$B$2:$B$52))</f>
        <v/>
      </c>
      <c r="D492" s="29" t="str">
        <f>IF(B492="","",SUMIF('Live Balance'!$A$2:$A$52,B492,'Live Balance'!$C$2:$C$52))</f>
        <v/>
      </c>
      <c r="E492" s="30"/>
      <c r="F492" s="30"/>
      <c r="G492" s="33" t="str">
        <f>IFERROR(VLOOKUP(B492,'Live Balance'!$A$2:$D$1589,4,FALSE),"")</f>
        <v/>
      </c>
      <c r="H492" s="26"/>
      <c r="I492" s="27"/>
    </row>
    <row r="493" spans="1:9" ht="16.5">
      <c r="A493" s="47" t="str">
        <f t="shared" ca="1" si="7"/>
        <v/>
      </c>
      <c r="B493" s="28"/>
      <c r="C493" s="29" t="str">
        <f>IF(B493="","",SUMIF('Live Balance'!$A$2:$A$52,B493,'Live Balance'!$B$2:$B$52))</f>
        <v/>
      </c>
      <c r="D493" s="29" t="str">
        <f>IF(B493="","",SUMIF('Live Balance'!$A$2:$A$52,B493,'Live Balance'!$C$2:$C$52))</f>
        <v/>
      </c>
      <c r="E493" s="30"/>
      <c r="F493" s="30"/>
      <c r="G493" s="33" t="str">
        <f>IFERROR(VLOOKUP(B493,'Live Balance'!$A$2:$D$1589,4,FALSE),"")</f>
        <v/>
      </c>
      <c r="H493" s="26"/>
      <c r="I493" s="27"/>
    </row>
    <row r="494" spans="1:9" ht="16.5">
      <c r="A494" s="47" t="str">
        <f t="shared" ca="1" si="7"/>
        <v/>
      </c>
      <c r="B494" s="28"/>
      <c r="C494" s="29" t="str">
        <f>IF(B494="","",SUMIF('Live Balance'!$A$2:$A$52,B494,'Live Balance'!$B$2:$B$52))</f>
        <v/>
      </c>
      <c r="D494" s="29" t="str">
        <f>IF(B494="","",SUMIF('Live Balance'!$A$2:$A$52,B494,'Live Balance'!$C$2:$C$52))</f>
        <v/>
      </c>
      <c r="E494" s="30"/>
      <c r="F494" s="30"/>
      <c r="G494" s="33" t="str">
        <f>IFERROR(VLOOKUP(B494,'Live Balance'!$A$2:$D$1589,4,FALSE),"")</f>
        <v/>
      </c>
      <c r="H494" s="26"/>
      <c r="I494" s="27"/>
    </row>
    <row r="495" spans="1:9" ht="16.5">
      <c r="A495" s="47" t="str">
        <f t="shared" ca="1" si="7"/>
        <v/>
      </c>
      <c r="B495" s="28"/>
      <c r="C495" s="29" t="str">
        <f>IF(B495="","",SUMIF('Live Balance'!$A$2:$A$52,B495,'Live Balance'!$B$2:$B$52))</f>
        <v/>
      </c>
      <c r="D495" s="29" t="str">
        <f>IF(B495="","",SUMIF('Live Balance'!$A$2:$A$52,B495,'Live Balance'!$C$2:$C$52))</f>
        <v/>
      </c>
      <c r="E495" s="30"/>
      <c r="F495" s="30"/>
      <c r="G495" s="33" t="str">
        <f>IFERROR(VLOOKUP(B495,'Live Balance'!$A$2:$D$1589,4,FALSE),"")</f>
        <v/>
      </c>
      <c r="H495" s="26"/>
      <c r="I495" s="27"/>
    </row>
    <row r="496" spans="1:9" ht="16.5">
      <c r="A496" s="47" t="str">
        <f t="shared" ca="1" si="7"/>
        <v/>
      </c>
      <c r="B496" s="28"/>
      <c r="C496" s="29" t="str">
        <f>IF(B496="","",SUMIF('Live Balance'!$A$2:$A$52,B496,'Live Balance'!$B$2:$B$52))</f>
        <v/>
      </c>
      <c r="D496" s="29" t="str">
        <f>IF(B496="","",SUMIF('Live Balance'!$A$2:$A$52,B496,'Live Balance'!$C$2:$C$52))</f>
        <v/>
      </c>
      <c r="E496" s="30"/>
      <c r="F496" s="30"/>
      <c r="G496" s="33" t="str">
        <f>IFERROR(VLOOKUP(B496,'Live Balance'!$A$2:$D$1589,4,FALSE),"")</f>
        <v/>
      </c>
      <c r="H496" s="26"/>
      <c r="I496" s="27"/>
    </row>
    <row r="497" spans="1:9" ht="16.5">
      <c r="A497" s="47" t="str">
        <f t="shared" ca="1" si="7"/>
        <v/>
      </c>
      <c r="B497" s="28"/>
      <c r="C497" s="29" t="str">
        <f>IF(B497="","",SUMIF('Live Balance'!$A$2:$A$52,B497,'Live Balance'!$B$2:$B$52))</f>
        <v/>
      </c>
      <c r="D497" s="29" t="str">
        <f>IF(B497="","",SUMIF('Live Balance'!$A$2:$A$52,B497,'Live Balance'!$C$2:$C$52))</f>
        <v/>
      </c>
      <c r="E497" s="30"/>
      <c r="F497" s="30"/>
      <c r="G497" s="33" t="str">
        <f>IFERROR(VLOOKUP(B497,'Live Balance'!$A$2:$D$1589,4,FALSE),"")</f>
        <v/>
      </c>
      <c r="H497" s="26"/>
      <c r="I497" s="27"/>
    </row>
    <row r="498" spans="1:9" ht="16.5">
      <c r="A498" s="47" t="str">
        <f t="shared" ca="1" si="7"/>
        <v/>
      </c>
      <c r="B498" s="28"/>
      <c r="C498" s="29" t="str">
        <f>IF(B498="","",SUMIF('Live Balance'!$A$2:$A$52,B498,'Live Balance'!$B$2:$B$52))</f>
        <v/>
      </c>
      <c r="D498" s="29" t="str">
        <f>IF(B498="","",SUMIF('Live Balance'!$A$2:$A$52,B498,'Live Balance'!$C$2:$C$52))</f>
        <v/>
      </c>
      <c r="E498" s="30"/>
      <c r="F498" s="30"/>
      <c r="G498" s="33" t="str">
        <f>IFERROR(VLOOKUP(B498,'Live Balance'!$A$2:$D$1589,4,FALSE),"")</f>
        <v/>
      </c>
      <c r="H498" s="26"/>
      <c r="I498" s="27"/>
    </row>
    <row r="499" spans="1:9" ht="16.5">
      <c r="A499" s="47" t="str">
        <f t="shared" ca="1" si="7"/>
        <v/>
      </c>
      <c r="B499" s="28"/>
      <c r="C499" s="29" t="str">
        <f>IF(B499="","",SUMIF('Live Balance'!$A$2:$A$52,B499,'Live Balance'!$B$2:$B$52))</f>
        <v/>
      </c>
      <c r="D499" s="29" t="str">
        <f>IF(B499="","",SUMIF('Live Balance'!$A$2:$A$52,B499,'Live Balance'!$C$2:$C$52))</f>
        <v/>
      </c>
      <c r="E499" s="30"/>
      <c r="F499" s="30"/>
      <c r="G499" s="33" t="str">
        <f>IFERROR(VLOOKUP(B499,'Live Balance'!$A$2:$D$1589,4,FALSE),"")</f>
        <v/>
      </c>
      <c r="H499" s="26"/>
      <c r="I499" s="27"/>
    </row>
    <row r="500" spans="1:9" ht="16.5">
      <c r="A500" s="47" t="str">
        <f t="shared" ca="1" si="7"/>
        <v/>
      </c>
      <c r="B500" s="28"/>
      <c r="C500" s="29" t="str">
        <f>IF(B500="","",SUMIF('Live Balance'!$A$2:$A$52,B500,'Live Balance'!$B$2:$B$52))</f>
        <v/>
      </c>
      <c r="D500" s="29" t="str">
        <f>IF(B500="","",SUMIF('Live Balance'!$A$2:$A$52,B500,'Live Balance'!$C$2:$C$52))</f>
        <v/>
      </c>
      <c r="E500" s="30"/>
      <c r="F500" s="30"/>
      <c r="G500" s="33" t="str">
        <f>IFERROR(VLOOKUP(B500,'Live Balance'!$A$2:$D$1589,4,FALSE),"")</f>
        <v/>
      </c>
      <c r="H500" s="26"/>
      <c r="I500" s="27"/>
    </row>
    <row r="501" spans="1:9" ht="16.5">
      <c r="A501" s="47" t="str">
        <f t="shared" ca="1" si="7"/>
        <v/>
      </c>
      <c r="B501" s="28"/>
      <c r="C501" s="29" t="str">
        <f>IF(B501="","",SUMIF('Live Balance'!$A$2:$A$52,B501,'Live Balance'!$B$2:$B$52))</f>
        <v/>
      </c>
      <c r="D501" s="29" t="str">
        <f>IF(B501="","",SUMIF('Live Balance'!$A$2:$A$52,B501,'Live Balance'!$C$2:$C$52))</f>
        <v/>
      </c>
      <c r="E501" s="30"/>
      <c r="F501" s="30"/>
      <c r="G501" s="33" t="str">
        <f>IFERROR(VLOOKUP(B501,'Live Balance'!$A$2:$D$1589,4,FALSE),"")</f>
        <v/>
      </c>
      <c r="H501" s="26"/>
      <c r="I501" s="27"/>
    </row>
    <row r="502" spans="1:9" ht="16.5">
      <c r="A502" s="47" t="str">
        <f t="shared" ca="1" si="7"/>
        <v/>
      </c>
      <c r="B502" s="28"/>
      <c r="C502" s="29" t="str">
        <f>IF(B502="","",SUMIF('Live Balance'!$A$2:$A$52,B502,'Live Balance'!$B$2:$B$52))</f>
        <v/>
      </c>
      <c r="D502" s="29" t="str">
        <f>IF(B502="","",SUMIF('Live Balance'!$A$2:$A$52,B502,'Live Balance'!$C$2:$C$52))</f>
        <v/>
      </c>
      <c r="E502" s="30"/>
      <c r="F502" s="30"/>
      <c r="G502" s="33" t="str">
        <f>IFERROR(VLOOKUP(B502,'Live Balance'!$A$2:$D$1589,4,FALSE),"")</f>
        <v/>
      </c>
      <c r="H502" s="26"/>
      <c r="I502" s="27"/>
    </row>
    <row r="503" spans="1:9" ht="16.5">
      <c r="A503" s="47" t="str">
        <f t="shared" ca="1" si="7"/>
        <v/>
      </c>
      <c r="B503" s="28"/>
      <c r="C503" s="29" t="str">
        <f>IF(B503="","",SUMIF('Live Balance'!$A$2:$A$52,B503,'Live Balance'!$B$2:$B$52))</f>
        <v/>
      </c>
      <c r="D503" s="29" t="str">
        <f>IF(B503="","",SUMIF('Live Balance'!$A$2:$A$52,B503,'Live Balance'!$C$2:$C$52))</f>
        <v/>
      </c>
      <c r="E503" s="30"/>
      <c r="F503" s="30"/>
      <c r="G503" s="33" t="str">
        <f>IFERROR(VLOOKUP(B503,'Live Balance'!$A$2:$D$1589,4,FALSE),"")</f>
        <v/>
      </c>
      <c r="H503" s="26"/>
      <c r="I503" s="27"/>
    </row>
    <row r="504" spans="1:9" ht="16.5">
      <c r="A504" s="47" t="str">
        <f t="shared" ca="1" si="7"/>
        <v/>
      </c>
      <c r="B504" s="28"/>
      <c r="C504" s="29" t="str">
        <f>IF(B504="","",SUMIF('Live Balance'!$A$2:$A$52,B504,'Live Balance'!$B$2:$B$52))</f>
        <v/>
      </c>
      <c r="D504" s="29" t="str">
        <f>IF(B504="","",SUMIF('Live Balance'!$A$2:$A$52,B504,'Live Balance'!$C$2:$C$52))</f>
        <v/>
      </c>
      <c r="E504" s="30"/>
      <c r="F504" s="30"/>
      <c r="G504" s="33" t="str">
        <f>IFERROR(VLOOKUP(B504,'Live Balance'!$A$2:$D$1589,4,FALSE),"")</f>
        <v/>
      </c>
      <c r="H504" s="26"/>
      <c r="I504" s="27"/>
    </row>
    <row r="505" spans="1:9" ht="16.5">
      <c r="A505" s="47" t="str">
        <f t="shared" ca="1" si="7"/>
        <v/>
      </c>
      <c r="B505" s="28"/>
      <c r="C505" s="29" t="str">
        <f>IF(B505="","",SUMIF('Live Balance'!$A$2:$A$52,B505,'Live Balance'!$B$2:$B$52))</f>
        <v/>
      </c>
      <c r="D505" s="29" t="str">
        <f>IF(B505="","",SUMIF('Live Balance'!$A$2:$A$52,B505,'Live Balance'!$C$2:$C$52))</f>
        <v/>
      </c>
      <c r="E505" s="30"/>
      <c r="F505" s="30"/>
      <c r="G505" s="33" t="str">
        <f>IFERROR(VLOOKUP(B505,'Live Balance'!$A$2:$D$1589,4,FALSE),"")</f>
        <v/>
      </c>
      <c r="H505" s="26"/>
      <c r="I505" s="27"/>
    </row>
    <row r="506" spans="1:9" ht="16.5">
      <c r="A506" s="47" t="str">
        <f t="shared" ca="1" si="7"/>
        <v/>
      </c>
      <c r="B506" s="28"/>
      <c r="C506" s="29" t="str">
        <f>IF(B506="","",SUMIF('Live Balance'!$A$2:$A$52,B506,'Live Balance'!$B$2:$B$52))</f>
        <v/>
      </c>
      <c r="D506" s="29" t="str">
        <f>IF(B506="","",SUMIF('Live Balance'!$A$2:$A$52,B506,'Live Balance'!$C$2:$C$52))</f>
        <v/>
      </c>
      <c r="E506" s="30"/>
      <c r="F506" s="30"/>
      <c r="G506" s="33" t="str">
        <f>IFERROR(VLOOKUP(B506,'Live Balance'!$A$2:$D$1589,4,FALSE),"")</f>
        <v/>
      </c>
      <c r="H506" s="26"/>
      <c r="I506" s="27"/>
    </row>
    <row r="507" spans="1:9" ht="16.5">
      <c r="A507" s="47" t="str">
        <f t="shared" ca="1" si="7"/>
        <v/>
      </c>
      <c r="B507" s="28"/>
      <c r="C507" s="29" t="str">
        <f>IF(B507="","",SUMIF('Live Balance'!$A$2:$A$52,B507,'Live Balance'!$B$2:$B$52))</f>
        <v/>
      </c>
      <c r="D507" s="29" t="str">
        <f>IF(B507="","",SUMIF('Live Balance'!$A$2:$A$52,B507,'Live Balance'!$C$2:$C$52))</f>
        <v/>
      </c>
      <c r="E507" s="30"/>
      <c r="F507" s="30"/>
      <c r="G507" s="33" t="str">
        <f>IFERROR(VLOOKUP(B507,'Live Balance'!$A$2:$D$1589,4,FALSE),"")</f>
        <v/>
      </c>
      <c r="H507" s="26"/>
      <c r="I507" s="27"/>
    </row>
    <row r="508" spans="1:9" ht="16.5">
      <c r="A508" s="47" t="str">
        <f t="shared" ca="1" si="7"/>
        <v/>
      </c>
      <c r="B508" s="28"/>
      <c r="C508" s="29" t="str">
        <f>IF(B508="","",SUMIF('Live Balance'!$A$2:$A$52,B508,'Live Balance'!$B$2:$B$52))</f>
        <v/>
      </c>
      <c r="D508" s="29" t="str">
        <f>IF(B508="","",SUMIF('Live Balance'!$A$2:$A$52,B508,'Live Balance'!$C$2:$C$52))</f>
        <v/>
      </c>
      <c r="E508" s="30"/>
      <c r="F508" s="30"/>
      <c r="G508" s="33" t="str">
        <f>IFERROR(VLOOKUP(B508,'Live Balance'!$A$2:$D$1589,4,FALSE),"")</f>
        <v/>
      </c>
      <c r="H508" s="26"/>
      <c r="I508" s="27"/>
    </row>
    <row r="509" spans="1:9" ht="16.5">
      <c r="A509" s="47" t="str">
        <f t="shared" ca="1" si="7"/>
        <v/>
      </c>
      <c r="B509" s="28"/>
      <c r="C509" s="29" t="str">
        <f>IF(B509="","",SUMIF('Live Balance'!$A$2:$A$52,B509,'Live Balance'!$B$2:$B$52))</f>
        <v/>
      </c>
      <c r="D509" s="29" t="str">
        <f>IF(B509="","",SUMIF('Live Balance'!$A$2:$A$52,B509,'Live Balance'!$C$2:$C$52))</f>
        <v/>
      </c>
      <c r="E509" s="30"/>
      <c r="F509" s="30"/>
      <c r="G509" s="33" t="str">
        <f>IFERROR(VLOOKUP(B509,'Live Balance'!$A$2:$D$1589,4,FALSE),"")</f>
        <v/>
      </c>
      <c r="H509" s="26"/>
      <c r="I509" s="27"/>
    </row>
    <row r="510" spans="1:9" ht="16.5">
      <c r="A510" s="47" t="str">
        <f t="shared" ca="1" si="7"/>
        <v/>
      </c>
      <c r="B510" s="28"/>
      <c r="C510" s="29" t="str">
        <f>IF(B510="","",SUMIF('Live Balance'!$A$2:$A$52,B510,'Live Balance'!$B$2:$B$52))</f>
        <v/>
      </c>
      <c r="D510" s="29" t="str">
        <f>IF(B510="","",SUMIF('Live Balance'!$A$2:$A$52,B510,'Live Balance'!$C$2:$C$52))</f>
        <v/>
      </c>
      <c r="E510" s="30"/>
      <c r="F510" s="30"/>
      <c r="G510" s="33" t="str">
        <f>IFERROR(VLOOKUP(B510,'Live Balance'!$A$2:$D$1589,4,FALSE),"")</f>
        <v/>
      </c>
      <c r="H510" s="26"/>
      <c r="I510" s="27"/>
    </row>
    <row r="511" spans="1:9" ht="16.5">
      <c r="A511" s="47" t="str">
        <f t="shared" ca="1" si="7"/>
        <v/>
      </c>
      <c r="B511" s="28"/>
      <c r="C511" s="29" t="str">
        <f>IF(B511="","",SUMIF('Live Balance'!$A$2:$A$52,B511,'Live Balance'!$B$2:$B$52))</f>
        <v/>
      </c>
      <c r="D511" s="29" t="str">
        <f>IF(B511="","",SUMIF('Live Balance'!$A$2:$A$52,B511,'Live Balance'!$C$2:$C$52))</f>
        <v/>
      </c>
      <c r="E511" s="30"/>
      <c r="F511" s="30"/>
      <c r="G511" s="33" t="str">
        <f>IFERROR(VLOOKUP(B511,'Live Balance'!$A$2:$D$1589,4,FALSE),"")</f>
        <v/>
      </c>
      <c r="H511" s="26"/>
      <c r="I511" s="27"/>
    </row>
    <row r="512" spans="1:9" ht="16.5">
      <c r="A512" s="47" t="str">
        <f t="shared" ca="1" si="7"/>
        <v/>
      </c>
      <c r="B512" s="28"/>
      <c r="C512" s="29" t="str">
        <f>IF(B512="","",SUMIF('Live Balance'!$A$2:$A$52,B512,'Live Balance'!$B$2:$B$52))</f>
        <v/>
      </c>
      <c r="D512" s="29" t="str">
        <f>IF(B512="","",SUMIF('Live Balance'!$A$2:$A$52,B512,'Live Balance'!$C$2:$C$52))</f>
        <v/>
      </c>
      <c r="E512" s="30"/>
      <c r="F512" s="30"/>
      <c r="G512" s="33" t="str">
        <f>IFERROR(VLOOKUP(B512,'Live Balance'!$A$2:$D$1589,4,FALSE),"")</f>
        <v/>
      </c>
      <c r="H512" s="26"/>
      <c r="I512" s="27"/>
    </row>
    <row r="513" spans="1:9" ht="16.5">
      <c r="A513" s="47" t="str">
        <f t="shared" ca="1" si="7"/>
        <v/>
      </c>
      <c r="B513" s="28"/>
      <c r="C513" s="29" t="str">
        <f>IF(B513="","",SUMIF('Live Balance'!$A$2:$A$52,B513,'Live Balance'!$B$2:$B$52))</f>
        <v/>
      </c>
      <c r="D513" s="29" t="str">
        <f>IF(B513="","",SUMIF('Live Balance'!$A$2:$A$52,B513,'Live Balance'!$C$2:$C$52))</f>
        <v/>
      </c>
      <c r="E513" s="30"/>
      <c r="F513" s="30"/>
      <c r="G513" s="33" t="str">
        <f>IFERROR(VLOOKUP(B513,'Live Balance'!$A$2:$D$1589,4,FALSE),"")</f>
        <v/>
      </c>
      <c r="H513" s="26"/>
      <c r="I513" s="27"/>
    </row>
    <row r="514" spans="1:9" ht="16.5">
      <c r="A514" s="47" t="str">
        <f t="shared" ca="1" si="7"/>
        <v/>
      </c>
      <c r="B514" s="28"/>
      <c r="C514" s="29" t="str">
        <f>IF(B514="","",SUMIF('Live Balance'!$A$2:$A$52,B514,'Live Balance'!$B$2:$B$52))</f>
        <v/>
      </c>
      <c r="D514" s="29" t="str">
        <f>IF(B514="","",SUMIF('Live Balance'!$A$2:$A$52,B514,'Live Balance'!$C$2:$C$52))</f>
        <v/>
      </c>
      <c r="E514" s="30"/>
      <c r="F514" s="30"/>
      <c r="G514" s="33" t="str">
        <f>IFERROR(VLOOKUP(B514,'Live Balance'!$A$2:$D$1589,4,FALSE),"")</f>
        <v/>
      </c>
      <c r="H514" s="26"/>
      <c r="I514" s="27"/>
    </row>
    <row r="515" spans="1:9" ht="16.5">
      <c r="A515" s="47" t="str">
        <f t="shared" ref="A515:A578" ca="1" si="8">IF(B515="","",TODAY())</f>
        <v/>
      </c>
      <c r="B515" s="28"/>
      <c r="C515" s="29" t="str">
        <f>IF(B515="","",SUMIF('Live Balance'!$A$2:$A$52,B515,'Live Balance'!$B$2:$B$52))</f>
        <v/>
      </c>
      <c r="D515" s="29" t="str">
        <f>IF(B515="","",SUMIF('Live Balance'!$A$2:$A$52,B515,'Live Balance'!$C$2:$C$52))</f>
        <v/>
      </c>
      <c r="E515" s="30"/>
      <c r="F515" s="30"/>
      <c r="G515" s="33" t="str">
        <f>IFERROR(VLOOKUP(B515,'Live Balance'!$A$2:$D$1589,4,FALSE),"")</f>
        <v/>
      </c>
      <c r="H515" s="26"/>
      <c r="I515" s="27"/>
    </row>
    <row r="516" spans="1:9" ht="16.5">
      <c r="A516" s="47" t="str">
        <f t="shared" ca="1" si="8"/>
        <v/>
      </c>
      <c r="B516" s="28"/>
      <c r="C516" s="29" t="str">
        <f>IF(B516="","",SUMIF('Live Balance'!$A$2:$A$52,B516,'Live Balance'!$B$2:$B$52))</f>
        <v/>
      </c>
      <c r="D516" s="29" t="str">
        <f>IF(B516="","",SUMIF('Live Balance'!$A$2:$A$52,B516,'Live Balance'!$C$2:$C$52))</f>
        <v/>
      </c>
      <c r="E516" s="30"/>
      <c r="F516" s="30"/>
      <c r="G516" s="33" t="str">
        <f>IFERROR(VLOOKUP(B516,'Live Balance'!$A$2:$D$1589,4,FALSE),"")</f>
        <v/>
      </c>
      <c r="H516" s="26"/>
      <c r="I516" s="27"/>
    </row>
    <row r="517" spans="1:9" ht="16.5">
      <c r="A517" s="47" t="str">
        <f t="shared" ca="1" si="8"/>
        <v/>
      </c>
      <c r="B517" s="28"/>
      <c r="C517" s="29" t="str">
        <f>IF(B517="","",SUMIF('Live Balance'!$A$2:$A$52,B517,'Live Balance'!$B$2:$B$52))</f>
        <v/>
      </c>
      <c r="D517" s="29" t="str">
        <f>IF(B517="","",SUMIF('Live Balance'!$A$2:$A$52,B517,'Live Balance'!$C$2:$C$52))</f>
        <v/>
      </c>
      <c r="E517" s="30"/>
      <c r="F517" s="30"/>
      <c r="G517" s="33" t="str">
        <f>IFERROR(VLOOKUP(B517,'Live Balance'!$A$2:$D$1589,4,FALSE),"")</f>
        <v/>
      </c>
      <c r="H517" s="26"/>
      <c r="I517" s="27"/>
    </row>
    <row r="518" spans="1:9" ht="16.5">
      <c r="A518" s="47" t="str">
        <f t="shared" ca="1" si="8"/>
        <v/>
      </c>
      <c r="B518" s="28"/>
      <c r="C518" s="29" t="str">
        <f>IF(B518="","",SUMIF('Live Balance'!$A$2:$A$52,B518,'Live Balance'!$B$2:$B$52))</f>
        <v/>
      </c>
      <c r="D518" s="29" t="str">
        <f>IF(B518="","",SUMIF('Live Balance'!$A$2:$A$52,B518,'Live Balance'!$C$2:$C$52))</f>
        <v/>
      </c>
      <c r="E518" s="30"/>
      <c r="F518" s="30"/>
      <c r="G518" s="33" t="str">
        <f>IFERROR(VLOOKUP(B518,'Live Balance'!$A$2:$D$1589,4,FALSE),"")</f>
        <v/>
      </c>
      <c r="H518" s="26"/>
      <c r="I518" s="27"/>
    </row>
    <row r="519" spans="1:9" ht="16.5">
      <c r="A519" s="47" t="str">
        <f t="shared" ca="1" si="8"/>
        <v/>
      </c>
      <c r="B519" s="28"/>
      <c r="C519" s="29" t="str">
        <f>IF(B519="","",SUMIF('Live Balance'!$A$2:$A$52,B519,'Live Balance'!$B$2:$B$52))</f>
        <v/>
      </c>
      <c r="D519" s="29" t="str">
        <f>IF(B519="","",SUMIF('Live Balance'!$A$2:$A$52,B519,'Live Balance'!$C$2:$C$52))</f>
        <v/>
      </c>
      <c r="E519" s="30"/>
      <c r="F519" s="30"/>
      <c r="G519" s="33" t="str">
        <f>IFERROR(VLOOKUP(B519,'Live Balance'!$A$2:$D$1589,4,FALSE),"")</f>
        <v/>
      </c>
      <c r="H519" s="26"/>
      <c r="I519" s="27"/>
    </row>
    <row r="520" spans="1:9" ht="16.5">
      <c r="A520" s="47" t="str">
        <f t="shared" ca="1" si="8"/>
        <v/>
      </c>
      <c r="B520" s="28"/>
      <c r="C520" s="29" t="str">
        <f>IF(B520="","",SUMIF('Live Balance'!$A$2:$A$52,B520,'Live Balance'!$B$2:$B$52))</f>
        <v/>
      </c>
      <c r="D520" s="29" t="str">
        <f>IF(B520="","",SUMIF('Live Balance'!$A$2:$A$52,B520,'Live Balance'!$C$2:$C$52))</f>
        <v/>
      </c>
      <c r="E520" s="30"/>
      <c r="F520" s="30"/>
      <c r="G520" s="33" t="str">
        <f>IFERROR(VLOOKUP(B520,'Live Balance'!$A$2:$D$1589,4,FALSE),"")</f>
        <v/>
      </c>
      <c r="H520" s="26"/>
      <c r="I520" s="27"/>
    </row>
    <row r="521" spans="1:9" ht="16.5">
      <c r="A521" s="47" t="str">
        <f t="shared" ca="1" si="8"/>
        <v/>
      </c>
      <c r="B521" s="28"/>
      <c r="C521" s="29" t="str">
        <f>IF(B521="","",SUMIF('Live Balance'!$A$2:$A$52,B521,'Live Balance'!$B$2:$B$52))</f>
        <v/>
      </c>
      <c r="D521" s="29" t="str">
        <f>IF(B521="","",SUMIF('Live Balance'!$A$2:$A$52,B521,'Live Balance'!$C$2:$C$52))</f>
        <v/>
      </c>
      <c r="E521" s="30"/>
      <c r="F521" s="30"/>
      <c r="G521" s="33" t="str">
        <f>IFERROR(VLOOKUP(B521,'Live Balance'!$A$2:$D$1589,4,FALSE),"")</f>
        <v/>
      </c>
      <c r="H521" s="26"/>
      <c r="I521" s="27"/>
    </row>
    <row r="522" spans="1:9" ht="16.5">
      <c r="A522" s="47" t="str">
        <f t="shared" ca="1" si="8"/>
        <v/>
      </c>
      <c r="B522" s="28"/>
      <c r="C522" s="29" t="str">
        <f>IF(B522="","",SUMIF('Live Balance'!$A$2:$A$52,B522,'Live Balance'!$B$2:$B$52))</f>
        <v/>
      </c>
      <c r="D522" s="29" t="str">
        <f>IF(B522="","",SUMIF('Live Balance'!$A$2:$A$52,B522,'Live Balance'!$C$2:$C$52))</f>
        <v/>
      </c>
      <c r="E522" s="30"/>
      <c r="F522" s="30"/>
      <c r="G522" s="33" t="str">
        <f>IFERROR(VLOOKUP(B522,'Live Balance'!$A$2:$D$1589,4,FALSE),"")</f>
        <v/>
      </c>
      <c r="H522" s="26"/>
      <c r="I522" s="27"/>
    </row>
    <row r="523" spans="1:9" ht="16.5">
      <c r="A523" s="47" t="str">
        <f t="shared" ca="1" si="8"/>
        <v/>
      </c>
      <c r="B523" s="28"/>
      <c r="C523" s="29" t="str">
        <f>IF(B523="","",SUMIF('Live Balance'!$A$2:$A$52,B523,'Live Balance'!$B$2:$B$52))</f>
        <v/>
      </c>
      <c r="D523" s="29" t="str">
        <f>IF(B523="","",SUMIF('Live Balance'!$A$2:$A$52,B523,'Live Balance'!$C$2:$C$52))</f>
        <v/>
      </c>
      <c r="E523" s="30"/>
      <c r="F523" s="30"/>
      <c r="G523" s="33" t="str">
        <f>IFERROR(VLOOKUP(B523,'Live Balance'!$A$2:$D$1589,4,FALSE),"")</f>
        <v/>
      </c>
      <c r="H523" s="26"/>
      <c r="I523" s="27"/>
    </row>
    <row r="524" spans="1:9" ht="16.5">
      <c r="A524" s="47" t="str">
        <f t="shared" ca="1" si="8"/>
        <v/>
      </c>
      <c r="B524" s="28"/>
      <c r="C524" s="29" t="str">
        <f>IF(B524="","",SUMIF('Live Balance'!$A$2:$A$52,B524,'Live Balance'!$B$2:$B$52))</f>
        <v/>
      </c>
      <c r="D524" s="29" t="str">
        <f>IF(B524="","",SUMIF('Live Balance'!$A$2:$A$52,B524,'Live Balance'!$C$2:$C$52))</f>
        <v/>
      </c>
      <c r="E524" s="30"/>
      <c r="F524" s="30"/>
      <c r="G524" s="33" t="str">
        <f>IFERROR(VLOOKUP(B524,'Live Balance'!$A$2:$D$1589,4,FALSE),"")</f>
        <v/>
      </c>
      <c r="H524" s="26"/>
      <c r="I524" s="27"/>
    </row>
    <row r="525" spans="1:9" ht="16.5">
      <c r="A525" s="47" t="str">
        <f t="shared" ca="1" si="8"/>
        <v/>
      </c>
      <c r="B525" s="28"/>
      <c r="C525" s="29" t="str">
        <f>IF(B525="","",SUMIF('Live Balance'!$A$2:$A$52,B525,'Live Balance'!$B$2:$B$52))</f>
        <v/>
      </c>
      <c r="D525" s="29" t="str">
        <f>IF(B525="","",SUMIF('Live Balance'!$A$2:$A$52,B525,'Live Balance'!$C$2:$C$52))</f>
        <v/>
      </c>
      <c r="E525" s="30"/>
      <c r="F525" s="30"/>
      <c r="G525" s="33" t="str">
        <f>IFERROR(VLOOKUP(B525,'Live Balance'!$A$2:$D$1589,4,FALSE),"")</f>
        <v/>
      </c>
      <c r="H525" s="26"/>
      <c r="I525" s="27"/>
    </row>
    <row r="526" spans="1:9" ht="16.5">
      <c r="A526" s="47" t="str">
        <f t="shared" ca="1" si="8"/>
        <v/>
      </c>
      <c r="B526" s="28"/>
      <c r="C526" s="29" t="str">
        <f>IF(B526="","",SUMIF('Live Balance'!$A$2:$A$52,B526,'Live Balance'!$B$2:$B$52))</f>
        <v/>
      </c>
      <c r="D526" s="29" t="str">
        <f>IF(B526="","",SUMIF('Live Balance'!$A$2:$A$52,B526,'Live Balance'!$C$2:$C$52))</f>
        <v/>
      </c>
      <c r="E526" s="30"/>
      <c r="F526" s="30"/>
      <c r="G526" s="33" t="str">
        <f>IFERROR(VLOOKUP(B526,'Live Balance'!$A$2:$D$1589,4,FALSE),"")</f>
        <v/>
      </c>
      <c r="H526" s="26"/>
      <c r="I526" s="27"/>
    </row>
    <row r="527" spans="1:9" ht="16.5">
      <c r="A527" s="47" t="str">
        <f t="shared" ca="1" si="8"/>
        <v/>
      </c>
      <c r="B527" s="28"/>
      <c r="C527" s="29" t="str">
        <f>IF(B527="","",SUMIF('Live Balance'!$A$2:$A$52,B527,'Live Balance'!$B$2:$B$52))</f>
        <v/>
      </c>
      <c r="D527" s="29" t="str">
        <f>IF(B527="","",SUMIF('Live Balance'!$A$2:$A$52,B527,'Live Balance'!$C$2:$C$52))</f>
        <v/>
      </c>
      <c r="E527" s="30"/>
      <c r="F527" s="30"/>
      <c r="G527" s="33" t="str">
        <f>IFERROR(VLOOKUP(B527,'Live Balance'!$A$2:$D$1589,4,FALSE),"")</f>
        <v/>
      </c>
      <c r="H527" s="26"/>
      <c r="I527" s="27"/>
    </row>
    <row r="528" spans="1:9" ht="16.5">
      <c r="A528" s="47" t="str">
        <f t="shared" ca="1" si="8"/>
        <v/>
      </c>
      <c r="B528" s="28"/>
      <c r="C528" s="29" t="str">
        <f>IF(B528="","",SUMIF('Live Balance'!$A$2:$A$52,B528,'Live Balance'!$B$2:$B$52))</f>
        <v/>
      </c>
      <c r="D528" s="29" t="str">
        <f>IF(B528="","",SUMIF('Live Balance'!$A$2:$A$52,B528,'Live Balance'!$C$2:$C$52))</f>
        <v/>
      </c>
      <c r="E528" s="30"/>
      <c r="F528" s="30"/>
      <c r="G528" s="33" t="str">
        <f>IFERROR(VLOOKUP(B528,'Live Balance'!$A$2:$D$1589,4,FALSE),"")</f>
        <v/>
      </c>
      <c r="H528" s="26"/>
      <c r="I528" s="27"/>
    </row>
    <row r="529" spans="1:9" ht="16.5">
      <c r="A529" s="47" t="str">
        <f t="shared" ca="1" si="8"/>
        <v/>
      </c>
      <c r="B529" s="28"/>
      <c r="C529" s="29" t="str">
        <f>IF(B529="","",SUMIF('Live Balance'!$A$2:$A$52,B529,'Live Balance'!$B$2:$B$52))</f>
        <v/>
      </c>
      <c r="D529" s="29" t="str">
        <f>IF(B529="","",SUMIF('Live Balance'!$A$2:$A$52,B529,'Live Balance'!$C$2:$C$52))</f>
        <v/>
      </c>
      <c r="E529" s="30"/>
      <c r="F529" s="30"/>
      <c r="G529" s="33" t="str">
        <f>IFERROR(VLOOKUP(B529,'Live Balance'!$A$2:$D$1589,4,FALSE),"")</f>
        <v/>
      </c>
      <c r="H529" s="26"/>
      <c r="I529" s="27"/>
    </row>
    <row r="530" spans="1:9" ht="16.5">
      <c r="A530" s="47" t="str">
        <f t="shared" ca="1" si="8"/>
        <v/>
      </c>
      <c r="B530" s="28"/>
      <c r="C530" s="29" t="str">
        <f>IF(B530="","",SUMIF('Live Balance'!$A$2:$A$52,B530,'Live Balance'!$B$2:$B$52))</f>
        <v/>
      </c>
      <c r="D530" s="29" t="str">
        <f>IF(B530="","",SUMIF('Live Balance'!$A$2:$A$52,B530,'Live Balance'!$C$2:$C$52))</f>
        <v/>
      </c>
      <c r="E530" s="30"/>
      <c r="F530" s="30"/>
      <c r="G530" s="33" t="str">
        <f>IFERROR(VLOOKUP(B530,'Live Balance'!$A$2:$D$1589,4,FALSE),"")</f>
        <v/>
      </c>
      <c r="H530" s="26"/>
      <c r="I530" s="27"/>
    </row>
    <row r="531" spans="1:9" ht="16.5">
      <c r="A531" s="47" t="str">
        <f t="shared" ca="1" si="8"/>
        <v/>
      </c>
      <c r="B531" s="28"/>
      <c r="C531" s="29" t="str">
        <f>IF(B531="","",SUMIF('Live Balance'!$A$2:$A$52,B531,'Live Balance'!$B$2:$B$52))</f>
        <v/>
      </c>
      <c r="D531" s="29" t="str">
        <f>IF(B531="","",SUMIF('Live Balance'!$A$2:$A$52,B531,'Live Balance'!$C$2:$C$52))</f>
        <v/>
      </c>
      <c r="E531" s="30"/>
      <c r="F531" s="30"/>
      <c r="G531" s="33" t="str">
        <f>IFERROR(VLOOKUP(B531,'Live Balance'!$A$2:$D$1589,4,FALSE),"")</f>
        <v/>
      </c>
      <c r="H531" s="26"/>
      <c r="I531" s="27"/>
    </row>
    <row r="532" spans="1:9" ht="16.5">
      <c r="A532" s="47" t="str">
        <f t="shared" ca="1" si="8"/>
        <v/>
      </c>
      <c r="B532" s="28"/>
      <c r="C532" s="29" t="str">
        <f>IF(B532="","",SUMIF('Live Balance'!$A$2:$A$52,B532,'Live Balance'!$B$2:$B$52))</f>
        <v/>
      </c>
      <c r="D532" s="29" t="str">
        <f>IF(B532="","",SUMIF('Live Balance'!$A$2:$A$52,B532,'Live Balance'!$C$2:$C$52))</f>
        <v/>
      </c>
      <c r="E532" s="30"/>
      <c r="F532" s="30"/>
      <c r="G532" s="33" t="str">
        <f>IFERROR(VLOOKUP(B532,'Live Balance'!$A$2:$D$1589,4,FALSE),"")</f>
        <v/>
      </c>
      <c r="H532" s="26"/>
      <c r="I532" s="27"/>
    </row>
    <row r="533" spans="1:9" ht="16.5">
      <c r="A533" s="47" t="str">
        <f t="shared" ca="1" si="8"/>
        <v/>
      </c>
      <c r="B533" s="28"/>
      <c r="C533" s="29" t="str">
        <f>IF(B533="","",SUMIF('Live Balance'!$A$2:$A$52,B533,'Live Balance'!$B$2:$B$52))</f>
        <v/>
      </c>
      <c r="D533" s="29" t="str">
        <f>IF(B533="","",SUMIF('Live Balance'!$A$2:$A$52,B533,'Live Balance'!$C$2:$C$52))</f>
        <v/>
      </c>
      <c r="E533" s="30"/>
      <c r="F533" s="30"/>
      <c r="G533" s="33" t="str">
        <f>IFERROR(VLOOKUP(B533,'Live Balance'!$A$2:$D$1589,4,FALSE),"")</f>
        <v/>
      </c>
      <c r="H533" s="26"/>
      <c r="I533" s="27"/>
    </row>
    <row r="534" spans="1:9" ht="16.5">
      <c r="A534" s="47" t="str">
        <f t="shared" ca="1" si="8"/>
        <v/>
      </c>
      <c r="B534" s="28"/>
      <c r="C534" s="29" t="str">
        <f>IF(B534="","",SUMIF('Live Balance'!$A$2:$A$52,B534,'Live Balance'!$B$2:$B$52))</f>
        <v/>
      </c>
      <c r="D534" s="29" t="str">
        <f>IF(B534="","",SUMIF('Live Balance'!$A$2:$A$52,B534,'Live Balance'!$C$2:$C$52))</f>
        <v/>
      </c>
      <c r="E534" s="30"/>
      <c r="F534" s="30"/>
      <c r="G534" s="33" t="str">
        <f>IFERROR(VLOOKUP(B534,'Live Balance'!$A$2:$D$1589,4,FALSE),"")</f>
        <v/>
      </c>
      <c r="H534" s="26"/>
      <c r="I534" s="27"/>
    </row>
    <row r="535" spans="1:9" ht="16.5">
      <c r="A535" s="47" t="str">
        <f t="shared" ca="1" si="8"/>
        <v/>
      </c>
      <c r="B535" s="28"/>
      <c r="C535" s="29" t="str">
        <f>IF(B535="","",SUMIF('Live Balance'!$A$2:$A$52,B535,'Live Balance'!$B$2:$B$52))</f>
        <v/>
      </c>
      <c r="D535" s="29" t="str">
        <f>IF(B535="","",SUMIF('Live Balance'!$A$2:$A$52,B535,'Live Balance'!$C$2:$C$52))</f>
        <v/>
      </c>
      <c r="E535" s="30"/>
      <c r="F535" s="30"/>
      <c r="G535" s="33" t="str">
        <f>IFERROR(VLOOKUP(B535,'Live Balance'!$A$2:$D$1589,4,FALSE),"")</f>
        <v/>
      </c>
      <c r="H535" s="26"/>
      <c r="I535" s="27"/>
    </row>
    <row r="536" spans="1:9" ht="16.5">
      <c r="A536" s="47" t="str">
        <f t="shared" ca="1" si="8"/>
        <v/>
      </c>
      <c r="B536" s="28"/>
      <c r="C536" s="29" t="str">
        <f>IF(B536="","",SUMIF('Live Balance'!$A$2:$A$52,B536,'Live Balance'!$B$2:$B$52))</f>
        <v/>
      </c>
      <c r="D536" s="29" t="str">
        <f>IF(B536="","",SUMIF('Live Balance'!$A$2:$A$52,B536,'Live Balance'!$C$2:$C$52))</f>
        <v/>
      </c>
      <c r="E536" s="30"/>
      <c r="F536" s="30"/>
      <c r="G536" s="33" t="str">
        <f>IFERROR(VLOOKUP(B536,'Live Balance'!$A$2:$D$1589,4,FALSE),"")</f>
        <v/>
      </c>
      <c r="H536" s="26"/>
      <c r="I536" s="27"/>
    </row>
    <row r="537" spans="1:9" ht="16.5">
      <c r="A537" s="47" t="str">
        <f t="shared" ca="1" si="8"/>
        <v/>
      </c>
      <c r="B537" s="28"/>
      <c r="C537" s="29" t="str">
        <f>IF(B537="","",SUMIF('Live Balance'!$A$2:$A$52,B537,'Live Balance'!$B$2:$B$52))</f>
        <v/>
      </c>
      <c r="D537" s="29" t="str">
        <f>IF(B537="","",SUMIF('Live Balance'!$A$2:$A$52,B537,'Live Balance'!$C$2:$C$52))</f>
        <v/>
      </c>
      <c r="E537" s="30"/>
      <c r="F537" s="30"/>
      <c r="G537" s="33" t="str">
        <f>IFERROR(VLOOKUP(B537,'Live Balance'!$A$2:$D$1589,4,FALSE),"")</f>
        <v/>
      </c>
      <c r="H537" s="26"/>
      <c r="I537" s="27"/>
    </row>
    <row r="538" spans="1:9" ht="16.5">
      <c r="A538" s="47" t="str">
        <f t="shared" ca="1" si="8"/>
        <v/>
      </c>
      <c r="B538" s="28"/>
      <c r="C538" s="29" t="str">
        <f>IF(B538="","",SUMIF('Live Balance'!$A$2:$A$52,B538,'Live Balance'!$B$2:$B$52))</f>
        <v/>
      </c>
      <c r="D538" s="29" t="str">
        <f>IF(B538="","",SUMIF('Live Balance'!$A$2:$A$52,B538,'Live Balance'!$C$2:$C$52))</f>
        <v/>
      </c>
      <c r="E538" s="30"/>
      <c r="F538" s="30"/>
      <c r="G538" s="33" t="str">
        <f>IFERROR(VLOOKUP(B538,'Live Balance'!$A$2:$D$1589,4,FALSE),"")</f>
        <v/>
      </c>
      <c r="H538" s="26"/>
      <c r="I538" s="27"/>
    </row>
    <row r="539" spans="1:9" ht="16.5">
      <c r="A539" s="47" t="str">
        <f t="shared" ca="1" si="8"/>
        <v/>
      </c>
      <c r="B539" s="28"/>
      <c r="C539" s="29" t="str">
        <f>IF(B539="","",SUMIF('Live Balance'!$A$2:$A$52,B539,'Live Balance'!$B$2:$B$52))</f>
        <v/>
      </c>
      <c r="D539" s="29" t="str">
        <f>IF(B539="","",SUMIF('Live Balance'!$A$2:$A$52,B539,'Live Balance'!$C$2:$C$52))</f>
        <v/>
      </c>
      <c r="E539" s="30"/>
      <c r="F539" s="30"/>
      <c r="G539" s="33" t="str">
        <f>IFERROR(VLOOKUP(B539,'Live Balance'!$A$2:$D$1589,4,FALSE),"")</f>
        <v/>
      </c>
      <c r="H539" s="26"/>
      <c r="I539" s="27"/>
    </row>
    <row r="540" spans="1:9" ht="16.5">
      <c r="A540" s="47" t="str">
        <f t="shared" ca="1" si="8"/>
        <v/>
      </c>
      <c r="B540" s="28"/>
      <c r="C540" s="29" t="str">
        <f>IF(B540="","",SUMIF('Live Balance'!$A$2:$A$52,B540,'Live Balance'!$B$2:$B$52))</f>
        <v/>
      </c>
      <c r="D540" s="29" t="str">
        <f>IF(B540="","",SUMIF('Live Balance'!$A$2:$A$52,B540,'Live Balance'!$C$2:$C$52))</f>
        <v/>
      </c>
      <c r="E540" s="30"/>
      <c r="F540" s="30"/>
      <c r="G540" s="33" t="str">
        <f>IFERROR(VLOOKUP(B540,'Live Balance'!$A$2:$D$1589,4,FALSE),"")</f>
        <v/>
      </c>
      <c r="H540" s="26"/>
      <c r="I540" s="27"/>
    </row>
    <row r="541" spans="1:9" ht="16.5">
      <c r="A541" s="47" t="str">
        <f t="shared" ca="1" si="8"/>
        <v/>
      </c>
      <c r="B541" s="28"/>
      <c r="C541" s="29" t="str">
        <f>IF(B541="","",SUMIF('Live Balance'!$A$2:$A$52,B541,'Live Balance'!$B$2:$B$52))</f>
        <v/>
      </c>
      <c r="D541" s="29" t="str">
        <f>IF(B541="","",SUMIF('Live Balance'!$A$2:$A$52,B541,'Live Balance'!$C$2:$C$52))</f>
        <v/>
      </c>
      <c r="E541" s="30"/>
      <c r="F541" s="30"/>
      <c r="G541" s="33" t="str">
        <f>IFERROR(VLOOKUP(B541,'Live Balance'!$A$2:$D$1589,4,FALSE),"")</f>
        <v/>
      </c>
      <c r="H541" s="26"/>
      <c r="I541" s="27"/>
    </row>
    <row r="542" spans="1:9" ht="16.5">
      <c r="A542" s="47" t="str">
        <f t="shared" ca="1" si="8"/>
        <v/>
      </c>
      <c r="B542" s="28"/>
      <c r="C542" s="29" t="str">
        <f>IF(B542="","",SUMIF('Live Balance'!$A$2:$A$52,B542,'Live Balance'!$B$2:$B$52))</f>
        <v/>
      </c>
      <c r="D542" s="29" t="str">
        <f>IF(B542="","",SUMIF('Live Balance'!$A$2:$A$52,B542,'Live Balance'!$C$2:$C$52))</f>
        <v/>
      </c>
      <c r="E542" s="30"/>
      <c r="F542" s="30"/>
      <c r="G542" s="33" t="str">
        <f>IFERROR(VLOOKUP(B542,'Live Balance'!$A$2:$D$1589,4,FALSE),"")</f>
        <v/>
      </c>
      <c r="H542" s="26"/>
      <c r="I542" s="27"/>
    </row>
    <row r="543" spans="1:9" ht="16.5">
      <c r="A543" s="47" t="str">
        <f t="shared" ca="1" si="8"/>
        <v/>
      </c>
      <c r="B543" s="28"/>
      <c r="C543" s="29" t="str">
        <f>IF(B543="","",SUMIF('Live Balance'!$A$2:$A$52,B543,'Live Balance'!$B$2:$B$52))</f>
        <v/>
      </c>
      <c r="D543" s="29" t="str">
        <f>IF(B543="","",SUMIF('Live Balance'!$A$2:$A$52,B543,'Live Balance'!$C$2:$C$52))</f>
        <v/>
      </c>
      <c r="E543" s="30"/>
      <c r="F543" s="30"/>
      <c r="G543" s="33" t="str">
        <f>IFERROR(VLOOKUP(B543,'Live Balance'!$A$2:$D$1589,4,FALSE),"")</f>
        <v/>
      </c>
      <c r="H543" s="26"/>
      <c r="I543" s="27"/>
    </row>
    <row r="544" spans="1:9" ht="16.5">
      <c r="A544" s="47" t="str">
        <f t="shared" ca="1" si="8"/>
        <v/>
      </c>
      <c r="B544" s="28"/>
      <c r="C544" s="29" t="str">
        <f>IF(B544="","",SUMIF('Live Balance'!$A$2:$A$52,B544,'Live Balance'!$B$2:$B$52))</f>
        <v/>
      </c>
      <c r="D544" s="29" t="str">
        <f>IF(B544="","",SUMIF('Live Balance'!$A$2:$A$52,B544,'Live Balance'!$C$2:$C$52))</f>
        <v/>
      </c>
      <c r="E544" s="30"/>
      <c r="F544" s="30"/>
      <c r="G544" s="33" t="str">
        <f>IFERROR(VLOOKUP(B544,'Live Balance'!$A$2:$D$1589,4,FALSE),"")</f>
        <v/>
      </c>
      <c r="H544" s="26"/>
      <c r="I544" s="27"/>
    </row>
    <row r="545" spans="1:9" ht="16.5">
      <c r="A545" s="47" t="str">
        <f t="shared" ca="1" si="8"/>
        <v/>
      </c>
      <c r="B545" s="28"/>
      <c r="C545" s="29" t="str">
        <f>IF(B545="","",SUMIF('Live Balance'!$A$2:$A$52,B545,'Live Balance'!$B$2:$B$52))</f>
        <v/>
      </c>
      <c r="D545" s="29" t="str">
        <f>IF(B545="","",SUMIF('Live Balance'!$A$2:$A$52,B545,'Live Balance'!$C$2:$C$52))</f>
        <v/>
      </c>
      <c r="E545" s="30"/>
      <c r="F545" s="30"/>
      <c r="G545" s="33" t="str">
        <f>IFERROR(VLOOKUP(B545,'Live Balance'!$A$2:$D$1589,4,FALSE),"")</f>
        <v/>
      </c>
      <c r="H545" s="26"/>
      <c r="I545" s="27"/>
    </row>
    <row r="546" spans="1:9" ht="16.5">
      <c r="A546" s="47" t="str">
        <f t="shared" ca="1" si="8"/>
        <v/>
      </c>
      <c r="B546" s="28"/>
      <c r="C546" s="29" t="str">
        <f>IF(B546="","",SUMIF('Live Balance'!$A$2:$A$52,B546,'Live Balance'!$B$2:$B$52))</f>
        <v/>
      </c>
      <c r="D546" s="29" t="str">
        <f>IF(B546="","",SUMIF('Live Balance'!$A$2:$A$52,B546,'Live Balance'!$C$2:$C$52))</f>
        <v/>
      </c>
      <c r="E546" s="30"/>
      <c r="F546" s="30"/>
      <c r="G546" s="33" t="str">
        <f>IFERROR(VLOOKUP(B546,'Live Balance'!$A$2:$D$1589,4,FALSE),"")</f>
        <v/>
      </c>
      <c r="H546" s="26"/>
      <c r="I546" s="27"/>
    </row>
    <row r="547" spans="1:9" ht="16.5">
      <c r="A547" s="47" t="str">
        <f t="shared" ca="1" si="8"/>
        <v/>
      </c>
      <c r="B547" s="28"/>
      <c r="C547" s="29" t="str">
        <f>IF(B547="","",SUMIF('Live Balance'!$A$2:$A$52,B547,'Live Balance'!$B$2:$B$52))</f>
        <v/>
      </c>
      <c r="D547" s="29" t="str">
        <f>IF(B547="","",SUMIF('Live Balance'!$A$2:$A$52,B547,'Live Balance'!$C$2:$C$52))</f>
        <v/>
      </c>
      <c r="E547" s="30"/>
      <c r="F547" s="30"/>
      <c r="G547" s="33" t="str">
        <f>IFERROR(VLOOKUP(B547,'Live Balance'!$A$2:$D$1589,4,FALSE),"")</f>
        <v/>
      </c>
      <c r="H547" s="26"/>
      <c r="I547" s="27"/>
    </row>
    <row r="548" spans="1:9" ht="16.5">
      <c r="A548" s="47" t="str">
        <f t="shared" ca="1" si="8"/>
        <v/>
      </c>
      <c r="B548" s="28"/>
      <c r="C548" s="29" t="str">
        <f>IF(B548="","",SUMIF('Live Balance'!$A$2:$A$52,B548,'Live Balance'!$B$2:$B$52))</f>
        <v/>
      </c>
      <c r="D548" s="29" t="str">
        <f>IF(B548="","",SUMIF('Live Balance'!$A$2:$A$52,B548,'Live Balance'!$C$2:$C$52))</f>
        <v/>
      </c>
      <c r="E548" s="30"/>
      <c r="F548" s="30"/>
      <c r="G548" s="33" t="str">
        <f>IFERROR(VLOOKUP(B548,'Live Balance'!$A$2:$D$1589,4,FALSE),"")</f>
        <v/>
      </c>
      <c r="H548" s="26"/>
      <c r="I548" s="27"/>
    </row>
    <row r="549" spans="1:9" ht="16.5">
      <c r="A549" s="47" t="str">
        <f t="shared" ca="1" si="8"/>
        <v/>
      </c>
      <c r="B549" s="28"/>
      <c r="C549" s="29" t="str">
        <f>IF(B549="","",SUMIF('Live Balance'!$A$2:$A$52,B549,'Live Balance'!$B$2:$B$52))</f>
        <v/>
      </c>
      <c r="D549" s="29" t="str">
        <f>IF(B549="","",SUMIF('Live Balance'!$A$2:$A$52,B549,'Live Balance'!$C$2:$C$52))</f>
        <v/>
      </c>
      <c r="E549" s="30"/>
      <c r="F549" s="30"/>
      <c r="G549" s="33" t="str">
        <f>IFERROR(VLOOKUP(B549,'Live Balance'!$A$2:$D$1589,4,FALSE),"")</f>
        <v/>
      </c>
      <c r="H549" s="26"/>
      <c r="I549" s="27"/>
    </row>
    <row r="550" spans="1:9" ht="16.5">
      <c r="A550" s="47" t="str">
        <f t="shared" ca="1" si="8"/>
        <v/>
      </c>
      <c r="B550" s="28"/>
      <c r="C550" s="29" t="str">
        <f>IF(B550="","",SUMIF('Live Balance'!$A$2:$A$52,B550,'Live Balance'!$B$2:$B$52))</f>
        <v/>
      </c>
      <c r="D550" s="29" t="str">
        <f>IF(B550="","",SUMIF('Live Balance'!$A$2:$A$52,B550,'Live Balance'!$C$2:$C$52))</f>
        <v/>
      </c>
      <c r="E550" s="30"/>
      <c r="F550" s="30"/>
      <c r="G550" s="33" t="str">
        <f>IFERROR(VLOOKUP(B550,'Live Balance'!$A$2:$D$1589,4,FALSE),"")</f>
        <v/>
      </c>
      <c r="H550" s="26"/>
      <c r="I550" s="27"/>
    </row>
    <row r="551" spans="1:9" ht="16.5">
      <c r="A551" s="47" t="str">
        <f t="shared" ca="1" si="8"/>
        <v/>
      </c>
      <c r="B551" s="28"/>
      <c r="C551" s="29" t="str">
        <f>IF(B551="","",SUMIF('Live Balance'!$A$2:$A$52,B551,'Live Balance'!$B$2:$B$52))</f>
        <v/>
      </c>
      <c r="D551" s="29" t="str">
        <f>IF(B551="","",SUMIF('Live Balance'!$A$2:$A$52,B551,'Live Balance'!$C$2:$C$52))</f>
        <v/>
      </c>
      <c r="E551" s="30"/>
      <c r="F551" s="30"/>
      <c r="G551" s="33" t="str">
        <f>IFERROR(VLOOKUP(B551,'Live Balance'!$A$2:$D$1589,4,FALSE),"")</f>
        <v/>
      </c>
      <c r="H551" s="26"/>
      <c r="I551" s="27"/>
    </row>
    <row r="552" spans="1:9" ht="16.5">
      <c r="A552" s="47" t="str">
        <f t="shared" ca="1" si="8"/>
        <v/>
      </c>
      <c r="B552" s="28"/>
      <c r="C552" s="29" t="str">
        <f>IF(B552="","",SUMIF('Live Balance'!$A$2:$A$52,B552,'Live Balance'!$B$2:$B$52))</f>
        <v/>
      </c>
      <c r="D552" s="29" t="str">
        <f>IF(B552="","",SUMIF('Live Balance'!$A$2:$A$52,B552,'Live Balance'!$C$2:$C$52))</f>
        <v/>
      </c>
      <c r="E552" s="30"/>
      <c r="F552" s="30"/>
      <c r="G552" s="33" t="str">
        <f>IFERROR(VLOOKUP(B552,'Live Balance'!$A$2:$D$1589,4,FALSE),"")</f>
        <v/>
      </c>
      <c r="H552" s="26"/>
      <c r="I552" s="27"/>
    </row>
    <row r="553" spans="1:9" ht="16.5">
      <c r="A553" s="47" t="str">
        <f t="shared" ca="1" si="8"/>
        <v/>
      </c>
      <c r="B553" s="28"/>
      <c r="C553" s="29" t="str">
        <f>IF(B553="","",SUMIF('Live Balance'!$A$2:$A$52,B553,'Live Balance'!$B$2:$B$52))</f>
        <v/>
      </c>
      <c r="D553" s="29" t="str">
        <f>IF(B553="","",SUMIF('Live Balance'!$A$2:$A$52,B553,'Live Balance'!$C$2:$C$52))</f>
        <v/>
      </c>
      <c r="E553" s="30"/>
      <c r="F553" s="30"/>
      <c r="G553" s="33" t="str">
        <f>IFERROR(VLOOKUP(B553,'Live Balance'!$A$2:$D$1589,4,FALSE),"")</f>
        <v/>
      </c>
      <c r="H553" s="26"/>
      <c r="I553" s="27"/>
    </row>
    <row r="554" spans="1:9" ht="16.5">
      <c r="A554" s="47" t="str">
        <f t="shared" ca="1" si="8"/>
        <v/>
      </c>
      <c r="B554" s="28"/>
      <c r="C554" s="29" t="str">
        <f>IF(B554="","",SUMIF('Live Balance'!$A$2:$A$52,B554,'Live Balance'!$B$2:$B$52))</f>
        <v/>
      </c>
      <c r="D554" s="29" t="str">
        <f>IF(B554="","",SUMIF('Live Balance'!$A$2:$A$52,B554,'Live Balance'!$C$2:$C$52))</f>
        <v/>
      </c>
      <c r="E554" s="30"/>
      <c r="F554" s="30"/>
      <c r="G554" s="33" t="str">
        <f>IFERROR(VLOOKUP(B554,'Live Balance'!$A$2:$D$1589,4,FALSE),"")</f>
        <v/>
      </c>
      <c r="H554" s="26"/>
      <c r="I554" s="27"/>
    </row>
    <row r="555" spans="1:9" ht="16.5">
      <c r="A555" s="47" t="str">
        <f t="shared" ca="1" si="8"/>
        <v/>
      </c>
      <c r="B555" s="28"/>
      <c r="C555" s="29" t="str">
        <f>IF(B555="","",SUMIF('Live Balance'!$A$2:$A$52,B555,'Live Balance'!$B$2:$B$52))</f>
        <v/>
      </c>
      <c r="D555" s="29" t="str">
        <f>IF(B555="","",SUMIF('Live Balance'!$A$2:$A$52,B555,'Live Balance'!$C$2:$C$52))</f>
        <v/>
      </c>
      <c r="E555" s="30"/>
      <c r="F555" s="30"/>
      <c r="G555" s="33" t="str">
        <f>IFERROR(VLOOKUP(B555,'Live Balance'!$A$2:$D$1589,4,FALSE),"")</f>
        <v/>
      </c>
      <c r="H555" s="26"/>
      <c r="I555" s="27"/>
    </row>
    <row r="556" spans="1:9" ht="16.5">
      <c r="A556" s="47" t="str">
        <f t="shared" ca="1" si="8"/>
        <v/>
      </c>
      <c r="B556" s="28"/>
      <c r="C556" s="29" t="str">
        <f>IF(B556="","",SUMIF('Live Balance'!$A$2:$A$52,B556,'Live Balance'!$B$2:$B$52))</f>
        <v/>
      </c>
      <c r="D556" s="29" t="str">
        <f>IF(B556="","",SUMIF('Live Balance'!$A$2:$A$52,B556,'Live Balance'!$C$2:$C$52))</f>
        <v/>
      </c>
      <c r="E556" s="30"/>
      <c r="F556" s="30"/>
      <c r="G556" s="33" t="str">
        <f>IFERROR(VLOOKUP(B556,'Live Balance'!$A$2:$D$1589,4,FALSE),"")</f>
        <v/>
      </c>
      <c r="H556" s="26"/>
      <c r="I556" s="27"/>
    </row>
    <row r="557" spans="1:9" ht="16.5">
      <c r="A557" s="47" t="str">
        <f t="shared" ca="1" si="8"/>
        <v/>
      </c>
      <c r="B557" s="28"/>
      <c r="C557" s="29" t="str">
        <f>IF(B557="","",SUMIF('Live Balance'!$A$2:$A$52,B557,'Live Balance'!$B$2:$B$52))</f>
        <v/>
      </c>
      <c r="D557" s="29" t="str">
        <f>IF(B557="","",SUMIF('Live Balance'!$A$2:$A$52,B557,'Live Balance'!$C$2:$C$52))</f>
        <v/>
      </c>
      <c r="E557" s="30"/>
      <c r="F557" s="30"/>
      <c r="G557" s="33" t="str">
        <f>IFERROR(VLOOKUP(B557,'Live Balance'!$A$2:$D$1589,4,FALSE),"")</f>
        <v/>
      </c>
      <c r="H557" s="26"/>
      <c r="I557" s="27"/>
    </row>
    <row r="558" spans="1:9" ht="16.5">
      <c r="A558" s="47" t="str">
        <f t="shared" ca="1" si="8"/>
        <v/>
      </c>
      <c r="B558" s="28"/>
      <c r="C558" s="29" t="str">
        <f>IF(B558="","",SUMIF('Live Balance'!$A$2:$A$52,B558,'Live Balance'!$B$2:$B$52))</f>
        <v/>
      </c>
      <c r="D558" s="29" t="str">
        <f>IF(B558="","",SUMIF('Live Balance'!$A$2:$A$52,B558,'Live Balance'!$C$2:$C$52))</f>
        <v/>
      </c>
      <c r="E558" s="30"/>
      <c r="F558" s="30"/>
      <c r="G558" s="33" t="str">
        <f>IFERROR(VLOOKUP(B558,'Live Balance'!$A$2:$D$1589,4,FALSE),"")</f>
        <v/>
      </c>
      <c r="H558" s="26"/>
      <c r="I558" s="27"/>
    </row>
    <row r="559" spans="1:9" ht="16.5">
      <c r="A559" s="47" t="str">
        <f t="shared" ca="1" si="8"/>
        <v/>
      </c>
      <c r="B559" s="28"/>
      <c r="C559" s="29" t="str">
        <f>IF(B559="","",SUMIF('Live Balance'!$A$2:$A$52,B559,'Live Balance'!$B$2:$B$52))</f>
        <v/>
      </c>
      <c r="D559" s="29" t="str">
        <f>IF(B559="","",SUMIF('Live Balance'!$A$2:$A$52,B559,'Live Balance'!$C$2:$C$52))</f>
        <v/>
      </c>
      <c r="E559" s="30"/>
      <c r="F559" s="30"/>
      <c r="G559" s="33" t="str">
        <f>IFERROR(VLOOKUP(B559,'Live Balance'!$A$2:$D$1589,4,FALSE),"")</f>
        <v/>
      </c>
      <c r="H559" s="26"/>
      <c r="I559" s="27"/>
    </row>
    <row r="560" spans="1:9" ht="16.5">
      <c r="A560" s="47" t="str">
        <f t="shared" ca="1" si="8"/>
        <v/>
      </c>
      <c r="B560" s="28"/>
      <c r="C560" s="29" t="str">
        <f>IF(B560="","",SUMIF('Live Balance'!$A$2:$A$52,B560,'Live Balance'!$B$2:$B$52))</f>
        <v/>
      </c>
      <c r="D560" s="29" t="str">
        <f>IF(B560="","",SUMIF('Live Balance'!$A$2:$A$52,B560,'Live Balance'!$C$2:$C$52))</f>
        <v/>
      </c>
      <c r="E560" s="30"/>
      <c r="F560" s="30"/>
      <c r="G560" s="33" t="str">
        <f>IFERROR(VLOOKUP(B560,'Live Balance'!$A$2:$D$1589,4,FALSE),"")</f>
        <v/>
      </c>
      <c r="H560" s="26"/>
      <c r="I560" s="27"/>
    </row>
    <row r="561" spans="1:9" ht="16.5">
      <c r="A561" s="47" t="str">
        <f t="shared" ca="1" si="8"/>
        <v/>
      </c>
      <c r="B561" s="28"/>
      <c r="C561" s="29" t="str">
        <f>IF(B561="","",SUMIF('Live Balance'!$A$2:$A$52,B561,'Live Balance'!$B$2:$B$52))</f>
        <v/>
      </c>
      <c r="D561" s="29" t="str">
        <f>IF(B561="","",SUMIF('Live Balance'!$A$2:$A$52,B561,'Live Balance'!$C$2:$C$52))</f>
        <v/>
      </c>
      <c r="E561" s="30"/>
      <c r="F561" s="30"/>
      <c r="G561" s="33" t="str">
        <f>IFERROR(VLOOKUP(B561,'Live Balance'!$A$2:$D$1589,4,FALSE),"")</f>
        <v/>
      </c>
      <c r="H561" s="26"/>
      <c r="I561" s="27"/>
    </row>
    <row r="562" spans="1:9" ht="16.5">
      <c r="A562" s="47" t="str">
        <f t="shared" ca="1" si="8"/>
        <v/>
      </c>
      <c r="B562" s="28"/>
      <c r="C562" s="29" t="str">
        <f>IF(B562="","",SUMIF('Live Balance'!$A$2:$A$52,B562,'Live Balance'!$B$2:$B$52))</f>
        <v/>
      </c>
      <c r="D562" s="29" t="str">
        <f>IF(B562="","",SUMIF('Live Balance'!$A$2:$A$52,B562,'Live Balance'!$C$2:$C$52))</f>
        <v/>
      </c>
      <c r="E562" s="30"/>
      <c r="F562" s="30"/>
      <c r="G562" s="33" t="str">
        <f>IFERROR(VLOOKUP(B562,'Live Balance'!$A$2:$D$1589,4,FALSE),"")</f>
        <v/>
      </c>
      <c r="H562" s="26"/>
      <c r="I562" s="27"/>
    </row>
    <row r="563" spans="1:9" ht="16.5">
      <c r="A563" s="47" t="str">
        <f t="shared" ca="1" si="8"/>
        <v/>
      </c>
      <c r="B563" s="28"/>
      <c r="C563" s="29" t="str">
        <f>IF(B563="","",SUMIF('Live Balance'!$A$2:$A$52,B563,'Live Balance'!$B$2:$B$52))</f>
        <v/>
      </c>
      <c r="D563" s="29" t="str">
        <f>IF(B563="","",SUMIF('Live Balance'!$A$2:$A$52,B563,'Live Balance'!$C$2:$C$52))</f>
        <v/>
      </c>
      <c r="E563" s="30"/>
      <c r="F563" s="30"/>
      <c r="G563" s="33" t="str">
        <f>IFERROR(VLOOKUP(B563,'Live Balance'!$A$2:$D$1589,4,FALSE),"")</f>
        <v/>
      </c>
      <c r="H563" s="26"/>
      <c r="I563" s="27"/>
    </row>
    <row r="564" spans="1:9" ht="16.5">
      <c r="A564" s="47" t="str">
        <f t="shared" ca="1" si="8"/>
        <v/>
      </c>
      <c r="B564" s="28"/>
      <c r="C564" s="29" t="str">
        <f>IF(B564="","",SUMIF('Live Balance'!$A$2:$A$52,B564,'Live Balance'!$B$2:$B$52))</f>
        <v/>
      </c>
      <c r="D564" s="29" t="str">
        <f>IF(B564="","",SUMIF('Live Balance'!$A$2:$A$52,B564,'Live Balance'!$C$2:$C$52))</f>
        <v/>
      </c>
      <c r="E564" s="30"/>
      <c r="F564" s="30"/>
      <c r="G564" s="33" t="str">
        <f>IFERROR(VLOOKUP(B564,'Live Balance'!$A$2:$D$1589,4,FALSE),"")</f>
        <v/>
      </c>
      <c r="H564" s="26"/>
      <c r="I564" s="27"/>
    </row>
    <row r="565" spans="1:9" ht="16.5">
      <c r="A565" s="47" t="str">
        <f t="shared" ca="1" si="8"/>
        <v/>
      </c>
      <c r="B565" s="28"/>
      <c r="C565" s="29" t="str">
        <f>IF(B565="","",SUMIF('Live Balance'!$A$2:$A$52,B565,'Live Balance'!$B$2:$B$52))</f>
        <v/>
      </c>
      <c r="D565" s="29" t="str">
        <f>IF(B565="","",SUMIF('Live Balance'!$A$2:$A$52,B565,'Live Balance'!$C$2:$C$52))</f>
        <v/>
      </c>
      <c r="E565" s="30"/>
      <c r="F565" s="30"/>
      <c r="G565" s="33" t="str">
        <f>IFERROR(VLOOKUP(B565,'Live Balance'!$A$2:$D$1589,4,FALSE),"")</f>
        <v/>
      </c>
      <c r="H565" s="26"/>
      <c r="I565" s="27"/>
    </row>
    <row r="566" spans="1:9" ht="16.5">
      <c r="A566" s="47" t="str">
        <f t="shared" ca="1" si="8"/>
        <v/>
      </c>
      <c r="B566" s="28"/>
      <c r="C566" s="29" t="str">
        <f>IF(B566="","",SUMIF('Live Balance'!$A$2:$A$52,B566,'Live Balance'!$B$2:$B$52))</f>
        <v/>
      </c>
      <c r="D566" s="29" t="str">
        <f>IF(B566="","",SUMIF('Live Balance'!$A$2:$A$52,B566,'Live Balance'!$C$2:$C$52))</f>
        <v/>
      </c>
      <c r="E566" s="30"/>
      <c r="F566" s="30"/>
      <c r="G566" s="33" t="str">
        <f>IFERROR(VLOOKUP(B566,'Live Balance'!$A$2:$D$1589,4,FALSE),"")</f>
        <v/>
      </c>
      <c r="H566" s="26"/>
      <c r="I566" s="27"/>
    </row>
    <row r="567" spans="1:9" ht="16.5">
      <c r="A567" s="47" t="str">
        <f t="shared" ca="1" si="8"/>
        <v/>
      </c>
      <c r="B567" s="28"/>
      <c r="C567" s="29" t="str">
        <f>IF(B567="","",SUMIF('Live Balance'!$A$2:$A$52,B567,'Live Balance'!$B$2:$B$52))</f>
        <v/>
      </c>
      <c r="D567" s="29" t="str">
        <f>IF(B567="","",SUMIF('Live Balance'!$A$2:$A$52,B567,'Live Balance'!$C$2:$C$52))</f>
        <v/>
      </c>
      <c r="E567" s="30"/>
      <c r="F567" s="30"/>
      <c r="G567" s="33" t="str">
        <f>IFERROR(VLOOKUP(B567,'Live Balance'!$A$2:$D$1589,4,FALSE),"")</f>
        <v/>
      </c>
      <c r="H567" s="26"/>
      <c r="I567" s="27"/>
    </row>
    <row r="568" spans="1:9" ht="16.5">
      <c r="A568" s="47" t="str">
        <f t="shared" ca="1" si="8"/>
        <v/>
      </c>
      <c r="B568" s="28"/>
      <c r="C568" s="29" t="str">
        <f>IF(B568="","",SUMIF('Live Balance'!$A$2:$A$52,B568,'Live Balance'!$B$2:$B$52))</f>
        <v/>
      </c>
      <c r="D568" s="29" t="str">
        <f>IF(B568="","",SUMIF('Live Balance'!$A$2:$A$52,B568,'Live Balance'!$C$2:$C$52))</f>
        <v/>
      </c>
      <c r="E568" s="30"/>
      <c r="F568" s="30"/>
      <c r="G568" s="33" t="str">
        <f>IFERROR(VLOOKUP(B568,'Live Balance'!$A$2:$D$1589,4,FALSE),"")</f>
        <v/>
      </c>
      <c r="H568" s="26"/>
      <c r="I568" s="27"/>
    </row>
    <row r="569" spans="1:9" ht="16.5">
      <c r="A569" s="47" t="str">
        <f t="shared" ca="1" si="8"/>
        <v/>
      </c>
      <c r="B569" s="28"/>
      <c r="C569" s="29" t="str">
        <f>IF(B569="","",SUMIF('Live Balance'!$A$2:$A$52,B569,'Live Balance'!$B$2:$B$52))</f>
        <v/>
      </c>
      <c r="D569" s="29" t="str">
        <f>IF(B569="","",SUMIF('Live Balance'!$A$2:$A$52,B569,'Live Balance'!$C$2:$C$52))</f>
        <v/>
      </c>
      <c r="E569" s="30"/>
      <c r="F569" s="30"/>
      <c r="G569" s="33" t="str">
        <f>IFERROR(VLOOKUP(B569,'Live Balance'!$A$2:$D$1589,4,FALSE),"")</f>
        <v/>
      </c>
      <c r="H569" s="26"/>
      <c r="I569" s="27"/>
    </row>
    <row r="570" spans="1:9" ht="16.5">
      <c r="A570" s="47" t="str">
        <f t="shared" ca="1" si="8"/>
        <v/>
      </c>
      <c r="B570" s="28"/>
      <c r="C570" s="29" t="str">
        <f>IF(B570="","",SUMIF('Live Balance'!$A$2:$A$52,B570,'Live Balance'!$B$2:$B$52))</f>
        <v/>
      </c>
      <c r="D570" s="29" t="str">
        <f>IF(B570="","",SUMIF('Live Balance'!$A$2:$A$52,B570,'Live Balance'!$C$2:$C$52))</f>
        <v/>
      </c>
      <c r="E570" s="30"/>
      <c r="F570" s="30"/>
      <c r="G570" s="33" t="str">
        <f>IFERROR(VLOOKUP(B570,'Live Balance'!$A$2:$D$1589,4,FALSE),"")</f>
        <v/>
      </c>
      <c r="H570" s="26"/>
      <c r="I570" s="27"/>
    </row>
    <row r="571" spans="1:9" ht="16.5">
      <c r="A571" s="47" t="str">
        <f t="shared" ca="1" si="8"/>
        <v/>
      </c>
      <c r="B571" s="28"/>
      <c r="C571" s="29" t="str">
        <f>IF(B571="","",SUMIF('Live Balance'!$A$2:$A$52,B571,'Live Balance'!$B$2:$B$52))</f>
        <v/>
      </c>
      <c r="D571" s="29" t="str">
        <f>IF(B571="","",SUMIF('Live Balance'!$A$2:$A$52,B571,'Live Balance'!$C$2:$C$52))</f>
        <v/>
      </c>
      <c r="E571" s="30"/>
      <c r="F571" s="30"/>
      <c r="G571" s="33" t="str">
        <f>IFERROR(VLOOKUP(B571,'Live Balance'!$A$2:$D$1589,4,FALSE),"")</f>
        <v/>
      </c>
      <c r="H571" s="26"/>
      <c r="I571" s="27"/>
    </row>
    <row r="572" spans="1:9" ht="16.5">
      <c r="A572" s="47" t="str">
        <f t="shared" ca="1" si="8"/>
        <v/>
      </c>
      <c r="B572" s="28"/>
      <c r="C572" s="29" t="str">
        <f>IF(B572="","",SUMIF('Live Balance'!$A$2:$A$52,B572,'Live Balance'!$B$2:$B$52))</f>
        <v/>
      </c>
      <c r="D572" s="29" t="str">
        <f>IF(B572="","",SUMIF('Live Balance'!$A$2:$A$52,B572,'Live Balance'!$C$2:$C$52))</f>
        <v/>
      </c>
      <c r="E572" s="30"/>
      <c r="F572" s="30"/>
      <c r="G572" s="33" t="str">
        <f>IFERROR(VLOOKUP(B572,'Live Balance'!$A$2:$D$1589,4,FALSE),"")</f>
        <v/>
      </c>
      <c r="H572" s="26"/>
      <c r="I572" s="27"/>
    </row>
    <row r="573" spans="1:9" ht="16.5">
      <c r="A573" s="47" t="str">
        <f t="shared" ca="1" si="8"/>
        <v/>
      </c>
      <c r="B573" s="28"/>
      <c r="C573" s="29" t="str">
        <f>IF(B573="","",SUMIF('Live Balance'!$A$2:$A$52,B573,'Live Balance'!$B$2:$B$52))</f>
        <v/>
      </c>
      <c r="D573" s="29" t="str">
        <f>IF(B573="","",SUMIF('Live Balance'!$A$2:$A$52,B573,'Live Balance'!$C$2:$C$52))</f>
        <v/>
      </c>
      <c r="E573" s="30"/>
      <c r="F573" s="30"/>
      <c r="G573" s="33" t="str">
        <f>IFERROR(VLOOKUP(B573,'Live Balance'!$A$2:$D$1589,4,FALSE),"")</f>
        <v/>
      </c>
      <c r="H573" s="26"/>
      <c r="I573" s="27"/>
    </row>
    <row r="574" spans="1:9" ht="16.5">
      <c r="A574" s="47" t="str">
        <f t="shared" ca="1" si="8"/>
        <v/>
      </c>
      <c r="B574" s="28"/>
      <c r="C574" s="29" t="str">
        <f>IF(B574="","",SUMIF('Live Balance'!$A$2:$A$52,B574,'Live Balance'!$B$2:$B$52))</f>
        <v/>
      </c>
      <c r="D574" s="29" t="str">
        <f>IF(B574="","",SUMIF('Live Balance'!$A$2:$A$52,B574,'Live Balance'!$C$2:$C$52))</f>
        <v/>
      </c>
      <c r="E574" s="30"/>
      <c r="F574" s="30"/>
      <c r="G574" s="33" t="str">
        <f>IFERROR(VLOOKUP(B574,'Live Balance'!$A$2:$D$1589,4,FALSE),"")</f>
        <v/>
      </c>
      <c r="H574" s="26"/>
      <c r="I574" s="27"/>
    </row>
    <row r="575" spans="1:9" ht="16.5">
      <c r="A575" s="47" t="str">
        <f t="shared" ca="1" si="8"/>
        <v/>
      </c>
      <c r="B575" s="28"/>
      <c r="C575" s="29" t="str">
        <f>IF(B575="","",SUMIF('Live Balance'!$A$2:$A$52,B575,'Live Balance'!$B$2:$B$52))</f>
        <v/>
      </c>
      <c r="D575" s="29" t="str">
        <f>IF(B575="","",SUMIF('Live Balance'!$A$2:$A$52,B575,'Live Balance'!$C$2:$C$52))</f>
        <v/>
      </c>
      <c r="E575" s="30"/>
      <c r="F575" s="30"/>
      <c r="G575" s="33" t="str">
        <f>IFERROR(VLOOKUP(B575,'Live Balance'!$A$2:$D$1589,4,FALSE),"")</f>
        <v/>
      </c>
      <c r="H575" s="26"/>
      <c r="I575" s="27"/>
    </row>
    <row r="576" spans="1:9" ht="16.5">
      <c r="A576" s="47" t="str">
        <f t="shared" ca="1" si="8"/>
        <v/>
      </c>
      <c r="B576" s="28"/>
      <c r="C576" s="29" t="str">
        <f>IF(B576="","",SUMIF('Live Balance'!$A$2:$A$52,B576,'Live Balance'!$B$2:$B$52))</f>
        <v/>
      </c>
      <c r="D576" s="29" t="str">
        <f>IF(B576="","",SUMIF('Live Balance'!$A$2:$A$52,B576,'Live Balance'!$C$2:$C$52))</f>
        <v/>
      </c>
      <c r="E576" s="30"/>
      <c r="F576" s="30"/>
      <c r="G576" s="33" t="str">
        <f>IFERROR(VLOOKUP(B576,'Live Balance'!$A$2:$D$1589,4,FALSE),"")</f>
        <v/>
      </c>
      <c r="H576" s="26"/>
      <c r="I576" s="27"/>
    </row>
    <row r="577" spans="1:9" ht="16.5">
      <c r="A577" s="47" t="str">
        <f t="shared" ca="1" si="8"/>
        <v/>
      </c>
      <c r="B577" s="28"/>
      <c r="C577" s="29" t="str">
        <f>IF(B577="","",SUMIF('Live Balance'!$A$2:$A$52,B577,'Live Balance'!$B$2:$B$52))</f>
        <v/>
      </c>
      <c r="D577" s="29" t="str">
        <f>IF(B577="","",SUMIF('Live Balance'!$A$2:$A$52,B577,'Live Balance'!$C$2:$C$52))</f>
        <v/>
      </c>
      <c r="E577" s="30"/>
      <c r="F577" s="30"/>
      <c r="G577" s="33" t="str">
        <f>IFERROR(VLOOKUP(B577,'Live Balance'!$A$2:$D$1589,4,FALSE),"")</f>
        <v/>
      </c>
      <c r="H577" s="26"/>
      <c r="I577" s="27"/>
    </row>
    <row r="578" spans="1:9" ht="16.5">
      <c r="A578" s="47" t="str">
        <f t="shared" ca="1" si="8"/>
        <v/>
      </c>
      <c r="B578" s="28"/>
      <c r="C578" s="29" t="str">
        <f>IF(B578="","",SUMIF('Live Balance'!$A$2:$A$52,B578,'Live Balance'!$B$2:$B$52))</f>
        <v/>
      </c>
      <c r="D578" s="29" t="str">
        <f>IF(B578="","",SUMIF('Live Balance'!$A$2:$A$52,B578,'Live Balance'!$C$2:$C$52))</f>
        <v/>
      </c>
      <c r="E578" s="30"/>
      <c r="F578" s="30"/>
      <c r="G578" s="33" t="str">
        <f>IFERROR(VLOOKUP(B578,'Live Balance'!$A$2:$D$1589,4,FALSE),"")</f>
        <v/>
      </c>
      <c r="H578" s="26"/>
      <c r="I578" s="27"/>
    </row>
    <row r="579" spans="1:9" ht="16.5">
      <c r="A579" s="47" t="str">
        <f t="shared" ref="A579:A642" ca="1" si="9">IF(B579="","",TODAY())</f>
        <v/>
      </c>
      <c r="B579" s="28"/>
      <c r="C579" s="29" t="str">
        <f>IF(B579="","",SUMIF('Live Balance'!$A$2:$A$52,B579,'Live Balance'!$B$2:$B$52))</f>
        <v/>
      </c>
      <c r="D579" s="29" t="str">
        <f>IF(B579="","",SUMIF('Live Balance'!$A$2:$A$52,B579,'Live Balance'!$C$2:$C$52))</f>
        <v/>
      </c>
      <c r="E579" s="30"/>
      <c r="F579" s="30"/>
      <c r="G579" s="33" t="str">
        <f>IFERROR(VLOOKUP(B579,'Live Balance'!$A$2:$D$1589,4,FALSE),"")</f>
        <v/>
      </c>
      <c r="H579" s="26"/>
      <c r="I579" s="27"/>
    </row>
    <row r="580" spans="1:9" ht="16.5">
      <c r="A580" s="47" t="str">
        <f t="shared" ca="1" si="9"/>
        <v/>
      </c>
      <c r="B580" s="28"/>
      <c r="C580" s="29" t="str">
        <f>IF(B580="","",SUMIF('Live Balance'!$A$2:$A$52,B580,'Live Balance'!$B$2:$B$52))</f>
        <v/>
      </c>
      <c r="D580" s="29" t="str">
        <f>IF(B580="","",SUMIF('Live Balance'!$A$2:$A$52,B580,'Live Balance'!$C$2:$C$52))</f>
        <v/>
      </c>
      <c r="E580" s="30"/>
      <c r="F580" s="30"/>
      <c r="G580" s="33" t="str">
        <f>IFERROR(VLOOKUP(B580,'Live Balance'!$A$2:$D$1589,4,FALSE),"")</f>
        <v/>
      </c>
      <c r="H580" s="26"/>
      <c r="I580" s="27"/>
    </row>
    <row r="581" spans="1:9" ht="16.5">
      <c r="A581" s="47" t="str">
        <f t="shared" ca="1" si="9"/>
        <v/>
      </c>
      <c r="B581" s="28"/>
      <c r="C581" s="29" t="str">
        <f>IF(B581="","",SUMIF('Live Balance'!$A$2:$A$52,B581,'Live Balance'!$B$2:$B$52))</f>
        <v/>
      </c>
      <c r="D581" s="29" t="str">
        <f>IF(B581="","",SUMIF('Live Balance'!$A$2:$A$52,B581,'Live Balance'!$C$2:$C$52))</f>
        <v/>
      </c>
      <c r="E581" s="30"/>
      <c r="F581" s="30"/>
      <c r="G581" s="33" t="str">
        <f>IFERROR(VLOOKUP(B581,'Live Balance'!$A$2:$D$1589,4,FALSE),"")</f>
        <v/>
      </c>
      <c r="H581" s="26"/>
      <c r="I581" s="27"/>
    </row>
    <row r="582" spans="1:9" ht="16.5">
      <c r="A582" s="47" t="str">
        <f t="shared" ca="1" si="9"/>
        <v/>
      </c>
      <c r="B582" s="28"/>
      <c r="C582" s="29" t="str">
        <f>IF(B582="","",SUMIF('Live Balance'!$A$2:$A$52,B582,'Live Balance'!$B$2:$B$52))</f>
        <v/>
      </c>
      <c r="D582" s="29" t="str">
        <f>IF(B582="","",SUMIF('Live Balance'!$A$2:$A$52,B582,'Live Balance'!$C$2:$C$52))</f>
        <v/>
      </c>
      <c r="E582" s="30"/>
      <c r="F582" s="30"/>
      <c r="G582" s="33" t="str">
        <f>IFERROR(VLOOKUP(B582,'Live Balance'!$A$2:$D$1589,4,FALSE),"")</f>
        <v/>
      </c>
      <c r="H582" s="26"/>
      <c r="I582" s="27"/>
    </row>
    <row r="583" spans="1:9" ht="16.5">
      <c r="A583" s="47" t="str">
        <f t="shared" ca="1" si="9"/>
        <v/>
      </c>
      <c r="B583" s="28"/>
      <c r="C583" s="29" t="str">
        <f>IF(B583="","",SUMIF('Live Balance'!$A$2:$A$52,B583,'Live Balance'!$B$2:$B$52))</f>
        <v/>
      </c>
      <c r="D583" s="29" t="str">
        <f>IF(B583="","",SUMIF('Live Balance'!$A$2:$A$52,B583,'Live Balance'!$C$2:$C$52))</f>
        <v/>
      </c>
      <c r="E583" s="30"/>
      <c r="F583" s="30"/>
      <c r="G583" s="33" t="str">
        <f>IFERROR(VLOOKUP(B583,'Live Balance'!$A$2:$D$1589,4,FALSE),"")</f>
        <v/>
      </c>
      <c r="H583" s="26"/>
      <c r="I583" s="27"/>
    </row>
    <row r="584" spans="1:9" ht="16.5">
      <c r="A584" s="47" t="str">
        <f t="shared" ca="1" si="9"/>
        <v/>
      </c>
      <c r="B584" s="28"/>
      <c r="C584" s="29" t="str">
        <f>IF(B584="","",SUMIF('Live Balance'!$A$2:$A$52,B584,'Live Balance'!$B$2:$B$52))</f>
        <v/>
      </c>
      <c r="D584" s="29" t="str">
        <f>IF(B584="","",SUMIF('Live Balance'!$A$2:$A$52,B584,'Live Balance'!$C$2:$C$52))</f>
        <v/>
      </c>
      <c r="E584" s="30"/>
      <c r="F584" s="30"/>
      <c r="G584" s="33" t="str">
        <f>IFERROR(VLOOKUP(B584,'Live Balance'!$A$2:$D$1589,4,FALSE),"")</f>
        <v/>
      </c>
      <c r="H584" s="26"/>
      <c r="I584" s="27"/>
    </row>
    <row r="585" spans="1:9" ht="16.5">
      <c r="A585" s="47" t="str">
        <f t="shared" ca="1" si="9"/>
        <v/>
      </c>
      <c r="B585" s="28"/>
      <c r="C585" s="29" t="str">
        <f>IF(B585="","",SUMIF('Live Balance'!$A$2:$A$52,B585,'Live Balance'!$B$2:$B$52))</f>
        <v/>
      </c>
      <c r="D585" s="29" t="str">
        <f>IF(B585="","",SUMIF('Live Balance'!$A$2:$A$52,B585,'Live Balance'!$C$2:$C$52))</f>
        <v/>
      </c>
      <c r="E585" s="30"/>
      <c r="F585" s="30"/>
      <c r="G585" s="33" t="str">
        <f>IFERROR(VLOOKUP(B585,'Live Balance'!$A$2:$D$1589,4,FALSE),"")</f>
        <v/>
      </c>
      <c r="H585" s="26"/>
      <c r="I585" s="27"/>
    </row>
    <row r="586" spans="1:9" ht="16.5">
      <c r="A586" s="47" t="str">
        <f t="shared" ca="1" si="9"/>
        <v/>
      </c>
      <c r="B586" s="28"/>
      <c r="C586" s="29" t="str">
        <f>IF(B586="","",SUMIF('Live Balance'!$A$2:$A$52,B586,'Live Balance'!$B$2:$B$52))</f>
        <v/>
      </c>
      <c r="D586" s="29" t="str">
        <f>IF(B586="","",SUMIF('Live Balance'!$A$2:$A$52,B586,'Live Balance'!$C$2:$C$52))</f>
        <v/>
      </c>
      <c r="E586" s="30"/>
      <c r="F586" s="30"/>
      <c r="G586" s="33" t="str">
        <f>IFERROR(VLOOKUP(B586,'Live Balance'!$A$2:$D$1589,4,FALSE),"")</f>
        <v/>
      </c>
      <c r="H586" s="26"/>
      <c r="I586" s="27"/>
    </row>
    <row r="587" spans="1:9" ht="16.5">
      <c r="A587" s="47" t="str">
        <f t="shared" ca="1" si="9"/>
        <v/>
      </c>
      <c r="B587" s="28"/>
      <c r="C587" s="29" t="str">
        <f>IF(B587="","",SUMIF('Live Balance'!$A$2:$A$52,B587,'Live Balance'!$B$2:$B$52))</f>
        <v/>
      </c>
      <c r="D587" s="29" t="str">
        <f>IF(B587="","",SUMIF('Live Balance'!$A$2:$A$52,B587,'Live Balance'!$C$2:$C$52))</f>
        <v/>
      </c>
      <c r="E587" s="30"/>
      <c r="F587" s="30"/>
      <c r="G587" s="33" t="str">
        <f>IFERROR(VLOOKUP(B587,'Live Balance'!$A$2:$D$1589,4,FALSE),"")</f>
        <v/>
      </c>
      <c r="H587" s="26"/>
      <c r="I587" s="27"/>
    </row>
    <row r="588" spans="1:9" ht="16.5">
      <c r="A588" s="47" t="str">
        <f t="shared" ca="1" si="9"/>
        <v/>
      </c>
      <c r="B588" s="28"/>
      <c r="C588" s="29" t="str">
        <f>IF(B588="","",SUMIF('Live Balance'!$A$2:$A$52,B588,'Live Balance'!$B$2:$B$52))</f>
        <v/>
      </c>
      <c r="D588" s="29" t="str">
        <f>IF(B588="","",SUMIF('Live Balance'!$A$2:$A$52,B588,'Live Balance'!$C$2:$C$52))</f>
        <v/>
      </c>
      <c r="E588" s="30"/>
      <c r="F588" s="30"/>
      <c r="G588" s="33" t="str">
        <f>IFERROR(VLOOKUP(B588,'Live Balance'!$A$2:$D$1589,4,FALSE),"")</f>
        <v/>
      </c>
      <c r="H588" s="26"/>
      <c r="I588" s="27"/>
    </row>
    <row r="589" spans="1:9" ht="16.5">
      <c r="A589" s="47" t="str">
        <f t="shared" ca="1" si="9"/>
        <v/>
      </c>
      <c r="B589" s="28"/>
      <c r="C589" s="29" t="str">
        <f>IF(B589="","",SUMIF('Live Balance'!$A$2:$A$52,B589,'Live Balance'!$B$2:$B$52))</f>
        <v/>
      </c>
      <c r="D589" s="29" t="str">
        <f>IF(B589="","",SUMIF('Live Balance'!$A$2:$A$52,B589,'Live Balance'!$C$2:$C$52))</f>
        <v/>
      </c>
      <c r="E589" s="30"/>
      <c r="F589" s="30"/>
      <c r="G589" s="33" t="str">
        <f>IFERROR(VLOOKUP(B589,'Live Balance'!$A$2:$D$1589,4,FALSE),"")</f>
        <v/>
      </c>
      <c r="H589" s="26"/>
      <c r="I589" s="27"/>
    </row>
    <row r="590" spans="1:9" ht="16.5">
      <c r="A590" s="47" t="str">
        <f t="shared" ca="1" si="9"/>
        <v/>
      </c>
      <c r="B590" s="28"/>
      <c r="C590" s="29" t="str">
        <f>IF(B590="","",SUMIF('Live Balance'!$A$2:$A$52,B590,'Live Balance'!$B$2:$B$52))</f>
        <v/>
      </c>
      <c r="D590" s="29" t="str">
        <f>IF(B590="","",SUMIF('Live Balance'!$A$2:$A$52,B590,'Live Balance'!$C$2:$C$52))</f>
        <v/>
      </c>
      <c r="E590" s="30"/>
      <c r="F590" s="30"/>
      <c r="G590" s="33" t="str">
        <f>IFERROR(VLOOKUP(B590,'Live Balance'!$A$2:$D$1589,4,FALSE),"")</f>
        <v/>
      </c>
      <c r="H590" s="26"/>
      <c r="I590" s="27"/>
    </row>
    <row r="591" spans="1:9" ht="16.5">
      <c r="A591" s="47" t="str">
        <f t="shared" ca="1" si="9"/>
        <v/>
      </c>
      <c r="B591" s="28"/>
      <c r="C591" s="29" t="str">
        <f>IF(B591="","",SUMIF('Live Balance'!$A$2:$A$52,B591,'Live Balance'!$B$2:$B$52))</f>
        <v/>
      </c>
      <c r="D591" s="29" t="str">
        <f>IF(B591="","",SUMIF('Live Balance'!$A$2:$A$52,B591,'Live Balance'!$C$2:$C$52))</f>
        <v/>
      </c>
      <c r="E591" s="30"/>
      <c r="F591" s="30"/>
      <c r="G591" s="33" t="str">
        <f>IFERROR(VLOOKUP(B591,'Live Balance'!$A$2:$D$1589,4,FALSE),"")</f>
        <v/>
      </c>
      <c r="H591" s="26"/>
      <c r="I591" s="27"/>
    </row>
    <row r="592" spans="1:9" ht="16.5">
      <c r="A592" s="47" t="str">
        <f t="shared" ca="1" si="9"/>
        <v/>
      </c>
      <c r="B592" s="28"/>
      <c r="C592" s="29" t="str">
        <f>IF(B592="","",SUMIF('Live Balance'!$A$2:$A$52,B592,'Live Balance'!$B$2:$B$52))</f>
        <v/>
      </c>
      <c r="D592" s="29" t="str">
        <f>IF(B592="","",SUMIF('Live Balance'!$A$2:$A$52,B592,'Live Balance'!$C$2:$C$52))</f>
        <v/>
      </c>
      <c r="E592" s="30"/>
      <c r="F592" s="30"/>
      <c r="G592" s="33" t="str">
        <f>IFERROR(VLOOKUP(B592,'Live Balance'!$A$2:$D$1589,4,FALSE),"")</f>
        <v/>
      </c>
      <c r="H592" s="26"/>
      <c r="I592" s="27"/>
    </row>
    <row r="593" spans="1:9" ht="16.5">
      <c r="A593" s="47" t="str">
        <f t="shared" ca="1" si="9"/>
        <v/>
      </c>
      <c r="B593" s="28"/>
      <c r="C593" s="29" t="str">
        <f>IF(B593="","",SUMIF('Live Balance'!$A$2:$A$52,B593,'Live Balance'!$B$2:$B$52))</f>
        <v/>
      </c>
      <c r="D593" s="29" t="str">
        <f>IF(B593="","",SUMIF('Live Balance'!$A$2:$A$52,B593,'Live Balance'!$C$2:$C$52))</f>
        <v/>
      </c>
      <c r="E593" s="30"/>
      <c r="F593" s="30"/>
      <c r="G593" s="33" t="str">
        <f>IFERROR(VLOOKUP(B593,'Live Balance'!$A$2:$D$1589,4,FALSE),"")</f>
        <v/>
      </c>
      <c r="H593" s="26"/>
      <c r="I593" s="27"/>
    </row>
    <row r="594" spans="1:9" ht="16.5">
      <c r="A594" s="47" t="str">
        <f t="shared" ca="1" si="9"/>
        <v/>
      </c>
      <c r="B594" s="28"/>
      <c r="C594" s="29" t="str">
        <f>IF(B594="","",SUMIF('Live Balance'!$A$2:$A$52,B594,'Live Balance'!$B$2:$B$52))</f>
        <v/>
      </c>
      <c r="D594" s="29" t="str">
        <f>IF(B594="","",SUMIF('Live Balance'!$A$2:$A$52,B594,'Live Balance'!$C$2:$C$52))</f>
        <v/>
      </c>
      <c r="E594" s="30"/>
      <c r="F594" s="30"/>
      <c r="G594" s="33" t="str">
        <f>IFERROR(VLOOKUP(B594,'Live Balance'!$A$2:$D$1589,4,FALSE),"")</f>
        <v/>
      </c>
      <c r="H594" s="26"/>
      <c r="I594" s="27"/>
    </row>
    <row r="595" spans="1:9" ht="16.5">
      <c r="A595" s="47" t="str">
        <f t="shared" ca="1" si="9"/>
        <v/>
      </c>
      <c r="B595" s="28"/>
      <c r="C595" s="29" t="str">
        <f>IF(B595="","",SUMIF('Live Balance'!$A$2:$A$52,B595,'Live Balance'!$B$2:$B$52))</f>
        <v/>
      </c>
      <c r="D595" s="29" t="str">
        <f>IF(B595="","",SUMIF('Live Balance'!$A$2:$A$52,B595,'Live Balance'!$C$2:$C$52))</f>
        <v/>
      </c>
      <c r="E595" s="30"/>
      <c r="F595" s="30"/>
      <c r="G595" s="33" t="str">
        <f>IFERROR(VLOOKUP(B595,'Live Balance'!$A$2:$D$1589,4,FALSE),"")</f>
        <v/>
      </c>
      <c r="H595" s="26"/>
      <c r="I595" s="27"/>
    </row>
    <row r="596" spans="1:9" ht="16.5">
      <c r="A596" s="47" t="str">
        <f t="shared" ca="1" si="9"/>
        <v/>
      </c>
      <c r="B596" s="28"/>
      <c r="C596" s="29" t="str">
        <f>IF(B596="","",SUMIF('Live Balance'!$A$2:$A$52,B596,'Live Balance'!$B$2:$B$52))</f>
        <v/>
      </c>
      <c r="D596" s="29" t="str">
        <f>IF(B596="","",SUMIF('Live Balance'!$A$2:$A$52,B596,'Live Balance'!$C$2:$C$52))</f>
        <v/>
      </c>
      <c r="E596" s="30"/>
      <c r="F596" s="30"/>
      <c r="G596" s="33" t="str">
        <f>IFERROR(VLOOKUP(B596,'Live Balance'!$A$2:$D$1589,4,FALSE),"")</f>
        <v/>
      </c>
      <c r="H596" s="26"/>
      <c r="I596" s="27"/>
    </row>
    <row r="597" spans="1:9" ht="16.5">
      <c r="A597" s="47" t="str">
        <f t="shared" ca="1" si="9"/>
        <v/>
      </c>
      <c r="B597" s="28"/>
      <c r="C597" s="29" t="str">
        <f>IF(B597="","",SUMIF('Live Balance'!$A$2:$A$52,B597,'Live Balance'!$B$2:$B$52))</f>
        <v/>
      </c>
      <c r="D597" s="29" t="str">
        <f>IF(B597="","",SUMIF('Live Balance'!$A$2:$A$52,B597,'Live Balance'!$C$2:$C$52))</f>
        <v/>
      </c>
      <c r="E597" s="30"/>
      <c r="F597" s="30"/>
      <c r="G597" s="33" t="str">
        <f>IFERROR(VLOOKUP(B597,'Live Balance'!$A$2:$D$1589,4,FALSE),"")</f>
        <v/>
      </c>
      <c r="H597" s="26"/>
      <c r="I597" s="27"/>
    </row>
    <row r="598" spans="1:9" ht="16.5">
      <c r="A598" s="47" t="str">
        <f t="shared" ca="1" si="9"/>
        <v/>
      </c>
      <c r="B598" s="28"/>
      <c r="C598" s="29" t="str">
        <f>IF(B598="","",SUMIF('Live Balance'!$A$2:$A$52,B598,'Live Balance'!$B$2:$B$52))</f>
        <v/>
      </c>
      <c r="D598" s="29" t="str">
        <f>IF(B598="","",SUMIF('Live Balance'!$A$2:$A$52,B598,'Live Balance'!$C$2:$C$52))</f>
        <v/>
      </c>
      <c r="E598" s="30"/>
      <c r="F598" s="30"/>
      <c r="G598" s="33" t="str">
        <f>IFERROR(VLOOKUP(B598,'Live Balance'!$A$2:$D$1589,4,FALSE),"")</f>
        <v/>
      </c>
      <c r="H598" s="26"/>
      <c r="I598" s="27"/>
    </row>
    <row r="599" spans="1:9" ht="16.5">
      <c r="A599" s="47" t="str">
        <f t="shared" ca="1" si="9"/>
        <v/>
      </c>
      <c r="B599" s="28"/>
      <c r="C599" s="29" t="str">
        <f>IF(B599="","",SUMIF('Live Balance'!$A$2:$A$52,B599,'Live Balance'!$B$2:$B$52))</f>
        <v/>
      </c>
      <c r="D599" s="29" t="str">
        <f>IF(B599="","",SUMIF('Live Balance'!$A$2:$A$52,B599,'Live Balance'!$C$2:$C$52))</f>
        <v/>
      </c>
      <c r="E599" s="30"/>
      <c r="F599" s="30"/>
      <c r="G599" s="33" t="str">
        <f>IFERROR(VLOOKUP(B599,'Live Balance'!$A$2:$D$1589,4,FALSE),"")</f>
        <v/>
      </c>
      <c r="H599" s="26"/>
      <c r="I599" s="27"/>
    </row>
    <row r="600" spans="1:9" ht="16.5">
      <c r="A600" s="47" t="str">
        <f t="shared" ca="1" si="9"/>
        <v/>
      </c>
      <c r="B600" s="28"/>
      <c r="C600" s="29" t="str">
        <f>IF(B600="","",SUMIF('Live Balance'!$A$2:$A$52,B600,'Live Balance'!$B$2:$B$52))</f>
        <v/>
      </c>
      <c r="D600" s="29" t="str">
        <f>IF(B600="","",SUMIF('Live Balance'!$A$2:$A$52,B600,'Live Balance'!$C$2:$C$52))</f>
        <v/>
      </c>
      <c r="E600" s="30"/>
      <c r="F600" s="30"/>
      <c r="G600" s="33" t="str">
        <f>IFERROR(VLOOKUP(B600,'Live Balance'!$A$2:$D$1589,4,FALSE),"")</f>
        <v/>
      </c>
      <c r="H600" s="26"/>
      <c r="I600" s="27"/>
    </row>
    <row r="601" spans="1:9" ht="16.5">
      <c r="A601" s="47" t="str">
        <f t="shared" ca="1" si="9"/>
        <v/>
      </c>
      <c r="B601" s="28"/>
      <c r="C601" s="29" t="str">
        <f>IF(B601="","",SUMIF('Live Balance'!$A$2:$A$52,B601,'Live Balance'!$B$2:$B$52))</f>
        <v/>
      </c>
      <c r="D601" s="29" t="str">
        <f>IF(B601="","",SUMIF('Live Balance'!$A$2:$A$52,B601,'Live Balance'!$C$2:$C$52))</f>
        <v/>
      </c>
      <c r="E601" s="30"/>
      <c r="F601" s="30"/>
      <c r="G601" s="33" t="str">
        <f>IFERROR(VLOOKUP(B601,'Live Balance'!$A$2:$D$1589,4,FALSE),"")</f>
        <v/>
      </c>
      <c r="H601" s="26"/>
      <c r="I601" s="27"/>
    </row>
    <row r="602" spans="1:9" ht="16.5">
      <c r="A602" s="47" t="str">
        <f t="shared" ca="1" si="9"/>
        <v/>
      </c>
      <c r="B602" s="28"/>
      <c r="C602" s="29" t="str">
        <f>IF(B602="","",SUMIF('Live Balance'!$A$2:$A$52,B602,'Live Balance'!$B$2:$B$52))</f>
        <v/>
      </c>
      <c r="D602" s="29" t="str">
        <f>IF(B602="","",SUMIF('Live Balance'!$A$2:$A$52,B602,'Live Balance'!$C$2:$C$52))</f>
        <v/>
      </c>
      <c r="E602" s="30"/>
      <c r="F602" s="30"/>
      <c r="G602" s="33" t="str">
        <f>IFERROR(VLOOKUP(B602,'Live Balance'!$A$2:$D$1589,4,FALSE),"")</f>
        <v/>
      </c>
      <c r="H602" s="26"/>
      <c r="I602" s="27"/>
    </row>
    <row r="603" spans="1:9" ht="16.5">
      <c r="A603" s="47" t="str">
        <f t="shared" ca="1" si="9"/>
        <v/>
      </c>
      <c r="B603" s="28"/>
      <c r="C603" s="29" t="str">
        <f>IF(B603="","",SUMIF('Live Balance'!$A$2:$A$52,B603,'Live Balance'!$B$2:$B$52))</f>
        <v/>
      </c>
      <c r="D603" s="29" t="str">
        <f>IF(B603="","",SUMIF('Live Balance'!$A$2:$A$52,B603,'Live Balance'!$C$2:$C$52))</f>
        <v/>
      </c>
      <c r="E603" s="30"/>
      <c r="F603" s="30"/>
      <c r="G603" s="33" t="str">
        <f>IFERROR(VLOOKUP(B603,'Live Balance'!$A$2:$D$1589,4,FALSE),"")</f>
        <v/>
      </c>
      <c r="H603" s="26"/>
      <c r="I603" s="27"/>
    </row>
    <row r="604" spans="1:9" ht="16.5">
      <c r="A604" s="47" t="str">
        <f t="shared" ca="1" si="9"/>
        <v/>
      </c>
      <c r="B604" s="28"/>
      <c r="C604" s="29" t="str">
        <f>IF(B604="","",SUMIF('Live Balance'!$A$2:$A$52,B604,'Live Balance'!$B$2:$B$52))</f>
        <v/>
      </c>
      <c r="D604" s="29" t="str">
        <f>IF(B604="","",SUMIF('Live Balance'!$A$2:$A$52,B604,'Live Balance'!$C$2:$C$52))</f>
        <v/>
      </c>
      <c r="E604" s="30"/>
      <c r="F604" s="30"/>
      <c r="G604" s="33" t="str">
        <f>IFERROR(VLOOKUP(B604,'Live Balance'!$A$2:$D$1589,4,FALSE),"")</f>
        <v/>
      </c>
      <c r="H604" s="26"/>
      <c r="I604" s="27"/>
    </row>
    <row r="605" spans="1:9" ht="16.5">
      <c r="A605" s="47" t="str">
        <f t="shared" ca="1" si="9"/>
        <v/>
      </c>
      <c r="B605" s="28"/>
      <c r="C605" s="29" t="str">
        <f>IF(B605="","",SUMIF('Live Balance'!$A$2:$A$52,B605,'Live Balance'!$B$2:$B$52))</f>
        <v/>
      </c>
      <c r="D605" s="29" t="str">
        <f>IF(B605="","",SUMIF('Live Balance'!$A$2:$A$52,B605,'Live Balance'!$C$2:$C$52))</f>
        <v/>
      </c>
      <c r="E605" s="30"/>
      <c r="F605" s="30"/>
      <c r="G605" s="33" t="str">
        <f>IFERROR(VLOOKUP(B605,'Live Balance'!$A$2:$D$1589,4,FALSE),"")</f>
        <v/>
      </c>
      <c r="H605" s="26"/>
      <c r="I605" s="27"/>
    </row>
    <row r="606" spans="1:9" ht="16.5">
      <c r="A606" s="47" t="str">
        <f t="shared" ca="1" si="9"/>
        <v/>
      </c>
      <c r="B606" s="28"/>
      <c r="C606" s="29" t="str">
        <f>IF(B606="","",SUMIF('Live Balance'!$A$2:$A$52,B606,'Live Balance'!$B$2:$B$52))</f>
        <v/>
      </c>
      <c r="D606" s="29" t="str">
        <f>IF(B606="","",SUMIF('Live Balance'!$A$2:$A$52,B606,'Live Balance'!$C$2:$C$52))</f>
        <v/>
      </c>
      <c r="E606" s="30"/>
      <c r="F606" s="30"/>
      <c r="G606" s="33" t="str">
        <f>IFERROR(VLOOKUP(B606,'Live Balance'!$A$2:$D$1589,4,FALSE),"")</f>
        <v/>
      </c>
      <c r="H606" s="26"/>
      <c r="I606" s="27"/>
    </row>
    <row r="607" spans="1:9" ht="16.5">
      <c r="A607" s="47" t="str">
        <f t="shared" ca="1" si="9"/>
        <v/>
      </c>
      <c r="B607" s="28"/>
      <c r="C607" s="29" t="str">
        <f>IF(B607="","",SUMIF('Live Balance'!$A$2:$A$52,B607,'Live Balance'!$B$2:$B$52))</f>
        <v/>
      </c>
      <c r="D607" s="29" t="str">
        <f>IF(B607="","",SUMIF('Live Balance'!$A$2:$A$52,B607,'Live Balance'!$C$2:$C$52))</f>
        <v/>
      </c>
      <c r="E607" s="30"/>
      <c r="F607" s="30"/>
      <c r="G607" s="33" t="str">
        <f>IFERROR(VLOOKUP(B607,'Live Balance'!$A$2:$D$1589,4,FALSE),"")</f>
        <v/>
      </c>
      <c r="H607" s="26"/>
      <c r="I607" s="27"/>
    </row>
    <row r="608" spans="1:9" ht="16.5">
      <c r="A608" s="47" t="str">
        <f t="shared" ca="1" si="9"/>
        <v/>
      </c>
      <c r="B608" s="28"/>
      <c r="C608" s="29" t="str">
        <f>IF(B608="","",SUMIF('Live Balance'!$A$2:$A$52,B608,'Live Balance'!$B$2:$B$52))</f>
        <v/>
      </c>
      <c r="D608" s="29" t="str">
        <f>IF(B608="","",SUMIF('Live Balance'!$A$2:$A$52,B608,'Live Balance'!$C$2:$C$52))</f>
        <v/>
      </c>
      <c r="E608" s="30"/>
      <c r="F608" s="30"/>
      <c r="G608" s="33" t="str">
        <f>IFERROR(VLOOKUP(B608,'Live Balance'!$A$2:$D$1589,4,FALSE),"")</f>
        <v/>
      </c>
      <c r="H608" s="26"/>
      <c r="I608" s="27"/>
    </row>
    <row r="609" spans="1:9" ht="16.5">
      <c r="A609" s="47" t="str">
        <f t="shared" ca="1" si="9"/>
        <v/>
      </c>
      <c r="B609" s="28"/>
      <c r="C609" s="29" t="str">
        <f>IF(B609="","",SUMIF('Live Balance'!$A$2:$A$52,B609,'Live Balance'!$B$2:$B$52))</f>
        <v/>
      </c>
      <c r="D609" s="29" t="str">
        <f>IF(B609="","",SUMIF('Live Balance'!$A$2:$A$52,B609,'Live Balance'!$C$2:$C$52))</f>
        <v/>
      </c>
      <c r="E609" s="30"/>
      <c r="F609" s="30"/>
      <c r="G609" s="33" t="str">
        <f>IFERROR(VLOOKUP(B609,'Live Balance'!$A$2:$D$1589,4,FALSE),"")</f>
        <v/>
      </c>
      <c r="H609" s="26"/>
      <c r="I609" s="27"/>
    </row>
    <row r="610" spans="1:9" ht="16.5">
      <c r="A610" s="47" t="str">
        <f t="shared" ca="1" si="9"/>
        <v/>
      </c>
      <c r="B610" s="28"/>
      <c r="C610" s="29" t="str">
        <f>IF(B610="","",SUMIF('Live Balance'!$A$2:$A$52,B610,'Live Balance'!$B$2:$B$52))</f>
        <v/>
      </c>
      <c r="D610" s="29" t="str">
        <f>IF(B610="","",SUMIF('Live Balance'!$A$2:$A$52,B610,'Live Balance'!$C$2:$C$52))</f>
        <v/>
      </c>
      <c r="E610" s="30"/>
      <c r="F610" s="30"/>
      <c r="G610" s="33" t="str">
        <f>IFERROR(VLOOKUP(B610,'Live Balance'!$A$2:$D$1589,4,FALSE),"")</f>
        <v/>
      </c>
      <c r="H610" s="26"/>
      <c r="I610" s="27"/>
    </row>
    <row r="611" spans="1:9" ht="16.5">
      <c r="A611" s="47" t="str">
        <f t="shared" ca="1" si="9"/>
        <v/>
      </c>
      <c r="B611" s="28"/>
      <c r="C611" s="29" t="str">
        <f>IF(B611="","",SUMIF('Live Balance'!$A$2:$A$52,B611,'Live Balance'!$B$2:$B$52))</f>
        <v/>
      </c>
      <c r="D611" s="29" t="str">
        <f>IF(B611="","",SUMIF('Live Balance'!$A$2:$A$52,B611,'Live Balance'!$C$2:$C$52))</f>
        <v/>
      </c>
      <c r="E611" s="30"/>
      <c r="F611" s="30"/>
      <c r="G611" s="33" t="str">
        <f>IFERROR(VLOOKUP(B611,'Live Balance'!$A$2:$D$1589,4,FALSE),"")</f>
        <v/>
      </c>
      <c r="H611" s="26"/>
      <c r="I611" s="27"/>
    </row>
    <row r="612" spans="1:9" ht="16.5">
      <c r="A612" s="47" t="str">
        <f t="shared" ca="1" si="9"/>
        <v/>
      </c>
      <c r="B612" s="28"/>
      <c r="C612" s="29" t="str">
        <f>IF(B612="","",SUMIF('Live Balance'!$A$2:$A$52,B612,'Live Balance'!$B$2:$B$52))</f>
        <v/>
      </c>
      <c r="D612" s="29" t="str">
        <f>IF(B612="","",SUMIF('Live Balance'!$A$2:$A$52,B612,'Live Balance'!$C$2:$C$52))</f>
        <v/>
      </c>
      <c r="E612" s="30"/>
      <c r="F612" s="30"/>
      <c r="G612" s="33" t="str">
        <f>IFERROR(VLOOKUP(B612,'Live Balance'!$A$2:$D$1589,4,FALSE),"")</f>
        <v/>
      </c>
      <c r="H612" s="26"/>
      <c r="I612" s="27"/>
    </row>
    <row r="613" spans="1:9" ht="16.5">
      <c r="A613" s="47" t="str">
        <f t="shared" ca="1" si="9"/>
        <v/>
      </c>
      <c r="B613" s="28"/>
      <c r="C613" s="29" t="str">
        <f>IF(B613="","",SUMIF('Live Balance'!$A$2:$A$52,B613,'Live Balance'!$B$2:$B$52))</f>
        <v/>
      </c>
      <c r="D613" s="29" t="str">
        <f>IF(B613="","",SUMIF('Live Balance'!$A$2:$A$52,B613,'Live Balance'!$C$2:$C$52))</f>
        <v/>
      </c>
      <c r="E613" s="30"/>
      <c r="F613" s="30"/>
      <c r="G613" s="33" t="str">
        <f>IFERROR(VLOOKUP(B613,'Live Balance'!$A$2:$D$1589,4,FALSE),"")</f>
        <v/>
      </c>
      <c r="H613" s="26"/>
      <c r="I613" s="27"/>
    </row>
    <row r="614" spans="1:9" ht="16.5">
      <c r="A614" s="47" t="str">
        <f t="shared" ca="1" si="9"/>
        <v/>
      </c>
      <c r="B614" s="28"/>
      <c r="C614" s="29" t="str">
        <f>IF(B614="","",SUMIF('Live Balance'!$A$2:$A$52,B614,'Live Balance'!$B$2:$B$52))</f>
        <v/>
      </c>
      <c r="D614" s="29" t="str">
        <f>IF(B614="","",SUMIF('Live Balance'!$A$2:$A$52,B614,'Live Balance'!$C$2:$C$52))</f>
        <v/>
      </c>
      <c r="E614" s="30"/>
      <c r="F614" s="30"/>
      <c r="G614" s="33" t="str">
        <f>IFERROR(VLOOKUP(B614,'Live Balance'!$A$2:$D$1589,4,FALSE),"")</f>
        <v/>
      </c>
      <c r="H614" s="26"/>
      <c r="I614" s="27"/>
    </row>
    <row r="615" spans="1:9" ht="16.5">
      <c r="A615" s="47" t="str">
        <f t="shared" ca="1" si="9"/>
        <v/>
      </c>
      <c r="B615" s="28"/>
      <c r="C615" s="29" t="str">
        <f>IF(B615="","",SUMIF('Live Balance'!$A$2:$A$52,B615,'Live Balance'!$B$2:$B$52))</f>
        <v/>
      </c>
      <c r="D615" s="29" t="str">
        <f>IF(B615="","",SUMIF('Live Balance'!$A$2:$A$52,B615,'Live Balance'!$C$2:$C$52))</f>
        <v/>
      </c>
      <c r="E615" s="30"/>
      <c r="F615" s="30"/>
      <c r="G615" s="33" t="str">
        <f>IFERROR(VLOOKUP(B615,'Live Balance'!$A$2:$D$1589,4,FALSE),"")</f>
        <v/>
      </c>
      <c r="H615" s="26"/>
      <c r="I615" s="27"/>
    </row>
    <row r="616" spans="1:9" ht="16.5">
      <c r="A616" s="47" t="str">
        <f t="shared" ca="1" si="9"/>
        <v/>
      </c>
      <c r="B616" s="28"/>
      <c r="C616" s="29" t="str">
        <f>IF(B616="","",SUMIF('Live Balance'!$A$2:$A$52,B616,'Live Balance'!$B$2:$B$52))</f>
        <v/>
      </c>
      <c r="D616" s="29" t="str">
        <f>IF(B616="","",SUMIF('Live Balance'!$A$2:$A$52,B616,'Live Balance'!$C$2:$C$52))</f>
        <v/>
      </c>
      <c r="E616" s="30"/>
      <c r="F616" s="30"/>
      <c r="G616" s="33" t="str">
        <f>IFERROR(VLOOKUP(B616,'Live Balance'!$A$2:$D$1589,4,FALSE),"")</f>
        <v/>
      </c>
      <c r="H616" s="26"/>
      <c r="I616" s="27"/>
    </row>
    <row r="617" spans="1:9" ht="16.5">
      <c r="A617" s="47" t="str">
        <f t="shared" ca="1" si="9"/>
        <v/>
      </c>
      <c r="B617" s="28"/>
      <c r="C617" s="29" t="str">
        <f>IF(B617="","",SUMIF('Live Balance'!$A$2:$A$52,B617,'Live Balance'!$B$2:$B$52))</f>
        <v/>
      </c>
      <c r="D617" s="29" t="str">
        <f>IF(B617="","",SUMIF('Live Balance'!$A$2:$A$52,B617,'Live Balance'!$C$2:$C$52))</f>
        <v/>
      </c>
      <c r="E617" s="30"/>
      <c r="F617" s="30"/>
      <c r="G617" s="33" t="str">
        <f>IFERROR(VLOOKUP(B617,'Live Balance'!$A$2:$D$1589,4,FALSE),"")</f>
        <v/>
      </c>
      <c r="H617" s="26"/>
      <c r="I617" s="27"/>
    </row>
    <row r="618" spans="1:9" ht="16.5">
      <c r="A618" s="47" t="str">
        <f t="shared" ca="1" si="9"/>
        <v/>
      </c>
      <c r="B618" s="28"/>
      <c r="C618" s="29" t="str">
        <f>IF(B618="","",SUMIF('Live Balance'!$A$2:$A$52,B618,'Live Balance'!$B$2:$B$52))</f>
        <v/>
      </c>
      <c r="D618" s="29" t="str">
        <f>IF(B618="","",SUMIF('Live Balance'!$A$2:$A$52,B618,'Live Balance'!$C$2:$C$52))</f>
        <v/>
      </c>
      <c r="E618" s="30"/>
      <c r="F618" s="30"/>
      <c r="G618" s="33" t="str">
        <f>IFERROR(VLOOKUP(B618,'Live Balance'!$A$2:$D$1589,4,FALSE),"")</f>
        <v/>
      </c>
      <c r="H618" s="26"/>
      <c r="I618" s="27"/>
    </row>
    <row r="619" spans="1:9" ht="16.5">
      <c r="A619" s="47" t="str">
        <f t="shared" ca="1" si="9"/>
        <v/>
      </c>
      <c r="B619" s="28"/>
      <c r="C619" s="29" t="str">
        <f>IF(B619="","",SUMIF('Live Balance'!$A$2:$A$52,B619,'Live Balance'!$B$2:$B$52))</f>
        <v/>
      </c>
      <c r="D619" s="29" t="str">
        <f>IF(B619="","",SUMIF('Live Balance'!$A$2:$A$52,B619,'Live Balance'!$C$2:$C$52))</f>
        <v/>
      </c>
      <c r="E619" s="30"/>
      <c r="F619" s="30"/>
      <c r="G619" s="33" t="str">
        <f>IFERROR(VLOOKUP(B619,'Live Balance'!$A$2:$D$1589,4,FALSE),"")</f>
        <v/>
      </c>
      <c r="H619" s="26"/>
      <c r="I619" s="27"/>
    </row>
    <row r="620" spans="1:9" ht="16.5">
      <c r="A620" s="47" t="str">
        <f t="shared" ca="1" si="9"/>
        <v/>
      </c>
      <c r="B620" s="28"/>
      <c r="C620" s="29" t="str">
        <f>IF(B620="","",SUMIF('Live Balance'!$A$2:$A$52,B620,'Live Balance'!$B$2:$B$52))</f>
        <v/>
      </c>
      <c r="D620" s="29" t="str">
        <f>IF(B620="","",SUMIF('Live Balance'!$A$2:$A$52,B620,'Live Balance'!$C$2:$C$52))</f>
        <v/>
      </c>
      <c r="E620" s="30"/>
      <c r="F620" s="30"/>
      <c r="G620" s="33" t="str">
        <f>IFERROR(VLOOKUP(B620,'Live Balance'!$A$2:$D$1589,4,FALSE),"")</f>
        <v/>
      </c>
      <c r="H620" s="26"/>
      <c r="I620" s="27"/>
    </row>
    <row r="621" spans="1:9" ht="16.5">
      <c r="A621" s="47" t="str">
        <f t="shared" ca="1" si="9"/>
        <v/>
      </c>
      <c r="B621" s="28"/>
      <c r="C621" s="29" t="str">
        <f>IF(B621="","",SUMIF('Live Balance'!$A$2:$A$52,B621,'Live Balance'!$B$2:$B$52))</f>
        <v/>
      </c>
      <c r="D621" s="29" t="str">
        <f>IF(B621="","",SUMIF('Live Balance'!$A$2:$A$52,B621,'Live Balance'!$C$2:$C$52))</f>
        <v/>
      </c>
      <c r="E621" s="30"/>
      <c r="F621" s="30"/>
      <c r="G621" s="33" t="str">
        <f>IFERROR(VLOOKUP(B621,'Live Balance'!$A$2:$D$1589,4,FALSE),"")</f>
        <v/>
      </c>
      <c r="H621" s="26"/>
      <c r="I621" s="27"/>
    </row>
    <row r="622" spans="1:9" ht="16.5">
      <c r="A622" s="47" t="str">
        <f t="shared" ca="1" si="9"/>
        <v/>
      </c>
      <c r="B622" s="28"/>
      <c r="C622" s="29" t="str">
        <f>IF(B622="","",SUMIF('Live Balance'!$A$2:$A$52,B622,'Live Balance'!$B$2:$B$52))</f>
        <v/>
      </c>
      <c r="D622" s="29" t="str">
        <f>IF(B622="","",SUMIF('Live Balance'!$A$2:$A$52,B622,'Live Balance'!$C$2:$C$52))</f>
        <v/>
      </c>
      <c r="E622" s="30"/>
      <c r="F622" s="30"/>
      <c r="G622" s="33" t="str">
        <f>IFERROR(VLOOKUP(B622,'Live Balance'!$A$2:$D$1589,4,FALSE),"")</f>
        <v/>
      </c>
      <c r="H622" s="26"/>
      <c r="I622" s="27"/>
    </row>
    <row r="623" spans="1:9" ht="16.5">
      <c r="A623" s="47" t="str">
        <f t="shared" ca="1" si="9"/>
        <v/>
      </c>
      <c r="B623" s="28"/>
      <c r="C623" s="29" t="str">
        <f>IF(B623="","",SUMIF('Live Balance'!$A$2:$A$52,B623,'Live Balance'!$B$2:$B$52))</f>
        <v/>
      </c>
      <c r="D623" s="29" t="str">
        <f>IF(B623="","",SUMIF('Live Balance'!$A$2:$A$52,B623,'Live Balance'!$C$2:$C$52))</f>
        <v/>
      </c>
      <c r="E623" s="30"/>
      <c r="F623" s="30"/>
      <c r="G623" s="33" t="str">
        <f>IFERROR(VLOOKUP(B623,'Live Balance'!$A$2:$D$1589,4,FALSE),"")</f>
        <v/>
      </c>
      <c r="H623" s="26"/>
      <c r="I623" s="27"/>
    </row>
    <row r="624" spans="1:9" ht="16.5">
      <c r="A624" s="47" t="str">
        <f t="shared" ca="1" si="9"/>
        <v/>
      </c>
      <c r="B624" s="28"/>
      <c r="C624" s="29" t="str">
        <f>IF(B624="","",SUMIF('Live Balance'!$A$2:$A$52,B624,'Live Balance'!$B$2:$B$52))</f>
        <v/>
      </c>
      <c r="D624" s="29" t="str">
        <f>IF(B624="","",SUMIF('Live Balance'!$A$2:$A$52,B624,'Live Balance'!$C$2:$C$52))</f>
        <v/>
      </c>
      <c r="E624" s="30"/>
      <c r="F624" s="30"/>
      <c r="G624" s="33" t="str">
        <f>IFERROR(VLOOKUP(B624,'Live Balance'!$A$2:$D$1589,4,FALSE),"")</f>
        <v/>
      </c>
      <c r="H624" s="26"/>
      <c r="I624" s="27"/>
    </row>
    <row r="625" spans="1:9" ht="16.5">
      <c r="A625" s="47" t="str">
        <f t="shared" ca="1" si="9"/>
        <v/>
      </c>
      <c r="B625" s="28"/>
      <c r="C625" s="29" t="str">
        <f>IF(B625="","",SUMIF('Live Balance'!$A$2:$A$52,B625,'Live Balance'!$B$2:$B$52))</f>
        <v/>
      </c>
      <c r="D625" s="29" t="str">
        <f>IF(B625="","",SUMIF('Live Balance'!$A$2:$A$52,B625,'Live Balance'!$C$2:$C$52))</f>
        <v/>
      </c>
      <c r="E625" s="30"/>
      <c r="F625" s="30"/>
      <c r="G625" s="33" t="str">
        <f>IFERROR(VLOOKUP(B625,'Live Balance'!$A$2:$D$1589,4,FALSE),"")</f>
        <v/>
      </c>
      <c r="H625" s="26"/>
      <c r="I625" s="27"/>
    </row>
    <row r="626" spans="1:9" ht="16.5">
      <c r="A626" s="47" t="str">
        <f t="shared" ca="1" si="9"/>
        <v/>
      </c>
      <c r="B626" s="28"/>
      <c r="C626" s="29" t="str">
        <f>IF(B626="","",SUMIF('Live Balance'!$A$2:$A$52,B626,'Live Balance'!$B$2:$B$52))</f>
        <v/>
      </c>
      <c r="D626" s="29" t="str">
        <f>IF(B626="","",SUMIF('Live Balance'!$A$2:$A$52,B626,'Live Balance'!$C$2:$C$52))</f>
        <v/>
      </c>
      <c r="E626" s="30"/>
      <c r="F626" s="30"/>
      <c r="G626" s="33" t="str">
        <f>IFERROR(VLOOKUP(B626,'Live Balance'!$A$2:$D$1589,4,FALSE),"")</f>
        <v/>
      </c>
      <c r="H626" s="26"/>
      <c r="I626" s="27"/>
    </row>
    <row r="627" spans="1:9" ht="16.5">
      <c r="A627" s="47" t="str">
        <f t="shared" ca="1" si="9"/>
        <v/>
      </c>
      <c r="B627" s="28"/>
      <c r="C627" s="29" t="str">
        <f>IF(B627="","",SUMIF('Live Balance'!$A$2:$A$52,B627,'Live Balance'!$B$2:$B$52))</f>
        <v/>
      </c>
      <c r="D627" s="29" t="str">
        <f>IF(B627="","",SUMIF('Live Balance'!$A$2:$A$52,B627,'Live Balance'!$C$2:$C$52))</f>
        <v/>
      </c>
      <c r="E627" s="30"/>
      <c r="F627" s="30"/>
      <c r="G627" s="33" t="str">
        <f>IFERROR(VLOOKUP(B627,'Live Balance'!$A$2:$D$1589,4,FALSE),"")</f>
        <v/>
      </c>
      <c r="H627" s="26"/>
      <c r="I627" s="27"/>
    </row>
    <row r="628" spans="1:9" ht="16.5">
      <c r="A628" s="47" t="str">
        <f t="shared" ca="1" si="9"/>
        <v/>
      </c>
      <c r="B628" s="28"/>
      <c r="C628" s="29" t="str">
        <f>IF(B628="","",SUMIF('Live Balance'!$A$2:$A$52,B628,'Live Balance'!$B$2:$B$52))</f>
        <v/>
      </c>
      <c r="D628" s="29" t="str">
        <f>IF(B628="","",SUMIF('Live Balance'!$A$2:$A$52,B628,'Live Balance'!$C$2:$C$52))</f>
        <v/>
      </c>
      <c r="E628" s="30"/>
      <c r="F628" s="30"/>
      <c r="G628" s="33" t="str">
        <f>IFERROR(VLOOKUP(B628,'Live Balance'!$A$2:$D$1589,4,FALSE),"")</f>
        <v/>
      </c>
      <c r="H628" s="26"/>
      <c r="I628" s="27"/>
    </row>
    <row r="629" spans="1:9" ht="16.5">
      <c r="A629" s="47" t="str">
        <f t="shared" ca="1" si="9"/>
        <v/>
      </c>
      <c r="B629" s="28"/>
      <c r="C629" s="29" t="str">
        <f>IF(B629="","",SUMIF('Live Balance'!$A$2:$A$52,B629,'Live Balance'!$B$2:$B$52))</f>
        <v/>
      </c>
      <c r="D629" s="29" t="str">
        <f>IF(B629="","",SUMIF('Live Balance'!$A$2:$A$52,B629,'Live Balance'!$C$2:$C$52))</f>
        <v/>
      </c>
      <c r="E629" s="30"/>
      <c r="F629" s="30"/>
      <c r="G629" s="33" t="str">
        <f>IFERROR(VLOOKUP(B629,'Live Balance'!$A$2:$D$1589,4,FALSE),"")</f>
        <v/>
      </c>
      <c r="H629" s="26"/>
      <c r="I629" s="27"/>
    </row>
    <row r="630" spans="1:9" ht="16.5">
      <c r="A630" s="47" t="str">
        <f t="shared" ca="1" si="9"/>
        <v/>
      </c>
      <c r="B630" s="28"/>
      <c r="C630" s="29" t="str">
        <f>IF(B630="","",SUMIF('Live Balance'!$A$2:$A$52,B630,'Live Balance'!$B$2:$B$52))</f>
        <v/>
      </c>
      <c r="D630" s="29" t="str">
        <f>IF(B630="","",SUMIF('Live Balance'!$A$2:$A$52,B630,'Live Balance'!$C$2:$C$52))</f>
        <v/>
      </c>
      <c r="E630" s="30"/>
      <c r="F630" s="30"/>
      <c r="G630" s="33" t="str">
        <f>IFERROR(VLOOKUP(B630,'Live Balance'!$A$2:$D$1589,4,FALSE),"")</f>
        <v/>
      </c>
      <c r="H630" s="26"/>
      <c r="I630" s="27"/>
    </row>
    <row r="631" spans="1:9" ht="16.5">
      <c r="A631" s="47" t="str">
        <f t="shared" ca="1" si="9"/>
        <v/>
      </c>
      <c r="B631" s="28"/>
      <c r="C631" s="29" t="str">
        <f>IF(B631="","",SUMIF('Live Balance'!$A$2:$A$52,B631,'Live Balance'!$B$2:$B$52))</f>
        <v/>
      </c>
      <c r="D631" s="29" t="str">
        <f>IF(B631="","",SUMIF('Live Balance'!$A$2:$A$52,B631,'Live Balance'!$C$2:$C$52))</f>
        <v/>
      </c>
      <c r="E631" s="30"/>
      <c r="F631" s="30"/>
      <c r="G631" s="33" t="str">
        <f>IFERROR(VLOOKUP(B631,'Live Balance'!$A$2:$D$1589,4,FALSE),"")</f>
        <v/>
      </c>
      <c r="H631" s="26"/>
      <c r="I631" s="27"/>
    </row>
    <row r="632" spans="1:9" ht="16.5">
      <c r="A632" s="47" t="str">
        <f t="shared" ca="1" si="9"/>
        <v/>
      </c>
      <c r="B632" s="28"/>
      <c r="C632" s="29" t="str">
        <f>IF(B632="","",SUMIF('Live Balance'!$A$2:$A$52,B632,'Live Balance'!$B$2:$B$52))</f>
        <v/>
      </c>
      <c r="D632" s="29" t="str">
        <f>IF(B632="","",SUMIF('Live Balance'!$A$2:$A$52,B632,'Live Balance'!$C$2:$C$52))</f>
        <v/>
      </c>
      <c r="E632" s="30"/>
      <c r="F632" s="30"/>
      <c r="G632" s="33" t="str">
        <f>IFERROR(VLOOKUP(B632,'Live Balance'!$A$2:$D$1589,4,FALSE),"")</f>
        <v/>
      </c>
      <c r="H632" s="26"/>
      <c r="I632" s="27"/>
    </row>
    <row r="633" spans="1:9" ht="16.5">
      <c r="A633" s="47" t="str">
        <f t="shared" ca="1" si="9"/>
        <v/>
      </c>
      <c r="B633" s="28"/>
      <c r="C633" s="29" t="str">
        <f>IF(B633="","",SUMIF('Live Balance'!$A$2:$A$52,B633,'Live Balance'!$B$2:$B$52))</f>
        <v/>
      </c>
      <c r="D633" s="29" t="str">
        <f>IF(B633="","",SUMIF('Live Balance'!$A$2:$A$52,B633,'Live Balance'!$C$2:$C$52))</f>
        <v/>
      </c>
      <c r="E633" s="30"/>
      <c r="F633" s="30"/>
      <c r="G633" s="33" t="str">
        <f>IFERROR(VLOOKUP(B633,'Live Balance'!$A$2:$D$1589,4,FALSE),"")</f>
        <v/>
      </c>
      <c r="H633" s="26"/>
      <c r="I633" s="27"/>
    </row>
    <row r="634" spans="1:9" ht="16.5">
      <c r="A634" s="47" t="str">
        <f t="shared" ca="1" si="9"/>
        <v/>
      </c>
      <c r="B634" s="28"/>
      <c r="C634" s="29" t="str">
        <f>IF(B634="","",SUMIF('Live Balance'!$A$2:$A$52,B634,'Live Balance'!$B$2:$B$52))</f>
        <v/>
      </c>
      <c r="D634" s="29" t="str">
        <f>IF(B634="","",SUMIF('Live Balance'!$A$2:$A$52,B634,'Live Balance'!$C$2:$C$52))</f>
        <v/>
      </c>
      <c r="E634" s="30"/>
      <c r="F634" s="30"/>
      <c r="G634" s="33" t="str">
        <f>IFERROR(VLOOKUP(B634,'Live Balance'!$A$2:$D$1589,4,FALSE),"")</f>
        <v/>
      </c>
      <c r="H634" s="26"/>
      <c r="I634" s="27"/>
    </row>
    <row r="635" spans="1:9" ht="16.5">
      <c r="A635" s="47" t="str">
        <f t="shared" ca="1" si="9"/>
        <v/>
      </c>
      <c r="B635" s="28"/>
      <c r="C635" s="29" t="str">
        <f>IF(B635="","",SUMIF('Live Balance'!$A$2:$A$52,B635,'Live Balance'!$B$2:$B$52))</f>
        <v/>
      </c>
      <c r="D635" s="29" t="str">
        <f>IF(B635="","",SUMIF('Live Balance'!$A$2:$A$52,B635,'Live Balance'!$C$2:$C$52))</f>
        <v/>
      </c>
      <c r="E635" s="30"/>
      <c r="F635" s="30"/>
      <c r="G635" s="33" t="str">
        <f>IFERROR(VLOOKUP(B635,'Live Balance'!$A$2:$D$1589,4,FALSE),"")</f>
        <v/>
      </c>
      <c r="H635" s="26"/>
      <c r="I635" s="27"/>
    </row>
    <row r="636" spans="1:9" ht="16.5">
      <c r="A636" s="47" t="str">
        <f t="shared" ca="1" si="9"/>
        <v/>
      </c>
      <c r="B636" s="28"/>
      <c r="C636" s="29" t="str">
        <f>IF(B636="","",SUMIF('Live Balance'!$A$2:$A$52,B636,'Live Balance'!$B$2:$B$52))</f>
        <v/>
      </c>
      <c r="D636" s="29" t="str">
        <f>IF(B636="","",SUMIF('Live Balance'!$A$2:$A$52,B636,'Live Balance'!$C$2:$C$52))</f>
        <v/>
      </c>
      <c r="E636" s="30"/>
      <c r="F636" s="30"/>
      <c r="G636" s="33" t="str">
        <f>IFERROR(VLOOKUP(B636,'Live Balance'!$A$2:$D$1589,4,FALSE),"")</f>
        <v/>
      </c>
      <c r="H636" s="26"/>
      <c r="I636" s="27"/>
    </row>
    <row r="637" spans="1:9" ht="16.5">
      <c r="A637" s="47" t="str">
        <f t="shared" ca="1" si="9"/>
        <v/>
      </c>
      <c r="B637" s="28"/>
      <c r="C637" s="29" t="str">
        <f>IF(B637="","",SUMIF('Live Balance'!$A$2:$A$52,B637,'Live Balance'!$B$2:$B$52))</f>
        <v/>
      </c>
      <c r="D637" s="29" t="str">
        <f>IF(B637="","",SUMIF('Live Balance'!$A$2:$A$52,B637,'Live Balance'!$C$2:$C$52))</f>
        <v/>
      </c>
      <c r="E637" s="30"/>
      <c r="F637" s="30"/>
      <c r="G637" s="33" t="str">
        <f>IFERROR(VLOOKUP(B637,'Live Balance'!$A$2:$D$1589,4,FALSE),"")</f>
        <v/>
      </c>
      <c r="H637" s="26"/>
      <c r="I637" s="27"/>
    </row>
    <row r="638" spans="1:9" ht="16.5">
      <c r="A638" s="47" t="str">
        <f t="shared" ca="1" si="9"/>
        <v/>
      </c>
      <c r="B638" s="28"/>
      <c r="C638" s="29" t="str">
        <f>IF(B638="","",SUMIF('Live Balance'!$A$2:$A$52,B638,'Live Balance'!$B$2:$B$52))</f>
        <v/>
      </c>
      <c r="D638" s="29" t="str">
        <f>IF(B638="","",SUMIF('Live Balance'!$A$2:$A$52,B638,'Live Balance'!$C$2:$C$52))</f>
        <v/>
      </c>
      <c r="E638" s="30"/>
      <c r="F638" s="30"/>
      <c r="G638" s="33" t="str">
        <f>IFERROR(VLOOKUP(B638,'Live Balance'!$A$2:$D$1589,4,FALSE),"")</f>
        <v/>
      </c>
      <c r="H638" s="26"/>
      <c r="I638" s="27"/>
    </row>
    <row r="639" spans="1:9" ht="16.5">
      <c r="A639" s="47" t="str">
        <f t="shared" ca="1" si="9"/>
        <v/>
      </c>
      <c r="B639" s="28"/>
      <c r="C639" s="29" t="str">
        <f>IF(B639="","",SUMIF('Live Balance'!$A$2:$A$52,B639,'Live Balance'!$B$2:$B$52))</f>
        <v/>
      </c>
      <c r="D639" s="29" t="str">
        <f>IF(B639="","",SUMIF('Live Balance'!$A$2:$A$52,B639,'Live Balance'!$C$2:$C$52))</f>
        <v/>
      </c>
      <c r="E639" s="30"/>
      <c r="F639" s="30"/>
      <c r="G639" s="33" t="str">
        <f>IFERROR(VLOOKUP(B639,'Live Balance'!$A$2:$D$1589,4,FALSE),"")</f>
        <v/>
      </c>
      <c r="H639" s="26"/>
      <c r="I639" s="27"/>
    </row>
    <row r="640" spans="1:9" ht="16.5">
      <c r="A640" s="47" t="str">
        <f t="shared" ca="1" si="9"/>
        <v/>
      </c>
      <c r="B640" s="28"/>
      <c r="C640" s="29" t="str">
        <f>IF(B640="","",SUMIF('Live Balance'!$A$2:$A$52,B640,'Live Balance'!$B$2:$B$52))</f>
        <v/>
      </c>
      <c r="D640" s="29" t="str">
        <f>IF(B640="","",SUMIF('Live Balance'!$A$2:$A$52,B640,'Live Balance'!$C$2:$C$52))</f>
        <v/>
      </c>
      <c r="E640" s="30"/>
      <c r="F640" s="30"/>
      <c r="G640" s="33" t="str">
        <f>IFERROR(VLOOKUP(B640,'Live Balance'!$A$2:$D$1589,4,FALSE),"")</f>
        <v/>
      </c>
      <c r="H640" s="26"/>
      <c r="I640" s="27"/>
    </row>
    <row r="641" spans="1:9" ht="16.5">
      <c r="A641" s="47" t="str">
        <f t="shared" ca="1" si="9"/>
        <v/>
      </c>
      <c r="B641" s="28"/>
      <c r="C641" s="29" t="str">
        <f>IF(B641="","",SUMIF('Live Balance'!$A$2:$A$52,B641,'Live Balance'!$B$2:$B$52))</f>
        <v/>
      </c>
      <c r="D641" s="29" t="str">
        <f>IF(B641="","",SUMIF('Live Balance'!$A$2:$A$52,B641,'Live Balance'!$C$2:$C$52))</f>
        <v/>
      </c>
      <c r="E641" s="30"/>
      <c r="F641" s="30"/>
      <c r="G641" s="33" t="str">
        <f>IFERROR(VLOOKUP(B641,'Live Balance'!$A$2:$D$1589,4,FALSE),"")</f>
        <v/>
      </c>
      <c r="H641" s="26"/>
      <c r="I641" s="27"/>
    </row>
    <row r="642" spans="1:9" ht="16.5">
      <c r="A642" s="47" t="str">
        <f t="shared" ca="1" si="9"/>
        <v/>
      </c>
      <c r="B642" s="28"/>
      <c r="C642" s="29" t="str">
        <f>IF(B642="","",SUMIF('Live Balance'!$A$2:$A$52,B642,'Live Balance'!$B$2:$B$52))</f>
        <v/>
      </c>
      <c r="D642" s="29" t="str">
        <f>IF(B642="","",SUMIF('Live Balance'!$A$2:$A$52,B642,'Live Balance'!$C$2:$C$52))</f>
        <v/>
      </c>
      <c r="E642" s="30"/>
      <c r="F642" s="30"/>
      <c r="G642" s="33" t="str">
        <f>IFERROR(VLOOKUP(B642,'Live Balance'!$A$2:$D$1589,4,FALSE),"")</f>
        <v/>
      </c>
      <c r="H642" s="26"/>
      <c r="I642" s="27"/>
    </row>
    <row r="643" spans="1:9" ht="16.5">
      <c r="A643" s="47" t="str">
        <f t="shared" ref="A643:A706" ca="1" si="10">IF(B643="","",TODAY())</f>
        <v/>
      </c>
      <c r="B643" s="28"/>
      <c r="C643" s="29" t="str">
        <f>IF(B643="","",SUMIF('Live Balance'!$A$2:$A$52,B643,'Live Balance'!$B$2:$B$52))</f>
        <v/>
      </c>
      <c r="D643" s="29" t="str">
        <f>IF(B643="","",SUMIF('Live Balance'!$A$2:$A$52,B643,'Live Balance'!$C$2:$C$52))</f>
        <v/>
      </c>
      <c r="E643" s="30"/>
      <c r="F643" s="30"/>
      <c r="G643" s="33" t="str">
        <f>IFERROR(VLOOKUP(B643,'Live Balance'!$A$2:$D$1589,4,FALSE),"")</f>
        <v/>
      </c>
      <c r="H643" s="26"/>
      <c r="I643" s="27"/>
    </row>
    <row r="644" spans="1:9" ht="16.5">
      <c r="A644" s="47" t="str">
        <f t="shared" ca="1" si="10"/>
        <v/>
      </c>
      <c r="B644" s="28"/>
      <c r="C644" s="29" t="str">
        <f>IF(B644="","",SUMIF('Live Balance'!$A$2:$A$52,B644,'Live Balance'!$B$2:$B$52))</f>
        <v/>
      </c>
      <c r="D644" s="29" t="str">
        <f>IF(B644="","",SUMIF('Live Balance'!$A$2:$A$52,B644,'Live Balance'!$C$2:$C$52))</f>
        <v/>
      </c>
      <c r="E644" s="30"/>
      <c r="F644" s="30"/>
      <c r="G644" s="33" t="str">
        <f>IFERROR(VLOOKUP(B644,'Live Balance'!$A$2:$D$1589,4,FALSE),"")</f>
        <v/>
      </c>
      <c r="H644" s="26"/>
      <c r="I644" s="27"/>
    </row>
    <row r="645" spans="1:9" ht="16.5">
      <c r="A645" s="47" t="str">
        <f t="shared" ca="1" si="10"/>
        <v/>
      </c>
      <c r="B645" s="28"/>
      <c r="C645" s="29" t="str">
        <f>IF(B645="","",SUMIF('Live Balance'!$A$2:$A$52,B645,'Live Balance'!$B$2:$B$52))</f>
        <v/>
      </c>
      <c r="D645" s="29" t="str">
        <f>IF(B645="","",SUMIF('Live Balance'!$A$2:$A$52,B645,'Live Balance'!$C$2:$C$52))</f>
        <v/>
      </c>
      <c r="E645" s="30"/>
      <c r="F645" s="30"/>
      <c r="G645" s="33" t="str">
        <f>IFERROR(VLOOKUP(B645,'Live Balance'!$A$2:$D$1589,4,FALSE),"")</f>
        <v/>
      </c>
      <c r="H645" s="26"/>
      <c r="I645" s="27"/>
    </row>
    <row r="646" spans="1:9" ht="16.5">
      <c r="A646" s="47" t="str">
        <f t="shared" ca="1" si="10"/>
        <v/>
      </c>
      <c r="B646" s="28"/>
      <c r="C646" s="29" t="str">
        <f>IF(B646="","",SUMIF('Live Balance'!$A$2:$A$52,B646,'Live Balance'!$B$2:$B$52))</f>
        <v/>
      </c>
      <c r="D646" s="29" t="str">
        <f>IF(B646="","",SUMIF('Live Balance'!$A$2:$A$52,B646,'Live Balance'!$C$2:$C$52))</f>
        <v/>
      </c>
      <c r="E646" s="30"/>
      <c r="F646" s="30"/>
      <c r="G646" s="33" t="str">
        <f>IFERROR(VLOOKUP(B646,'Live Balance'!$A$2:$D$1589,4,FALSE),"")</f>
        <v/>
      </c>
      <c r="H646" s="26"/>
      <c r="I646" s="27"/>
    </row>
    <row r="647" spans="1:9" ht="16.5">
      <c r="A647" s="47" t="str">
        <f t="shared" ca="1" si="10"/>
        <v/>
      </c>
      <c r="B647" s="28"/>
      <c r="C647" s="29" t="str">
        <f>IF(B647="","",SUMIF('Live Balance'!$A$2:$A$52,B647,'Live Balance'!$B$2:$B$52))</f>
        <v/>
      </c>
      <c r="D647" s="29" t="str">
        <f>IF(B647="","",SUMIF('Live Balance'!$A$2:$A$52,B647,'Live Balance'!$C$2:$C$52))</f>
        <v/>
      </c>
      <c r="E647" s="30"/>
      <c r="F647" s="30"/>
      <c r="G647" s="33" t="str">
        <f>IFERROR(VLOOKUP(B647,'Live Balance'!$A$2:$D$1589,4,FALSE),"")</f>
        <v/>
      </c>
      <c r="H647" s="26"/>
      <c r="I647" s="27"/>
    </row>
    <row r="648" spans="1:9" ht="16.5">
      <c r="A648" s="47" t="str">
        <f t="shared" ca="1" si="10"/>
        <v/>
      </c>
      <c r="B648" s="28"/>
      <c r="C648" s="29" t="str">
        <f>IF(B648="","",SUMIF('Live Balance'!$A$2:$A$52,B648,'Live Balance'!$B$2:$B$52))</f>
        <v/>
      </c>
      <c r="D648" s="29" t="str">
        <f>IF(B648="","",SUMIF('Live Balance'!$A$2:$A$52,B648,'Live Balance'!$C$2:$C$52))</f>
        <v/>
      </c>
      <c r="E648" s="30"/>
      <c r="F648" s="30"/>
      <c r="G648" s="33" t="str">
        <f>IFERROR(VLOOKUP(B648,'Live Balance'!$A$2:$D$1589,4,FALSE),"")</f>
        <v/>
      </c>
      <c r="H648" s="26"/>
      <c r="I648" s="27"/>
    </row>
    <row r="649" spans="1:9" ht="16.5">
      <c r="A649" s="47" t="str">
        <f t="shared" ca="1" si="10"/>
        <v/>
      </c>
      <c r="B649" s="28"/>
      <c r="C649" s="29" t="str">
        <f>IF(B649="","",SUMIF('Live Balance'!$A$2:$A$52,B649,'Live Balance'!$B$2:$B$52))</f>
        <v/>
      </c>
      <c r="D649" s="29" t="str">
        <f>IF(B649="","",SUMIF('Live Balance'!$A$2:$A$52,B649,'Live Balance'!$C$2:$C$52))</f>
        <v/>
      </c>
      <c r="E649" s="30"/>
      <c r="F649" s="30"/>
      <c r="G649" s="33" t="str">
        <f>IFERROR(VLOOKUP(B649,'Live Balance'!$A$2:$D$1589,4,FALSE),"")</f>
        <v/>
      </c>
      <c r="H649" s="26"/>
      <c r="I649" s="27"/>
    </row>
    <row r="650" spans="1:9" ht="16.5">
      <c r="A650" s="47" t="str">
        <f t="shared" ca="1" si="10"/>
        <v/>
      </c>
      <c r="B650" s="28"/>
      <c r="C650" s="29" t="str">
        <f>IF(B650="","",SUMIF('Live Balance'!$A$2:$A$52,B650,'Live Balance'!$B$2:$B$52))</f>
        <v/>
      </c>
      <c r="D650" s="29" t="str">
        <f>IF(B650="","",SUMIF('Live Balance'!$A$2:$A$52,B650,'Live Balance'!$C$2:$C$52))</f>
        <v/>
      </c>
      <c r="E650" s="30"/>
      <c r="F650" s="30"/>
      <c r="G650" s="33" t="str">
        <f>IFERROR(VLOOKUP(B650,'Live Balance'!$A$2:$D$1589,4,FALSE),"")</f>
        <v/>
      </c>
      <c r="H650" s="26"/>
      <c r="I650" s="27"/>
    </row>
    <row r="651" spans="1:9" ht="16.5">
      <c r="A651" s="47" t="str">
        <f t="shared" ca="1" si="10"/>
        <v/>
      </c>
      <c r="B651" s="28"/>
      <c r="C651" s="29" t="str">
        <f>IF(B651="","",SUMIF('Live Balance'!$A$2:$A$52,B651,'Live Balance'!$B$2:$B$52))</f>
        <v/>
      </c>
      <c r="D651" s="29" t="str">
        <f>IF(B651="","",SUMIF('Live Balance'!$A$2:$A$52,B651,'Live Balance'!$C$2:$C$52))</f>
        <v/>
      </c>
      <c r="E651" s="30"/>
      <c r="F651" s="30"/>
      <c r="G651" s="33" t="str">
        <f>IFERROR(VLOOKUP(B651,'Live Balance'!$A$2:$D$1589,4,FALSE),"")</f>
        <v/>
      </c>
      <c r="H651" s="26"/>
      <c r="I651" s="27"/>
    </row>
    <row r="652" spans="1:9" ht="16.5">
      <c r="A652" s="47" t="str">
        <f t="shared" ca="1" si="10"/>
        <v/>
      </c>
      <c r="B652" s="28"/>
      <c r="C652" s="29" t="str">
        <f>IF(B652="","",SUMIF('Live Balance'!$A$2:$A$52,B652,'Live Balance'!$B$2:$B$52))</f>
        <v/>
      </c>
      <c r="D652" s="29" t="str">
        <f>IF(B652="","",SUMIF('Live Balance'!$A$2:$A$52,B652,'Live Balance'!$C$2:$C$52))</f>
        <v/>
      </c>
      <c r="E652" s="30"/>
      <c r="F652" s="30"/>
      <c r="G652" s="33" t="str">
        <f>IFERROR(VLOOKUP(B652,'Live Balance'!$A$2:$D$1589,4,FALSE),"")</f>
        <v/>
      </c>
      <c r="H652" s="26"/>
      <c r="I652" s="27"/>
    </row>
    <row r="653" spans="1:9" ht="16.5">
      <c r="A653" s="47" t="str">
        <f t="shared" ca="1" si="10"/>
        <v/>
      </c>
      <c r="B653" s="28"/>
      <c r="C653" s="29" t="str">
        <f>IF(B653="","",SUMIF('Live Balance'!$A$2:$A$52,B653,'Live Balance'!$B$2:$B$52))</f>
        <v/>
      </c>
      <c r="D653" s="29" t="str">
        <f>IF(B653="","",SUMIF('Live Balance'!$A$2:$A$52,B653,'Live Balance'!$C$2:$C$52))</f>
        <v/>
      </c>
      <c r="E653" s="30"/>
      <c r="F653" s="30"/>
      <c r="G653" s="33" t="str">
        <f>IFERROR(VLOOKUP(B653,'Live Balance'!$A$2:$D$1589,4,FALSE),"")</f>
        <v/>
      </c>
      <c r="H653" s="26"/>
      <c r="I653" s="27"/>
    </row>
    <row r="654" spans="1:9" ht="16.5">
      <c r="A654" s="47" t="str">
        <f t="shared" ca="1" si="10"/>
        <v/>
      </c>
      <c r="B654" s="28"/>
      <c r="C654" s="29" t="str">
        <f>IF(B654="","",SUMIF('Live Balance'!$A$2:$A$52,B654,'Live Balance'!$B$2:$B$52))</f>
        <v/>
      </c>
      <c r="D654" s="29" t="str">
        <f>IF(B654="","",SUMIF('Live Balance'!$A$2:$A$52,B654,'Live Balance'!$C$2:$C$52))</f>
        <v/>
      </c>
      <c r="E654" s="30"/>
      <c r="F654" s="30"/>
      <c r="G654" s="33" t="str">
        <f>IFERROR(VLOOKUP(B654,'Live Balance'!$A$2:$D$1589,4,FALSE),"")</f>
        <v/>
      </c>
      <c r="H654" s="26"/>
      <c r="I654" s="27"/>
    </row>
    <row r="655" spans="1:9" ht="16.5">
      <c r="A655" s="47" t="str">
        <f t="shared" ca="1" si="10"/>
        <v/>
      </c>
      <c r="B655" s="28"/>
      <c r="C655" s="29" t="str">
        <f>IF(B655="","",SUMIF('Live Balance'!$A$2:$A$52,B655,'Live Balance'!$B$2:$B$52))</f>
        <v/>
      </c>
      <c r="D655" s="29" t="str">
        <f>IF(B655="","",SUMIF('Live Balance'!$A$2:$A$52,B655,'Live Balance'!$C$2:$C$52))</f>
        <v/>
      </c>
      <c r="E655" s="30"/>
      <c r="F655" s="30"/>
      <c r="G655" s="33" t="str">
        <f>IFERROR(VLOOKUP(B655,'Live Balance'!$A$2:$D$1589,4,FALSE),"")</f>
        <v/>
      </c>
      <c r="H655" s="26"/>
      <c r="I655" s="27"/>
    </row>
    <row r="656" spans="1:9" ht="16.5">
      <c r="A656" s="47" t="str">
        <f t="shared" ca="1" si="10"/>
        <v/>
      </c>
      <c r="B656" s="28"/>
      <c r="C656" s="29" t="str">
        <f>IF(B656="","",SUMIF('Live Balance'!$A$2:$A$52,B656,'Live Balance'!$B$2:$B$52))</f>
        <v/>
      </c>
      <c r="D656" s="29" t="str">
        <f>IF(B656="","",SUMIF('Live Balance'!$A$2:$A$52,B656,'Live Balance'!$C$2:$C$52))</f>
        <v/>
      </c>
      <c r="E656" s="30"/>
      <c r="F656" s="30"/>
      <c r="G656" s="33" t="str">
        <f>IFERROR(VLOOKUP(B656,'Live Balance'!$A$2:$D$1589,4,FALSE),"")</f>
        <v/>
      </c>
      <c r="H656" s="26"/>
      <c r="I656" s="27"/>
    </row>
    <row r="657" spans="1:9" ht="16.5">
      <c r="A657" s="47" t="str">
        <f t="shared" ca="1" si="10"/>
        <v/>
      </c>
      <c r="B657" s="28"/>
      <c r="C657" s="29" t="str">
        <f>IF(B657="","",SUMIF('Live Balance'!$A$2:$A$52,B657,'Live Balance'!$B$2:$B$52))</f>
        <v/>
      </c>
      <c r="D657" s="29" t="str">
        <f>IF(B657="","",SUMIF('Live Balance'!$A$2:$A$52,B657,'Live Balance'!$C$2:$C$52))</f>
        <v/>
      </c>
      <c r="E657" s="30"/>
      <c r="F657" s="30"/>
      <c r="G657" s="33" t="str">
        <f>IFERROR(VLOOKUP(B657,'Live Balance'!$A$2:$D$1589,4,FALSE),"")</f>
        <v/>
      </c>
      <c r="H657" s="26"/>
      <c r="I657" s="27"/>
    </row>
    <row r="658" spans="1:9" ht="16.5">
      <c r="A658" s="47" t="str">
        <f t="shared" ca="1" si="10"/>
        <v/>
      </c>
      <c r="B658" s="28"/>
      <c r="C658" s="29" t="str">
        <f>IF(B658="","",SUMIF('Live Balance'!$A$2:$A$52,B658,'Live Balance'!$B$2:$B$52))</f>
        <v/>
      </c>
      <c r="D658" s="29" t="str">
        <f>IF(B658="","",SUMIF('Live Balance'!$A$2:$A$52,B658,'Live Balance'!$C$2:$C$52))</f>
        <v/>
      </c>
      <c r="E658" s="30"/>
      <c r="F658" s="30"/>
      <c r="G658" s="33" t="str">
        <f>IFERROR(VLOOKUP(B658,'Live Balance'!$A$2:$D$1589,4,FALSE),"")</f>
        <v/>
      </c>
      <c r="H658" s="26"/>
      <c r="I658" s="27"/>
    </row>
    <row r="659" spans="1:9" ht="16.5">
      <c r="A659" s="47" t="str">
        <f t="shared" ca="1" si="10"/>
        <v/>
      </c>
      <c r="B659" s="28"/>
      <c r="C659" s="29" t="str">
        <f>IF(B659="","",SUMIF('Live Balance'!$A$2:$A$52,B659,'Live Balance'!$B$2:$B$52))</f>
        <v/>
      </c>
      <c r="D659" s="29" t="str">
        <f>IF(B659="","",SUMIF('Live Balance'!$A$2:$A$52,B659,'Live Balance'!$C$2:$C$52))</f>
        <v/>
      </c>
      <c r="E659" s="30"/>
      <c r="F659" s="30"/>
      <c r="G659" s="33" t="str">
        <f>IFERROR(VLOOKUP(B659,'Live Balance'!$A$2:$D$1589,4,FALSE),"")</f>
        <v/>
      </c>
      <c r="H659" s="26"/>
      <c r="I659" s="27"/>
    </row>
    <row r="660" spans="1:9" ht="16.5">
      <c r="A660" s="47" t="str">
        <f t="shared" ca="1" si="10"/>
        <v/>
      </c>
      <c r="B660" s="28"/>
      <c r="C660" s="29" t="str">
        <f>IF(B660="","",SUMIF('Live Balance'!$A$2:$A$52,B660,'Live Balance'!$B$2:$B$52))</f>
        <v/>
      </c>
      <c r="D660" s="29" t="str">
        <f>IF(B660="","",SUMIF('Live Balance'!$A$2:$A$52,B660,'Live Balance'!$C$2:$C$52))</f>
        <v/>
      </c>
      <c r="E660" s="30"/>
      <c r="F660" s="30"/>
      <c r="G660" s="33" t="str">
        <f>IFERROR(VLOOKUP(B660,'Live Balance'!$A$2:$D$1589,4,FALSE),"")</f>
        <v/>
      </c>
      <c r="H660" s="26"/>
      <c r="I660" s="27"/>
    </row>
    <row r="661" spans="1:9" ht="16.5">
      <c r="A661" s="47" t="str">
        <f t="shared" ca="1" si="10"/>
        <v/>
      </c>
      <c r="B661" s="28"/>
      <c r="C661" s="29" t="str">
        <f>IF(B661="","",SUMIF('Live Balance'!$A$2:$A$52,B661,'Live Balance'!$B$2:$B$52))</f>
        <v/>
      </c>
      <c r="D661" s="29" t="str">
        <f>IF(B661="","",SUMIF('Live Balance'!$A$2:$A$52,B661,'Live Balance'!$C$2:$C$52))</f>
        <v/>
      </c>
      <c r="E661" s="30"/>
      <c r="F661" s="30"/>
      <c r="G661" s="33" t="str">
        <f>IFERROR(VLOOKUP(B661,'Live Balance'!$A$2:$D$1589,4,FALSE),"")</f>
        <v/>
      </c>
      <c r="H661" s="26"/>
      <c r="I661" s="27"/>
    </row>
    <row r="662" spans="1:9" ht="16.5">
      <c r="A662" s="47" t="str">
        <f t="shared" ca="1" si="10"/>
        <v/>
      </c>
      <c r="B662" s="28"/>
      <c r="C662" s="29" t="str">
        <f>IF(B662="","",SUMIF('Live Balance'!$A$2:$A$52,B662,'Live Balance'!$B$2:$B$52))</f>
        <v/>
      </c>
      <c r="D662" s="29" t="str">
        <f>IF(B662="","",SUMIF('Live Balance'!$A$2:$A$52,B662,'Live Balance'!$C$2:$C$52))</f>
        <v/>
      </c>
      <c r="E662" s="30"/>
      <c r="F662" s="30"/>
      <c r="G662" s="33" t="str">
        <f>IFERROR(VLOOKUP(B662,'Live Balance'!$A$2:$D$1589,4,FALSE),"")</f>
        <v/>
      </c>
      <c r="H662" s="26"/>
      <c r="I662" s="27"/>
    </row>
    <row r="663" spans="1:9" ht="16.5">
      <c r="A663" s="47" t="str">
        <f t="shared" ca="1" si="10"/>
        <v/>
      </c>
      <c r="B663" s="28"/>
      <c r="C663" s="29" t="str">
        <f>IF(B663="","",SUMIF('Live Balance'!$A$2:$A$52,B663,'Live Balance'!$B$2:$B$52))</f>
        <v/>
      </c>
      <c r="D663" s="29" t="str">
        <f>IF(B663="","",SUMIF('Live Balance'!$A$2:$A$52,B663,'Live Balance'!$C$2:$C$52))</f>
        <v/>
      </c>
      <c r="E663" s="30"/>
      <c r="F663" s="30"/>
      <c r="G663" s="33" t="str">
        <f>IFERROR(VLOOKUP(B663,'Live Balance'!$A$2:$D$1589,4,FALSE),"")</f>
        <v/>
      </c>
      <c r="H663" s="26"/>
      <c r="I663" s="27"/>
    </row>
    <row r="664" spans="1:9" ht="16.5">
      <c r="A664" s="47" t="str">
        <f t="shared" ca="1" si="10"/>
        <v/>
      </c>
      <c r="B664" s="28"/>
      <c r="C664" s="29" t="str">
        <f>IF(B664="","",SUMIF('Live Balance'!$A$2:$A$52,B664,'Live Balance'!$B$2:$B$52))</f>
        <v/>
      </c>
      <c r="D664" s="29" t="str">
        <f>IF(B664="","",SUMIF('Live Balance'!$A$2:$A$52,B664,'Live Balance'!$C$2:$C$52))</f>
        <v/>
      </c>
      <c r="E664" s="30"/>
      <c r="F664" s="30"/>
      <c r="G664" s="33" t="str">
        <f>IFERROR(VLOOKUP(B664,'Live Balance'!$A$2:$D$1589,4,FALSE),"")</f>
        <v/>
      </c>
      <c r="H664" s="26"/>
      <c r="I664" s="27"/>
    </row>
    <row r="665" spans="1:9" ht="16.5">
      <c r="A665" s="47" t="str">
        <f t="shared" ca="1" si="10"/>
        <v/>
      </c>
      <c r="B665" s="28"/>
      <c r="C665" s="29" t="str">
        <f>IF(B665="","",SUMIF('Live Balance'!$A$2:$A$52,B665,'Live Balance'!$B$2:$B$52))</f>
        <v/>
      </c>
      <c r="D665" s="29" t="str">
        <f>IF(B665="","",SUMIF('Live Balance'!$A$2:$A$52,B665,'Live Balance'!$C$2:$C$52))</f>
        <v/>
      </c>
      <c r="E665" s="30"/>
      <c r="F665" s="30"/>
      <c r="G665" s="33" t="str">
        <f>IFERROR(VLOOKUP(B665,'Live Balance'!$A$2:$D$1589,4,FALSE),"")</f>
        <v/>
      </c>
      <c r="H665" s="26"/>
      <c r="I665" s="27"/>
    </row>
    <row r="666" spans="1:9" ht="16.5">
      <c r="A666" s="47" t="str">
        <f t="shared" ca="1" si="10"/>
        <v/>
      </c>
      <c r="B666" s="28"/>
      <c r="C666" s="29" t="str">
        <f>IF(B666="","",SUMIF('Live Balance'!$A$2:$A$52,B666,'Live Balance'!$B$2:$B$52))</f>
        <v/>
      </c>
      <c r="D666" s="29" t="str">
        <f>IF(B666="","",SUMIF('Live Balance'!$A$2:$A$52,B666,'Live Balance'!$C$2:$C$52))</f>
        <v/>
      </c>
      <c r="E666" s="30"/>
      <c r="F666" s="30"/>
      <c r="G666" s="33" t="str">
        <f>IFERROR(VLOOKUP(B666,'Live Balance'!$A$2:$D$1589,4,FALSE),"")</f>
        <v/>
      </c>
      <c r="H666" s="26"/>
      <c r="I666" s="27"/>
    </row>
    <row r="667" spans="1:9" ht="16.5">
      <c r="A667" s="47" t="str">
        <f t="shared" ca="1" si="10"/>
        <v/>
      </c>
      <c r="B667" s="28"/>
      <c r="C667" s="29" t="str">
        <f>IF(B667="","",SUMIF('Live Balance'!$A$2:$A$52,B667,'Live Balance'!$B$2:$B$52))</f>
        <v/>
      </c>
      <c r="D667" s="29" t="str">
        <f>IF(B667="","",SUMIF('Live Balance'!$A$2:$A$52,B667,'Live Balance'!$C$2:$C$52))</f>
        <v/>
      </c>
      <c r="E667" s="30"/>
      <c r="F667" s="30"/>
      <c r="G667" s="33" t="str">
        <f>IFERROR(VLOOKUP(B667,'Live Balance'!$A$2:$D$1589,4,FALSE),"")</f>
        <v/>
      </c>
      <c r="H667" s="26"/>
      <c r="I667" s="27"/>
    </row>
    <row r="668" spans="1:9" ht="16.5">
      <c r="A668" s="47" t="str">
        <f t="shared" ca="1" si="10"/>
        <v/>
      </c>
      <c r="B668" s="28"/>
      <c r="C668" s="29" t="str">
        <f>IF(B668="","",SUMIF('Live Balance'!$A$2:$A$52,B668,'Live Balance'!$B$2:$B$52))</f>
        <v/>
      </c>
      <c r="D668" s="29" t="str">
        <f>IF(B668="","",SUMIF('Live Balance'!$A$2:$A$52,B668,'Live Balance'!$C$2:$C$52))</f>
        <v/>
      </c>
      <c r="E668" s="30"/>
      <c r="F668" s="30"/>
      <c r="G668" s="33" t="str">
        <f>IFERROR(VLOOKUP(B668,'Live Balance'!$A$2:$D$1589,4,FALSE),"")</f>
        <v/>
      </c>
      <c r="H668" s="26"/>
      <c r="I668" s="27"/>
    </row>
    <row r="669" spans="1:9" ht="16.5">
      <c r="A669" s="47" t="str">
        <f t="shared" ca="1" si="10"/>
        <v/>
      </c>
      <c r="B669" s="28"/>
      <c r="C669" s="29" t="str">
        <f>IF(B669="","",SUMIF('Live Balance'!$A$2:$A$52,B669,'Live Balance'!$B$2:$B$52))</f>
        <v/>
      </c>
      <c r="D669" s="29" t="str">
        <f>IF(B669="","",SUMIF('Live Balance'!$A$2:$A$52,B669,'Live Balance'!$C$2:$C$52))</f>
        <v/>
      </c>
      <c r="E669" s="30"/>
      <c r="F669" s="30"/>
      <c r="G669" s="33" t="str">
        <f>IFERROR(VLOOKUP(B669,'Live Balance'!$A$2:$D$1589,4,FALSE),"")</f>
        <v/>
      </c>
      <c r="H669" s="26"/>
      <c r="I669" s="27"/>
    </row>
    <row r="670" spans="1:9" ht="16.5">
      <c r="A670" s="47" t="str">
        <f t="shared" ca="1" si="10"/>
        <v/>
      </c>
      <c r="B670" s="28"/>
      <c r="C670" s="29" t="str">
        <f>IF(B670="","",SUMIF('Live Balance'!$A$2:$A$52,B670,'Live Balance'!$B$2:$B$52))</f>
        <v/>
      </c>
      <c r="D670" s="29" t="str">
        <f>IF(B670="","",SUMIF('Live Balance'!$A$2:$A$52,B670,'Live Balance'!$C$2:$C$52))</f>
        <v/>
      </c>
      <c r="E670" s="30"/>
      <c r="F670" s="30"/>
      <c r="G670" s="33" t="str">
        <f>IFERROR(VLOOKUP(B670,'Live Balance'!$A$2:$D$1589,4,FALSE),"")</f>
        <v/>
      </c>
      <c r="H670" s="26"/>
      <c r="I670" s="27"/>
    </row>
    <row r="671" spans="1:9" ht="16.5">
      <c r="A671" s="47" t="str">
        <f t="shared" ca="1" si="10"/>
        <v/>
      </c>
      <c r="B671" s="28"/>
      <c r="C671" s="29" t="str">
        <f>IF(B671="","",SUMIF('Live Balance'!$A$2:$A$52,B671,'Live Balance'!$B$2:$B$52))</f>
        <v/>
      </c>
      <c r="D671" s="29" t="str">
        <f>IF(B671="","",SUMIF('Live Balance'!$A$2:$A$52,B671,'Live Balance'!$C$2:$C$52))</f>
        <v/>
      </c>
      <c r="E671" s="30"/>
      <c r="F671" s="30"/>
      <c r="G671" s="33" t="str">
        <f>IFERROR(VLOOKUP(B671,'Live Balance'!$A$2:$D$1589,4,FALSE),"")</f>
        <v/>
      </c>
      <c r="H671" s="26"/>
      <c r="I671" s="27"/>
    </row>
    <row r="672" spans="1:9" ht="16.5">
      <c r="A672" s="47" t="str">
        <f t="shared" ca="1" si="10"/>
        <v/>
      </c>
      <c r="B672" s="28"/>
      <c r="C672" s="29" t="str">
        <f>IF(B672="","",SUMIF('Live Balance'!$A$2:$A$52,B672,'Live Balance'!$B$2:$B$52))</f>
        <v/>
      </c>
      <c r="D672" s="29" t="str">
        <f>IF(B672="","",SUMIF('Live Balance'!$A$2:$A$52,B672,'Live Balance'!$C$2:$C$52))</f>
        <v/>
      </c>
      <c r="E672" s="30"/>
      <c r="F672" s="30"/>
      <c r="G672" s="33" t="str">
        <f>IFERROR(VLOOKUP(B672,'Live Balance'!$A$2:$D$1589,4,FALSE),"")</f>
        <v/>
      </c>
      <c r="H672" s="26"/>
      <c r="I672" s="27"/>
    </row>
    <row r="673" spans="1:9" ht="16.5">
      <c r="A673" s="47" t="str">
        <f t="shared" ca="1" si="10"/>
        <v/>
      </c>
      <c r="B673" s="28"/>
      <c r="C673" s="29" t="str">
        <f>IF(B673="","",SUMIF('Live Balance'!$A$2:$A$52,B673,'Live Balance'!$B$2:$B$52))</f>
        <v/>
      </c>
      <c r="D673" s="29" t="str">
        <f>IF(B673="","",SUMIF('Live Balance'!$A$2:$A$52,B673,'Live Balance'!$C$2:$C$52))</f>
        <v/>
      </c>
      <c r="E673" s="30"/>
      <c r="F673" s="30"/>
      <c r="G673" s="33" t="str">
        <f>IFERROR(VLOOKUP(B673,'Live Balance'!$A$2:$D$1589,4,FALSE),"")</f>
        <v/>
      </c>
      <c r="H673" s="26"/>
      <c r="I673" s="27"/>
    </row>
    <row r="674" spans="1:9" ht="16.5">
      <c r="A674" s="47" t="str">
        <f t="shared" ca="1" si="10"/>
        <v/>
      </c>
      <c r="B674" s="28"/>
      <c r="C674" s="29" t="str">
        <f>IF(B674="","",SUMIF('Live Balance'!$A$2:$A$52,B674,'Live Balance'!$B$2:$B$52))</f>
        <v/>
      </c>
      <c r="D674" s="29" t="str">
        <f>IF(B674="","",SUMIF('Live Balance'!$A$2:$A$52,B674,'Live Balance'!$C$2:$C$52))</f>
        <v/>
      </c>
      <c r="E674" s="30"/>
      <c r="F674" s="30"/>
      <c r="G674" s="33" t="str">
        <f>IFERROR(VLOOKUP(B674,'Live Balance'!$A$2:$D$1589,4,FALSE),"")</f>
        <v/>
      </c>
      <c r="H674" s="26"/>
      <c r="I674" s="27"/>
    </row>
    <row r="675" spans="1:9" ht="16.5">
      <c r="A675" s="47" t="str">
        <f t="shared" ca="1" si="10"/>
        <v/>
      </c>
      <c r="B675" s="28"/>
      <c r="C675" s="29" t="str">
        <f>IF(B675="","",SUMIF('Live Balance'!$A$2:$A$52,B675,'Live Balance'!$B$2:$B$52))</f>
        <v/>
      </c>
      <c r="D675" s="29" t="str">
        <f>IF(B675="","",SUMIF('Live Balance'!$A$2:$A$52,B675,'Live Balance'!$C$2:$C$52))</f>
        <v/>
      </c>
      <c r="E675" s="30"/>
      <c r="F675" s="30"/>
      <c r="G675" s="33" t="str">
        <f>IFERROR(VLOOKUP(B675,'Live Balance'!$A$2:$D$1589,4,FALSE),"")</f>
        <v/>
      </c>
      <c r="H675" s="26"/>
      <c r="I675" s="27"/>
    </row>
    <row r="676" spans="1:9" ht="16.5">
      <c r="A676" s="47" t="str">
        <f t="shared" ca="1" si="10"/>
        <v/>
      </c>
      <c r="B676" s="28"/>
      <c r="C676" s="29" t="str">
        <f>IF(B676="","",SUMIF('Live Balance'!$A$2:$A$52,B676,'Live Balance'!$B$2:$B$52))</f>
        <v/>
      </c>
      <c r="D676" s="29" t="str">
        <f>IF(B676="","",SUMIF('Live Balance'!$A$2:$A$52,B676,'Live Balance'!$C$2:$C$52))</f>
        <v/>
      </c>
      <c r="E676" s="30"/>
      <c r="F676" s="30"/>
      <c r="G676" s="33" t="str">
        <f>IFERROR(VLOOKUP(B676,'Live Balance'!$A$2:$D$1589,4,FALSE),"")</f>
        <v/>
      </c>
      <c r="H676" s="26"/>
      <c r="I676" s="27"/>
    </row>
    <row r="677" spans="1:9" ht="16.5">
      <c r="A677" s="47" t="str">
        <f t="shared" ca="1" si="10"/>
        <v/>
      </c>
      <c r="B677" s="28"/>
      <c r="C677" s="29" t="str">
        <f>IF(B677="","",SUMIF('Live Balance'!$A$2:$A$52,B677,'Live Balance'!$B$2:$B$52))</f>
        <v/>
      </c>
      <c r="D677" s="29" t="str">
        <f>IF(B677="","",SUMIF('Live Balance'!$A$2:$A$52,B677,'Live Balance'!$C$2:$C$52))</f>
        <v/>
      </c>
      <c r="E677" s="30"/>
      <c r="F677" s="30"/>
      <c r="G677" s="33" t="str">
        <f>IFERROR(VLOOKUP(B677,'Live Balance'!$A$2:$D$1589,4,FALSE),"")</f>
        <v/>
      </c>
      <c r="H677" s="26"/>
      <c r="I677" s="27"/>
    </row>
    <row r="678" spans="1:9" ht="16.5">
      <c r="A678" s="47" t="str">
        <f t="shared" ca="1" si="10"/>
        <v/>
      </c>
      <c r="B678" s="28"/>
      <c r="C678" s="29" t="str">
        <f>IF(B678="","",SUMIF('Live Balance'!$A$2:$A$52,B678,'Live Balance'!$B$2:$B$52))</f>
        <v/>
      </c>
      <c r="D678" s="29" t="str">
        <f>IF(B678="","",SUMIF('Live Balance'!$A$2:$A$52,B678,'Live Balance'!$C$2:$C$52))</f>
        <v/>
      </c>
      <c r="E678" s="30"/>
      <c r="F678" s="30"/>
      <c r="G678" s="33" t="str">
        <f>IFERROR(VLOOKUP(B678,'Live Balance'!$A$2:$D$1589,4,FALSE),"")</f>
        <v/>
      </c>
      <c r="H678" s="26"/>
      <c r="I678" s="27"/>
    </row>
    <row r="679" spans="1:9" ht="16.5">
      <c r="A679" s="47" t="str">
        <f t="shared" ca="1" si="10"/>
        <v/>
      </c>
      <c r="B679" s="28"/>
      <c r="C679" s="29" t="str">
        <f>IF(B679="","",SUMIF('Live Balance'!$A$2:$A$52,B679,'Live Balance'!$B$2:$B$52))</f>
        <v/>
      </c>
      <c r="D679" s="29" t="str">
        <f>IF(B679="","",SUMIF('Live Balance'!$A$2:$A$52,B679,'Live Balance'!$C$2:$C$52))</f>
        <v/>
      </c>
      <c r="E679" s="30"/>
      <c r="F679" s="30"/>
      <c r="G679" s="33" t="str">
        <f>IFERROR(VLOOKUP(B679,'Live Balance'!$A$2:$D$1589,4,FALSE),"")</f>
        <v/>
      </c>
      <c r="H679" s="26"/>
      <c r="I679" s="27"/>
    </row>
    <row r="680" spans="1:9" ht="16.5">
      <c r="A680" s="47" t="str">
        <f t="shared" ca="1" si="10"/>
        <v/>
      </c>
      <c r="B680" s="28"/>
      <c r="C680" s="29" t="str">
        <f>IF(B680="","",SUMIF('Live Balance'!$A$2:$A$52,B680,'Live Balance'!$B$2:$B$52))</f>
        <v/>
      </c>
      <c r="D680" s="29" t="str">
        <f>IF(B680="","",SUMIF('Live Balance'!$A$2:$A$52,B680,'Live Balance'!$C$2:$C$52))</f>
        <v/>
      </c>
      <c r="E680" s="30"/>
      <c r="F680" s="30"/>
      <c r="G680" s="33" t="str">
        <f>IFERROR(VLOOKUP(B680,'Live Balance'!$A$2:$D$1589,4,FALSE),"")</f>
        <v/>
      </c>
      <c r="H680" s="26"/>
      <c r="I680" s="27"/>
    </row>
    <row r="681" spans="1:9" ht="16.5">
      <c r="A681" s="47" t="str">
        <f t="shared" ca="1" si="10"/>
        <v/>
      </c>
      <c r="B681" s="28"/>
      <c r="C681" s="29" t="str">
        <f>IF(B681="","",SUMIF('Live Balance'!$A$2:$A$52,B681,'Live Balance'!$B$2:$B$52))</f>
        <v/>
      </c>
      <c r="D681" s="29" t="str">
        <f>IF(B681="","",SUMIF('Live Balance'!$A$2:$A$52,B681,'Live Balance'!$C$2:$C$52))</f>
        <v/>
      </c>
      <c r="E681" s="30"/>
      <c r="F681" s="30"/>
      <c r="G681" s="33" t="str">
        <f>IFERROR(VLOOKUP(B681,'Live Balance'!$A$2:$D$1589,4,FALSE),"")</f>
        <v/>
      </c>
      <c r="H681" s="26"/>
      <c r="I681" s="27"/>
    </row>
    <row r="682" spans="1:9" ht="16.5">
      <c r="A682" s="47" t="str">
        <f t="shared" ca="1" si="10"/>
        <v/>
      </c>
      <c r="B682" s="28"/>
      <c r="C682" s="29" t="str">
        <f>IF(B682="","",SUMIF('Live Balance'!$A$2:$A$52,B682,'Live Balance'!$B$2:$B$52))</f>
        <v/>
      </c>
      <c r="D682" s="29" t="str">
        <f>IF(B682="","",SUMIF('Live Balance'!$A$2:$A$52,B682,'Live Balance'!$C$2:$C$52))</f>
        <v/>
      </c>
      <c r="E682" s="30"/>
      <c r="F682" s="30"/>
      <c r="G682" s="33" t="str">
        <f>IFERROR(VLOOKUP(B682,'Live Balance'!$A$2:$D$1589,4,FALSE),"")</f>
        <v/>
      </c>
      <c r="H682" s="26"/>
      <c r="I682" s="27"/>
    </row>
    <row r="683" spans="1:9" ht="16.5">
      <c r="A683" s="47" t="str">
        <f t="shared" ca="1" si="10"/>
        <v/>
      </c>
      <c r="B683" s="28"/>
      <c r="C683" s="29" t="str">
        <f>IF(B683="","",SUMIF('Live Balance'!$A$2:$A$52,B683,'Live Balance'!$B$2:$B$52))</f>
        <v/>
      </c>
      <c r="D683" s="29" t="str">
        <f>IF(B683="","",SUMIF('Live Balance'!$A$2:$A$52,B683,'Live Balance'!$C$2:$C$52))</f>
        <v/>
      </c>
      <c r="E683" s="30"/>
      <c r="F683" s="30"/>
      <c r="G683" s="33" t="str">
        <f>IFERROR(VLOOKUP(B683,'Live Balance'!$A$2:$D$1589,4,FALSE),"")</f>
        <v/>
      </c>
      <c r="H683" s="26"/>
      <c r="I683" s="27"/>
    </row>
    <row r="684" spans="1:9" ht="16.5">
      <c r="A684" s="47" t="str">
        <f t="shared" ca="1" si="10"/>
        <v/>
      </c>
      <c r="B684" s="28"/>
      <c r="C684" s="29" t="str">
        <f>IF(B684="","",SUMIF('Live Balance'!$A$2:$A$52,B684,'Live Balance'!$B$2:$B$52))</f>
        <v/>
      </c>
      <c r="D684" s="29" t="str">
        <f>IF(B684="","",SUMIF('Live Balance'!$A$2:$A$52,B684,'Live Balance'!$C$2:$C$52))</f>
        <v/>
      </c>
      <c r="E684" s="30"/>
      <c r="F684" s="30"/>
      <c r="G684" s="33" t="str">
        <f>IFERROR(VLOOKUP(B684,'Live Balance'!$A$2:$D$1589,4,FALSE),"")</f>
        <v/>
      </c>
      <c r="H684" s="26"/>
      <c r="I684" s="27"/>
    </row>
    <row r="685" spans="1:9" ht="16.5">
      <c r="A685" s="47" t="str">
        <f t="shared" ca="1" si="10"/>
        <v/>
      </c>
      <c r="B685" s="28"/>
      <c r="C685" s="29" t="str">
        <f>IF(B685="","",SUMIF('Live Balance'!$A$2:$A$52,B685,'Live Balance'!$B$2:$B$52))</f>
        <v/>
      </c>
      <c r="D685" s="29" t="str">
        <f>IF(B685="","",SUMIF('Live Balance'!$A$2:$A$52,B685,'Live Balance'!$C$2:$C$52))</f>
        <v/>
      </c>
      <c r="E685" s="30"/>
      <c r="F685" s="30"/>
      <c r="G685" s="33" t="str">
        <f>IFERROR(VLOOKUP(B685,'Live Balance'!$A$2:$D$1589,4,FALSE),"")</f>
        <v/>
      </c>
      <c r="H685" s="26"/>
      <c r="I685" s="27"/>
    </row>
    <row r="686" spans="1:9" ht="16.5">
      <c r="A686" s="47" t="str">
        <f t="shared" ca="1" si="10"/>
        <v/>
      </c>
      <c r="B686" s="28"/>
      <c r="C686" s="29" t="str">
        <f>IF(B686="","",SUMIF('Live Balance'!$A$2:$A$52,B686,'Live Balance'!$B$2:$B$52))</f>
        <v/>
      </c>
      <c r="D686" s="29" t="str">
        <f>IF(B686="","",SUMIF('Live Balance'!$A$2:$A$52,B686,'Live Balance'!$C$2:$C$52))</f>
        <v/>
      </c>
      <c r="E686" s="30"/>
      <c r="F686" s="30"/>
      <c r="G686" s="33" t="str">
        <f>IFERROR(VLOOKUP(B686,'Live Balance'!$A$2:$D$1589,4,FALSE),"")</f>
        <v/>
      </c>
      <c r="H686" s="26"/>
      <c r="I686" s="27"/>
    </row>
    <row r="687" spans="1:9" ht="16.5">
      <c r="A687" s="47" t="str">
        <f t="shared" ca="1" si="10"/>
        <v/>
      </c>
      <c r="B687" s="28"/>
      <c r="C687" s="29" t="str">
        <f>IF(B687="","",SUMIF('Live Balance'!$A$2:$A$52,B687,'Live Balance'!$B$2:$B$52))</f>
        <v/>
      </c>
      <c r="D687" s="29" t="str">
        <f>IF(B687="","",SUMIF('Live Balance'!$A$2:$A$52,B687,'Live Balance'!$C$2:$C$52))</f>
        <v/>
      </c>
      <c r="E687" s="30"/>
      <c r="F687" s="30"/>
      <c r="G687" s="33" t="str">
        <f>IFERROR(VLOOKUP(B687,'Live Balance'!$A$2:$D$1589,4,FALSE),"")</f>
        <v/>
      </c>
      <c r="H687" s="26"/>
      <c r="I687" s="27"/>
    </row>
    <row r="688" spans="1:9" ht="16.5">
      <c r="A688" s="47" t="str">
        <f t="shared" ca="1" si="10"/>
        <v/>
      </c>
      <c r="B688" s="28"/>
      <c r="C688" s="29" t="str">
        <f>IF(B688="","",SUMIF('Live Balance'!$A$2:$A$52,B688,'Live Balance'!$B$2:$B$52))</f>
        <v/>
      </c>
      <c r="D688" s="29" t="str">
        <f>IF(B688="","",SUMIF('Live Balance'!$A$2:$A$52,B688,'Live Balance'!$C$2:$C$52))</f>
        <v/>
      </c>
      <c r="E688" s="30"/>
      <c r="F688" s="30"/>
      <c r="G688" s="33" t="str">
        <f>IFERROR(VLOOKUP(B688,'Live Balance'!$A$2:$D$1589,4,FALSE),"")</f>
        <v/>
      </c>
      <c r="H688" s="26"/>
      <c r="I688" s="27"/>
    </row>
    <row r="689" spans="1:9" ht="16.5">
      <c r="A689" s="47" t="str">
        <f t="shared" ca="1" si="10"/>
        <v/>
      </c>
      <c r="B689" s="28"/>
      <c r="C689" s="29" t="str">
        <f>IF(B689="","",SUMIF('Live Balance'!$A$2:$A$52,B689,'Live Balance'!$B$2:$B$52))</f>
        <v/>
      </c>
      <c r="D689" s="29" t="str">
        <f>IF(B689="","",SUMIF('Live Balance'!$A$2:$A$52,B689,'Live Balance'!$C$2:$C$52))</f>
        <v/>
      </c>
      <c r="E689" s="30"/>
      <c r="F689" s="30"/>
      <c r="G689" s="33" t="str">
        <f>IFERROR(VLOOKUP(B689,'Live Balance'!$A$2:$D$1589,4,FALSE),"")</f>
        <v/>
      </c>
      <c r="H689" s="26"/>
      <c r="I689" s="27"/>
    </row>
    <row r="690" spans="1:9" ht="16.5">
      <c r="A690" s="47" t="str">
        <f t="shared" ca="1" si="10"/>
        <v/>
      </c>
      <c r="B690" s="28"/>
      <c r="C690" s="29" t="str">
        <f>IF(B690="","",SUMIF('Live Balance'!$A$2:$A$52,B690,'Live Balance'!$B$2:$B$52))</f>
        <v/>
      </c>
      <c r="D690" s="29" t="str">
        <f>IF(B690="","",SUMIF('Live Balance'!$A$2:$A$52,B690,'Live Balance'!$C$2:$C$52))</f>
        <v/>
      </c>
      <c r="E690" s="30"/>
      <c r="F690" s="30"/>
      <c r="G690" s="33" t="str">
        <f>IFERROR(VLOOKUP(B690,'Live Balance'!$A$2:$D$1589,4,FALSE),"")</f>
        <v/>
      </c>
      <c r="H690" s="26"/>
      <c r="I690" s="27"/>
    </row>
    <row r="691" spans="1:9" ht="16.5">
      <c r="A691" s="47" t="str">
        <f t="shared" ca="1" si="10"/>
        <v/>
      </c>
      <c r="B691" s="28"/>
      <c r="C691" s="29" t="str">
        <f>IF(B691="","",SUMIF('Live Balance'!$A$2:$A$52,B691,'Live Balance'!$B$2:$B$52))</f>
        <v/>
      </c>
      <c r="D691" s="29" t="str">
        <f>IF(B691="","",SUMIF('Live Balance'!$A$2:$A$52,B691,'Live Balance'!$C$2:$C$52))</f>
        <v/>
      </c>
      <c r="E691" s="30"/>
      <c r="F691" s="30"/>
      <c r="G691" s="33" t="str">
        <f>IFERROR(VLOOKUP(B691,'Live Balance'!$A$2:$D$1589,4,FALSE),"")</f>
        <v/>
      </c>
      <c r="H691" s="26"/>
      <c r="I691" s="27"/>
    </row>
    <row r="692" spans="1:9" ht="16.5">
      <c r="A692" s="47" t="str">
        <f t="shared" ca="1" si="10"/>
        <v/>
      </c>
      <c r="B692" s="28"/>
      <c r="C692" s="29" t="str">
        <f>IF(B692="","",SUMIF('Live Balance'!$A$2:$A$52,B692,'Live Balance'!$B$2:$B$52))</f>
        <v/>
      </c>
      <c r="D692" s="29" t="str">
        <f>IF(B692="","",SUMIF('Live Balance'!$A$2:$A$52,B692,'Live Balance'!$C$2:$C$52))</f>
        <v/>
      </c>
      <c r="E692" s="30"/>
      <c r="F692" s="30"/>
      <c r="G692" s="33" t="str">
        <f>IFERROR(VLOOKUP(B692,'Live Balance'!$A$2:$D$1589,4,FALSE),"")</f>
        <v/>
      </c>
      <c r="H692" s="26"/>
      <c r="I692" s="27"/>
    </row>
    <row r="693" spans="1:9" ht="16.5">
      <c r="A693" s="47" t="str">
        <f t="shared" ca="1" si="10"/>
        <v/>
      </c>
      <c r="B693" s="28"/>
      <c r="C693" s="29" t="str">
        <f>IF(B693="","",SUMIF('Live Balance'!$A$2:$A$52,B693,'Live Balance'!$B$2:$B$52))</f>
        <v/>
      </c>
      <c r="D693" s="29" t="str">
        <f>IF(B693="","",SUMIF('Live Balance'!$A$2:$A$52,B693,'Live Balance'!$C$2:$C$52))</f>
        <v/>
      </c>
      <c r="E693" s="30"/>
      <c r="F693" s="30"/>
      <c r="G693" s="33" t="str">
        <f>IFERROR(VLOOKUP(B693,'Live Balance'!$A$2:$D$1589,4,FALSE),"")</f>
        <v/>
      </c>
      <c r="H693" s="26"/>
      <c r="I693" s="27"/>
    </row>
    <row r="694" spans="1:9" ht="16.5">
      <c r="A694" s="47" t="str">
        <f t="shared" ca="1" si="10"/>
        <v/>
      </c>
      <c r="B694" s="28"/>
      <c r="C694" s="29" t="str">
        <f>IF(B694="","",SUMIF('Live Balance'!$A$2:$A$52,B694,'Live Balance'!$B$2:$B$52))</f>
        <v/>
      </c>
      <c r="D694" s="29" t="str">
        <f>IF(B694="","",SUMIF('Live Balance'!$A$2:$A$52,B694,'Live Balance'!$C$2:$C$52))</f>
        <v/>
      </c>
      <c r="E694" s="30"/>
      <c r="F694" s="30"/>
      <c r="G694" s="33" t="str">
        <f>IFERROR(VLOOKUP(B694,'Live Balance'!$A$2:$D$1589,4,FALSE),"")</f>
        <v/>
      </c>
      <c r="H694" s="26"/>
      <c r="I694" s="27"/>
    </row>
    <row r="695" spans="1:9" ht="16.5">
      <c r="A695" s="47" t="str">
        <f t="shared" ca="1" si="10"/>
        <v/>
      </c>
      <c r="B695" s="28"/>
      <c r="C695" s="29" t="str">
        <f>IF(B695="","",SUMIF('Live Balance'!$A$2:$A$52,B695,'Live Balance'!$B$2:$B$52))</f>
        <v/>
      </c>
      <c r="D695" s="29" t="str">
        <f>IF(B695="","",SUMIF('Live Balance'!$A$2:$A$52,B695,'Live Balance'!$C$2:$C$52))</f>
        <v/>
      </c>
      <c r="E695" s="30"/>
      <c r="F695" s="30"/>
      <c r="G695" s="33" t="str">
        <f>IFERROR(VLOOKUP(B695,'Live Balance'!$A$2:$D$1589,4,FALSE),"")</f>
        <v/>
      </c>
      <c r="H695" s="26"/>
      <c r="I695" s="27"/>
    </row>
    <row r="696" spans="1:9" ht="16.5">
      <c r="A696" s="47" t="str">
        <f t="shared" ca="1" si="10"/>
        <v/>
      </c>
      <c r="B696" s="28"/>
      <c r="C696" s="29" t="str">
        <f>IF(B696="","",SUMIF('Live Balance'!$A$2:$A$52,B696,'Live Balance'!$B$2:$B$52))</f>
        <v/>
      </c>
      <c r="D696" s="29" t="str">
        <f>IF(B696="","",SUMIF('Live Balance'!$A$2:$A$52,B696,'Live Balance'!$C$2:$C$52))</f>
        <v/>
      </c>
      <c r="E696" s="30"/>
      <c r="F696" s="30"/>
      <c r="G696" s="33" t="str">
        <f>IFERROR(VLOOKUP(B696,'Live Balance'!$A$2:$D$1589,4,FALSE),"")</f>
        <v/>
      </c>
      <c r="H696" s="26"/>
      <c r="I696" s="27"/>
    </row>
    <row r="697" spans="1:9" ht="16.5">
      <c r="A697" s="47" t="str">
        <f t="shared" ca="1" si="10"/>
        <v/>
      </c>
      <c r="B697" s="28"/>
      <c r="C697" s="29" t="str">
        <f>IF(B697="","",SUMIF('Live Balance'!$A$2:$A$52,B697,'Live Balance'!$B$2:$B$52))</f>
        <v/>
      </c>
      <c r="D697" s="29" t="str">
        <f>IF(B697="","",SUMIF('Live Balance'!$A$2:$A$52,B697,'Live Balance'!$C$2:$C$52))</f>
        <v/>
      </c>
      <c r="E697" s="30"/>
      <c r="F697" s="30"/>
      <c r="G697" s="33" t="str">
        <f>IFERROR(VLOOKUP(B697,'Live Balance'!$A$2:$D$1589,4,FALSE),"")</f>
        <v/>
      </c>
      <c r="H697" s="26"/>
      <c r="I697" s="27"/>
    </row>
    <row r="698" spans="1:9" ht="16.5">
      <c r="A698" s="47" t="str">
        <f t="shared" ca="1" si="10"/>
        <v/>
      </c>
      <c r="B698" s="28"/>
      <c r="C698" s="29" t="str">
        <f>IF(B698="","",SUMIF('Live Balance'!$A$2:$A$52,B698,'Live Balance'!$B$2:$B$52))</f>
        <v/>
      </c>
      <c r="D698" s="29" t="str">
        <f>IF(B698="","",SUMIF('Live Balance'!$A$2:$A$52,B698,'Live Balance'!$C$2:$C$52))</f>
        <v/>
      </c>
      <c r="E698" s="30"/>
      <c r="F698" s="30"/>
      <c r="G698" s="33" t="str">
        <f>IFERROR(VLOOKUP(B698,'Live Balance'!$A$2:$D$1589,4,FALSE),"")</f>
        <v/>
      </c>
      <c r="H698" s="26"/>
      <c r="I698" s="27"/>
    </row>
    <row r="699" spans="1:9" ht="16.5">
      <c r="A699" s="47" t="str">
        <f t="shared" ca="1" si="10"/>
        <v/>
      </c>
      <c r="B699" s="28"/>
      <c r="C699" s="29" t="str">
        <f>IF(B699="","",SUMIF('Live Balance'!$A$2:$A$52,B699,'Live Balance'!$B$2:$B$52))</f>
        <v/>
      </c>
      <c r="D699" s="29" t="str">
        <f>IF(B699="","",SUMIF('Live Balance'!$A$2:$A$52,B699,'Live Balance'!$C$2:$C$52))</f>
        <v/>
      </c>
      <c r="E699" s="30"/>
      <c r="F699" s="30"/>
      <c r="G699" s="33" t="str">
        <f>IFERROR(VLOOKUP(B699,'Live Balance'!$A$2:$D$1589,4,FALSE),"")</f>
        <v/>
      </c>
      <c r="H699" s="26"/>
      <c r="I699" s="27"/>
    </row>
    <row r="700" spans="1:9" ht="16.5">
      <c r="A700" s="47" t="str">
        <f t="shared" ca="1" si="10"/>
        <v/>
      </c>
      <c r="B700" s="28"/>
      <c r="C700" s="29" t="str">
        <f>IF(B700="","",SUMIF('Live Balance'!$A$2:$A$52,B700,'Live Balance'!$B$2:$B$52))</f>
        <v/>
      </c>
      <c r="D700" s="29" t="str">
        <f>IF(B700="","",SUMIF('Live Balance'!$A$2:$A$52,B700,'Live Balance'!$C$2:$C$52))</f>
        <v/>
      </c>
      <c r="E700" s="30"/>
      <c r="F700" s="30"/>
      <c r="G700" s="33" t="str">
        <f>IFERROR(VLOOKUP(B700,'Live Balance'!$A$2:$D$1589,4,FALSE),"")</f>
        <v/>
      </c>
      <c r="H700" s="26"/>
      <c r="I700" s="27"/>
    </row>
    <row r="701" spans="1:9" ht="16.5">
      <c r="A701" s="47" t="str">
        <f t="shared" ca="1" si="10"/>
        <v/>
      </c>
      <c r="B701" s="28"/>
      <c r="C701" s="29" t="str">
        <f>IF(B701="","",SUMIF('Live Balance'!$A$2:$A$52,B701,'Live Balance'!$B$2:$B$52))</f>
        <v/>
      </c>
      <c r="D701" s="29" t="str">
        <f>IF(B701="","",SUMIF('Live Balance'!$A$2:$A$52,B701,'Live Balance'!$C$2:$C$52))</f>
        <v/>
      </c>
      <c r="E701" s="30"/>
      <c r="F701" s="30"/>
      <c r="G701" s="33" t="str">
        <f>IFERROR(VLOOKUP(B701,'Live Balance'!$A$2:$D$1589,4,FALSE),"")</f>
        <v/>
      </c>
      <c r="H701" s="26"/>
      <c r="I701" s="27"/>
    </row>
    <row r="702" spans="1:9" ht="16.5">
      <c r="A702" s="47" t="str">
        <f t="shared" ca="1" si="10"/>
        <v/>
      </c>
      <c r="B702" s="28"/>
      <c r="C702" s="29" t="str">
        <f>IF(B702="","",SUMIF('Live Balance'!$A$2:$A$52,B702,'Live Balance'!$B$2:$B$52))</f>
        <v/>
      </c>
      <c r="D702" s="29" t="str">
        <f>IF(B702="","",SUMIF('Live Balance'!$A$2:$A$52,B702,'Live Balance'!$C$2:$C$52))</f>
        <v/>
      </c>
      <c r="E702" s="30"/>
      <c r="F702" s="30"/>
      <c r="G702" s="33" t="str">
        <f>IFERROR(VLOOKUP(B702,'Live Balance'!$A$2:$D$1589,4,FALSE),"")</f>
        <v/>
      </c>
      <c r="H702" s="26"/>
      <c r="I702" s="27"/>
    </row>
    <row r="703" spans="1:9" ht="16.5">
      <c r="A703" s="47" t="str">
        <f t="shared" ca="1" si="10"/>
        <v/>
      </c>
      <c r="B703" s="28"/>
      <c r="C703" s="29" t="str">
        <f>IF(B703="","",SUMIF('Live Balance'!$A$2:$A$52,B703,'Live Balance'!$B$2:$B$52))</f>
        <v/>
      </c>
      <c r="D703" s="29" t="str">
        <f>IF(B703="","",SUMIF('Live Balance'!$A$2:$A$52,B703,'Live Balance'!$C$2:$C$52))</f>
        <v/>
      </c>
      <c r="E703" s="30"/>
      <c r="F703" s="30"/>
      <c r="G703" s="33" t="str">
        <f>IFERROR(VLOOKUP(B703,'Live Balance'!$A$2:$D$1589,4,FALSE),"")</f>
        <v/>
      </c>
      <c r="H703" s="26"/>
      <c r="I703" s="27"/>
    </row>
    <row r="704" spans="1:9" ht="16.5">
      <c r="A704" s="47" t="str">
        <f t="shared" ca="1" si="10"/>
        <v/>
      </c>
      <c r="B704" s="28"/>
      <c r="C704" s="29" t="str">
        <f>IF(B704="","",SUMIF('Live Balance'!$A$2:$A$52,B704,'Live Balance'!$B$2:$B$52))</f>
        <v/>
      </c>
      <c r="D704" s="29" t="str">
        <f>IF(B704="","",SUMIF('Live Balance'!$A$2:$A$52,B704,'Live Balance'!$C$2:$C$52))</f>
        <v/>
      </c>
      <c r="E704" s="30"/>
      <c r="F704" s="30"/>
      <c r="G704" s="33" t="str">
        <f>IFERROR(VLOOKUP(B704,'Live Balance'!$A$2:$D$1589,4,FALSE),"")</f>
        <v/>
      </c>
      <c r="H704" s="26"/>
      <c r="I704" s="27"/>
    </row>
    <row r="705" spans="1:9" ht="16.5">
      <c r="A705" s="47" t="str">
        <f t="shared" ca="1" si="10"/>
        <v/>
      </c>
      <c r="B705" s="28"/>
      <c r="C705" s="29" t="str">
        <f>IF(B705="","",SUMIF('Live Balance'!$A$2:$A$52,B705,'Live Balance'!$B$2:$B$52))</f>
        <v/>
      </c>
      <c r="D705" s="29" t="str">
        <f>IF(B705="","",SUMIF('Live Balance'!$A$2:$A$52,B705,'Live Balance'!$C$2:$C$52))</f>
        <v/>
      </c>
      <c r="E705" s="30"/>
      <c r="F705" s="30"/>
      <c r="G705" s="33" t="str">
        <f>IFERROR(VLOOKUP(B705,'Live Balance'!$A$2:$D$1589,4,FALSE),"")</f>
        <v/>
      </c>
      <c r="H705" s="26"/>
      <c r="I705" s="27"/>
    </row>
    <row r="706" spans="1:9" ht="16.5">
      <c r="A706" s="47" t="str">
        <f t="shared" ca="1" si="10"/>
        <v/>
      </c>
      <c r="B706" s="28"/>
      <c r="C706" s="29" t="str">
        <f>IF(B706="","",SUMIF('Live Balance'!$A$2:$A$52,B706,'Live Balance'!$B$2:$B$52))</f>
        <v/>
      </c>
      <c r="D706" s="29" t="str">
        <f>IF(B706="","",SUMIF('Live Balance'!$A$2:$A$52,B706,'Live Balance'!$C$2:$C$52))</f>
        <v/>
      </c>
      <c r="E706" s="30"/>
      <c r="F706" s="30"/>
      <c r="G706" s="33" t="str">
        <f>IFERROR(VLOOKUP(B706,'Live Balance'!$A$2:$D$1589,4,FALSE),"")</f>
        <v/>
      </c>
      <c r="H706" s="26"/>
      <c r="I706" s="27"/>
    </row>
    <row r="707" spans="1:9" ht="16.5">
      <c r="A707" s="47" t="str">
        <f t="shared" ref="A707:A770" ca="1" si="11">IF(B707="","",TODAY())</f>
        <v/>
      </c>
      <c r="B707" s="28"/>
      <c r="C707" s="29" t="str">
        <f>IF(B707="","",SUMIF('Live Balance'!$A$2:$A$52,B707,'Live Balance'!$B$2:$B$52))</f>
        <v/>
      </c>
      <c r="D707" s="29" t="str">
        <f>IF(B707="","",SUMIF('Live Balance'!$A$2:$A$52,B707,'Live Balance'!$C$2:$C$52))</f>
        <v/>
      </c>
      <c r="E707" s="30"/>
      <c r="F707" s="30"/>
      <c r="G707" s="33" t="str">
        <f>IFERROR(VLOOKUP(B707,'Live Balance'!$A$2:$D$1589,4,FALSE),"")</f>
        <v/>
      </c>
      <c r="H707" s="26"/>
      <c r="I707" s="27"/>
    </row>
    <row r="708" spans="1:9" ht="16.5">
      <c r="A708" s="47" t="str">
        <f t="shared" ca="1" si="11"/>
        <v/>
      </c>
      <c r="B708" s="28"/>
      <c r="C708" s="29" t="str">
        <f>IF(B708="","",SUMIF('Live Balance'!$A$2:$A$52,B708,'Live Balance'!$B$2:$B$52))</f>
        <v/>
      </c>
      <c r="D708" s="29" t="str">
        <f>IF(B708="","",SUMIF('Live Balance'!$A$2:$A$52,B708,'Live Balance'!$C$2:$C$52))</f>
        <v/>
      </c>
      <c r="E708" s="30"/>
      <c r="F708" s="30"/>
      <c r="G708" s="33" t="str">
        <f>IFERROR(VLOOKUP(B708,'Live Balance'!$A$2:$D$1589,4,FALSE),"")</f>
        <v/>
      </c>
      <c r="H708" s="26"/>
      <c r="I708" s="27"/>
    </row>
    <row r="709" spans="1:9" ht="16.5">
      <c r="A709" s="47" t="str">
        <f t="shared" ca="1" si="11"/>
        <v/>
      </c>
      <c r="B709" s="28"/>
      <c r="C709" s="29" t="str">
        <f>IF(B709="","",SUMIF('Live Balance'!$A$2:$A$52,B709,'Live Balance'!$B$2:$B$52))</f>
        <v/>
      </c>
      <c r="D709" s="29" t="str">
        <f>IF(B709="","",SUMIF('Live Balance'!$A$2:$A$52,B709,'Live Balance'!$C$2:$C$52))</f>
        <v/>
      </c>
      <c r="E709" s="30"/>
      <c r="F709" s="30"/>
      <c r="G709" s="33" t="str">
        <f>IFERROR(VLOOKUP(B709,'Live Balance'!$A$2:$D$1589,4,FALSE),"")</f>
        <v/>
      </c>
      <c r="H709" s="26"/>
      <c r="I709" s="27"/>
    </row>
    <row r="710" spans="1:9" ht="16.5">
      <c r="A710" s="47" t="str">
        <f t="shared" ca="1" si="11"/>
        <v/>
      </c>
      <c r="B710" s="28"/>
      <c r="C710" s="29" t="str">
        <f>IF(B710="","",SUMIF('Live Balance'!$A$2:$A$52,B710,'Live Balance'!$B$2:$B$52))</f>
        <v/>
      </c>
      <c r="D710" s="29" t="str">
        <f>IF(B710="","",SUMIF('Live Balance'!$A$2:$A$52,B710,'Live Balance'!$C$2:$C$52))</f>
        <v/>
      </c>
      <c r="E710" s="30"/>
      <c r="F710" s="30"/>
      <c r="G710" s="33" t="str">
        <f>IFERROR(VLOOKUP(B710,'Live Balance'!$A$2:$D$1589,4,FALSE),"")</f>
        <v/>
      </c>
      <c r="H710" s="26"/>
      <c r="I710" s="27"/>
    </row>
    <row r="711" spans="1:9" ht="16.5">
      <c r="A711" s="47" t="str">
        <f t="shared" ca="1" si="11"/>
        <v/>
      </c>
      <c r="B711" s="28"/>
      <c r="C711" s="29" t="str">
        <f>IF(B711="","",SUMIF('Live Balance'!$A$2:$A$52,B711,'Live Balance'!$B$2:$B$52))</f>
        <v/>
      </c>
      <c r="D711" s="29" t="str">
        <f>IF(B711="","",SUMIF('Live Balance'!$A$2:$A$52,B711,'Live Balance'!$C$2:$C$52))</f>
        <v/>
      </c>
      <c r="E711" s="30"/>
      <c r="F711" s="30"/>
      <c r="G711" s="33" t="str">
        <f>IFERROR(VLOOKUP(B711,'Live Balance'!$A$2:$D$1589,4,FALSE),"")</f>
        <v/>
      </c>
      <c r="H711" s="26"/>
      <c r="I711" s="27"/>
    </row>
    <row r="712" spans="1:9" ht="16.5">
      <c r="A712" s="47" t="str">
        <f t="shared" ca="1" si="11"/>
        <v/>
      </c>
      <c r="B712" s="28"/>
      <c r="C712" s="29" t="str">
        <f>IF(B712="","",SUMIF('Live Balance'!$A$2:$A$52,B712,'Live Balance'!$B$2:$B$52))</f>
        <v/>
      </c>
      <c r="D712" s="29" t="str">
        <f>IF(B712="","",SUMIF('Live Balance'!$A$2:$A$52,B712,'Live Balance'!$C$2:$C$52))</f>
        <v/>
      </c>
      <c r="E712" s="30"/>
      <c r="F712" s="30"/>
      <c r="G712" s="33" t="str">
        <f>IFERROR(VLOOKUP(B712,'Live Balance'!$A$2:$D$1589,4,FALSE),"")</f>
        <v/>
      </c>
      <c r="H712" s="26"/>
      <c r="I712" s="27"/>
    </row>
    <row r="713" spans="1:9" ht="16.5">
      <c r="A713" s="47" t="str">
        <f t="shared" ca="1" si="11"/>
        <v/>
      </c>
      <c r="B713" s="28"/>
      <c r="C713" s="29" t="str">
        <f>IF(B713="","",SUMIF('Live Balance'!$A$2:$A$52,B713,'Live Balance'!$B$2:$B$52))</f>
        <v/>
      </c>
      <c r="D713" s="29" t="str">
        <f>IF(B713="","",SUMIF('Live Balance'!$A$2:$A$52,B713,'Live Balance'!$C$2:$C$52))</f>
        <v/>
      </c>
      <c r="E713" s="30"/>
      <c r="F713" s="30"/>
      <c r="G713" s="33" t="str">
        <f>IFERROR(VLOOKUP(B713,'Live Balance'!$A$2:$D$1589,4,FALSE),"")</f>
        <v/>
      </c>
      <c r="H713" s="26"/>
      <c r="I713" s="27"/>
    </row>
    <row r="714" spans="1:9" ht="16.5">
      <c r="A714" s="47" t="str">
        <f t="shared" ca="1" si="11"/>
        <v/>
      </c>
      <c r="B714" s="28"/>
      <c r="C714" s="29" t="str">
        <f>IF(B714="","",SUMIF('Live Balance'!$A$2:$A$52,B714,'Live Balance'!$B$2:$B$52))</f>
        <v/>
      </c>
      <c r="D714" s="29" t="str">
        <f>IF(B714="","",SUMIF('Live Balance'!$A$2:$A$52,B714,'Live Balance'!$C$2:$C$52))</f>
        <v/>
      </c>
      <c r="E714" s="30"/>
      <c r="F714" s="30"/>
      <c r="G714" s="33" t="str">
        <f>IFERROR(VLOOKUP(B714,'Live Balance'!$A$2:$D$1589,4,FALSE),"")</f>
        <v/>
      </c>
      <c r="H714" s="26"/>
      <c r="I714" s="27"/>
    </row>
    <row r="715" spans="1:9" ht="16.5">
      <c r="A715" s="47" t="str">
        <f t="shared" ca="1" si="11"/>
        <v/>
      </c>
      <c r="B715" s="28"/>
      <c r="C715" s="29" t="str">
        <f>IF(B715="","",SUMIF('Live Balance'!$A$2:$A$52,B715,'Live Balance'!$B$2:$B$52))</f>
        <v/>
      </c>
      <c r="D715" s="29" t="str">
        <f>IF(B715="","",SUMIF('Live Balance'!$A$2:$A$52,B715,'Live Balance'!$C$2:$C$52))</f>
        <v/>
      </c>
      <c r="E715" s="30"/>
      <c r="F715" s="30"/>
      <c r="G715" s="33" t="str">
        <f>IFERROR(VLOOKUP(B715,'Live Balance'!$A$2:$D$1589,4,FALSE),"")</f>
        <v/>
      </c>
      <c r="H715" s="26"/>
      <c r="I715" s="27"/>
    </row>
    <row r="716" spans="1:9" ht="16.5">
      <c r="A716" s="47" t="str">
        <f t="shared" ca="1" si="11"/>
        <v/>
      </c>
      <c r="B716" s="28"/>
      <c r="C716" s="29" t="str">
        <f>IF(B716="","",SUMIF('Live Balance'!$A$2:$A$52,B716,'Live Balance'!$B$2:$B$52))</f>
        <v/>
      </c>
      <c r="D716" s="29" t="str">
        <f>IF(B716="","",SUMIF('Live Balance'!$A$2:$A$52,B716,'Live Balance'!$C$2:$C$52))</f>
        <v/>
      </c>
      <c r="E716" s="30"/>
      <c r="F716" s="30"/>
      <c r="G716" s="33" t="str">
        <f>IFERROR(VLOOKUP(B716,'Live Balance'!$A$2:$D$1589,4,FALSE),"")</f>
        <v/>
      </c>
      <c r="H716" s="26"/>
      <c r="I716" s="27"/>
    </row>
    <row r="717" spans="1:9" ht="16.5">
      <c r="A717" s="47" t="str">
        <f t="shared" ca="1" si="11"/>
        <v/>
      </c>
      <c r="B717" s="28"/>
      <c r="C717" s="29" t="str">
        <f>IF(B717="","",SUMIF('Live Balance'!$A$2:$A$52,B717,'Live Balance'!$B$2:$B$52))</f>
        <v/>
      </c>
      <c r="D717" s="29" t="str">
        <f>IF(B717="","",SUMIF('Live Balance'!$A$2:$A$52,B717,'Live Balance'!$C$2:$C$52))</f>
        <v/>
      </c>
      <c r="E717" s="30"/>
      <c r="F717" s="30"/>
      <c r="G717" s="33" t="str">
        <f>IFERROR(VLOOKUP(B717,'Live Balance'!$A$2:$D$1589,4,FALSE),"")</f>
        <v/>
      </c>
      <c r="H717" s="26"/>
      <c r="I717" s="27"/>
    </row>
    <row r="718" spans="1:9" ht="16.5">
      <c r="A718" s="47" t="str">
        <f t="shared" ca="1" si="11"/>
        <v/>
      </c>
      <c r="B718" s="28"/>
      <c r="C718" s="29" t="str">
        <f>IF(B718="","",SUMIF('Live Balance'!$A$2:$A$52,B718,'Live Balance'!$B$2:$B$52))</f>
        <v/>
      </c>
      <c r="D718" s="29" t="str">
        <f>IF(B718="","",SUMIF('Live Balance'!$A$2:$A$52,B718,'Live Balance'!$C$2:$C$52))</f>
        <v/>
      </c>
      <c r="E718" s="30"/>
      <c r="F718" s="30"/>
      <c r="G718" s="33" t="str">
        <f>IFERROR(VLOOKUP(B718,'Live Balance'!$A$2:$D$1589,4,FALSE),"")</f>
        <v/>
      </c>
      <c r="H718" s="26"/>
      <c r="I718" s="27"/>
    </row>
    <row r="719" spans="1:9" ht="16.5">
      <c r="A719" s="47" t="str">
        <f t="shared" ca="1" si="11"/>
        <v/>
      </c>
      <c r="B719" s="28"/>
      <c r="C719" s="29" t="str">
        <f>IF(B719="","",SUMIF('Live Balance'!$A$2:$A$52,B719,'Live Balance'!$B$2:$B$52))</f>
        <v/>
      </c>
      <c r="D719" s="29" t="str">
        <f>IF(B719="","",SUMIF('Live Balance'!$A$2:$A$52,B719,'Live Balance'!$C$2:$C$52))</f>
        <v/>
      </c>
      <c r="E719" s="30"/>
      <c r="F719" s="30"/>
      <c r="G719" s="33" t="str">
        <f>IFERROR(VLOOKUP(B719,'Live Balance'!$A$2:$D$1589,4,FALSE),"")</f>
        <v/>
      </c>
      <c r="H719" s="26"/>
      <c r="I719" s="27"/>
    </row>
    <row r="720" spans="1:9" ht="16.5">
      <c r="A720" s="47" t="str">
        <f t="shared" ca="1" si="11"/>
        <v/>
      </c>
      <c r="B720" s="28"/>
      <c r="C720" s="29" t="str">
        <f>IF(B720="","",SUMIF('Live Balance'!$A$2:$A$52,B720,'Live Balance'!$B$2:$B$52))</f>
        <v/>
      </c>
      <c r="D720" s="29" t="str">
        <f>IF(B720="","",SUMIF('Live Balance'!$A$2:$A$52,B720,'Live Balance'!$C$2:$C$52))</f>
        <v/>
      </c>
      <c r="E720" s="30"/>
      <c r="F720" s="30"/>
      <c r="G720" s="33" t="str">
        <f>IFERROR(VLOOKUP(B720,'Live Balance'!$A$2:$D$1589,4,FALSE),"")</f>
        <v/>
      </c>
      <c r="H720" s="26"/>
      <c r="I720" s="27"/>
    </row>
    <row r="721" spans="1:9" ht="16.5">
      <c r="A721" s="47" t="str">
        <f t="shared" ca="1" si="11"/>
        <v/>
      </c>
      <c r="B721" s="28"/>
      <c r="C721" s="29" t="str">
        <f>IF(B721="","",SUMIF('Live Balance'!$A$2:$A$52,B721,'Live Balance'!$B$2:$B$52))</f>
        <v/>
      </c>
      <c r="D721" s="29" t="str">
        <f>IF(B721="","",SUMIF('Live Balance'!$A$2:$A$52,B721,'Live Balance'!$C$2:$C$52))</f>
        <v/>
      </c>
      <c r="E721" s="30"/>
      <c r="F721" s="30"/>
      <c r="G721" s="33" t="str">
        <f>IFERROR(VLOOKUP(B721,'Live Balance'!$A$2:$D$1589,4,FALSE),"")</f>
        <v/>
      </c>
      <c r="H721" s="26"/>
      <c r="I721" s="27"/>
    </row>
    <row r="722" spans="1:9" ht="16.5">
      <c r="A722" s="47" t="str">
        <f t="shared" ca="1" si="11"/>
        <v/>
      </c>
      <c r="B722" s="28"/>
      <c r="C722" s="29" t="str">
        <f>IF(B722="","",SUMIF('Live Balance'!$A$2:$A$52,B722,'Live Balance'!$B$2:$B$52))</f>
        <v/>
      </c>
      <c r="D722" s="29" t="str">
        <f>IF(B722="","",SUMIF('Live Balance'!$A$2:$A$52,B722,'Live Balance'!$C$2:$C$52))</f>
        <v/>
      </c>
      <c r="E722" s="30"/>
      <c r="F722" s="30"/>
      <c r="G722" s="33" t="str">
        <f>IFERROR(VLOOKUP(B722,'Live Balance'!$A$2:$D$1589,4,FALSE),"")</f>
        <v/>
      </c>
      <c r="H722" s="26"/>
      <c r="I722" s="27"/>
    </row>
    <row r="723" spans="1:9" ht="16.5">
      <c r="A723" s="47" t="str">
        <f t="shared" ca="1" si="11"/>
        <v/>
      </c>
      <c r="B723" s="28"/>
      <c r="C723" s="29" t="str">
        <f>IF(B723="","",SUMIF('Live Balance'!$A$2:$A$52,B723,'Live Balance'!$B$2:$B$52))</f>
        <v/>
      </c>
      <c r="D723" s="29" t="str">
        <f>IF(B723="","",SUMIF('Live Balance'!$A$2:$A$52,B723,'Live Balance'!$C$2:$C$52))</f>
        <v/>
      </c>
      <c r="E723" s="30"/>
      <c r="F723" s="30"/>
      <c r="G723" s="33" t="str">
        <f>IFERROR(VLOOKUP(B723,'Live Balance'!$A$2:$D$1589,4,FALSE),"")</f>
        <v/>
      </c>
      <c r="H723" s="26"/>
      <c r="I723" s="27"/>
    </row>
    <row r="724" spans="1:9" ht="16.5">
      <c r="A724" s="47" t="str">
        <f t="shared" ca="1" si="11"/>
        <v/>
      </c>
      <c r="B724" s="28"/>
      <c r="C724" s="29" t="str">
        <f>IF(B724="","",SUMIF('Live Balance'!$A$2:$A$52,B724,'Live Balance'!$B$2:$B$52))</f>
        <v/>
      </c>
      <c r="D724" s="29" t="str">
        <f>IF(B724="","",SUMIF('Live Balance'!$A$2:$A$52,B724,'Live Balance'!$C$2:$C$52))</f>
        <v/>
      </c>
      <c r="E724" s="30"/>
      <c r="F724" s="30"/>
      <c r="G724" s="33" t="str">
        <f>IFERROR(VLOOKUP(B724,'Live Balance'!$A$2:$D$1589,4,FALSE),"")</f>
        <v/>
      </c>
      <c r="H724" s="26"/>
      <c r="I724" s="27"/>
    </row>
    <row r="725" spans="1:9" ht="16.5">
      <c r="A725" s="47" t="str">
        <f t="shared" ca="1" si="11"/>
        <v/>
      </c>
      <c r="B725" s="28"/>
      <c r="C725" s="29" t="str">
        <f>IF(B725="","",SUMIF('Live Balance'!$A$2:$A$52,B725,'Live Balance'!$B$2:$B$52))</f>
        <v/>
      </c>
      <c r="D725" s="29" t="str">
        <f>IF(B725="","",SUMIF('Live Balance'!$A$2:$A$52,B725,'Live Balance'!$C$2:$C$52))</f>
        <v/>
      </c>
      <c r="E725" s="30"/>
      <c r="F725" s="30"/>
      <c r="G725" s="33" t="str">
        <f>IFERROR(VLOOKUP(B725,'Live Balance'!$A$2:$D$1589,4,FALSE),"")</f>
        <v/>
      </c>
      <c r="H725" s="26"/>
      <c r="I725" s="27"/>
    </row>
    <row r="726" spans="1:9" ht="16.5">
      <c r="A726" s="47" t="str">
        <f t="shared" ca="1" si="11"/>
        <v/>
      </c>
      <c r="B726" s="28"/>
      <c r="C726" s="29" t="str">
        <f>IF(B726="","",SUMIF('Live Balance'!$A$2:$A$52,B726,'Live Balance'!$B$2:$B$52))</f>
        <v/>
      </c>
      <c r="D726" s="29" t="str">
        <f>IF(B726="","",SUMIF('Live Balance'!$A$2:$A$52,B726,'Live Balance'!$C$2:$C$52))</f>
        <v/>
      </c>
      <c r="E726" s="30"/>
      <c r="F726" s="30"/>
      <c r="G726" s="33" t="str">
        <f>IFERROR(VLOOKUP(B726,'Live Balance'!$A$2:$D$1589,4,FALSE),"")</f>
        <v/>
      </c>
      <c r="H726" s="26"/>
      <c r="I726" s="27"/>
    </row>
    <row r="727" spans="1:9" ht="16.5">
      <c r="A727" s="47" t="str">
        <f t="shared" ca="1" si="11"/>
        <v/>
      </c>
      <c r="B727" s="28"/>
      <c r="C727" s="29" t="str">
        <f>IF(B727="","",SUMIF('Live Balance'!$A$2:$A$52,B727,'Live Balance'!$B$2:$B$52))</f>
        <v/>
      </c>
      <c r="D727" s="29" t="str">
        <f>IF(B727="","",SUMIF('Live Balance'!$A$2:$A$52,B727,'Live Balance'!$C$2:$C$52))</f>
        <v/>
      </c>
      <c r="E727" s="30"/>
      <c r="F727" s="30"/>
      <c r="G727" s="33" t="str">
        <f>IFERROR(VLOOKUP(B727,'Live Balance'!$A$2:$D$1589,4,FALSE),"")</f>
        <v/>
      </c>
      <c r="H727" s="26"/>
      <c r="I727" s="27"/>
    </row>
    <row r="728" spans="1:9" ht="16.5">
      <c r="A728" s="47" t="str">
        <f t="shared" ca="1" si="11"/>
        <v/>
      </c>
      <c r="B728" s="28"/>
      <c r="C728" s="29" t="str">
        <f>IF(B728="","",SUMIF('Live Balance'!$A$2:$A$52,B728,'Live Balance'!$B$2:$B$52))</f>
        <v/>
      </c>
      <c r="D728" s="29" t="str">
        <f>IF(B728="","",SUMIF('Live Balance'!$A$2:$A$52,B728,'Live Balance'!$C$2:$C$52))</f>
        <v/>
      </c>
      <c r="E728" s="30"/>
      <c r="F728" s="30"/>
      <c r="G728" s="33" t="str">
        <f>IFERROR(VLOOKUP(B728,'Live Balance'!$A$2:$D$1589,4,FALSE),"")</f>
        <v/>
      </c>
      <c r="H728" s="26"/>
      <c r="I728" s="27"/>
    </row>
    <row r="729" spans="1:9" ht="16.5">
      <c r="A729" s="47" t="str">
        <f t="shared" ca="1" si="11"/>
        <v/>
      </c>
      <c r="B729" s="28"/>
      <c r="C729" s="29" t="str">
        <f>IF(B729="","",SUMIF('Live Balance'!$A$2:$A$52,B729,'Live Balance'!$B$2:$B$52))</f>
        <v/>
      </c>
      <c r="D729" s="29" t="str">
        <f>IF(B729="","",SUMIF('Live Balance'!$A$2:$A$52,B729,'Live Balance'!$C$2:$C$52))</f>
        <v/>
      </c>
      <c r="E729" s="30"/>
      <c r="F729" s="30"/>
      <c r="G729" s="33" t="str">
        <f>IFERROR(VLOOKUP(B729,'Live Balance'!$A$2:$D$1589,4,FALSE),"")</f>
        <v/>
      </c>
      <c r="H729" s="26"/>
      <c r="I729" s="27"/>
    </row>
    <row r="730" spans="1:9" ht="16.5">
      <c r="A730" s="47" t="str">
        <f t="shared" ca="1" si="11"/>
        <v/>
      </c>
      <c r="B730" s="28"/>
      <c r="C730" s="29" t="str">
        <f>IF(B730="","",SUMIF('Live Balance'!$A$2:$A$52,B730,'Live Balance'!$B$2:$B$52))</f>
        <v/>
      </c>
      <c r="D730" s="29" t="str">
        <f>IF(B730="","",SUMIF('Live Balance'!$A$2:$A$52,B730,'Live Balance'!$C$2:$C$52))</f>
        <v/>
      </c>
      <c r="E730" s="30"/>
      <c r="F730" s="30"/>
      <c r="G730" s="33" t="str">
        <f>IFERROR(VLOOKUP(B730,'Live Balance'!$A$2:$D$1589,4,FALSE),"")</f>
        <v/>
      </c>
      <c r="H730" s="26"/>
      <c r="I730" s="27"/>
    </row>
    <row r="731" spans="1:9" ht="16.5">
      <c r="A731" s="47" t="str">
        <f t="shared" ca="1" si="11"/>
        <v/>
      </c>
      <c r="B731" s="28"/>
      <c r="C731" s="29" t="str">
        <f>IF(B731="","",SUMIF('Live Balance'!$A$2:$A$52,B731,'Live Balance'!$B$2:$B$52))</f>
        <v/>
      </c>
      <c r="D731" s="29" t="str">
        <f>IF(B731="","",SUMIF('Live Balance'!$A$2:$A$52,B731,'Live Balance'!$C$2:$C$52))</f>
        <v/>
      </c>
      <c r="E731" s="30"/>
      <c r="F731" s="30"/>
      <c r="G731" s="33" t="str">
        <f>IFERROR(VLOOKUP(B731,'Live Balance'!$A$2:$D$1589,4,FALSE),"")</f>
        <v/>
      </c>
      <c r="H731" s="26"/>
      <c r="I731" s="27"/>
    </row>
    <row r="732" spans="1:9" ht="16.5">
      <c r="A732" s="47" t="str">
        <f t="shared" ca="1" si="11"/>
        <v/>
      </c>
      <c r="B732" s="28"/>
      <c r="C732" s="29" t="str">
        <f>IF(B732="","",SUMIF('Live Balance'!$A$2:$A$52,B732,'Live Balance'!$B$2:$B$52))</f>
        <v/>
      </c>
      <c r="D732" s="29" t="str">
        <f>IF(B732="","",SUMIF('Live Balance'!$A$2:$A$52,B732,'Live Balance'!$C$2:$C$52))</f>
        <v/>
      </c>
      <c r="E732" s="30"/>
      <c r="F732" s="30"/>
      <c r="G732" s="33" t="str">
        <f>IFERROR(VLOOKUP(B732,'Live Balance'!$A$2:$D$1589,4,FALSE),"")</f>
        <v/>
      </c>
      <c r="H732" s="26"/>
      <c r="I732" s="27"/>
    </row>
    <row r="733" spans="1:9" ht="16.5">
      <c r="A733" s="47" t="str">
        <f t="shared" ca="1" si="11"/>
        <v/>
      </c>
      <c r="B733" s="28"/>
      <c r="C733" s="29" t="str">
        <f>IF(B733="","",SUMIF('Live Balance'!$A$2:$A$52,B733,'Live Balance'!$B$2:$B$52))</f>
        <v/>
      </c>
      <c r="D733" s="29" t="str">
        <f>IF(B733="","",SUMIF('Live Balance'!$A$2:$A$52,B733,'Live Balance'!$C$2:$C$52))</f>
        <v/>
      </c>
      <c r="E733" s="30"/>
      <c r="F733" s="30"/>
      <c r="G733" s="33" t="str">
        <f>IFERROR(VLOOKUP(B733,'Live Balance'!$A$2:$D$1589,4,FALSE),"")</f>
        <v/>
      </c>
      <c r="H733" s="26"/>
      <c r="I733" s="27"/>
    </row>
    <row r="734" spans="1:9" ht="16.5">
      <c r="A734" s="47" t="str">
        <f t="shared" ca="1" si="11"/>
        <v/>
      </c>
      <c r="B734" s="28"/>
      <c r="C734" s="29" t="str">
        <f>IF(B734="","",SUMIF('Live Balance'!$A$2:$A$52,B734,'Live Balance'!$B$2:$B$52))</f>
        <v/>
      </c>
      <c r="D734" s="29" t="str">
        <f>IF(B734="","",SUMIF('Live Balance'!$A$2:$A$52,B734,'Live Balance'!$C$2:$C$52))</f>
        <v/>
      </c>
      <c r="E734" s="30"/>
      <c r="F734" s="30"/>
      <c r="G734" s="33" t="str">
        <f>IFERROR(VLOOKUP(B734,'Live Balance'!$A$2:$D$1589,4,FALSE),"")</f>
        <v/>
      </c>
      <c r="H734" s="26"/>
      <c r="I734" s="27"/>
    </row>
    <row r="735" spans="1:9" ht="16.5">
      <c r="A735" s="47" t="str">
        <f t="shared" ca="1" si="11"/>
        <v/>
      </c>
      <c r="B735" s="28"/>
      <c r="C735" s="29" t="str">
        <f>IF(B735="","",SUMIF('Live Balance'!$A$2:$A$52,B735,'Live Balance'!$B$2:$B$52))</f>
        <v/>
      </c>
      <c r="D735" s="29" t="str">
        <f>IF(B735="","",SUMIF('Live Balance'!$A$2:$A$52,B735,'Live Balance'!$C$2:$C$52))</f>
        <v/>
      </c>
      <c r="E735" s="30"/>
      <c r="F735" s="30"/>
      <c r="G735" s="33" t="str">
        <f>IFERROR(VLOOKUP(B735,'Live Balance'!$A$2:$D$1589,4,FALSE),"")</f>
        <v/>
      </c>
      <c r="H735" s="26"/>
      <c r="I735" s="27"/>
    </row>
    <row r="736" spans="1:9" ht="16.5">
      <c r="A736" s="47" t="str">
        <f t="shared" ca="1" si="11"/>
        <v/>
      </c>
      <c r="B736" s="28"/>
      <c r="C736" s="29" t="str">
        <f>IF(B736="","",SUMIF('Live Balance'!$A$2:$A$52,B736,'Live Balance'!$B$2:$B$52))</f>
        <v/>
      </c>
      <c r="D736" s="29" t="str">
        <f>IF(B736="","",SUMIF('Live Balance'!$A$2:$A$52,B736,'Live Balance'!$C$2:$C$52))</f>
        <v/>
      </c>
      <c r="E736" s="30"/>
      <c r="F736" s="30"/>
      <c r="G736" s="33" t="str">
        <f>IFERROR(VLOOKUP(B736,'Live Balance'!$A$2:$D$1589,4,FALSE),"")</f>
        <v/>
      </c>
      <c r="H736" s="26"/>
      <c r="I736" s="27"/>
    </row>
    <row r="737" spans="1:9" ht="16.5">
      <c r="A737" s="47" t="str">
        <f t="shared" ca="1" si="11"/>
        <v/>
      </c>
      <c r="B737" s="28"/>
      <c r="C737" s="29" t="str">
        <f>IF(B737="","",SUMIF('Live Balance'!$A$2:$A$52,B737,'Live Balance'!$B$2:$B$52))</f>
        <v/>
      </c>
      <c r="D737" s="29" t="str">
        <f>IF(B737="","",SUMIF('Live Balance'!$A$2:$A$52,B737,'Live Balance'!$C$2:$C$52))</f>
        <v/>
      </c>
      <c r="E737" s="30"/>
      <c r="F737" s="30"/>
      <c r="G737" s="33" t="str">
        <f>IFERROR(VLOOKUP(B737,'Live Balance'!$A$2:$D$1589,4,FALSE),"")</f>
        <v/>
      </c>
      <c r="H737" s="26"/>
      <c r="I737" s="27"/>
    </row>
    <row r="738" spans="1:9" ht="16.5">
      <c r="A738" s="47" t="str">
        <f t="shared" ca="1" si="11"/>
        <v/>
      </c>
      <c r="B738" s="28"/>
      <c r="C738" s="29" t="str">
        <f>IF(B738="","",SUMIF('Live Balance'!$A$2:$A$52,B738,'Live Balance'!$B$2:$B$52))</f>
        <v/>
      </c>
      <c r="D738" s="29" t="str">
        <f>IF(B738="","",SUMIF('Live Balance'!$A$2:$A$52,B738,'Live Balance'!$C$2:$C$52))</f>
        <v/>
      </c>
      <c r="E738" s="30"/>
      <c r="F738" s="30"/>
      <c r="G738" s="33" t="str">
        <f>IFERROR(VLOOKUP(B738,'Live Balance'!$A$2:$D$1589,4,FALSE),"")</f>
        <v/>
      </c>
      <c r="H738" s="26"/>
      <c r="I738" s="27"/>
    </row>
    <row r="739" spans="1:9" ht="16.5">
      <c r="A739" s="47" t="str">
        <f t="shared" ca="1" si="11"/>
        <v/>
      </c>
      <c r="B739" s="28"/>
      <c r="C739" s="29" t="str">
        <f>IF(B739="","",SUMIF('Live Balance'!$A$2:$A$52,B739,'Live Balance'!$B$2:$B$52))</f>
        <v/>
      </c>
      <c r="D739" s="29" t="str">
        <f>IF(B739="","",SUMIF('Live Balance'!$A$2:$A$52,B739,'Live Balance'!$C$2:$C$52))</f>
        <v/>
      </c>
      <c r="E739" s="30"/>
      <c r="F739" s="30"/>
      <c r="G739" s="33" t="str">
        <f>IFERROR(VLOOKUP(B739,'Live Balance'!$A$2:$D$1589,4,FALSE),"")</f>
        <v/>
      </c>
      <c r="H739" s="26"/>
      <c r="I739" s="27"/>
    </row>
    <row r="740" spans="1:9" ht="16.5">
      <c r="A740" s="47" t="str">
        <f t="shared" ca="1" si="11"/>
        <v/>
      </c>
      <c r="B740" s="28"/>
      <c r="C740" s="29" t="str">
        <f>IF(B740="","",SUMIF('Live Balance'!$A$2:$A$52,B740,'Live Balance'!$B$2:$B$52))</f>
        <v/>
      </c>
      <c r="D740" s="29" t="str">
        <f>IF(B740="","",SUMIF('Live Balance'!$A$2:$A$52,B740,'Live Balance'!$C$2:$C$52))</f>
        <v/>
      </c>
      <c r="E740" s="30"/>
      <c r="F740" s="30"/>
      <c r="G740" s="33" t="str">
        <f>IFERROR(VLOOKUP(B740,'Live Balance'!$A$2:$D$1589,4,FALSE),"")</f>
        <v/>
      </c>
      <c r="H740" s="26"/>
      <c r="I740" s="27"/>
    </row>
    <row r="741" spans="1:9" ht="16.5">
      <c r="A741" s="47" t="str">
        <f t="shared" ca="1" si="11"/>
        <v/>
      </c>
      <c r="B741" s="28"/>
      <c r="C741" s="29" t="str">
        <f>IF(B741="","",SUMIF('Live Balance'!$A$2:$A$52,B741,'Live Balance'!$B$2:$B$52))</f>
        <v/>
      </c>
      <c r="D741" s="29" t="str">
        <f>IF(B741="","",SUMIF('Live Balance'!$A$2:$A$52,B741,'Live Balance'!$C$2:$C$52))</f>
        <v/>
      </c>
      <c r="E741" s="30"/>
      <c r="F741" s="30"/>
      <c r="G741" s="33" t="str">
        <f>IFERROR(VLOOKUP(B741,'Live Balance'!$A$2:$D$1589,4,FALSE),"")</f>
        <v/>
      </c>
      <c r="H741" s="26"/>
      <c r="I741" s="27"/>
    </row>
    <row r="742" spans="1:9" ht="16.5">
      <c r="A742" s="47" t="str">
        <f t="shared" ca="1" si="11"/>
        <v/>
      </c>
      <c r="B742" s="28"/>
      <c r="C742" s="29" t="str">
        <f>IF(B742="","",SUMIF('Live Balance'!$A$2:$A$52,B742,'Live Balance'!$B$2:$B$52))</f>
        <v/>
      </c>
      <c r="D742" s="29" t="str">
        <f>IF(B742="","",SUMIF('Live Balance'!$A$2:$A$52,B742,'Live Balance'!$C$2:$C$52))</f>
        <v/>
      </c>
      <c r="E742" s="30"/>
      <c r="F742" s="30"/>
      <c r="G742" s="33" t="str">
        <f>IFERROR(VLOOKUP(B742,'Live Balance'!$A$2:$D$1589,4,FALSE),"")</f>
        <v/>
      </c>
      <c r="H742" s="26"/>
      <c r="I742" s="27"/>
    </row>
    <row r="743" spans="1:9" ht="16.5">
      <c r="A743" s="47" t="str">
        <f t="shared" ca="1" si="11"/>
        <v/>
      </c>
      <c r="B743" s="28"/>
      <c r="C743" s="29" t="str">
        <f>IF(B743="","",SUMIF('Live Balance'!$A$2:$A$52,B743,'Live Balance'!$B$2:$B$52))</f>
        <v/>
      </c>
      <c r="D743" s="29" t="str">
        <f>IF(B743="","",SUMIF('Live Balance'!$A$2:$A$52,B743,'Live Balance'!$C$2:$C$52))</f>
        <v/>
      </c>
      <c r="E743" s="30"/>
      <c r="F743" s="30"/>
      <c r="G743" s="33" t="str">
        <f>IFERROR(VLOOKUP(B743,'Live Balance'!$A$2:$D$1589,4,FALSE),"")</f>
        <v/>
      </c>
      <c r="H743" s="26"/>
      <c r="I743" s="27"/>
    </row>
    <row r="744" spans="1:9" ht="16.5">
      <c r="A744" s="47" t="str">
        <f t="shared" ca="1" si="11"/>
        <v/>
      </c>
      <c r="B744" s="28"/>
      <c r="C744" s="29" t="str">
        <f>IF(B744="","",SUMIF('Live Balance'!$A$2:$A$52,B744,'Live Balance'!$B$2:$B$52))</f>
        <v/>
      </c>
      <c r="D744" s="29" t="str">
        <f>IF(B744="","",SUMIF('Live Balance'!$A$2:$A$52,B744,'Live Balance'!$C$2:$C$52))</f>
        <v/>
      </c>
      <c r="E744" s="30"/>
      <c r="F744" s="30"/>
      <c r="G744" s="33" t="str">
        <f>IFERROR(VLOOKUP(B744,'Live Balance'!$A$2:$D$1589,4,FALSE),"")</f>
        <v/>
      </c>
      <c r="H744" s="26"/>
      <c r="I744" s="27"/>
    </row>
    <row r="745" spans="1:9" ht="16.5">
      <c r="A745" s="47" t="str">
        <f t="shared" ca="1" si="11"/>
        <v/>
      </c>
      <c r="B745" s="28"/>
      <c r="C745" s="29" t="str">
        <f>IF(B745="","",SUMIF('Live Balance'!$A$2:$A$52,B745,'Live Balance'!$B$2:$B$52))</f>
        <v/>
      </c>
      <c r="D745" s="29" t="str">
        <f>IF(B745="","",SUMIF('Live Balance'!$A$2:$A$52,B745,'Live Balance'!$C$2:$C$52))</f>
        <v/>
      </c>
      <c r="E745" s="30"/>
      <c r="F745" s="30"/>
      <c r="G745" s="33" t="str">
        <f>IFERROR(VLOOKUP(B745,'Live Balance'!$A$2:$D$1589,4,FALSE),"")</f>
        <v/>
      </c>
      <c r="H745" s="26"/>
      <c r="I745" s="27"/>
    </row>
    <row r="746" spans="1:9" ht="16.5">
      <c r="A746" s="47" t="str">
        <f t="shared" ca="1" si="11"/>
        <v/>
      </c>
      <c r="B746" s="28"/>
      <c r="C746" s="29" t="str">
        <f>IF(B746="","",SUMIF('Live Balance'!$A$2:$A$52,B746,'Live Balance'!$B$2:$B$52))</f>
        <v/>
      </c>
      <c r="D746" s="29" t="str">
        <f>IF(B746="","",SUMIF('Live Balance'!$A$2:$A$52,B746,'Live Balance'!$C$2:$C$52))</f>
        <v/>
      </c>
      <c r="E746" s="30"/>
      <c r="F746" s="30"/>
      <c r="G746" s="33" t="str">
        <f>IFERROR(VLOOKUP(B746,'Live Balance'!$A$2:$D$1589,4,FALSE),"")</f>
        <v/>
      </c>
      <c r="H746" s="26"/>
      <c r="I746" s="27"/>
    </row>
    <row r="747" spans="1:9" ht="16.5">
      <c r="A747" s="47" t="str">
        <f t="shared" ca="1" si="11"/>
        <v/>
      </c>
      <c r="B747" s="28"/>
      <c r="C747" s="29" t="str">
        <f>IF(B747="","",SUMIF('Live Balance'!$A$2:$A$52,B747,'Live Balance'!$B$2:$B$52))</f>
        <v/>
      </c>
      <c r="D747" s="29" t="str">
        <f>IF(B747="","",SUMIF('Live Balance'!$A$2:$A$52,B747,'Live Balance'!$C$2:$C$52))</f>
        <v/>
      </c>
      <c r="E747" s="30"/>
      <c r="F747" s="30"/>
      <c r="G747" s="33" t="str">
        <f>IFERROR(VLOOKUP(B747,'Live Balance'!$A$2:$D$1589,4,FALSE),"")</f>
        <v/>
      </c>
      <c r="H747" s="26"/>
      <c r="I747" s="27"/>
    </row>
    <row r="748" spans="1:9" ht="16.5">
      <c r="A748" s="47" t="str">
        <f t="shared" ca="1" si="11"/>
        <v/>
      </c>
      <c r="B748" s="28"/>
      <c r="C748" s="29" t="str">
        <f>IF(B748="","",SUMIF('Live Balance'!$A$2:$A$52,B748,'Live Balance'!$B$2:$B$52))</f>
        <v/>
      </c>
      <c r="D748" s="29" t="str">
        <f>IF(B748="","",SUMIF('Live Balance'!$A$2:$A$52,B748,'Live Balance'!$C$2:$C$52))</f>
        <v/>
      </c>
      <c r="E748" s="30"/>
      <c r="F748" s="30"/>
      <c r="G748" s="33" t="str">
        <f>IFERROR(VLOOKUP(B748,'Live Balance'!$A$2:$D$1589,4,FALSE),"")</f>
        <v/>
      </c>
      <c r="H748" s="26"/>
      <c r="I748" s="27"/>
    </row>
    <row r="749" spans="1:9" ht="16.5">
      <c r="A749" s="47" t="str">
        <f t="shared" ca="1" si="11"/>
        <v/>
      </c>
      <c r="B749" s="28"/>
      <c r="C749" s="29" t="str">
        <f>IF(B749="","",SUMIF('Live Balance'!$A$2:$A$52,B749,'Live Balance'!$B$2:$B$52))</f>
        <v/>
      </c>
      <c r="D749" s="29" t="str">
        <f>IF(B749="","",SUMIF('Live Balance'!$A$2:$A$52,B749,'Live Balance'!$C$2:$C$52))</f>
        <v/>
      </c>
      <c r="E749" s="30"/>
      <c r="F749" s="30"/>
      <c r="G749" s="33" t="str">
        <f>IFERROR(VLOOKUP(B749,'Live Balance'!$A$2:$D$1589,4,FALSE),"")</f>
        <v/>
      </c>
      <c r="H749" s="26"/>
      <c r="I749" s="27"/>
    </row>
    <row r="750" spans="1:9" ht="16.5">
      <c r="A750" s="47" t="str">
        <f t="shared" ca="1" si="11"/>
        <v/>
      </c>
      <c r="B750" s="28"/>
      <c r="C750" s="29" t="str">
        <f>IF(B750="","",SUMIF('Live Balance'!$A$2:$A$52,B750,'Live Balance'!$B$2:$B$52))</f>
        <v/>
      </c>
      <c r="D750" s="29" t="str">
        <f>IF(B750="","",SUMIF('Live Balance'!$A$2:$A$52,B750,'Live Balance'!$C$2:$C$52))</f>
        <v/>
      </c>
      <c r="E750" s="30"/>
      <c r="F750" s="30"/>
      <c r="G750" s="33" t="str">
        <f>IFERROR(VLOOKUP(B750,'Live Balance'!$A$2:$D$1589,4,FALSE),"")</f>
        <v/>
      </c>
      <c r="H750" s="26"/>
      <c r="I750" s="27"/>
    </row>
    <row r="751" spans="1:9" ht="16.5">
      <c r="A751" s="47" t="str">
        <f t="shared" ca="1" si="11"/>
        <v/>
      </c>
      <c r="B751" s="28"/>
      <c r="C751" s="29" t="str">
        <f>IF(B751="","",SUMIF('Live Balance'!$A$2:$A$52,B751,'Live Balance'!$B$2:$B$52))</f>
        <v/>
      </c>
      <c r="D751" s="29" t="str">
        <f>IF(B751="","",SUMIF('Live Balance'!$A$2:$A$52,B751,'Live Balance'!$C$2:$C$52))</f>
        <v/>
      </c>
      <c r="E751" s="30"/>
      <c r="F751" s="30"/>
      <c r="G751" s="33" t="str">
        <f>IFERROR(VLOOKUP(B751,'Live Balance'!$A$2:$D$1589,4,FALSE),"")</f>
        <v/>
      </c>
      <c r="H751" s="26"/>
      <c r="I751" s="27"/>
    </row>
    <row r="752" spans="1:9" ht="16.5">
      <c r="A752" s="47" t="str">
        <f t="shared" ca="1" si="11"/>
        <v/>
      </c>
      <c r="B752" s="28"/>
      <c r="C752" s="29" t="str">
        <f>IF(B752="","",SUMIF('Live Balance'!$A$2:$A$52,B752,'Live Balance'!$B$2:$B$52))</f>
        <v/>
      </c>
      <c r="D752" s="29" t="str">
        <f>IF(B752="","",SUMIF('Live Balance'!$A$2:$A$52,B752,'Live Balance'!$C$2:$C$52))</f>
        <v/>
      </c>
      <c r="E752" s="30"/>
      <c r="F752" s="30"/>
      <c r="G752" s="33" t="str">
        <f>IFERROR(VLOOKUP(B752,'Live Balance'!$A$2:$D$1589,4,FALSE),"")</f>
        <v/>
      </c>
      <c r="H752" s="26"/>
      <c r="I752" s="27"/>
    </row>
    <row r="753" spans="1:9" ht="16.5">
      <c r="A753" s="47" t="str">
        <f t="shared" ca="1" si="11"/>
        <v/>
      </c>
      <c r="B753" s="28"/>
      <c r="C753" s="29" t="str">
        <f>IF(B753="","",SUMIF('Live Balance'!$A$2:$A$52,B753,'Live Balance'!$B$2:$B$52))</f>
        <v/>
      </c>
      <c r="D753" s="29" t="str">
        <f>IF(B753="","",SUMIF('Live Balance'!$A$2:$A$52,B753,'Live Balance'!$C$2:$C$52))</f>
        <v/>
      </c>
      <c r="E753" s="30"/>
      <c r="F753" s="30"/>
      <c r="G753" s="33" t="str">
        <f>IFERROR(VLOOKUP(B753,'Live Balance'!$A$2:$D$1589,4,FALSE),"")</f>
        <v/>
      </c>
      <c r="H753" s="26"/>
      <c r="I753" s="27"/>
    </row>
    <row r="754" spans="1:9" ht="16.5">
      <c r="A754" s="47" t="str">
        <f t="shared" ca="1" si="11"/>
        <v/>
      </c>
      <c r="B754" s="28"/>
      <c r="C754" s="29" t="str">
        <f>IF(B754="","",SUMIF('Live Balance'!$A$2:$A$52,B754,'Live Balance'!$B$2:$B$52))</f>
        <v/>
      </c>
      <c r="D754" s="29" t="str">
        <f>IF(B754="","",SUMIF('Live Balance'!$A$2:$A$52,B754,'Live Balance'!$C$2:$C$52))</f>
        <v/>
      </c>
      <c r="E754" s="30"/>
      <c r="F754" s="30"/>
      <c r="G754" s="33" t="str">
        <f>IFERROR(VLOOKUP(B754,'Live Balance'!$A$2:$D$1589,4,FALSE),"")</f>
        <v/>
      </c>
      <c r="H754" s="26"/>
      <c r="I754" s="27"/>
    </row>
    <row r="755" spans="1:9" ht="16.5">
      <c r="A755" s="47" t="str">
        <f t="shared" ca="1" si="11"/>
        <v/>
      </c>
      <c r="B755" s="28"/>
      <c r="C755" s="29" t="str">
        <f>IF(B755="","",SUMIF('Live Balance'!$A$2:$A$52,B755,'Live Balance'!$B$2:$B$52))</f>
        <v/>
      </c>
      <c r="D755" s="29" t="str">
        <f>IF(B755="","",SUMIF('Live Balance'!$A$2:$A$52,B755,'Live Balance'!$C$2:$C$52))</f>
        <v/>
      </c>
      <c r="E755" s="30"/>
      <c r="F755" s="30"/>
      <c r="G755" s="33" t="str">
        <f>IFERROR(VLOOKUP(B755,'Live Balance'!$A$2:$D$1589,4,FALSE),"")</f>
        <v/>
      </c>
      <c r="H755" s="26"/>
      <c r="I755" s="27"/>
    </row>
    <row r="756" spans="1:9" ht="16.5">
      <c r="A756" s="47" t="str">
        <f t="shared" ca="1" si="11"/>
        <v/>
      </c>
      <c r="B756" s="28"/>
      <c r="C756" s="29" t="str">
        <f>IF(B756="","",SUMIF('Live Balance'!$A$2:$A$52,B756,'Live Balance'!$B$2:$B$52))</f>
        <v/>
      </c>
      <c r="D756" s="29" t="str">
        <f>IF(B756="","",SUMIF('Live Balance'!$A$2:$A$52,B756,'Live Balance'!$C$2:$C$52))</f>
        <v/>
      </c>
      <c r="E756" s="30"/>
      <c r="F756" s="30"/>
      <c r="G756" s="33" t="str">
        <f>IFERROR(VLOOKUP(B756,'Live Balance'!$A$2:$D$1589,4,FALSE),"")</f>
        <v/>
      </c>
      <c r="H756" s="26"/>
      <c r="I756" s="27"/>
    </row>
    <row r="757" spans="1:9" ht="16.5">
      <c r="A757" s="47" t="str">
        <f t="shared" ca="1" si="11"/>
        <v/>
      </c>
      <c r="B757" s="28"/>
      <c r="C757" s="29" t="str">
        <f>IF(B757="","",SUMIF('Live Balance'!$A$2:$A$52,B757,'Live Balance'!$B$2:$B$52))</f>
        <v/>
      </c>
      <c r="D757" s="29" t="str">
        <f>IF(B757="","",SUMIF('Live Balance'!$A$2:$A$52,B757,'Live Balance'!$C$2:$C$52))</f>
        <v/>
      </c>
      <c r="E757" s="30"/>
      <c r="F757" s="30"/>
      <c r="G757" s="33" t="str">
        <f>IFERROR(VLOOKUP(B757,'Live Balance'!$A$2:$D$1589,4,FALSE),"")</f>
        <v/>
      </c>
      <c r="H757" s="26"/>
      <c r="I757" s="27"/>
    </row>
    <row r="758" spans="1:9" ht="16.5">
      <c r="A758" s="47" t="str">
        <f t="shared" ca="1" si="11"/>
        <v/>
      </c>
      <c r="B758" s="28"/>
      <c r="C758" s="29" t="str">
        <f>IF(B758="","",SUMIF('Live Balance'!$A$2:$A$52,B758,'Live Balance'!$B$2:$B$52))</f>
        <v/>
      </c>
      <c r="D758" s="29" t="str">
        <f>IF(B758="","",SUMIF('Live Balance'!$A$2:$A$52,B758,'Live Balance'!$C$2:$C$52))</f>
        <v/>
      </c>
      <c r="E758" s="30"/>
      <c r="F758" s="30"/>
      <c r="G758" s="33" t="str">
        <f>IFERROR(VLOOKUP(B758,'Live Balance'!$A$2:$D$1589,4,FALSE),"")</f>
        <v/>
      </c>
      <c r="H758" s="26"/>
      <c r="I758" s="27"/>
    </row>
    <row r="759" spans="1:9" ht="16.5">
      <c r="A759" s="47" t="str">
        <f t="shared" ca="1" si="11"/>
        <v/>
      </c>
      <c r="B759" s="28"/>
      <c r="C759" s="29" t="str">
        <f>IF(B759="","",SUMIF('Live Balance'!$A$2:$A$52,B759,'Live Balance'!$B$2:$B$52))</f>
        <v/>
      </c>
      <c r="D759" s="29" t="str">
        <f>IF(B759="","",SUMIF('Live Balance'!$A$2:$A$52,B759,'Live Balance'!$C$2:$C$52))</f>
        <v/>
      </c>
      <c r="E759" s="30"/>
      <c r="F759" s="30"/>
      <c r="G759" s="33" t="str">
        <f>IFERROR(VLOOKUP(B759,'Live Balance'!$A$2:$D$1589,4,FALSE),"")</f>
        <v/>
      </c>
      <c r="H759" s="26"/>
      <c r="I759" s="27"/>
    </row>
    <row r="760" spans="1:9" ht="16.5">
      <c r="A760" s="47" t="str">
        <f t="shared" ca="1" si="11"/>
        <v/>
      </c>
      <c r="B760" s="28"/>
      <c r="C760" s="29" t="str">
        <f>IF(B760="","",SUMIF('Live Balance'!$A$2:$A$52,B760,'Live Balance'!$B$2:$B$52))</f>
        <v/>
      </c>
      <c r="D760" s="29" t="str">
        <f>IF(B760="","",SUMIF('Live Balance'!$A$2:$A$52,B760,'Live Balance'!$C$2:$C$52))</f>
        <v/>
      </c>
      <c r="E760" s="30"/>
      <c r="F760" s="30"/>
      <c r="G760" s="33" t="str">
        <f>IFERROR(VLOOKUP(B760,'Live Balance'!$A$2:$D$1589,4,FALSE),"")</f>
        <v/>
      </c>
      <c r="H760" s="26"/>
      <c r="I760" s="27"/>
    </row>
    <row r="761" spans="1:9" ht="16.5">
      <c r="A761" s="47" t="str">
        <f t="shared" ca="1" si="11"/>
        <v/>
      </c>
      <c r="B761" s="28"/>
      <c r="C761" s="29" t="str">
        <f>IF(B761="","",SUMIF('Live Balance'!$A$2:$A$52,B761,'Live Balance'!$B$2:$B$52))</f>
        <v/>
      </c>
      <c r="D761" s="29" t="str">
        <f>IF(B761="","",SUMIF('Live Balance'!$A$2:$A$52,B761,'Live Balance'!$C$2:$C$52))</f>
        <v/>
      </c>
      <c r="E761" s="30"/>
      <c r="F761" s="30"/>
      <c r="G761" s="33" t="str">
        <f>IFERROR(VLOOKUP(B761,'Live Balance'!$A$2:$D$1589,4,FALSE),"")</f>
        <v/>
      </c>
      <c r="H761" s="26"/>
      <c r="I761" s="27"/>
    </row>
    <row r="762" spans="1:9" ht="16.5">
      <c r="A762" s="47" t="str">
        <f t="shared" ca="1" si="11"/>
        <v/>
      </c>
      <c r="B762" s="28"/>
      <c r="C762" s="29" t="str">
        <f>IF(B762="","",SUMIF('Live Balance'!$A$2:$A$52,B762,'Live Balance'!$B$2:$B$52))</f>
        <v/>
      </c>
      <c r="D762" s="29" t="str">
        <f>IF(B762="","",SUMIF('Live Balance'!$A$2:$A$52,B762,'Live Balance'!$C$2:$C$52))</f>
        <v/>
      </c>
      <c r="E762" s="30"/>
      <c r="F762" s="30"/>
      <c r="G762" s="33" t="str">
        <f>IFERROR(VLOOKUP(B762,'Live Balance'!$A$2:$D$1589,4,FALSE),"")</f>
        <v/>
      </c>
      <c r="H762" s="26"/>
      <c r="I762" s="27"/>
    </row>
    <row r="763" spans="1:9" ht="16.5">
      <c r="A763" s="47" t="str">
        <f t="shared" ca="1" si="11"/>
        <v/>
      </c>
      <c r="B763" s="28"/>
      <c r="C763" s="29" t="str">
        <f>IF(B763="","",SUMIF('Live Balance'!$A$2:$A$52,B763,'Live Balance'!$B$2:$B$52))</f>
        <v/>
      </c>
      <c r="D763" s="29" t="str">
        <f>IF(B763="","",SUMIF('Live Balance'!$A$2:$A$52,B763,'Live Balance'!$C$2:$C$52))</f>
        <v/>
      </c>
      <c r="E763" s="30"/>
      <c r="F763" s="30"/>
      <c r="G763" s="33" t="str">
        <f>IFERROR(VLOOKUP(B763,'Live Balance'!$A$2:$D$1589,4,FALSE),"")</f>
        <v/>
      </c>
      <c r="H763" s="26"/>
      <c r="I763" s="27"/>
    </row>
    <row r="764" spans="1:9" ht="16.5">
      <c r="A764" s="47" t="str">
        <f t="shared" ca="1" si="11"/>
        <v/>
      </c>
      <c r="B764" s="28"/>
      <c r="C764" s="29" t="str">
        <f>IF(B764="","",SUMIF('Live Balance'!$A$2:$A$52,B764,'Live Balance'!$B$2:$B$52))</f>
        <v/>
      </c>
      <c r="D764" s="29" t="str">
        <f>IF(B764="","",SUMIF('Live Balance'!$A$2:$A$52,B764,'Live Balance'!$C$2:$C$52))</f>
        <v/>
      </c>
      <c r="E764" s="30"/>
      <c r="F764" s="30"/>
      <c r="G764" s="33" t="str">
        <f>IFERROR(VLOOKUP(B764,'Live Balance'!$A$2:$D$1589,4,FALSE),"")</f>
        <v/>
      </c>
      <c r="H764" s="26"/>
      <c r="I764" s="27"/>
    </row>
    <row r="765" spans="1:9" ht="16.5">
      <c r="A765" s="47" t="str">
        <f t="shared" ca="1" si="11"/>
        <v/>
      </c>
      <c r="B765" s="28"/>
      <c r="C765" s="29" t="str">
        <f>IF(B765="","",SUMIF('Live Balance'!$A$2:$A$52,B765,'Live Balance'!$B$2:$B$52))</f>
        <v/>
      </c>
      <c r="D765" s="29" t="str">
        <f>IF(B765="","",SUMIF('Live Balance'!$A$2:$A$52,B765,'Live Balance'!$C$2:$C$52))</f>
        <v/>
      </c>
      <c r="E765" s="30"/>
      <c r="F765" s="30"/>
      <c r="G765" s="33" t="str">
        <f>IFERROR(VLOOKUP(B765,'Live Balance'!$A$2:$D$1589,4,FALSE),"")</f>
        <v/>
      </c>
      <c r="H765" s="26"/>
      <c r="I765" s="27"/>
    </row>
    <row r="766" spans="1:9" ht="16.5">
      <c r="A766" s="47" t="str">
        <f t="shared" ca="1" si="11"/>
        <v/>
      </c>
      <c r="B766" s="28"/>
      <c r="C766" s="29" t="str">
        <f>IF(B766="","",SUMIF('Live Balance'!$A$2:$A$52,B766,'Live Balance'!$B$2:$B$52))</f>
        <v/>
      </c>
      <c r="D766" s="29" t="str">
        <f>IF(B766="","",SUMIF('Live Balance'!$A$2:$A$52,B766,'Live Balance'!$C$2:$C$52))</f>
        <v/>
      </c>
      <c r="E766" s="30"/>
      <c r="F766" s="30"/>
      <c r="G766" s="33" t="str">
        <f>IFERROR(VLOOKUP(B766,'Live Balance'!$A$2:$D$1589,4,FALSE),"")</f>
        <v/>
      </c>
      <c r="H766" s="26"/>
      <c r="I766" s="27"/>
    </row>
    <row r="767" spans="1:9" ht="16.5">
      <c r="A767" s="47" t="str">
        <f t="shared" ca="1" si="11"/>
        <v/>
      </c>
      <c r="B767" s="28"/>
      <c r="C767" s="29" t="str">
        <f>IF(B767="","",SUMIF('Live Balance'!$A$2:$A$52,B767,'Live Balance'!$B$2:$B$52))</f>
        <v/>
      </c>
      <c r="D767" s="29" t="str">
        <f>IF(B767="","",SUMIF('Live Balance'!$A$2:$A$52,B767,'Live Balance'!$C$2:$C$52))</f>
        <v/>
      </c>
      <c r="E767" s="30"/>
      <c r="F767" s="30"/>
      <c r="G767" s="33" t="str">
        <f>IFERROR(VLOOKUP(B767,'Live Balance'!$A$2:$D$1589,4,FALSE),"")</f>
        <v/>
      </c>
      <c r="H767" s="26"/>
      <c r="I767" s="27"/>
    </row>
    <row r="768" spans="1:9" ht="16.5">
      <c r="A768" s="47" t="str">
        <f t="shared" ca="1" si="11"/>
        <v/>
      </c>
      <c r="B768" s="28"/>
      <c r="C768" s="29" t="str">
        <f>IF(B768="","",SUMIF('Live Balance'!$A$2:$A$52,B768,'Live Balance'!$B$2:$B$52))</f>
        <v/>
      </c>
      <c r="D768" s="29" t="str">
        <f>IF(B768="","",SUMIF('Live Balance'!$A$2:$A$52,B768,'Live Balance'!$C$2:$C$52))</f>
        <v/>
      </c>
      <c r="E768" s="30"/>
      <c r="F768" s="30"/>
      <c r="G768" s="33" t="str">
        <f>IFERROR(VLOOKUP(B768,'Live Balance'!$A$2:$D$1589,4,FALSE),"")</f>
        <v/>
      </c>
      <c r="H768" s="26"/>
      <c r="I768" s="27"/>
    </row>
    <row r="769" spans="1:9" ht="16.5">
      <c r="A769" s="47" t="str">
        <f t="shared" ca="1" si="11"/>
        <v/>
      </c>
      <c r="B769" s="28"/>
      <c r="C769" s="29" t="str">
        <f>IF(B769="","",SUMIF('Live Balance'!$A$2:$A$52,B769,'Live Balance'!$B$2:$B$52))</f>
        <v/>
      </c>
      <c r="D769" s="29" t="str">
        <f>IF(B769="","",SUMIF('Live Balance'!$A$2:$A$52,B769,'Live Balance'!$C$2:$C$52))</f>
        <v/>
      </c>
      <c r="E769" s="30"/>
      <c r="F769" s="30"/>
      <c r="G769" s="33" t="str">
        <f>IFERROR(VLOOKUP(B769,'Live Balance'!$A$2:$D$1589,4,FALSE),"")</f>
        <v/>
      </c>
      <c r="H769" s="26"/>
      <c r="I769" s="27"/>
    </row>
    <row r="770" spans="1:9" ht="16.5">
      <c r="A770" s="47" t="str">
        <f t="shared" ca="1" si="11"/>
        <v/>
      </c>
      <c r="B770" s="28"/>
      <c r="C770" s="29" t="str">
        <f>IF(B770="","",SUMIF('Live Balance'!$A$2:$A$52,B770,'Live Balance'!$B$2:$B$52))</f>
        <v/>
      </c>
      <c r="D770" s="29" t="str">
        <f>IF(B770="","",SUMIF('Live Balance'!$A$2:$A$52,B770,'Live Balance'!$C$2:$C$52))</f>
        <v/>
      </c>
      <c r="E770" s="30"/>
      <c r="F770" s="30"/>
      <c r="G770" s="33" t="str">
        <f>IFERROR(VLOOKUP(B770,'Live Balance'!$A$2:$D$1589,4,FALSE),"")</f>
        <v/>
      </c>
      <c r="H770" s="26"/>
      <c r="I770" s="27"/>
    </row>
    <row r="771" spans="1:9" ht="16.5">
      <c r="A771" s="47" t="str">
        <f t="shared" ref="A771:A834" ca="1" si="12">IF(B771="","",TODAY())</f>
        <v/>
      </c>
      <c r="B771" s="28"/>
      <c r="C771" s="29" t="str">
        <f>IF(B771="","",SUMIF('Live Balance'!$A$2:$A$52,B771,'Live Balance'!$B$2:$B$52))</f>
        <v/>
      </c>
      <c r="D771" s="29" t="str">
        <f>IF(B771="","",SUMIF('Live Balance'!$A$2:$A$52,B771,'Live Balance'!$C$2:$C$52))</f>
        <v/>
      </c>
      <c r="E771" s="30"/>
      <c r="F771" s="30"/>
      <c r="G771" s="33" t="str">
        <f>IFERROR(VLOOKUP(B771,'Live Balance'!$A$2:$D$1589,4,FALSE),"")</f>
        <v/>
      </c>
      <c r="H771" s="26"/>
      <c r="I771" s="27"/>
    </row>
    <row r="772" spans="1:9" ht="16.5">
      <c r="A772" s="47" t="str">
        <f t="shared" ca="1" si="12"/>
        <v/>
      </c>
      <c r="B772" s="28"/>
      <c r="C772" s="29" t="str">
        <f>IF(B772="","",SUMIF('Live Balance'!$A$2:$A$52,B772,'Live Balance'!$B$2:$B$52))</f>
        <v/>
      </c>
      <c r="D772" s="29" t="str">
        <f>IF(B772="","",SUMIF('Live Balance'!$A$2:$A$52,B772,'Live Balance'!$C$2:$C$52))</f>
        <v/>
      </c>
      <c r="E772" s="30"/>
      <c r="F772" s="30"/>
      <c r="G772" s="33" t="str">
        <f>IFERROR(VLOOKUP(B772,'Live Balance'!$A$2:$D$1589,4,FALSE),"")</f>
        <v/>
      </c>
      <c r="H772" s="26"/>
      <c r="I772" s="27"/>
    </row>
    <row r="773" spans="1:9" ht="16.5">
      <c r="A773" s="47" t="str">
        <f t="shared" ca="1" si="12"/>
        <v/>
      </c>
      <c r="B773" s="28"/>
      <c r="C773" s="29" t="str">
        <f>IF(B773="","",SUMIF('Live Balance'!$A$2:$A$52,B773,'Live Balance'!$B$2:$B$52))</f>
        <v/>
      </c>
      <c r="D773" s="29" t="str">
        <f>IF(B773="","",SUMIF('Live Balance'!$A$2:$A$52,B773,'Live Balance'!$C$2:$C$52))</f>
        <v/>
      </c>
      <c r="E773" s="30"/>
      <c r="F773" s="30"/>
      <c r="G773" s="33" t="str">
        <f>IFERROR(VLOOKUP(B773,'Live Balance'!$A$2:$D$1589,4,FALSE),"")</f>
        <v/>
      </c>
      <c r="H773" s="26"/>
      <c r="I773" s="27"/>
    </row>
    <row r="774" spans="1:9" ht="16.5">
      <c r="A774" s="47" t="str">
        <f t="shared" ca="1" si="12"/>
        <v/>
      </c>
      <c r="B774" s="28"/>
      <c r="C774" s="29" t="str">
        <f>IF(B774="","",SUMIF('Live Balance'!$A$2:$A$52,B774,'Live Balance'!$B$2:$B$52))</f>
        <v/>
      </c>
      <c r="D774" s="29" t="str">
        <f>IF(B774="","",SUMIF('Live Balance'!$A$2:$A$52,B774,'Live Balance'!$C$2:$C$52))</f>
        <v/>
      </c>
      <c r="E774" s="30"/>
      <c r="F774" s="30"/>
      <c r="G774" s="33" t="str">
        <f>IFERROR(VLOOKUP(B774,'Live Balance'!$A$2:$D$1589,4,FALSE),"")</f>
        <v/>
      </c>
      <c r="H774" s="26"/>
      <c r="I774" s="27"/>
    </row>
    <row r="775" spans="1:9" ht="16.5">
      <c r="A775" s="47" t="str">
        <f t="shared" ca="1" si="12"/>
        <v/>
      </c>
      <c r="B775" s="28"/>
      <c r="C775" s="29" t="str">
        <f>IF(B775="","",SUMIF('Live Balance'!$A$2:$A$52,B775,'Live Balance'!$B$2:$B$52))</f>
        <v/>
      </c>
      <c r="D775" s="29" t="str">
        <f>IF(B775="","",SUMIF('Live Balance'!$A$2:$A$52,B775,'Live Balance'!$C$2:$C$52))</f>
        <v/>
      </c>
      <c r="E775" s="30"/>
      <c r="F775" s="30"/>
      <c r="G775" s="33" t="str">
        <f>IFERROR(VLOOKUP(B775,'Live Balance'!$A$2:$D$1589,4,FALSE),"")</f>
        <v/>
      </c>
      <c r="H775" s="26"/>
      <c r="I775" s="27"/>
    </row>
    <row r="776" spans="1:9" ht="16.5">
      <c r="A776" s="47" t="str">
        <f t="shared" ca="1" si="12"/>
        <v/>
      </c>
      <c r="B776" s="28"/>
      <c r="C776" s="29" t="str">
        <f>IF(B776="","",SUMIF('Live Balance'!$A$2:$A$52,B776,'Live Balance'!$B$2:$B$52))</f>
        <v/>
      </c>
      <c r="D776" s="29" t="str">
        <f>IF(B776="","",SUMIF('Live Balance'!$A$2:$A$52,B776,'Live Balance'!$C$2:$C$52))</f>
        <v/>
      </c>
      <c r="E776" s="30"/>
      <c r="F776" s="30"/>
      <c r="G776" s="33" t="str">
        <f>IFERROR(VLOOKUP(B776,'Live Balance'!$A$2:$D$1589,4,FALSE),"")</f>
        <v/>
      </c>
      <c r="H776" s="26"/>
      <c r="I776" s="27"/>
    </row>
    <row r="777" spans="1:9" ht="16.5">
      <c r="A777" s="47" t="str">
        <f t="shared" ca="1" si="12"/>
        <v/>
      </c>
      <c r="B777" s="28"/>
      <c r="C777" s="29" t="str">
        <f>IF(B777="","",SUMIF('Live Balance'!$A$2:$A$52,B777,'Live Balance'!$B$2:$B$52))</f>
        <v/>
      </c>
      <c r="D777" s="29" t="str">
        <f>IF(B777="","",SUMIF('Live Balance'!$A$2:$A$52,B777,'Live Balance'!$C$2:$C$52))</f>
        <v/>
      </c>
      <c r="E777" s="30"/>
      <c r="F777" s="30"/>
      <c r="G777" s="33" t="str">
        <f>IFERROR(VLOOKUP(B777,'Live Balance'!$A$2:$D$1589,4,FALSE),"")</f>
        <v/>
      </c>
      <c r="H777" s="26"/>
      <c r="I777" s="27"/>
    </row>
    <row r="778" spans="1:9" ht="16.5">
      <c r="A778" s="47" t="str">
        <f t="shared" ca="1" si="12"/>
        <v/>
      </c>
      <c r="B778" s="28"/>
      <c r="C778" s="29" t="str">
        <f>IF(B778="","",SUMIF('Live Balance'!$A$2:$A$52,B778,'Live Balance'!$B$2:$B$52))</f>
        <v/>
      </c>
      <c r="D778" s="29" t="str">
        <f>IF(B778="","",SUMIF('Live Balance'!$A$2:$A$52,B778,'Live Balance'!$C$2:$C$52))</f>
        <v/>
      </c>
      <c r="E778" s="30"/>
      <c r="F778" s="30"/>
      <c r="G778" s="33" t="str">
        <f>IFERROR(VLOOKUP(B778,'Live Balance'!$A$2:$D$1589,4,FALSE),"")</f>
        <v/>
      </c>
      <c r="H778" s="26"/>
      <c r="I778" s="27"/>
    </row>
    <row r="779" spans="1:9" ht="16.5">
      <c r="A779" s="47" t="str">
        <f t="shared" ca="1" si="12"/>
        <v/>
      </c>
      <c r="B779" s="28"/>
      <c r="C779" s="29" t="str">
        <f>IF(B779="","",SUMIF('Live Balance'!$A$2:$A$52,B779,'Live Balance'!$B$2:$B$52))</f>
        <v/>
      </c>
      <c r="D779" s="29" t="str">
        <f>IF(B779="","",SUMIF('Live Balance'!$A$2:$A$52,B779,'Live Balance'!$C$2:$C$52))</f>
        <v/>
      </c>
      <c r="E779" s="30"/>
      <c r="F779" s="30"/>
      <c r="G779" s="33" t="str">
        <f>IFERROR(VLOOKUP(B779,'Live Balance'!$A$2:$D$1589,4,FALSE),"")</f>
        <v/>
      </c>
      <c r="H779" s="26"/>
      <c r="I779" s="27"/>
    </row>
    <row r="780" spans="1:9" ht="16.5">
      <c r="A780" s="47" t="str">
        <f t="shared" ca="1" si="12"/>
        <v/>
      </c>
      <c r="B780" s="28"/>
      <c r="C780" s="29" t="str">
        <f>IF(B780="","",SUMIF('Live Balance'!$A$2:$A$52,B780,'Live Balance'!$B$2:$B$52))</f>
        <v/>
      </c>
      <c r="D780" s="29" t="str">
        <f>IF(B780="","",SUMIF('Live Balance'!$A$2:$A$52,B780,'Live Balance'!$C$2:$C$52))</f>
        <v/>
      </c>
      <c r="E780" s="30"/>
      <c r="F780" s="30"/>
      <c r="G780" s="33" t="str">
        <f>IFERROR(VLOOKUP(B780,'Live Balance'!$A$2:$D$1589,4,FALSE),"")</f>
        <v/>
      </c>
      <c r="H780" s="26"/>
      <c r="I780" s="27"/>
    </row>
    <row r="781" spans="1:9" ht="16.5">
      <c r="A781" s="47" t="str">
        <f t="shared" ca="1" si="12"/>
        <v/>
      </c>
      <c r="B781" s="28"/>
      <c r="C781" s="29" t="str">
        <f>IF(B781="","",SUMIF('Live Balance'!$A$2:$A$52,B781,'Live Balance'!$B$2:$B$52))</f>
        <v/>
      </c>
      <c r="D781" s="29" t="str">
        <f>IF(B781="","",SUMIF('Live Balance'!$A$2:$A$52,B781,'Live Balance'!$C$2:$C$52))</f>
        <v/>
      </c>
      <c r="E781" s="30"/>
      <c r="F781" s="30"/>
      <c r="G781" s="33" t="str">
        <f>IFERROR(VLOOKUP(B781,'Live Balance'!$A$2:$D$1589,4,FALSE),"")</f>
        <v/>
      </c>
      <c r="H781" s="26"/>
      <c r="I781" s="27"/>
    </row>
    <row r="782" spans="1:9" ht="16.5">
      <c r="A782" s="47" t="str">
        <f t="shared" ca="1" si="12"/>
        <v/>
      </c>
      <c r="B782" s="28"/>
      <c r="C782" s="29" t="str">
        <f>IF(B782="","",SUMIF('Live Balance'!$A$2:$A$52,B782,'Live Balance'!$B$2:$B$52))</f>
        <v/>
      </c>
      <c r="D782" s="29" t="str">
        <f>IF(B782="","",SUMIF('Live Balance'!$A$2:$A$52,B782,'Live Balance'!$C$2:$C$52))</f>
        <v/>
      </c>
      <c r="E782" s="30"/>
      <c r="F782" s="30"/>
      <c r="G782" s="33" t="str">
        <f>IFERROR(VLOOKUP(B782,'Live Balance'!$A$2:$D$1589,4,FALSE),"")</f>
        <v/>
      </c>
      <c r="H782" s="26"/>
      <c r="I782" s="27"/>
    </row>
    <row r="783" spans="1:9" ht="16.5">
      <c r="A783" s="47" t="str">
        <f t="shared" ca="1" si="12"/>
        <v/>
      </c>
      <c r="B783" s="28"/>
      <c r="C783" s="29" t="str">
        <f>IF(B783="","",SUMIF('Live Balance'!$A$2:$A$52,B783,'Live Balance'!$B$2:$B$52))</f>
        <v/>
      </c>
      <c r="D783" s="29" t="str">
        <f>IF(B783="","",SUMIF('Live Balance'!$A$2:$A$52,B783,'Live Balance'!$C$2:$C$52))</f>
        <v/>
      </c>
      <c r="E783" s="30"/>
      <c r="F783" s="30"/>
      <c r="G783" s="33" t="str">
        <f>IFERROR(VLOOKUP(B783,'Live Balance'!$A$2:$D$1589,4,FALSE),"")</f>
        <v/>
      </c>
      <c r="H783" s="26"/>
      <c r="I783" s="27"/>
    </row>
    <row r="784" spans="1:9" ht="16.5">
      <c r="A784" s="47" t="str">
        <f t="shared" ca="1" si="12"/>
        <v/>
      </c>
      <c r="B784" s="28"/>
      <c r="C784" s="29" t="str">
        <f>IF(B784="","",SUMIF('Live Balance'!$A$2:$A$52,B784,'Live Balance'!$B$2:$B$52))</f>
        <v/>
      </c>
      <c r="D784" s="29" t="str">
        <f>IF(B784="","",SUMIF('Live Balance'!$A$2:$A$52,B784,'Live Balance'!$C$2:$C$52))</f>
        <v/>
      </c>
      <c r="E784" s="30"/>
      <c r="F784" s="30"/>
      <c r="G784" s="33" t="str">
        <f>IFERROR(VLOOKUP(B784,'Live Balance'!$A$2:$D$1589,4,FALSE),"")</f>
        <v/>
      </c>
      <c r="H784" s="26"/>
      <c r="I784" s="27"/>
    </row>
    <row r="785" spans="1:9" ht="16.5">
      <c r="A785" s="47" t="str">
        <f t="shared" ca="1" si="12"/>
        <v/>
      </c>
      <c r="B785" s="28"/>
      <c r="C785" s="29" t="str">
        <f>IF(B785="","",SUMIF('Live Balance'!$A$2:$A$52,B785,'Live Balance'!$B$2:$B$52))</f>
        <v/>
      </c>
      <c r="D785" s="29" t="str">
        <f>IF(B785="","",SUMIF('Live Balance'!$A$2:$A$52,B785,'Live Balance'!$C$2:$C$52))</f>
        <v/>
      </c>
      <c r="E785" s="30"/>
      <c r="F785" s="30"/>
      <c r="G785" s="33" t="str">
        <f>IFERROR(VLOOKUP(B785,'Live Balance'!$A$2:$D$1589,4,FALSE),"")</f>
        <v/>
      </c>
      <c r="H785" s="26"/>
      <c r="I785" s="27"/>
    </row>
    <row r="786" spans="1:9" ht="16.5">
      <c r="A786" s="47" t="str">
        <f t="shared" ca="1" si="12"/>
        <v/>
      </c>
      <c r="B786" s="28"/>
      <c r="C786" s="29" t="str">
        <f>IF(B786="","",SUMIF('Live Balance'!$A$2:$A$52,B786,'Live Balance'!$B$2:$B$52))</f>
        <v/>
      </c>
      <c r="D786" s="29" t="str">
        <f>IF(B786="","",SUMIF('Live Balance'!$A$2:$A$52,B786,'Live Balance'!$C$2:$C$52))</f>
        <v/>
      </c>
      <c r="E786" s="30"/>
      <c r="F786" s="30"/>
      <c r="G786" s="33" t="str">
        <f>IFERROR(VLOOKUP(B786,'Live Balance'!$A$2:$D$1589,4,FALSE),"")</f>
        <v/>
      </c>
      <c r="H786" s="26"/>
      <c r="I786" s="27"/>
    </row>
    <row r="787" spans="1:9" ht="16.5">
      <c r="A787" s="47" t="str">
        <f t="shared" ca="1" si="12"/>
        <v/>
      </c>
      <c r="B787" s="28"/>
      <c r="C787" s="29" t="str">
        <f>IF(B787="","",SUMIF('Live Balance'!$A$2:$A$52,B787,'Live Balance'!$B$2:$B$52))</f>
        <v/>
      </c>
      <c r="D787" s="29" t="str">
        <f>IF(B787="","",SUMIF('Live Balance'!$A$2:$A$52,B787,'Live Balance'!$C$2:$C$52))</f>
        <v/>
      </c>
      <c r="E787" s="30"/>
      <c r="F787" s="30"/>
      <c r="G787" s="33" t="str">
        <f>IFERROR(VLOOKUP(B787,'Live Balance'!$A$2:$D$1589,4,FALSE),"")</f>
        <v/>
      </c>
      <c r="H787" s="26"/>
      <c r="I787" s="27"/>
    </row>
    <row r="788" spans="1:9" ht="16.5">
      <c r="A788" s="47" t="str">
        <f t="shared" ca="1" si="12"/>
        <v/>
      </c>
      <c r="B788" s="28"/>
      <c r="C788" s="29" t="str">
        <f>IF(B788="","",SUMIF('Live Balance'!$A$2:$A$52,B788,'Live Balance'!$B$2:$B$52))</f>
        <v/>
      </c>
      <c r="D788" s="29" t="str">
        <f>IF(B788="","",SUMIF('Live Balance'!$A$2:$A$52,B788,'Live Balance'!$C$2:$C$52))</f>
        <v/>
      </c>
      <c r="E788" s="30"/>
      <c r="F788" s="30"/>
      <c r="G788" s="33" t="str">
        <f>IFERROR(VLOOKUP(B788,'Live Balance'!$A$2:$D$1589,4,FALSE),"")</f>
        <v/>
      </c>
      <c r="H788" s="26"/>
      <c r="I788" s="27"/>
    </row>
    <row r="789" spans="1:9" ht="16.5">
      <c r="A789" s="47" t="str">
        <f t="shared" ca="1" si="12"/>
        <v/>
      </c>
      <c r="B789" s="28"/>
      <c r="C789" s="29" t="str">
        <f>IF(B789="","",SUMIF('Live Balance'!$A$2:$A$52,B789,'Live Balance'!$B$2:$B$52))</f>
        <v/>
      </c>
      <c r="D789" s="29" t="str">
        <f>IF(B789="","",SUMIF('Live Balance'!$A$2:$A$52,B789,'Live Balance'!$C$2:$C$52))</f>
        <v/>
      </c>
      <c r="E789" s="30"/>
      <c r="F789" s="30"/>
      <c r="G789" s="33" t="str">
        <f>IFERROR(VLOOKUP(B789,'Live Balance'!$A$2:$D$1589,4,FALSE),"")</f>
        <v/>
      </c>
      <c r="H789" s="26"/>
      <c r="I789" s="27"/>
    </row>
    <row r="790" spans="1:9" ht="16.5">
      <c r="A790" s="47" t="str">
        <f t="shared" ca="1" si="12"/>
        <v/>
      </c>
      <c r="B790" s="28"/>
      <c r="C790" s="29" t="str">
        <f>IF(B790="","",SUMIF('Live Balance'!$A$2:$A$52,B790,'Live Balance'!$B$2:$B$52))</f>
        <v/>
      </c>
      <c r="D790" s="29" t="str">
        <f>IF(B790="","",SUMIF('Live Balance'!$A$2:$A$52,B790,'Live Balance'!$C$2:$C$52))</f>
        <v/>
      </c>
      <c r="E790" s="30"/>
      <c r="F790" s="30"/>
      <c r="G790" s="33" t="str">
        <f>IFERROR(VLOOKUP(B790,'Live Balance'!$A$2:$D$1589,4,FALSE),"")</f>
        <v/>
      </c>
      <c r="H790" s="26"/>
      <c r="I790" s="27"/>
    </row>
    <row r="791" spans="1:9" ht="16.5">
      <c r="A791" s="47" t="str">
        <f t="shared" ca="1" si="12"/>
        <v/>
      </c>
      <c r="B791" s="28"/>
      <c r="C791" s="29" t="str">
        <f>IF(B791="","",SUMIF('Live Balance'!$A$2:$A$52,B791,'Live Balance'!$B$2:$B$52))</f>
        <v/>
      </c>
      <c r="D791" s="29" t="str">
        <f>IF(B791="","",SUMIF('Live Balance'!$A$2:$A$52,B791,'Live Balance'!$C$2:$C$52))</f>
        <v/>
      </c>
      <c r="E791" s="30"/>
      <c r="F791" s="30"/>
      <c r="G791" s="33" t="str">
        <f>IFERROR(VLOOKUP(B791,'Live Balance'!$A$2:$D$1589,4,FALSE),"")</f>
        <v/>
      </c>
      <c r="H791" s="26"/>
      <c r="I791" s="27"/>
    </row>
    <row r="792" spans="1:9" ht="16.5">
      <c r="A792" s="47" t="str">
        <f t="shared" ca="1" si="12"/>
        <v/>
      </c>
      <c r="B792" s="28"/>
      <c r="C792" s="29" t="str">
        <f>IF(B792="","",SUMIF('Live Balance'!$A$2:$A$52,B792,'Live Balance'!$B$2:$B$52))</f>
        <v/>
      </c>
      <c r="D792" s="29" t="str">
        <f>IF(B792="","",SUMIF('Live Balance'!$A$2:$A$52,B792,'Live Balance'!$C$2:$C$52))</f>
        <v/>
      </c>
      <c r="E792" s="30"/>
      <c r="F792" s="30"/>
      <c r="G792" s="33" t="str">
        <f>IFERROR(VLOOKUP(B792,'Live Balance'!$A$2:$D$1589,4,FALSE),"")</f>
        <v/>
      </c>
      <c r="H792" s="26"/>
      <c r="I792" s="27"/>
    </row>
    <row r="793" spans="1:9" ht="16.5">
      <c r="A793" s="47" t="str">
        <f t="shared" ca="1" si="12"/>
        <v/>
      </c>
      <c r="B793" s="28"/>
      <c r="C793" s="29" t="str">
        <f>IF(B793="","",SUMIF('Live Balance'!$A$2:$A$52,B793,'Live Balance'!$B$2:$B$52))</f>
        <v/>
      </c>
      <c r="D793" s="29" t="str">
        <f>IF(B793="","",SUMIF('Live Balance'!$A$2:$A$52,B793,'Live Balance'!$C$2:$C$52))</f>
        <v/>
      </c>
      <c r="E793" s="30"/>
      <c r="F793" s="30"/>
      <c r="G793" s="33" t="str">
        <f>IFERROR(VLOOKUP(B793,'Live Balance'!$A$2:$D$1589,4,FALSE),"")</f>
        <v/>
      </c>
      <c r="H793" s="26"/>
      <c r="I793" s="27"/>
    </row>
    <row r="794" spans="1:9" ht="16.5">
      <c r="A794" s="47" t="str">
        <f t="shared" ca="1" si="12"/>
        <v/>
      </c>
      <c r="B794" s="28"/>
      <c r="C794" s="29" t="str">
        <f>IF(B794="","",SUMIF('Live Balance'!$A$2:$A$52,B794,'Live Balance'!$B$2:$B$52))</f>
        <v/>
      </c>
      <c r="D794" s="29" t="str">
        <f>IF(B794="","",SUMIF('Live Balance'!$A$2:$A$52,B794,'Live Balance'!$C$2:$C$52))</f>
        <v/>
      </c>
      <c r="E794" s="30"/>
      <c r="F794" s="30"/>
      <c r="G794" s="33" t="str">
        <f>IFERROR(VLOOKUP(B794,'Live Balance'!$A$2:$D$1589,4,FALSE),"")</f>
        <v/>
      </c>
      <c r="H794" s="26"/>
      <c r="I794" s="27"/>
    </row>
    <row r="795" spans="1:9" ht="16.5">
      <c r="A795" s="47" t="str">
        <f t="shared" ca="1" si="12"/>
        <v/>
      </c>
      <c r="B795" s="28"/>
      <c r="C795" s="29" t="str">
        <f>IF(B795="","",SUMIF('Live Balance'!$A$2:$A$52,B795,'Live Balance'!$B$2:$B$52))</f>
        <v/>
      </c>
      <c r="D795" s="29" t="str">
        <f>IF(B795="","",SUMIF('Live Balance'!$A$2:$A$52,B795,'Live Balance'!$C$2:$C$52))</f>
        <v/>
      </c>
      <c r="E795" s="30"/>
      <c r="F795" s="30"/>
      <c r="G795" s="33" t="str">
        <f>IFERROR(VLOOKUP(B795,'Live Balance'!$A$2:$D$1589,4,FALSE),"")</f>
        <v/>
      </c>
      <c r="H795" s="26"/>
      <c r="I795" s="27"/>
    </row>
    <row r="796" spans="1:9" ht="16.5">
      <c r="A796" s="47" t="str">
        <f t="shared" ca="1" si="12"/>
        <v/>
      </c>
      <c r="B796" s="28"/>
      <c r="C796" s="29" t="str">
        <f>IF(B796="","",SUMIF('Live Balance'!$A$2:$A$52,B796,'Live Balance'!$B$2:$B$52))</f>
        <v/>
      </c>
      <c r="D796" s="29" t="str">
        <f>IF(B796="","",SUMIF('Live Balance'!$A$2:$A$52,B796,'Live Balance'!$C$2:$C$52))</f>
        <v/>
      </c>
      <c r="E796" s="30"/>
      <c r="F796" s="30"/>
      <c r="G796" s="33" t="str">
        <f>IFERROR(VLOOKUP(B796,'Live Balance'!$A$2:$D$1589,4,FALSE),"")</f>
        <v/>
      </c>
      <c r="H796" s="26"/>
      <c r="I796" s="27"/>
    </row>
    <row r="797" spans="1:9" ht="16.5">
      <c r="A797" s="47" t="str">
        <f t="shared" ca="1" si="12"/>
        <v/>
      </c>
      <c r="B797" s="28"/>
      <c r="C797" s="29" t="str">
        <f>IF(B797="","",SUMIF('Live Balance'!$A$2:$A$52,B797,'Live Balance'!$B$2:$B$52))</f>
        <v/>
      </c>
      <c r="D797" s="29" t="str">
        <f>IF(B797="","",SUMIF('Live Balance'!$A$2:$A$52,B797,'Live Balance'!$C$2:$C$52))</f>
        <v/>
      </c>
      <c r="E797" s="30"/>
      <c r="F797" s="30"/>
      <c r="G797" s="33" t="str">
        <f>IFERROR(VLOOKUP(B797,'Live Balance'!$A$2:$D$1589,4,FALSE),"")</f>
        <v/>
      </c>
      <c r="H797" s="26"/>
      <c r="I797" s="27"/>
    </row>
    <row r="798" spans="1:9" ht="16.5">
      <c r="A798" s="47" t="str">
        <f t="shared" ca="1" si="12"/>
        <v/>
      </c>
      <c r="B798" s="28"/>
      <c r="C798" s="29" t="str">
        <f>IF(B798="","",SUMIF('Live Balance'!$A$2:$A$52,B798,'Live Balance'!$B$2:$B$52))</f>
        <v/>
      </c>
      <c r="D798" s="29" t="str">
        <f>IF(B798="","",SUMIF('Live Balance'!$A$2:$A$52,B798,'Live Balance'!$C$2:$C$52))</f>
        <v/>
      </c>
      <c r="E798" s="30"/>
      <c r="F798" s="30"/>
      <c r="G798" s="33" t="str">
        <f>IFERROR(VLOOKUP(B798,'Live Balance'!$A$2:$D$1589,4,FALSE),"")</f>
        <v/>
      </c>
      <c r="H798" s="26"/>
      <c r="I798" s="27"/>
    </row>
    <row r="799" spans="1:9" ht="16.5">
      <c r="A799" s="47" t="str">
        <f t="shared" ca="1" si="12"/>
        <v/>
      </c>
      <c r="B799" s="28"/>
      <c r="C799" s="29" t="str">
        <f>IF(B799="","",SUMIF('Live Balance'!$A$2:$A$52,B799,'Live Balance'!$B$2:$B$52))</f>
        <v/>
      </c>
      <c r="D799" s="29" t="str">
        <f>IF(B799="","",SUMIF('Live Balance'!$A$2:$A$52,B799,'Live Balance'!$C$2:$C$52))</f>
        <v/>
      </c>
      <c r="E799" s="30"/>
      <c r="F799" s="30"/>
      <c r="G799" s="33" t="str">
        <f>IFERROR(VLOOKUP(B799,'Live Balance'!$A$2:$D$1589,4,FALSE),"")</f>
        <v/>
      </c>
      <c r="H799" s="26"/>
      <c r="I799" s="27"/>
    </row>
    <row r="800" spans="1:9" ht="16.5">
      <c r="A800" s="47" t="str">
        <f t="shared" ca="1" si="12"/>
        <v/>
      </c>
      <c r="B800" s="28"/>
      <c r="C800" s="29" t="str">
        <f>IF(B800="","",SUMIF('Live Balance'!$A$2:$A$52,B800,'Live Balance'!$B$2:$B$52))</f>
        <v/>
      </c>
      <c r="D800" s="29" t="str">
        <f>IF(B800="","",SUMIF('Live Balance'!$A$2:$A$52,B800,'Live Balance'!$C$2:$C$52))</f>
        <v/>
      </c>
      <c r="E800" s="30"/>
      <c r="F800" s="30"/>
      <c r="G800" s="33" t="str">
        <f>IFERROR(VLOOKUP(B800,'Live Balance'!$A$2:$D$1589,4,FALSE),"")</f>
        <v/>
      </c>
      <c r="H800" s="26"/>
      <c r="I800" s="27"/>
    </row>
    <row r="801" spans="1:9" ht="16.5">
      <c r="A801" s="47" t="str">
        <f t="shared" ca="1" si="12"/>
        <v/>
      </c>
      <c r="B801" s="28"/>
      <c r="C801" s="29" t="str">
        <f>IF(B801="","",SUMIF('Live Balance'!$A$2:$A$52,B801,'Live Balance'!$B$2:$B$52))</f>
        <v/>
      </c>
      <c r="D801" s="29" t="str">
        <f>IF(B801="","",SUMIF('Live Balance'!$A$2:$A$52,B801,'Live Balance'!$C$2:$C$52))</f>
        <v/>
      </c>
      <c r="E801" s="30"/>
      <c r="F801" s="30"/>
      <c r="G801" s="33" t="str">
        <f>IFERROR(VLOOKUP(B801,'Live Balance'!$A$2:$D$1589,4,FALSE),"")</f>
        <v/>
      </c>
      <c r="H801" s="26"/>
      <c r="I801" s="27"/>
    </row>
    <row r="802" spans="1:9" ht="16.5">
      <c r="A802" s="47" t="str">
        <f t="shared" ca="1" si="12"/>
        <v/>
      </c>
      <c r="B802" s="28"/>
      <c r="C802" s="29" t="str">
        <f>IF(B802="","",SUMIF('Live Balance'!$A$2:$A$52,B802,'Live Balance'!$B$2:$B$52))</f>
        <v/>
      </c>
      <c r="D802" s="29" t="str">
        <f>IF(B802="","",SUMIF('Live Balance'!$A$2:$A$52,B802,'Live Balance'!$C$2:$C$52))</f>
        <v/>
      </c>
      <c r="E802" s="30"/>
      <c r="F802" s="30"/>
      <c r="G802" s="33" t="str">
        <f>IFERROR(VLOOKUP(B802,'Live Balance'!$A$2:$D$1589,4,FALSE),"")</f>
        <v/>
      </c>
      <c r="H802" s="26"/>
      <c r="I802" s="27"/>
    </row>
    <row r="803" spans="1:9" ht="16.5">
      <c r="A803" s="47" t="str">
        <f t="shared" ca="1" si="12"/>
        <v/>
      </c>
      <c r="B803" s="28"/>
      <c r="C803" s="29" t="str">
        <f>IF(B803="","",SUMIF('Live Balance'!$A$2:$A$52,B803,'Live Balance'!$B$2:$B$52))</f>
        <v/>
      </c>
      <c r="D803" s="29" t="str">
        <f>IF(B803="","",SUMIF('Live Balance'!$A$2:$A$52,B803,'Live Balance'!$C$2:$C$52))</f>
        <v/>
      </c>
      <c r="E803" s="30"/>
      <c r="F803" s="30"/>
      <c r="G803" s="33" t="str">
        <f>IFERROR(VLOOKUP(B803,'Live Balance'!$A$2:$D$1589,4,FALSE),"")</f>
        <v/>
      </c>
      <c r="H803" s="26"/>
      <c r="I803" s="27"/>
    </row>
    <row r="804" spans="1:9" ht="16.5">
      <c r="A804" s="47" t="str">
        <f t="shared" ca="1" si="12"/>
        <v/>
      </c>
      <c r="B804" s="28"/>
      <c r="C804" s="29" t="str">
        <f>IF(B804="","",SUMIF('Live Balance'!$A$2:$A$52,B804,'Live Balance'!$B$2:$B$52))</f>
        <v/>
      </c>
      <c r="D804" s="29" t="str">
        <f>IF(B804="","",SUMIF('Live Balance'!$A$2:$A$52,B804,'Live Balance'!$C$2:$C$52))</f>
        <v/>
      </c>
      <c r="E804" s="30"/>
      <c r="F804" s="30"/>
      <c r="G804" s="33" t="str">
        <f>IFERROR(VLOOKUP(B804,'Live Balance'!$A$2:$D$1589,4,FALSE),"")</f>
        <v/>
      </c>
      <c r="H804" s="26"/>
      <c r="I804" s="27"/>
    </row>
    <row r="805" spans="1:9" ht="16.5">
      <c r="A805" s="47" t="str">
        <f t="shared" ca="1" si="12"/>
        <v/>
      </c>
      <c r="B805" s="28"/>
      <c r="C805" s="29" t="str">
        <f>IF(B805="","",SUMIF('Live Balance'!$A$2:$A$52,B805,'Live Balance'!$B$2:$B$52))</f>
        <v/>
      </c>
      <c r="D805" s="29" t="str">
        <f>IF(B805="","",SUMIF('Live Balance'!$A$2:$A$52,B805,'Live Balance'!$C$2:$C$52))</f>
        <v/>
      </c>
      <c r="E805" s="30"/>
      <c r="F805" s="30"/>
      <c r="G805" s="33" t="str">
        <f>IFERROR(VLOOKUP(B805,'Live Balance'!$A$2:$D$1589,4,FALSE),"")</f>
        <v/>
      </c>
      <c r="H805" s="26"/>
      <c r="I805" s="27"/>
    </row>
    <row r="806" spans="1:9" ht="16.5">
      <c r="A806" s="47" t="str">
        <f t="shared" ca="1" si="12"/>
        <v/>
      </c>
      <c r="B806" s="28"/>
      <c r="C806" s="29" t="str">
        <f>IF(B806="","",SUMIF('Live Balance'!$A$2:$A$52,B806,'Live Balance'!$B$2:$B$52))</f>
        <v/>
      </c>
      <c r="D806" s="29" t="str">
        <f>IF(B806="","",SUMIF('Live Balance'!$A$2:$A$52,B806,'Live Balance'!$C$2:$C$52))</f>
        <v/>
      </c>
      <c r="E806" s="30"/>
      <c r="F806" s="30"/>
      <c r="G806" s="33" t="str">
        <f>IFERROR(VLOOKUP(B806,'Live Balance'!$A$2:$D$1589,4,FALSE),"")</f>
        <v/>
      </c>
      <c r="H806" s="26"/>
      <c r="I806" s="27"/>
    </row>
    <row r="807" spans="1:9" ht="16.5">
      <c r="A807" s="47" t="str">
        <f t="shared" ca="1" si="12"/>
        <v/>
      </c>
      <c r="B807" s="28"/>
      <c r="C807" s="29" t="str">
        <f>IF(B807="","",SUMIF('Live Balance'!$A$2:$A$52,B807,'Live Balance'!$B$2:$B$52))</f>
        <v/>
      </c>
      <c r="D807" s="29" t="str">
        <f>IF(B807="","",SUMIF('Live Balance'!$A$2:$A$52,B807,'Live Balance'!$C$2:$C$52))</f>
        <v/>
      </c>
      <c r="E807" s="30"/>
      <c r="F807" s="30"/>
      <c r="G807" s="33" t="str">
        <f>IFERROR(VLOOKUP(B807,'Live Balance'!$A$2:$D$1589,4,FALSE),"")</f>
        <v/>
      </c>
      <c r="H807" s="26"/>
      <c r="I807" s="27"/>
    </row>
    <row r="808" spans="1:9" ht="16.5">
      <c r="A808" s="47" t="str">
        <f t="shared" ca="1" si="12"/>
        <v/>
      </c>
      <c r="B808" s="28"/>
      <c r="C808" s="29" t="str">
        <f>IF(B808="","",SUMIF('Live Balance'!$A$2:$A$52,B808,'Live Balance'!$B$2:$B$52))</f>
        <v/>
      </c>
      <c r="D808" s="29" t="str">
        <f>IF(B808="","",SUMIF('Live Balance'!$A$2:$A$52,B808,'Live Balance'!$C$2:$C$52))</f>
        <v/>
      </c>
      <c r="E808" s="30"/>
      <c r="F808" s="30"/>
      <c r="G808" s="33" t="str">
        <f>IFERROR(VLOOKUP(B808,'Live Balance'!$A$2:$D$1589,4,FALSE),"")</f>
        <v/>
      </c>
      <c r="H808" s="26"/>
      <c r="I808" s="27"/>
    </row>
    <row r="809" spans="1:9" ht="16.5">
      <c r="A809" s="47" t="str">
        <f t="shared" ca="1" si="12"/>
        <v/>
      </c>
      <c r="B809" s="28"/>
      <c r="C809" s="29" t="str">
        <f>IF(B809="","",SUMIF('Live Balance'!$A$2:$A$52,B809,'Live Balance'!$B$2:$B$52))</f>
        <v/>
      </c>
      <c r="D809" s="29" t="str">
        <f>IF(B809="","",SUMIF('Live Balance'!$A$2:$A$52,B809,'Live Balance'!$C$2:$C$52))</f>
        <v/>
      </c>
      <c r="E809" s="30"/>
      <c r="F809" s="30"/>
      <c r="G809" s="33" t="str">
        <f>IFERROR(VLOOKUP(B809,'Live Balance'!$A$2:$D$1589,4,FALSE),"")</f>
        <v/>
      </c>
      <c r="H809" s="26"/>
      <c r="I809" s="27"/>
    </row>
    <row r="810" spans="1:9" ht="16.5">
      <c r="A810" s="47" t="str">
        <f t="shared" ca="1" si="12"/>
        <v/>
      </c>
      <c r="B810" s="28"/>
      <c r="C810" s="29" t="str">
        <f>IF(B810="","",SUMIF('Live Balance'!$A$2:$A$52,B810,'Live Balance'!$B$2:$B$52))</f>
        <v/>
      </c>
      <c r="D810" s="29" t="str">
        <f>IF(B810="","",SUMIF('Live Balance'!$A$2:$A$52,B810,'Live Balance'!$C$2:$C$52))</f>
        <v/>
      </c>
      <c r="E810" s="30"/>
      <c r="F810" s="30"/>
      <c r="G810" s="33" t="str">
        <f>IFERROR(VLOOKUP(B810,'Live Balance'!$A$2:$D$1589,4,FALSE),"")</f>
        <v/>
      </c>
      <c r="H810" s="26"/>
      <c r="I810" s="27"/>
    </row>
    <row r="811" spans="1:9" ht="16.5">
      <c r="A811" s="47" t="str">
        <f t="shared" ca="1" si="12"/>
        <v/>
      </c>
      <c r="B811" s="28"/>
      <c r="C811" s="29" t="str">
        <f>IF(B811="","",SUMIF('Live Balance'!$A$2:$A$52,B811,'Live Balance'!$B$2:$B$52))</f>
        <v/>
      </c>
      <c r="D811" s="29" t="str">
        <f>IF(B811="","",SUMIF('Live Balance'!$A$2:$A$52,B811,'Live Balance'!$C$2:$C$52))</f>
        <v/>
      </c>
      <c r="E811" s="30"/>
      <c r="F811" s="30"/>
      <c r="G811" s="33" t="str">
        <f>IFERROR(VLOOKUP(B811,'Live Balance'!$A$2:$D$1589,4,FALSE),"")</f>
        <v/>
      </c>
      <c r="H811" s="26"/>
      <c r="I811" s="27"/>
    </row>
    <row r="812" spans="1:9" ht="16.5">
      <c r="A812" s="47" t="str">
        <f t="shared" ca="1" si="12"/>
        <v/>
      </c>
      <c r="B812" s="28"/>
      <c r="C812" s="29" t="str">
        <f>IF(B812="","",SUMIF('Live Balance'!$A$2:$A$52,B812,'Live Balance'!$B$2:$B$52))</f>
        <v/>
      </c>
      <c r="D812" s="29" t="str">
        <f>IF(B812="","",SUMIF('Live Balance'!$A$2:$A$52,B812,'Live Balance'!$C$2:$C$52))</f>
        <v/>
      </c>
      <c r="E812" s="30"/>
      <c r="F812" s="30"/>
      <c r="G812" s="33" t="str">
        <f>IFERROR(VLOOKUP(B812,'Live Balance'!$A$2:$D$1589,4,FALSE),"")</f>
        <v/>
      </c>
      <c r="H812" s="26"/>
      <c r="I812" s="27"/>
    </row>
    <row r="813" spans="1:9" ht="16.5">
      <c r="A813" s="47" t="str">
        <f t="shared" ca="1" si="12"/>
        <v/>
      </c>
      <c r="B813" s="28"/>
      <c r="C813" s="29" t="str">
        <f>IF(B813="","",SUMIF('Live Balance'!$A$2:$A$52,B813,'Live Balance'!$B$2:$B$52))</f>
        <v/>
      </c>
      <c r="D813" s="29" t="str">
        <f>IF(B813="","",SUMIF('Live Balance'!$A$2:$A$52,B813,'Live Balance'!$C$2:$C$52))</f>
        <v/>
      </c>
      <c r="E813" s="30"/>
      <c r="F813" s="30"/>
      <c r="G813" s="33" t="str">
        <f>IFERROR(VLOOKUP(B813,'Live Balance'!$A$2:$D$1589,4,FALSE),"")</f>
        <v/>
      </c>
      <c r="H813" s="26"/>
      <c r="I813" s="27"/>
    </row>
    <row r="814" spans="1:9" ht="16.5">
      <c r="A814" s="47" t="str">
        <f t="shared" ca="1" si="12"/>
        <v/>
      </c>
      <c r="B814" s="28"/>
      <c r="C814" s="29" t="str">
        <f>IF(B814="","",SUMIF('Live Balance'!$A$2:$A$52,B814,'Live Balance'!$B$2:$B$52))</f>
        <v/>
      </c>
      <c r="D814" s="29" t="str">
        <f>IF(B814="","",SUMIF('Live Balance'!$A$2:$A$52,B814,'Live Balance'!$C$2:$C$52))</f>
        <v/>
      </c>
      <c r="E814" s="30"/>
      <c r="F814" s="30"/>
      <c r="G814" s="33" t="str">
        <f>IFERROR(VLOOKUP(B814,'Live Balance'!$A$2:$D$1589,4,FALSE),"")</f>
        <v/>
      </c>
      <c r="H814" s="26"/>
      <c r="I814" s="27"/>
    </row>
    <row r="815" spans="1:9" ht="16.5">
      <c r="A815" s="47" t="str">
        <f t="shared" ca="1" si="12"/>
        <v/>
      </c>
      <c r="B815" s="28"/>
      <c r="C815" s="29" t="str">
        <f>IF(B815="","",SUMIF('Live Balance'!$A$2:$A$52,B815,'Live Balance'!$B$2:$B$52))</f>
        <v/>
      </c>
      <c r="D815" s="29" t="str">
        <f>IF(B815="","",SUMIF('Live Balance'!$A$2:$A$52,B815,'Live Balance'!$C$2:$C$52))</f>
        <v/>
      </c>
      <c r="E815" s="30"/>
      <c r="F815" s="30"/>
      <c r="G815" s="33" t="str">
        <f>IFERROR(VLOOKUP(B815,'Live Balance'!$A$2:$D$1589,4,FALSE),"")</f>
        <v/>
      </c>
      <c r="H815" s="26"/>
      <c r="I815" s="27"/>
    </row>
    <row r="816" spans="1:9" ht="16.5">
      <c r="A816" s="47" t="str">
        <f t="shared" ca="1" si="12"/>
        <v/>
      </c>
      <c r="B816" s="28"/>
      <c r="C816" s="29" t="str">
        <f>IF(B816="","",SUMIF('Live Balance'!$A$2:$A$52,B816,'Live Balance'!$B$2:$B$52))</f>
        <v/>
      </c>
      <c r="D816" s="29" t="str">
        <f>IF(B816="","",SUMIF('Live Balance'!$A$2:$A$52,B816,'Live Balance'!$C$2:$C$52))</f>
        <v/>
      </c>
      <c r="E816" s="30"/>
      <c r="F816" s="30"/>
      <c r="G816" s="33" t="str">
        <f>IFERROR(VLOOKUP(B816,'Live Balance'!$A$2:$D$1589,4,FALSE),"")</f>
        <v/>
      </c>
      <c r="H816" s="26"/>
      <c r="I816" s="27"/>
    </row>
    <row r="817" spans="1:9" ht="16.5">
      <c r="A817" s="47" t="str">
        <f t="shared" ca="1" si="12"/>
        <v/>
      </c>
      <c r="B817" s="28"/>
      <c r="C817" s="29" t="str">
        <f>IF(B817="","",SUMIF('Live Balance'!$A$2:$A$52,B817,'Live Balance'!$B$2:$B$52))</f>
        <v/>
      </c>
      <c r="D817" s="29" t="str">
        <f>IF(B817="","",SUMIF('Live Balance'!$A$2:$A$52,B817,'Live Balance'!$C$2:$C$52))</f>
        <v/>
      </c>
      <c r="E817" s="30"/>
      <c r="F817" s="30"/>
      <c r="G817" s="33" t="str">
        <f>IFERROR(VLOOKUP(B817,'Live Balance'!$A$2:$D$1589,4,FALSE),"")</f>
        <v/>
      </c>
      <c r="H817" s="26"/>
      <c r="I817" s="27"/>
    </row>
    <row r="818" spans="1:9" ht="16.5">
      <c r="A818" s="47" t="str">
        <f t="shared" ca="1" si="12"/>
        <v/>
      </c>
      <c r="B818" s="28"/>
      <c r="C818" s="29" t="str">
        <f>IF(B818="","",SUMIF('Live Balance'!$A$2:$A$52,B818,'Live Balance'!$B$2:$B$52))</f>
        <v/>
      </c>
      <c r="D818" s="29" t="str">
        <f>IF(B818="","",SUMIF('Live Balance'!$A$2:$A$52,B818,'Live Balance'!$C$2:$C$52))</f>
        <v/>
      </c>
      <c r="E818" s="30"/>
      <c r="F818" s="30"/>
      <c r="G818" s="33" t="str">
        <f>IFERROR(VLOOKUP(B818,'Live Balance'!$A$2:$D$1589,4,FALSE),"")</f>
        <v/>
      </c>
      <c r="H818" s="26"/>
      <c r="I818" s="27"/>
    </row>
    <row r="819" spans="1:9" ht="16.5">
      <c r="A819" s="47" t="str">
        <f t="shared" ca="1" si="12"/>
        <v/>
      </c>
      <c r="B819" s="28"/>
      <c r="C819" s="29" t="str">
        <f>IF(B819="","",SUMIF('Live Balance'!$A$2:$A$52,B819,'Live Balance'!$B$2:$B$52))</f>
        <v/>
      </c>
      <c r="D819" s="29" t="str">
        <f>IF(B819="","",SUMIF('Live Balance'!$A$2:$A$52,B819,'Live Balance'!$C$2:$C$52))</f>
        <v/>
      </c>
      <c r="E819" s="30"/>
      <c r="F819" s="30"/>
      <c r="G819" s="33" t="str">
        <f>IFERROR(VLOOKUP(B819,'Live Balance'!$A$2:$D$1589,4,FALSE),"")</f>
        <v/>
      </c>
      <c r="H819" s="26"/>
      <c r="I819" s="27"/>
    </row>
    <row r="820" spans="1:9" ht="16.5">
      <c r="A820" s="47" t="str">
        <f t="shared" ca="1" si="12"/>
        <v/>
      </c>
      <c r="B820" s="28"/>
      <c r="C820" s="29" t="str">
        <f>IF(B820="","",SUMIF('Live Balance'!$A$2:$A$52,B820,'Live Balance'!$B$2:$B$52))</f>
        <v/>
      </c>
      <c r="D820" s="29" t="str">
        <f>IF(B820="","",SUMIF('Live Balance'!$A$2:$A$52,B820,'Live Balance'!$C$2:$C$52))</f>
        <v/>
      </c>
      <c r="E820" s="30"/>
      <c r="F820" s="30"/>
      <c r="G820" s="33" t="str">
        <f>IFERROR(VLOOKUP(B820,'Live Balance'!$A$2:$D$1589,4,FALSE),"")</f>
        <v/>
      </c>
      <c r="H820" s="26"/>
      <c r="I820" s="27"/>
    </row>
    <row r="821" spans="1:9" ht="16.5">
      <c r="A821" s="47" t="str">
        <f t="shared" ca="1" si="12"/>
        <v/>
      </c>
      <c r="B821" s="28"/>
      <c r="C821" s="29" t="str">
        <f>IF(B821="","",SUMIF('Live Balance'!$A$2:$A$52,B821,'Live Balance'!$B$2:$B$52))</f>
        <v/>
      </c>
      <c r="D821" s="29" t="str">
        <f>IF(B821="","",SUMIF('Live Balance'!$A$2:$A$52,B821,'Live Balance'!$C$2:$C$52))</f>
        <v/>
      </c>
      <c r="E821" s="30"/>
      <c r="F821" s="30"/>
      <c r="G821" s="33" t="str">
        <f>IFERROR(VLOOKUP(B821,'Live Balance'!$A$2:$D$1589,4,FALSE),"")</f>
        <v/>
      </c>
      <c r="H821" s="26"/>
      <c r="I821" s="27"/>
    </row>
    <row r="822" spans="1:9" ht="16.5">
      <c r="A822" s="47" t="str">
        <f t="shared" ca="1" si="12"/>
        <v/>
      </c>
      <c r="B822" s="28"/>
      <c r="C822" s="29" t="str">
        <f>IF(B822="","",SUMIF('Live Balance'!$A$2:$A$52,B822,'Live Balance'!$B$2:$B$52))</f>
        <v/>
      </c>
      <c r="D822" s="29" t="str">
        <f>IF(B822="","",SUMIF('Live Balance'!$A$2:$A$52,B822,'Live Balance'!$C$2:$C$52))</f>
        <v/>
      </c>
      <c r="E822" s="30"/>
      <c r="F822" s="30"/>
      <c r="G822" s="33" t="str">
        <f>IFERROR(VLOOKUP(B822,'Live Balance'!$A$2:$D$1589,4,FALSE),"")</f>
        <v/>
      </c>
      <c r="H822" s="26"/>
      <c r="I822" s="27"/>
    </row>
    <row r="823" spans="1:9" ht="16.5">
      <c r="A823" s="47" t="str">
        <f t="shared" ca="1" si="12"/>
        <v/>
      </c>
      <c r="B823" s="28"/>
      <c r="C823" s="29" t="str">
        <f>IF(B823="","",SUMIF('Live Balance'!$A$2:$A$52,B823,'Live Balance'!$B$2:$B$52))</f>
        <v/>
      </c>
      <c r="D823" s="29" t="str">
        <f>IF(B823="","",SUMIF('Live Balance'!$A$2:$A$52,B823,'Live Balance'!$C$2:$C$52))</f>
        <v/>
      </c>
      <c r="E823" s="30"/>
      <c r="F823" s="30"/>
      <c r="G823" s="33" t="str">
        <f>IFERROR(VLOOKUP(B823,'Live Balance'!$A$2:$D$1589,4,FALSE),"")</f>
        <v/>
      </c>
      <c r="H823" s="26"/>
      <c r="I823" s="27"/>
    </row>
    <row r="824" spans="1:9" ht="16.5">
      <c r="A824" s="47" t="str">
        <f t="shared" ca="1" si="12"/>
        <v/>
      </c>
      <c r="B824" s="28"/>
      <c r="C824" s="29" t="str">
        <f>IF(B824="","",SUMIF('Live Balance'!$A$2:$A$52,B824,'Live Balance'!$B$2:$B$52))</f>
        <v/>
      </c>
      <c r="D824" s="29" t="str">
        <f>IF(B824="","",SUMIF('Live Balance'!$A$2:$A$52,B824,'Live Balance'!$C$2:$C$52))</f>
        <v/>
      </c>
      <c r="E824" s="30"/>
      <c r="F824" s="30"/>
      <c r="G824" s="33" t="str">
        <f>IFERROR(VLOOKUP(B824,'Live Balance'!$A$2:$D$1589,4,FALSE),"")</f>
        <v/>
      </c>
      <c r="H824" s="26"/>
      <c r="I824" s="27"/>
    </row>
    <row r="825" spans="1:9" ht="16.5">
      <c r="A825" s="47" t="str">
        <f t="shared" ca="1" si="12"/>
        <v/>
      </c>
      <c r="B825" s="28"/>
      <c r="C825" s="29" t="str">
        <f>IF(B825="","",SUMIF('Live Balance'!$A$2:$A$52,B825,'Live Balance'!$B$2:$B$52))</f>
        <v/>
      </c>
      <c r="D825" s="29" t="str">
        <f>IF(B825="","",SUMIF('Live Balance'!$A$2:$A$52,B825,'Live Balance'!$C$2:$C$52))</f>
        <v/>
      </c>
      <c r="E825" s="30"/>
      <c r="F825" s="30"/>
      <c r="G825" s="33" t="str">
        <f>IFERROR(VLOOKUP(B825,'Live Balance'!$A$2:$D$1589,4,FALSE),"")</f>
        <v/>
      </c>
      <c r="H825" s="26"/>
      <c r="I825" s="27"/>
    </row>
    <row r="826" spans="1:9" ht="16.5">
      <c r="A826" s="47" t="str">
        <f t="shared" ca="1" si="12"/>
        <v/>
      </c>
      <c r="B826" s="28"/>
      <c r="C826" s="29" t="str">
        <f>IF(B826="","",SUMIF('Live Balance'!$A$2:$A$52,B826,'Live Balance'!$B$2:$B$52))</f>
        <v/>
      </c>
      <c r="D826" s="29" t="str">
        <f>IF(B826="","",SUMIF('Live Balance'!$A$2:$A$52,B826,'Live Balance'!$C$2:$C$52))</f>
        <v/>
      </c>
      <c r="E826" s="30"/>
      <c r="F826" s="30"/>
      <c r="G826" s="33" t="str">
        <f>IFERROR(VLOOKUP(B826,'Live Balance'!$A$2:$D$1589,4,FALSE),"")</f>
        <v/>
      </c>
      <c r="H826" s="26"/>
      <c r="I826" s="27"/>
    </row>
    <row r="827" spans="1:9" ht="16.5">
      <c r="A827" s="47" t="str">
        <f t="shared" ca="1" si="12"/>
        <v/>
      </c>
      <c r="B827" s="28"/>
      <c r="C827" s="29" t="str">
        <f>IF(B827="","",SUMIF('Live Balance'!$A$2:$A$52,B827,'Live Balance'!$B$2:$B$52))</f>
        <v/>
      </c>
      <c r="D827" s="29" t="str">
        <f>IF(B827="","",SUMIF('Live Balance'!$A$2:$A$52,B827,'Live Balance'!$C$2:$C$52))</f>
        <v/>
      </c>
      <c r="E827" s="30"/>
      <c r="F827" s="30"/>
      <c r="G827" s="33" t="str">
        <f>IFERROR(VLOOKUP(B827,'Live Balance'!$A$2:$D$1589,4,FALSE),"")</f>
        <v/>
      </c>
      <c r="H827" s="26"/>
      <c r="I827" s="27"/>
    </row>
    <row r="828" spans="1:9" ht="16.5">
      <c r="A828" s="47" t="str">
        <f t="shared" ca="1" si="12"/>
        <v/>
      </c>
      <c r="B828" s="28"/>
      <c r="C828" s="29" t="str">
        <f>IF(B828="","",SUMIF('Live Balance'!$A$2:$A$52,B828,'Live Balance'!$B$2:$B$52))</f>
        <v/>
      </c>
      <c r="D828" s="29" t="str">
        <f>IF(B828="","",SUMIF('Live Balance'!$A$2:$A$52,B828,'Live Balance'!$C$2:$C$52))</f>
        <v/>
      </c>
      <c r="E828" s="30"/>
      <c r="F828" s="30"/>
      <c r="G828" s="33" t="str">
        <f>IFERROR(VLOOKUP(B828,'Live Balance'!$A$2:$D$1589,4,FALSE),"")</f>
        <v/>
      </c>
      <c r="H828" s="26"/>
      <c r="I828" s="27"/>
    </row>
    <row r="829" spans="1:9" ht="16.5">
      <c r="A829" s="47" t="str">
        <f t="shared" ca="1" si="12"/>
        <v/>
      </c>
      <c r="B829" s="28"/>
      <c r="C829" s="29" t="str">
        <f>IF(B829="","",SUMIF('Live Balance'!$A$2:$A$52,B829,'Live Balance'!$B$2:$B$52))</f>
        <v/>
      </c>
      <c r="D829" s="29" t="str">
        <f>IF(B829="","",SUMIF('Live Balance'!$A$2:$A$52,B829,'Live Balance'!$C$2:$C$52))</f>
        <v/>
      </c>
      <c r="E829" s="30"/>
      <c r="F829" s="30"/>
      <c r="G829" s="33" t="str">
        <f>IFERROR(VLOOKUP(B829,'Live Balance'!$A$2:$D$1589,4,FALSE),"")</f>
        <v/>
      </c>
      <c r="H829" s="26"/>
      <c r="I829" s="27"/>
    </row>
    <row r="830" spans="1:9" ht="16.5">
      <c r="A830" s="47" t="str">
        <f t="shared" ca="1" si="12"/>
        <v/>
      </c>
      <c r="B830" s="28"/>
      <c r="C830" s="29" t="str">
        <f>IF(B830="","",SUMIF('Live Balance'!$A$2:$A$52,B830,'Live Balance'!$B$2:$B$52))</f>
        <v/>
      </c>
      <c r="D830" s="29" t="str">
        <f>IF(B830="","",SUMIF('Live Balance'!$A$2:$A$52,B830,'Live Balance'!$C$2:$C$52))</f>
        <v/>
      </c>
      <c r="E830" s="30"/>
      <c r="F830" s="30"/>
      <c r="G830" s="33" t="str">
        <f>IFERROR(VLOOKUP(B830,'Live Balance'!$A$2:$D$1589,4,FALSE),"")</f>
        <v/>
      </c>
      <c r="H830" s="26"/>
      <c r="I830" s="27"/>
    </row>
    <row r="831" spans="1:9" ht="16.5">
      <c r="A831" s="47" t="str">
        <f t="shared" ca="1" si="12"/>
        <v/>
      </c>
      <c r="B831" s="28"/>
      <c r="C831" s="29" t="str">
        <f>IF(B831="","",SUMIF('Live Balance'!$A$2:$A$52,B831,'Live Balance'!$B$2:$B$52))</f>
        <v/>
      </c>
      <c r="D831" s="29" t="str">
        <f>IF(B831="","",SUMIF('Live Balance'!$A$2:$A$52,B831,'Live Balance'!$C$2:$C$52))</f>
        <v/>
      </c>
      <c r="E831" s="30"/>
      <c r="F831" s="30"/>
      <c r="G831" s="33" t="str">
        <f>IFERROR(VLOOKUP(B831,'Live Balance'!$A$2:$D$1589,4,FALSE),"")</f>
        <v/>
      </c>
      <c r="H831" s="26"/>
      <c r="I831" s="27"/>
    </row>
    <row r="832" spans="1:9" ht="16.5">
      <c r="A832" s="47" t="str">
        <f t="shared" ca="1" si="12"/>
        <v/>
      </c>
      <c r="B832" s="28"/>
      <c r="C832" s="29" t="str">
        <f>IF(B832="","",SUMIF('Live Balance'!$A$2:$A$52,B832,'Live Balance'!$B$2:$B$52))</f>
        <v/>
      </c>
      <c r="D832" s="29" t="str">
        <f>IF(B832="","",SUMIF('Live Balance'!$A$2:$A$52,B832,'Live Balance'!$C$2:$C$52))</f>
        <v/>
      </c>
      <c r="E832" s="30"/>
      <c r="F832" s="30"/>
      <c r="G832" s="33" t="str">
        <f>IFERROR(VLOOKUP(B832,'Live Balance'!$A$2:$D$1589,4,FALSE),"")</f>
        <v/>
      </c>
      <c r="H832" s="26"/>
      <c r="I832" s="27"/>
    </row>
    <row r="833" spans="1:9" ht="16.5">
      <c r="A833" s="47" t="str">
        <f t="shared" ca="1" si="12"/>
        <v/>
      </c>
      <c r="B833" s="28"/>
      <c r="C833" s="29" t="str">
        <f>IF(B833="","",SUMIF('Live Balance'!$A$2:$A$52,B833,'Live Balance'!$B$2:$B$52))</f>
        <v/>
      </c>
      <c r="D833" s="29" t="str">
        <f>IF(B833="","",SUMIF('Live Balance'!$A$2:$A$52,B833,'Live Balance'!$C$2:$C$52))</f>
        <v/>
      </c>
      <c r="E833" s="30"/>
      <c r="F833" s="30"/>
      <c r="G833" s="33" t="str">
        <f>IFERROR(VLOOKUP(B833,'Live Balance'!$A$2:$D$1589,4,FALSE),"")</f>
        <v/>
      </c>
      <c r="H833" s="26"/>
      <c r="I833" s="27"/>
    </row>
    <row r="834" spans="1:9" ht="16.5">
      <c r="A834" s="47" t="str">
        <f t="shared" ca="1" si="12"/>
        <v/>
      </c>
      <c r="B834" s="28"/>
      <c r="C834" s="29" t="str">
        <f>IF(B834="","",SUMIF('Live Balance'!$A$2:$A$52,B834,'Live Balance'!$B$2:$B$52))</f>
        <v/>
      </c>
      <c r="D834" s="29" t="str">
        <f>IF(B834="","",SUMIF('Live Balance'!$A$2:$A$52,B834,'Live Balance'!$C$2:$C$52))</f>
        <v/>
      </c>
      <c r="E834" s="30"/>
      <c r="F834" s="30"/>
      <c r="G834" s="33" t="str">
        <f>IFERROR(VLOOKUP(B834,'Live Balance'!$A$2:$D$1589,4,FALSE),"")</f>
        <v/>
      </c>
      <c r="H834" s="26"/>
      <c r="I834" s="27"/>
    </row>
    <row r="835" spans="1:9" ht="16.5">
      <c r="A835" s="47" t="str">
        <f t="shared" ref="A835:A898" ca="1" si="13">IF(B835="","",TODAY())</f>
        <v/>
      </c>
      <c r="B835" s="28"/>
      <c r="C835" s="29" t="str">
        <f>IF(B835="","",SUMIF('Live Balance'!$A$2:$A$52,B835,'Live Balance'!$B$2:$B$52))</f>
        <v/>
      </c>
      <c r="D835" s="29" t="str">
        <f>IF(B835="","",SUMIF('Live Balance'!$A$2:$A$52,B835,'Live Balance'!$C$2:$C$52))</f>
        <v/>
      </c>
      <c r="E835" s="30"/>
      <c r="F835" s="30"/>
      <c r="G835" s="33" t="str">
        <f>IFERROR(VLOOKUP(B835,'Live Balance'!$A$2:$D$1589,4,FALSE),"")</f>
        <v/>
      </c>
      <c r="H835" s="26"/>
      <c r="I835" s="27"/>
    </row>
    <row r="836" spans="1:9" ht="16.5">
      <c r="A836" s="47" t="str">
        <f t="shared" ca="1" si="13"/>
        <v/>
      </c>
      <c r="B836" s="28"/>
      <c r="C836" s="29" t="str">
        <f>IF(B836="","",SUMIF('Live Balance'!$A$2:$A$52,B836,'Live Balance'!$B$2:$B$52))</f>
        <v/>
      </c>
      <c r="D836" s="29" t="str">
        <f>IF(B836="","",SUMIF('Live Balance'!$A$2:$A$52,B836,'Live Balance'!$C$2:$C$52))</f>
        <v/>
      </c>
      <c r="E836" s="30"/>
      <c r="F836" s="30"/>
      <c r="G836" s="33" t="str">
        <f>IFERROR(VLOOKUP(B836,'Live Balance'!$A$2:$D$1589,4,FALSE),"")</f>
        <v/>
      </c>
      <c r="H836" s="26"/>
      <c r="I836" s="27"/>
    </row>
    <row r="837" spans="1:9" ht="16.5">
      <c r="A837" s="47" t="str">
        <f t="shared" ca="1" si="13"/>
        <v/>
      </c>
      <c r="B837" s="28"/>
      <c r="C837" s="29" t="str">
        <f>IF(B837="","",SUMIF('Live Balance'!$A$2:$A$52,B837,'Live Balance'!$B$2:$B$52))</f>
        <v/>
      </c>
      <c r="D837" s="29" t="str">
        <f>IF(B837="","",SUMIF('Live Balance'!$A$2:$A$52,B837,'Live Balance'!$C$2:$C$52))</f>
        <v/>
      </c>
      <c r="E837" s="30"/>
      <c r="F837" s="30"/>
      <c r="G837" s="33" t="str">
        <f>IFERROR(VLOOKUP(B837,'Live Balance'!$A$2:$D$1589,4,FALSE),"")</f>
        <v/>
      </c>
      <c r="H837" s="26"/>
      <c r="I837" s="27"/>
    </row>
    <row r="838" spans="1:9" ht="16.5">
      <c r="A838" s="47" t="str">
        <f t="shared" ca="1" si="13"/>
        <v/>
      </c>
      <c r="B838" s="28"/>
      <c r="C838" s="29" t="str">
        <f>IF(B838="","",SUMIF('Live Balance'!$A$2:$A$52,B838,'Live Balance'!$B$2:$B$52))</f>
        <v/>
      </c>
      <c r="D838" s="29" t="str">
        <f>IF(B838="","",SUMIF('Live Balance'!$A$2:$A$52,B838,'Live Balance'!$C$2:$C$52))</f>
        <v/>
      </c>
      <c r="E838" s="30"/>
      <c r="F838" s="30"/>
      <c r="G838" s="33" t="str">
        <f>IFERROR(VLOOKUP(B838,'Live Balance'!$A$2:$D$1589,4,FALSE),"")</f>
        <v/>
      </c>
      <c r="H838" s="26"/>
      <c r="I838" s="27"/>
    </row>
    <row r="839" spans="1:9" ht="16.5">
      <c r="A839" s="47" t="str">
        <f t="shared" ca="1" si="13"/>
        <v/>
      </c>
      <c r="B839" s="28"/>
      <c r="C839" s="29" t="str">
        <f>IF(B839="","",SUMIF('Live Balance'!$A$2:$A$52,B839,'Live Balance'!$B$2:$B$52))</f>
        <v/>
      </c>
      <c r="D839" s="29" t="str">
        <f>IF(B839="","",SUMIF('Live Balance'!$A$2:$A$52,B839,'Live Balance'!$C$2:$C$52))</f>
        <v/>
      </c>
      <c r="E839" s="30"/>
      <c r="F839" s="30"/>
      <c r="G839" s="33" t="str">
        <f>IFERROR(VLOOKUP(B839,'Live Balance'!$A$2:$D$1589,4,FALSE),"")</f>
        <v/>
      </c>
      <c r="H839" s="26"/>
      <c r="I839" s="27"/>
    </row>
    <row r="840" spans="1:9" ht="16.5">
      <c r="A840" s="47" t="str">
        <f t="shared" ca="1" si="13"/>
        <v/>
      </c>
      <c r="B840" s="28"/>
      <c r="C840" s="29" t="str">
        <f>IF(B840="","",SUMIF('Live Balance'!$A$2:$A$52,B840,'Live Balance'!$B$2:$B$52))</f>
        <v/>
      </c>
      <c r="D840" s="29" t="str">
        <f>IF(B840="","",SUMIF('Live Balance'!$A$2:$A$52,B840,'Live Balance'!$C$2:$C$52))</f>
        <v/>
      </c>
      <c r="E840" s="30"/>
      <c r="F840" s="30"/>
      <c r="G840" s="33" t="str">
        <f>IFERROR(VLOOKUP(B840,'Live Balance'!$A$2:$D$1589,4,FALSE),"")</f>
        <v/>
      </c>
      <c r="H840" s="26"/>
      <c r="I840" s="27"/>
    </row>
    <row r="841" spans="1:9" ht="16.5">
      <c r="A841" s="47" t="str">
        <f t="shared" ca="1" si="13"/>
        <v/>
      </c>
      <c r="B841" s="28"/>
      <c r="C841" s="29" t="str">
        <f>IF(B841="","",SUMIF('Live Balance'!$A$2:$A$52,B841,'Live Balance'!$B$2:$B$52))</f>
        <v/>
      </c>
      <c r="D841" s="29" t="str">
        <f>IF(B841="","",SUMIF('Live Balance'!$A$2:$A$52,B841,'Live Balance'!$C$2:$C$52))</f>
        <v/>
      </c>
      <c r="E841" s="30"/>
      <c r="F841" s="30"/>
      <c r="G841" s="33" t="str">
        <f>IFERROR(VLOOKUP(B841,'Live Balance'!$A$2:$D$1589,4,FALSE),"")</f>
        <v/>
      </c>
      <c r="H841" s="26"/>
      <c r="I841" s="27"/>
    </row>
    <row r="842" spans="1:9" ht="16.5">
      <c r="A842" s="47" t="str">
        <f t="shared" ca="1" si="13"/>
        <v/>
      </c>
      <c r="B842" s="28"/>
      <c r="C842" s="29" t="str">
        <f>IF(B842="","",SUMIF('Live Balance'!$A$2:$A$52,B842,'Live Balance'!$B$2:$B$52))</f>
        <v/>
      </c>
      <c r="D842" s="29" t="str">
        <f>IF(B842="","",SUMIF('Live Balance'!$A$2:$A$52,B842,'Live Balance'!$C$2:$C$52))</f>
        <v/>
      </c>
      <c r="E842" s="30"/>
      <c r="F842" s="30"/>
      <c r="G842" s="33" t="str">
        <f>IFERROR(VLOOKUP(B842,'Live Balance'!$A$2:$D$1589,4,FALSE),"")</f>
        <v/>
      </c>
      <c r="H842" s="26"/>
      <c r="I842" s="27"/>
    </row>
    <row r="843" spans="1:9" ht="16.5">
      <c r="A843" s="47" t="str">
        <f t="shared" ca="1" si="13"/>
        <v/>
      </c>
      <c r="B843" s="28"/>
      <c r="C843" s="29" t="str">
        <f>IF(B843="","",SUMIF('Live Balance'!$A$2:$A$52,B843,'Live Balance'!$B$2:$B$52))</f>
        <v/>
      </c>
      <c r="D843" s="29" t="str">
        <f>IF(B843="","",SUMIF('Live Balance'!$A$2:$A$52,B843,'Live Balance'!$C$2:$C$52))</f>
        <v/>
      </c>
      <c r="E843" s="30"/>
      <c r="F843" s="30"/>
      <c r="G843" s="33" t="str">
        <f>IFERROR(VLOOKUP(B843,'Live Balance'!$A$2:$D$1589,4,FALSE),"")</f>
        <v/>
      </c>
      <c r="H843" s="26"/>
      <c r="I843" s="27"/>
    </row>
    <row r="844" spans="1:9" ht="16.5">
      <c r="A844" s="47" t="str">
        <f t="shared" ca="1" si="13"/>
        <v/>
      </c>
      <c r="B844" s="28"/>
      <c r="C844" s="29" t="str">
        <f>IF(B844="","",SUMIF('Live Balance'!$A$2:$A$52,B844,'Live Balance'!$B$2:$B$52))</f>
        <v/>
      </c>
      <c r="D844" s="29" t="str">
        <f>IF(B844="","",SUMIF('Live Balance'!$A$2:$A$52,B844,'Live Balance'!$C$2:$C$52))</f>
        <v/>
      </c>
      <c r="E844" s="30"/>
      <c r="F844" s="30"/>
      <c r="G844" s="33" t="str">
        <f>IFERROR(VLOOKUP(B844,'Live Balance'!$A$2:$D$1589,4,FALSE),"")</f>
        <v/>
      </c>
      <c r="H844" s="26"/>
      <c r="I844" s="27"/>
    </row>
    <row r="845" spans="1:9" ht="16.5">
      <c r="A845" s="47" t="str">
        <f t="shared" ca="1" si="13"/>
        <v/>
      </c>
      <c r="B845" s="28"/>
      <c r="C845" s="29" t="str">
        <f>IF(B845="","",SUMIF('Live Balance'!$A$2:$A$52,B845,'Live Balance'!$B$2:$B$52))</f>
        <v/>
      </c>
      <c r="D845" s="29" t="str">
        <f>IF(B845="","",SUMIF('Live Balance'!$A$2:$A$52,B845,'Live Balance'!$C$2:$C$52))</f>
        <v/>
      </c>
      <c r="E845" s="30"/>
      <c r="F845" s="30"/>
      <c r="G845" s="33" t="str">
        <f>IFERROR(VLOOKUP(B845,'Live Balance'!$A$2:$D$1589,4,FALSE),"")</f>
        <v/>
      </c>
      <c r="H845" s="26"/>
      <c r="I845" s="27"/>
    </row>
    <row r="846" spans="1:9" ht="16.5">
      <c r="A846" s="47" t="str">
        <f t="shared" ca="1" si="13"/>
        <v/>
      </c>
      <c r="B846" s="28"/>
      <c r="C846" s="29" t="str">
        <f>IF(B846="","",SUMIF('Live Balance'!$A$2:$A$52,B846,'Live Balance'!$B$2:$B$52))</f>
        <v/>
      </c>
      <c r="D846" s="29" t="str">
        <f>IF(B846="","",SUMIF('Live Balance'!$A$2:$A$52,B846,'Live Balance'!$C$2:$C$52))</f>
        <v/>
      </c>
      <c r="E846" s="30"/>
      <c r="F846" s="30"/>
      <c r="G846" s="33" t="str">
        <f>IFERROR(VLOOKUP(B846,'Live Balance'!$A$2:$D$1589,4,FALSE),"")</f>
        <v/>
      </c>
      <c r="H846" s="26"/>
      <c r="I846" s="27"/>
    </row>
    <row r="847" spans="1:9" ht="16.5">
      <c r="A847" s="47" t="str">
        <f t="shared" ca="1" si="13"/>
        <v/>
      </c>
      <c r="B847" s="28"/>
      <c r="C847" s="29" t="str">
        <f>IF(B847="","",SUMIF('Live Balance'!$A$2:$A$52,B847,'Live Balance'!$B$2:$B$52))</f>
        <v/>
      </c>
      <c r="D847" s="29" t="str">
        <f>IF(B847="","",SUMIF('Live Balance'!$A$2:$A$52,B847,'Live Balance'!$C$2:$C$52))</f>
        <v/>
      </c>
      <c r="E847" s="30"/>
      <c r="F847" s="30"/>
      <c r="G847" s="33" t="str">
        <f>IFERROR(VLOOKUP(B847,'Live Balance'!$A$2:$D$1589,4,FALSE),"")</f>
        <v/>
      </c>
      <c r="H847" s="26"/>
      <c r="I847" s="27"/>
    </row>
    <row r="848" spans="1:9" ht="16.5">
      <c r="A848" s="47" t="str">
        <f t="shared" ca="1" si="13"/>
        <v/>
      </c>
      <c r="B848" s="28"/>
      <c r="C848" s="29" t="str">
        <f>IF(B848="","",SUMIF('Live Balance'!$A$2:$A$52,B848,'Live Balance'!$B$2:$B$52))</f>
        <v/>
      </c>
      <c r="D848" s="29" t="str">
        <f>IF(B848="","",SUMIF('Live Balance'!$A$2:$A$52,B848,'Live Balance'!$C$2:$C$52))</f>
        <v/>
      </c>
      <c r="E848" s="30"/>
      <c r="F848" s="30"/>
      <c r="G848" s="33" t="str">
        <f>IFERROR(VLOOKUP(B848,'Live Balance'!$A$2:$D$1589,4,FALSE),"")</f>
        <v/>
      </c>
      <c r="H848" s="26"/>
      <c r="I848" s="27"/>
    </row>
    <row r="849" spans="1:9" ht="16.5">
      <c r="A849" s="47" t="str">
        <f t="shared" ca="1" si="13"/>
        <v/>
      </c>
      <c r="B849" s="28"/>
      <c r="C849" s="29" t="str">
        <f>IF(B849="","",SUMIF('Live Balance'!$A$2:$A$52,B849,'Live Balance'!$B$2:$B$52))</f>
        <v/>
      </c>
      <c r="D849" s="29" t="str">
        <f>IF(B849="","",SUMIF('Live Balance'!$A$2:$A$52,B849,'Live Balance'!$C$2:$C$52))</f>
        <v/>
      </c>
      <c r="E849" s="30"/>
      <c r="F849" s="30"/>
      <c r="G849" s="33" t="str">
        <f>IFERROR(VLOOKUP(B849,'Live Balance'!$A$2:$D$1589,4,FALSE),"")</f>
        <v/>
      </c>
      <c r="H849" s="26"/>
      <c r="I849" s="27"/>
    </row>
    <row r="850" spans="1:9" ht="16.5">
      <c r="A850" s="47" t="str">
        <f t="shared" ca="1" si="13"/>
        <v/>
      </c>
      <c r="B850" s="28"/>
      <c r="C850" s="29" t="str">
        <f>IF(B850="","",SUMIF('Live Balance'!$A$2:$A$52,B850,'Live Balance'!$B$2:$B$52))</f>
        <v/>
      </c>
      <c r="D850" s="29" t="str">
        <f>IF(B850="","",SUMIF('Live Balance'!$A$2:$A$52,B850,'Live Balance'!$C$2:$C$52))</f>
        <v/>
      </c>
      <c r="E850" s="30"/>
      <c r="F850" s="30"/>
      <c r="G850" s="33" t="str">
        <f>IFERROR(VLOOKUP(B850,'Live Balance'!$A$2:$D$1589,4,FALSE),"")</f>
        <v/>
      </c>
      <c r="H850" s="26"/>
      <c r="I850" s="27"/>
    </row>
    <row r="851" spans="1:9" ht="16.5">
      <c r="A851" s="47" t="str">
        <f t="shared" ca="1" si="13"/>
        <v/>
      </c>
      <c r="B851" s="28"/>
      <c r="C851" s="29" t="str">
        <f>IF(B851="","",SUMIF('Live Balance'!$A$2:$A$52,B851,'Live Balance'!$B$2:$B$52))</f>
        <v/>
      </c>
      <c r="D851" s="29" t="str">
        <f>IF(B851="","",SUMIF('Live Balance'!$A$2:$A$52,B851,'Live Balance'!$C$2:$C$52))</f>
        <v/>
      </c>
      <c r="E851" s="30"/>
      <c r="F851" s="30"/>
      <c r="G851" s="33" t="str">
        <f>IFERROR(VLOOKUP(B851,'Live Balance'!$A$2:$D$1589,4,FALSE),"")</f>
        <v/>
      </c>
      <c r="H851" s="26"/>
      <c r="I851" s="27"/>
    </row>
    <row r="852" spans="1:9" ht="16.5">
      <c r="A852" s="47" t="str">
        <f t="shared" ca="1" si="13"/>
        <v/>
      </c>
      <c r="B852" s="28"/>
      <c r="C852" s="29" t="str">
        <f>IF(B852="","",SUMIF('Live Balance'!$A$2:$A$52,B852,'Live Balance'!$B$2:$B$52))</f>
        <v/>
      </c>
      <c r="D852" s="29" t="str">
        <f>IF(B852="","",SUMIF('Live Balance'!$A$2:$A$52,B852,'Live Balance'!$C$2:$C$52))</f>
        <v/>
      </c>
      <c r="E852" s="30"/>
      <c r="F852" s="30"/>
      <c r="G852" s="33" t="str">
        <f>IFERROR(VLOOKUP(B852,'Live Balance'!$A$2:$D$1589,4,FALSE),"")</f>
        <v/>
      </c>
      <c r="H852" s="26"/>
      <c r="I852" s="27"/>
    </row>
    <row r="853" spans="1:9" ht="16.5">
      <c r="A853" s="47" t="str">
        <f t="shared" ca="1" si="13"/>
        <v/>
      </c>
      <c r="B853" s="28"/>
      <c r="C853" s="29" t="str">
        <f>IF(B853="","",SUMIF('Live Balance'!$A$2:$A$52,B853,'Live Balance'!$B$2:$B$52))</f>
        <v/>
      </c>
      <c r="D853" s="29" t="str">
        <f>IF(B853="","",SUMIF('Live Balance'!$A$2:$A$52,B853,'Live Balance'!$C$2:$C$52))</f>
        <v/>
      </c>
      <c r="E853" s="30"/>
      <c r="F853" s="30"/>
      <c r="G853" s="33" t="str">
        <f>IFERROR(VLOOKUP(B853,'Live Balance'!$A$2:$D$1589,4,FALSE),"")</f>
        <v/>
      </c>
      <c r="H853" s="26"/>
      <c r="I853" s="27"/>
    </row>
    <row r="854" spans="1:9" ht="16.5">
      <c r="A854" s="47" t="str">
        <f t="shared" ca="1" si="13"/>
        <v/>
      </c>
      <c r="B854" s="28"/>
      <c r="C854" s="29" t="str">
        <f>IF(B854="","",SUMIF('Live Balance'!$A$2:$A$52,B854,'Live Balance'!$B$2:$B$52))</f>
        <v/>
      </c>
      <c r="D854" s="29" t="str">
        <f>IF(B854="","",SUMIF('Live Balance'!$A$2:$A$52,B854,'Live Balance'!$C$2:$C$52))</f>
        <v/>
      </c>
      <c r="E854" s="30"/>
      <c r="F854" s="30"/>
      <c r="G854" s="33" t="str">
        <f>IFERROR(VLOOKUP(B854,'Live Balance'!$A$2:$D$1589,4,FALSE),"")</f>
        <v/>
      </c>
      <c r="H854" s="26"/>
      <c r="I854" s="27"/>
    </row>
    <row r="855" spans="1:9" ht="16.5">
      <c r="A855" s="47" t="str">
        <f t="shared" ca="1" si="13"/>
        <v/>
      </c>
      <c r="B855" s="28"/>
      <c r="C855" s="29" t="str">
        <f>IF(B855="","",SUMIF('Live Balance'!$A$2:$A$52,B855,'Live Balance'!$B$2:$B$52))</f>
        <v/>
      </c>
      <c r="D855" s="29" t="str">
        <f>IF(B855="","",SUMIF('Live Balance'!$A$2:$A$52,B855,'Live Balance'!$C$2:$C$52))</f>
        <v/>
      </c>
      <c r="E855" s="30"/>
      <c r="F855" s="30"/>
      <c r="G855" s="33" t="str">
        <f>IFERROR(VLOOKUP(B855,'Live Balance'!$A$2:$D$1589,4,FALSE),"")</f>
        <v/>
      </c>
      <c r="H855" s="26"/>
      <c r="I855" s="27"/>
    </row>
    <row r="856" spans="1:9" ht="16.5">
      <c r="A856" s="47" t="str">
        <f t="shared" ca="1" si="13"/>
        <v/>
      </c>
      <c r="B856" s="28"/>
      <c r="C856" s="29" t="str">
        <f>IF(B856="","",SUMIF('Live Balance'!$A$2:$A$52,B856,'Live Balance'!$B$2:$B$52))</f>
        <v/>
      </c>
      <c r="D856" s="29" t="str">
        <f>IF(B856="","",SUMIF('Live Balance'!$A$2:$A$52,B856,'Live Balance'!$C$2:$C$52))</f>
        <v/>
      </c>
      <c r="E856" s="30"/>
      <c r="F856" s="30"/>
      <c r="G856" s="33" t="str">
        <f>IFERROR(VLOOKUP(B856,'Live Balance'!$A$2:$D$1589,4,FALSE),"")</f>
        <v/>
      </c>
      <c r="H856" s="26"/>
      <c r="I856" s="27"/>
    </row>
    <row r="857" spans="1:9" ht="16.5">
      <c r="A857" s="47" t="str">
        <f t="shared" ca="1" si="13"/>
        <v/>
      </c>
      <c r="B857" s="28"/>
      <c r="C857" s="29" t="str">
        <f>IF(B857="","",SUMIF('Live Balance'!$A$2:$A$52,B857,'Live Balance'!$B$2:$B$52))</f>
        <v/>
      </c>
      <c r="D857" s="29" t="str">
        <f>IF(B857="","",SUMIF('Live Balance'!$A$2:$A$52,B857,'Live Balance'!$C$2:$C$52))</f>
        <v/>
      </c>
      <c r="E857" s="30"/>
      <c r="F857" s="30"/>
      <c r="G857" s="33" t="str">
        <f>IFERROR(VLOOKUP(B857,'Live Balance'!$A$2:$D$1589,4,FALSE),"")</f>
        <v/>
      </c>
      <c r="H857" s="26"/>
      <c r="I857" s="27"/>
    </row>
    <row r="858" spans="1:9" ht="16.5">
      <c r="A858" s="47" t="str">
        <f t="shared" ca="1" si="13"/>
        <v/>
      </c>
      <c r="B858" s="28"/>
      <c r="C858" s="29" t="str">
        <f>IF(B858="","",SUMIF('Live Balance'!$A$2:$A$52,B858,'Live Balance'!$B$2:$B$52))</f>
        <v/>
      </c>
      <c r="D858" s="29" t="str">
        <f>IF(B858="","",SUMIF('Live Balance'!$A$2:$A$52,B858,'Live Balance'!$C$2:$C$52))</f>
        <v/>
      </c>
      <c r="E858" s="30"/>
      <c r="F858" s="30"/>
      <c r="G858" s="33" t="str">
        <f>IFERROR(VLOOKUP(B858,'Live Balance'!$A$2:$D$1589,4,FALSE),"")</f>
        <v/>
      </c>
      <c r="H858" s="26"/>
      <c r="I858" s="27"/>
    </row>
    <row r="859" spans="1:9" ht="16.5">
      <c r="A859" s="47" t="str">
        <f t="shared" ca="1" si="13"/>
        <v/>
      </c>
      <c r="B859" s="28"/>
      <c r="C859" s="29" t="str">
        <f>IF(B859="","",SUMIF('Live Balance'!$A$2:$A$52,B859,'Live Balance'!$B$2:$B$52))</f>
        <v/>
      </c>
      <c r="D859" s="29" t="str">
        <f>IF(B859="","",SUMIF('Live Balance'!$A$2:$A$52,B859,'Live Balance'!$C$2:$C$52))</f>
        <v/>
      </c>
      <c r="E859" s="30"/>
      <c r="F859" s="30"/>
      <c r="G859" s="33" t="str">
        <f>IFERROR(VLOOKUP(B859,'Live Balance'!$A$2:$D$1589,4,FALSE),"")</f>
        <v/>
      </c>
      <c r="H859" s="26"/>
      <c r="I859" s="27"/>
    </row>
    <row r="860" spans="1:9" ht="16.5">
      <c r="A860" s="47" t="str">
        <f t="shared" ca="1" si="13"/>
        <v/>
      </c>
      <c r="B860" s="28"/>
      <c r="C860" s="29" t="str">
        <f>IF(B860="","",SUMIF('Live Balance'!$A$2:$A$52,B860,'Live Balance'!$B$2:$B$52))</f>
        <v/>
      </c>
      <c r="D860" s="29" t="str">
        <f>IF(B860="","",SUMIF('Live Balance'!$A$2:$A$52,B860,'Live Balance'!$C$2:$C$52))</f>
        <v/>
      </c>
      <c r="E860" s="30"/>
      <c r="F860" s="30"/>
      <c r="G860" s="33" t="str">
        <f>IFERROR(VLOOKUP(B860,'Live Balance'!$A$2:$D$1589,4,FALSE),"")</f>
        <v/>
      </c>
      <c r="H860" s="26"/>
      <c r="I860" s="27"/>
    </row>
    <row r="861" spans="1:9" ht="16.5">
      <c r="A861" s="47" t="str">
        <f t="shared" ca="1" si="13"/>
        <v/>
      </c>
      <c r="B861" s="28"/>
      <c r="C861" s="29" t="str">
        <f>IF(B861="","",SUMIF('Live Balance'!$A$2:$A$52,B861,'Live Balance'!$B$2:$B$52))</f>
        <v/>
      </c>
      <c r="D861" s="29" t="str">
        <f>IF(B861="","",SUMIF('Live Balance'!$A$2:$A$52,B861,'Live Balance'!$C$2:$C$52))</f>
        <v/>
      </c>
      <c r="E861" s="30"/>
      <c r="F861" s="30"/>
      <c r="G861" s="33" t="str">
        <f>IFERROR(VLOOKUP(B861,'Live Balance'!$A$2:$D$1589,4,FALSE),"")</f>
        <v/>
      </c>
      <c r="H861" s="26"/>
      <c r="I861" s="27"/>
    </row>
    <row r="862" spans="1:9" ht="16.5">
      <c r="A862" s="47" t="str">
        <f t="shared" ca="1" si="13"/>
        <v/>
      </c>
      <c r="B862" s="28"/>
      <c r="C862" s="29" t="str">
        <f>IF(B862="","",SUMIF('Live Balance'!$A$2:$A$52,B862,'Live Balance'!$B$2:$B$52))</f>
        <v/>
      </c>
      <c r="D862" s="29" t="str">
        <f>IF(B862="","",SUMIF('Live Balance'!$A$2:$A$52,B862,'Live Balance'!$C$2:$C$52))</f>
        <v/>
      </c>
      <c r="E862" s="30"/>
      <c r="F862" s="30"/>
      <c r="G862" s="33" t="str">
        <f>IFERROR(VLOOKUP(B862,'Live Balance'!$A$2:$D$1589,4,FALSE),"")</f>
        <v/>
      </c>
      <c r="H862" s="26"/>
      <c r="I862" s="27"/>
    </row>
    <row r="863" spans="1:9" ht="16.5">
      <c r="A863" s="47" t="str">
        <f t="shared" ca="1" si="13"/>
        <v/>
      </c>
      <c r="B863" s="28"/>
      <c r="C863" s="29" t="str">
        <f>IF(B863="","",SUMIF('Live Balance'!$A$2:$A$52,B863,'Live Balance'!$B$2:$B$52))</f>
        <v/>
      </c>
      <c r="D863" s="29" t="str">
        <f>IF(B863="","",SUMIF('Live Balance'!$A$2:$A$52,B863,'Live Balance'!$C$2:$C$52))</f>
        <v/>
      </c>
      <c r="E863" s="30"/>
      <c r="F863" s="30"/>
      <c r="G863" s="33" t="str">
        <f>IFERROR(VLOOKUP(B863,'Live Balance'!$A$2:$D$1589,4,FALSE),"")</f>
        <v/>
      </c>
      <c r="H863" s="26"/>
      <c r="I863" s="27"/>
    </row>
    <row r="864" spans="1:9" ht="16.5">
      <c r="A864" s="47" t="str">
        <f t="shared" ca="1" si="13"/>
        <v/>
      </c>
      <c r="B864" s="28"/>
      <c r="C864" s="29" t="str">
        <f>IF(B864="","",SUMIF('Live Balance'!$A$2:$A$52,B864,'Live Balance'!$B$2:$B$52))</f>
        <v/>
      </c>
      <c r="D864" s="29" t="str">
        <f>IF(B864="","",SUMIF('Live Balance'!$A$2:$A$52,B864,'Live Balance'!$C$2:$C$52))</f>
        <v/>
      </c>
      <c r="E864" s="30"/>
      <c r="F864" s="30"/>
      <c r="G864" s="33" t="str">
        <f>IFERROR(VLOOKUP(B864,'Live Balance'!$A$2:$D$1589,4,FALSE),"")</f>
        <v/>
      </c>
      <c r="H864" s="26"/>
      <c r="I864" s="27"/>
    </row>
    <row r="865" spans="1:9" ht="16.5">
      <c r="A865" s="47" t="str">
        <f t="shared" ca="1" si="13"/>
        <v/>
      </c>
      <c r="B865" s="28"/>
      <c r="C865" s="29" t="str">
        <f>IF(B865="","",SUMIF('Live Balance'!$A$2:$A$52,B865,'Live Balance'!$B$2:$B$52))</f>
        <v/>
      </c>
      <c r="D865" s="29" t="str">
        <f>IF(B865="","",SUMIF('Live Balance'!$A$2:$A$52,B865,'Live Balance'!$C$2:$C$52))</f>
        <v/>
      </c>
      <c r="E865" s="30"/>
      <c r="F865" s="30"/>
      <c r="G865" s="33" t="str">
        <f>IFERROR(VLOOKUP(B865,'Live Balance'!$A$2:$D$1589,4,FALSE),"")</f>
        <v/>
      </c>
      <c r="H865" s="26"/>
      <c r="I865" s="27"/>
    </row>
    <row r="866" spans="1:9" ht="16.5">
      <c r="A866" s="47" t="str">
        <f t="shared" ca="1" si="13"/>
        <v/>
      </c>
      <c r="B866" s="28"/>
      <c r="C866" s="29" t="str">
        <f>IF(B866="","",SUMIF('Live Balance'!$A$2:$A$52,B866,'Live Balance'!$B$2:$B$52))</f>
        <v/>
      </c>
      <c r="D866" s="29" t="str">
        <f>IF(B866="","",SUMIF('Live Balance'!$A$2:$A$52,B866,'Live Balance'!$C$2:$C$52))</f>
        <v/>
      </c>
      <c r="E866" s="30"/>
      <c r="F866" s="30"/>
      <c r="G866" s="33" t="str">
        <f>IFERROR(VLOOKUP(B866,'Live Balance'!$A$2:$D$1589,4,FALSE),"")</f>
        <v/>
      </c>
      <c r="H866" s="26"/>
      <c r="I866" s="27"/>
    </row>
    <row r="867" spans="1:9" ht="16.5">
      <c r="A867" s="47" t="str">
        <f t="shared" ca="1" si="13"/>
        <v/>
      </c>
      <c r="B867" s="28"/>
      <c r="C867" s="29" t="str">
        <f>IF(B867="","",SUMIF('Live Balance'!$A$2:$A$52,B867,'Live Balance'!$B$2:$B$52))</f>
        <v/>
      </c>
      <c r="D867" s="29" t="str">
        <f>IF(B867="","",SUMIF('Live Balance'!$A$2:$A$52,B867,'Live Balance'!$C$2:$C$52))</f>
        <v/>
      </c>
      <c r="E867" s="30"/>
      <c r="F867" s="30"/>
      <c r="G867" s="33" t="str">
        <f>IFERROR(VLOOKUP(B867,'Live Balance'!$A$2:$D$1589,4,FALSE),"")</f>
        <v/>
      </c>
      <c r="H867" s="26"/>
      <c r="I867" s="27"/>
    </row>
    <row r="868" spans="1:9" ht="16.5">
      <c r="A868" s="47" t="str">
        <f t="shared" ca="1" si="13"/>
        <v/>
      </c>
      <c r="B868" s="28"/>
      <c r="C868" s="29" t="str">
        <f>IF(B868="","",SUMIF('Live Balance'!$A$2:$A$52,B868,'Live Balance'!$B$2:$B$52))</f>
        <v/>
      </c>
      <c r="D868" s="29" t="str">
        <f>IF(B868="","",SUMIF('Live Balance'!$A$2:$A$52,B868,'Live Balance'!$C$2:$C$52))</f>
        <v/>
      </c>
      <c r="E868" s="30"/>
      <c r="F868" s="30"/>
      <c r="G868" s="33" t="str">
        <f>IFERROR(VLOOKUP(B868,'Live Balance'!$A$2:$D$1589,4,FALSE),"")</f>
        <v/>
      </c>
      <c r="H868" s="26"/>
      <c r="I868" s="27"/>
    </row>
    <row r="869" spans="1:9" ht="16.5">
      <c r="A869" s="47" t="str">
        <f t="shared" ca="1" si="13"/>
        <v/>
      </c>
      <c r="B869" s="28"/>
      <c r="C869" s="29" t="str">
        <f>IF(B869="","",SUMIF('Live Balance'!$A$2:$A$52,B869,'Live Balance'!$B$2:$B$52))</f>
        <v/>
      </c>
      <c r="D869" s="29" t="str">
        <f>IF(B869="","",SUMIF('Live Balance'!$A$2:$A$52,B869,'Live Balance'!$C$2:$C$52))</f>
        <v/>
      </c>
      <c r="E869" s="30"/>
      <c r="F869" s="30"/>
      <c r="G869" s="33" t="str">
        <f>IFERROR(VLOOKUP(B869,'Live Balance'!$A$2:$D$1589,4,FALSE),"")</f>
        <v/>
      </c>
      <c r="H869" s="26"/>
      <c r="I869" s="27"/>
    </row>
    <row r="870" spans="1:9" ht="16.5">
      <c r="A870" s="47" t="str">
        <f t="shared" ca="1" si="13"/>
        <v/>
      </c>
      <c r="B870" s="28"/>
      <c r="C870" s="29" t="str">
        <f>IF(B870="","",SUMIF('Live Balance'!$A$2:$A$52,B870,'Live Balance'!$B$2:$B$52))</f>
        <v/>
      </c>
      <c r="D870" s="29" t="str">
        <f>IF(B870="","",SUMIF('Live Balance'!$A$2:$A$52,B870,'Live Balance'!$C$2:$C$52))</f>
        <v/>
      </c>
      <c r="E870" s="30"/>
      <c r="F870" s="30"/>
      <c r="G870" s="33" t="str">
        <f>IFERROR(VLOOKUP(B870,'Live Balance'!$A$2:$D$1589,4,FALSE),"")</f>
        <v/>
      </c>
      <c r="H870" s="26"/>
      <c r="I870" s="27"/>
    </row>
    <row r="871" spans="1:9" ht="16.5">
      <c r="A871" s="47" t="str">
        <f t="shared" ca="1" si="13"/>
        <v/>
      </c>
      <c r="B871" s="28"/>
      <c r="C871" s="29" t="str">
        <f>IF(B871="","",SUMIF('Live Balance'!$A$2:$A$52,B871,'Live Balance'!$B$2:$B$52))</f>
        <v/>
      </c>
      <c r="D871" s="29" t="str">
        <f>IF(B871="","",SUMIF('Live Balance'!$A$2:$A$52,B871,'Live Balance'!$C$2:$C$52))</f>
        <v/>
      </c>
      <c r="E871" s="30"/>
      <c r="F871" s="30"/>
      <c r="G871" s="33" t="str">
        <f>IFERROR(VLOOKUP(B871,'Live Balance'!$A$2:$D$1589,4,FALSE),"")</f>
        <v/>
      </c>
      <c r="H871" s="26"/>
      <c r="I871" s="27"/>
    </row>
    <row r="872" spans="1:9" ht="16.5">
      <c r="A872" s="47" t="str">
        <f t="shared" ca="1" si="13"/>
        <v/>
      </c>
      <c r="B872" s="28"/>
      <c r="C872" s="29" t="str">
        <f>IF(B872="","",SUMIF('Live Balance'!$A$2:$A$52,B872,'Live Balance'!$B$2:$B$52))</f>
        <v/>
      </c>
      <c r="D872" s="29" t="str">
        <f>IF(B872="","",SUMIF('Live Balance'!$A$2:$A$52,B872,'Live Balance'!$C$2:$C$52))</f>
        <v/>
      </c>
      <c r="E872" s="30"/>
      <c r="F872" s="30"/>
      <c r="G872" s="33" t="str">
        <f>IFERROR(VLOOKUP(B872,'Live Balance'!$A$2:$D$1589,4,FALSE),"")</f>
        <v/>
      </c>
      <c r="H872" s="26"/>
      <c r="I872" s="27"/>
    </row>
    <row r="873" spans="1:9" ht="16.5">
      <c r="A873" s="47" t="str">
        <f t="shared" ca="1" si="13"/>
        <v/>
      </c>
      <c r="B873" s="28"/>
      <c r="C873" s="29" t="str">
        <f>IF(B873="","",SUMIF('Live Balance'!$A$2:$A$52,B873,'Live Balance'!$B$2:$B$52))</f>
        <v/>
      </c>
      <c r="D873" s="29" t="str">
        <f>IF(B873="","",SUMIF('Live Balance'!$A$2:$A$52,B873,'Live Balance'!$C$2:$C$52))</f>
        <v/>
      </c>
      <c r="E873" s="30"/>
      <c r="F873" s="30"/>
      <c r="G873" s="33" t="str">
        <f>IFERROR(VLOOKUP(B873,'Live Balance'!$A$2:$D$1589,4,FALSE),"")</f>
        <v/>
      </c>
      <c r="H873" s="26"/>
      <c r="I873" s="27"/>
    </row>
    <row r="874" spans="1:9" ht="16.5">
      <c r="A874" s="47" t="str">
        <f t="shared" ca="1" si="13"/>
        <v/>
      </c>
      <c r="B874" s="28"/>
      <c r="C874" s="29" t="str">
        <f>IF(B874="","",SUMIF('Live Balance'!$A$2:$A$52,B874,'Live Balance'!$B$2:$B$52))</f>
        <v/>
      </c>
      <c r="D874" s="29" t="str">
        <f>IF(B874="","",SUMIF('Live Balance'!$A$2:$A$52,B874,'Live Balance'!$C$2:$C$52))</f>
        <v/>
      </c>
      <c r="E874" s="30"/>
      <c r="F874" s="30"/>
      <c r="G874" s="33" t="str">
        <f>IFERROR(VLOOKUP(B874,'Live Balance'!$A$2:$D$1589,4,FALSE),"")</f>
        <v/>
      </c>
      <c r="H874" s="26"/>
      <c r="I874" s="27"/>
    </row>
    <row r="875" spans="1:9" ht="16.5">
      <c r="A875" s="47" t="str">
        <f t="shared" ca="1" si="13"/>
        <v/>
      </c>
      <c r="B875" s="28"/>
      <c r="C875" s="29" t="str">
        <f>IF(B875="","",SUMIF('Live Balance'!$A$2:$A$52,B875,'Live Balance'!$B$2:$B$52))</f>
        <v/>
      </c>
      <c r="D875" s="29" t="str">
        <f>IF(B875="","",SUMIF('Live Balance'!$A$2:$A$52,B875,'Live Balance'!$C$2:$C$52))</f>
        <v/>
      </c>
      <c r="E875" s="30"/>
      <c r="F875" s="30"/>
      <c r="G875" s="33" t="str">
        <f>IFERROR(VLOOKUP(B875,'Live Balance'!$A$2:$D$1589,4,FALSE),"")</f>
        <v/>
      </c>
      <c r="H875" s="26"/>
      <c r="I875" s="27"/>
    </row>
    <row r="876" spans="1:9" ht="16.5">
      <c r="A876" s="47" t="str">
        <f t="shared" ca="1" si="13"/>
        <v/>
      </c>
      <c r="B876" s="28"/>
      <c r="C876" s="29" t="str">
        <f>IF(B876="","",SUMIF('Live Balance'!$A$2:$A$52,B876,'Live Balance'!$B$2:$B$52))</f>
        <v/>
      </c>
      <c r="D876" s="29" t="str">
        <f>IF(B876="","",SUMIF('Live Balance'!$A$2:$A$52,B876,'Live Balance'!$C$2:$C$52))</f>
        <v/>
      </c>
      <c r="E876" s="30"/>
      <c r="F876" s="30"/>
      <c r="G876" s="33" t="str">
        <f>IFERROR(VLOOKUP(B876,'Live Balance'!$A$2:$D$1589,4,FALSE),"")</f>
        <v/>
      </c>
      <c r="H876" s="26"/>
      <c r="I876" s="27"/>
    </row>
    <row r="877" spans="1:9" ht="16.5">
      <c r="A877" s="47" t="str">
        <f t="shared" ca="1" si="13"/>
        <v/>
      </c>
      <c r="B877" s="28"/>
      <c r="C877" s="29" t="str">
        <f>IF(B877="","",SUMIF('Live Balance'!$A$2:$A$52,B877,'Live Balance'!$B$2:$B$52))</f>
        <v/>
      </c>
      <c r="D877" s="29" t="str">
        <f>IF(B877="","",SUMIF('Live Balance'!$A$2:$A$52,B877,'Live Balance'!$C$2:$C$52))</f>
        <v/>
      </c>
      <c r="E877" s="30"/>
      <c r="F877" s="30"/>
      <c r="G877" s="33" t="str">
        <f>IFERROR(VLOOKUP(B877,'Live Balance'!$A$2:$D$1589,4,FALSE),"")</f>
        <v/>
      </c>
      <c r="H877" s="26"/>
      <c r="I877" s="27"/>
    </row>
    <row r="878" spans="1:9" ht="16.5">
      <c r="A878" s="47" t="str">
        <f t="shared" ca="1" si="13"/>
        <v/>
      </c>
      <c r="B878" s="28"/>
      <c r="C878" s="29" t="str">
        <f>IF(B878="","",SUMIF('Live Balance'!$A$2:$A$52,B878,'Live Balance'!$B$2:$B$52))</f>
        <v/>
      </c>
      <c r="D878" s="29" t="str">
        <f>IF(B878="","",SUMIF('Live Balance'!$A$2:$A$52,B878,'Live Balance'!$C$2:$C$52))</f>
        <v/>
      </c>
      <c r="E878" s="30"/>
      <c r="F878" s="30"/>
      <c r="G878" s="33" t="str">
        <f>IFERROR(VLOOKUP(B878,'Live Balance'!$A$2:$D$1589,4,FALSE),"")</f>
        <v/>
      </c>
      <c r="H878" s="26"/>
      <c r="I878" s="27"/>
    </row>
    <row r="879" spans="1:9" ht="16.5">
      <c r="A879" s="47" t="str">
        <f t="shared" ca="1" si="13"/>
        <v/>
      </c>
      <c r="B879" s="28"/>
      <c r="C879" s="29" t="str">
        <f>IF(B879="","",SUMIF('Live Balance'!$A$2:$A$52,B879,'Live Balance'!$B$2:$B$52))</f>
        <v/>
      </c>
      <c r="D879" s="29" t="str">
        <f>IF(B879="","",SUMIF('Live Balance'!$A$2:$A$52,B879,'Live Balance'!$C$2:$C$52))</f>
        <v/>
      </c>
      <c r="E879" s="30"/>
      <c r="F879" s="30"/>
      <c r="G879" s="33" t="str">
        <f>IFERROR(VLOOKUP(B879,'Live Balance'!$A$2:$D$1589,4,FALSE),"")</f>
        <v/>
      </c>
      <c r="H879" s="26"/>
      <c r="I879" s="27"/>
    </row>
    <row r="880" spans="1:9" ht="16.5">
      <c r="A880" s="47" t="str">
        <f t="shared" ca="1" si="13"/>
        <v/>
      </c>
      <c r="B880" s="28"/>
      <c r="C880" s="29" t="str">
        <f>IF(B880="","",SUMIF('Live Balance'!$A$2:$A$52,B880,'Live Balance'!$B$2:$B$52))</f>
        <v/>
      </c>
      <c r="D880" s="29" t="str">
        <f>IF(B880="","",SUMIF('Live Balance'!$A$2:$A$52,B880,'Live Balance'!$C$2:$C$52))</f>
        <v/>
      </c>
      <c r="E880" s="30"/>
      <c r="F880" s="30"/>
      <c r="G880" s="33" t="str">
        <f>IFERROR(VLOOKUP(B880,'Live Balance'!$A$2:$D$1589,4,FALSE),"")</f>
        <v/>
      </c>
      <c r="H880" s="26"/>
      <c r="I880" s="27"/>
    </row>
    <row r="881" spans="1:9" ht="16.5">
      <c r="A881" s="47" t="str">
        <f t="shared" ca="1" si="13"/>
        <v/>
      </c>
      <c r="B881" s="28"/>
      <c r="C881" s="29" t="str">
        <f>IF(B881="","",SUMIF('Live Balance'!$A$2:$A$52,B881,'Live Balance'!$B$2:$B$52))</f>
        <v/>
      </c>
      <c r="D881" s="29" t="str">
        <f>IF(B881="","",SUMIF('Live Balance'!$A$2:$A$52,B881,'Live Balance'!$C$2:$C$52))</f>
        <v/>
      </c>
      <c r="E881" s="30"/>
      <c r="F881" s="30"/>
      <c r="G881" s="33" t="str">
        <f>IFERROR(VLOOKUP(B881,'Live Balance'!$A$2:$D$1589,4,FALSE),"")</f>
        <v/>
      </c>
      <c r="H881" s="26"/>
      <c r="I881" s="27"/>
    </row>
    <row r="882" spans="1:9" ht="16.5">
      <c r="A882" s="47" t="str">
        <f t="shared" ca="1" si="13"/>
        <v/>
      </c>
      <c r="B882" s="28"/>
      <c r="C882" s="29" t="str">
        <f>IF(B882="","",SUMIF('Live Balance'!$A$2:$A$52,B882,'Live Balance'!$B$2:$B$52))</f>
        <v/>
      </c>
      <c r="D882" s="29" t="str">
        <f>IF(B882="","",SUMIF('Live Balance'!$A$2:$A$52,B882,'Live Balance'!$C$2:$C$52))</f>
        <v/>
      </c>
      <c r="E882" s="30"/>
      <c r="F882" s="30"/>
      <c r="G882" s="33" t="str">
        <f>IFERROR(VLOOKUP(B882,'Live Balance'!$A$2:$D$1589,4,FALSE),"")</f>
        <v/>
      </c>
      <c r="H882" s="13"/>
      <c r="I882" s="7"/>
    </row>
    <row r="883" spans="1:9" ht="16.5">
      <c r="A883" s="47" t="str">
        <f t="shared" ca="1" si="13"/>
        <v/>
      </c>
      <c r="B883" s="28"/>
      <c r="C883" s="29" t="str">
        <f>IF(B883="","",SUMIF('Live Balance'!$A$2:$A$52,B883,'Live Balance'!$B$2:$B$52))</f>
        <v/>
      </c>
      <c r="D883" s="29" t="str">
        <f>IF(B883="","",SUMIF('Live Balance'!$A$2:$A$52,B883,'Live Balance'!$C$2:$C$52))</f>
        <v/>
      </c>
      <c r="E883" s="30"/>
      <c r="F883" s="30"/>
      <c r="G883" s="33" t="str">
        <f>IFERROR(VLOOKUP(B883,'Live Balance'!$A$2:$D$1589,4,FALSE),"")</f>
        <v/>
      </c>
      <c r="H883" s="13"/>
      <c r="I883" s="7"/>
    </row>
    <row r="884" spans="1:9" ht="16.5">
      <c r="A884" s="47" t="str">
        <f t="shared" ca="1" si="13"/>
        <v/>
      </c>
      <c r="B884" s="28"/>
      <c r="C884" s="29" t="str">
        <f>IF(B884="","",SUMIF('Live Balance'!$A$2:$A$52,B884,'Live Balance'!$B$2:$B$52))</f>
        <v/>
      </c>
      <c r="D884" s="29" t="str">
        <f>IF(B884="","",SUMIF('Live Balance'!$A$2:$A$52,B884,'Live Balance'!$C$2:$C$52))</f>
        <v/>
      </c>
      <c r="E884" s="30"/>
      <c r="F884" s="30"/>
      <c r="G884" s="33" t="str">
        <f>IFERROR(VLOOKUP(B884,'Live Balance'!$A$2:$D$1589,4,FALSE),"")</f>
        <v/>
      </c>
      <c r="H884" s="13"/>
      <c r="I884" s="7"/>
    </row>
    <row r="885" spans="1:9" ht="16.5">
      <c r="A885" s="47" t="str">
        <f t="shared" ca="1" si="13"/>
        <v/>
      </c>
      <c r="B885" s="28"/>
      <c r="C885" s="29" t="str">
        <f>IF(B885="","",SUMIF('Live Balance'!$A$2:$A$52,B885,'Live Balance'!$B$2:$B$52))</f>
        <v/>
      </c>
      <c r="D885" s="29" t="str">
        <f>IF(B885="","",SUMIF('Live Balance'!$A$2:$A$52,B885,'Live Balance'!$C$2:$C$52))</f>
        <v/>
      </c>
      <c r="E885" s="30"/>
      <c r="F885" s="30"/>
      <c r="G885" s="33" t="str">
        <f>IFERROR(VLOOKUP(B885,'Live Balance'!$A$2:$D$1589,4,FALSE),"")</f>
        <v/>
      </c>
      <c r="H885" s="13"/>
      <c r="I885" s="7"/>
    </row>
    <row r="886" spans="1:9" ht="16.5">
      <c r="A886" s="47" t="str">
        <f t="shared" ca="1" si="13"/>
        <v/>
      </c>
      <c r="B886" s="28"/>
      <c r="C886" s="29" t="str">
        <f>IF(B886="","",SUMIF('Live Balance'!$A$2:$A$52,B886,'Live Balance'!$B$2:$B$52))</f>
        <v/>
      </c>
      <c r="D886" s="29" t="str">
        <f>IF(B886="","",SUMIF('Live Balance'!$A$2:$A$52,B886,'Live Balance'!$C$2:$C$52))</f>
        <v/>
      </c>
      <c r="E886" s="30"/>
      <c r="F886" s="30"/>
      <c r="G886" s="33" t="str">
        <f>IFERROR(VLOOKUP(B886,'Live Balance'!$A$2:$D$1589,4,FALSE),"")</f>
        <v/>
      </c>
      <c r="H886" s="13"/>
      <c r="I886" s="7"/>
    </row>
    <row r="887" spans="1:9" ht="16.5">
      <c r="A887" s="47" t="str">
        <f t="shared" ca="1" si="13"/>
        <v/>
      </c>
      <c r="B887" s="28"/>
      <c r="C887" s="29" t="str">
        <f>IF(B887="","",SUMIF('Live Balance'!$A$2:$A$52,B887,'Live Balance'!$B$2:$B$52))</f>
        <v/>
      </c>
      <c r="D887" s="29" t="str">
        <f>IF(B887="","",SUMIF('Live Balance'!$A$2:$A$52,B887,'Live Balance'!$C$2:$C$52))</f>
        <v/>
      </c>
      <c r="E887" s="30"/>
      <c r="F887" s="30"/>
      <c r="G887" s="33" t="str">
        <f>IFERROR(VLOOKUP(B887,'Live Balance'!$A$2:$D$1589,4,FALSE),"")</f>
        <v/>
      </c>
      <c r="H887" s="13"/>
      <c r="I887" s="7"/>
    </row>
    <row r="888" spans="1:9" ht="16.5">
      <c r="A888" s="47" t="str">
        <f t="shared" ca="1" si="13"/>
        <v/>
      </c>
      <c r="B888" s="28"/>
      <c r="C888" s="29" t="str">
        <f>IF(B888="","",SUMIF('Live Balance'!$A$2:$A$52,B888,'Live Balance'!$B$2:$B$52))</f>
        <v/>
      </c>
      <c r="D888" s="29" t="str">
        <f>IF(B888="","",SUMIF('Live Balance'!$A$2:$A$52,B888,'Live Balance'!$C$2:$C$52))</f>
        <v/>
      </c>
      <c r="E888" s="30"/>
      <c r="F888" s="30"/>
      <c r="G888" s="33" t="str">
        <f>IFERROR(VLOOKUP(B888,'Live Balance'!$A$2:$D$1589,4,FALSE),"")</f>
        <v/>
      </c>
      <c r="H888" s="13"/>
      <c r="I888" s="7"/>
    </row>
    <row r="889" spans="1:9" ht="16.5">
      <c r="A889" s="47" t="str">
        <f t="shared" ca="1" si="13"/>
        <v/>
      </c>
      <c r="B889" s="28"/>
      <c r="C889" s="29" t="str">
        <f>IF(B889="","",SUMIF('Live Balance'!$A$2:$A$52,B889,'Live Balance'!$B$2:$B$52))</f>
        <v/>
      </c>
      <c r="D889" s="29" t="str">
        <f>IF(B889="","",SUMIF('Live Balance'!$A$2:$A$52,B889,'Live Balance'!$C$2:$C$52))</f>
        <v/>
      </c>
      <c r="E889" s="30"/>
      <c r="F889" s="30"/>
      <c r="G889" s="33" t="str">
        <f>IFERROR(VLOOKUP(B889,'Live Balance'!$A$2:$D$1589,4,FALSE),"")</f>
        <v/>
      </c>
      <c r="H889" s="13"/>
      <c r="I889" s="7"/>
    </row>
    <row r="890" spans="1:9" ht="16.5">
      <c r="A890" s="47" t="str">
        <f t="shared" ca="1" si="13"/>
        <v/>
      </c>
      <c r="B890" s="28"/>
      <c r="C890" s="29" t="str">
        <f>IF(B890="","",SUMIF('Live Balance'!$A$2:$A$52,B890,'Live Balance'!$B$2:$B$52))</f>
        <v/>
      </c>
      <c r="D890" s="29" t="str">
        <f>IF(B890="","",SUMIF('Live Balance'!$A$2:$A$52,B890,'Live Balance'!$C$2:$C$52))</f>
        <v/>
      </c>
      <c r="E890" s="30"/>
      <c r="F890" s="30"/>
      <c r="G890" s="33" t="str">
        <f>IFERROR(VLOOKUP(B890,'Live Balance'!$A$2:$D$1589,4,FALSE),"")</f>
        <v/>
      </c>
      <c r="H890" s="13"/>
      <c r="I890" s="7"/>
    </row>
    <row r="891" spans="1:9" ht="16.5">
      <c r="A891" s="47" t="str">
        <f t="shared" ca="1" si="13"/>
        <v/>
      </c>
      <c r="B891" s="28"/>
      <c r="C891" s="29" t="str">
        <f>IF(B891="","",SUMIF('Live Balance'!$A$2:$A$52,B891,'Live Balance'!$B$2:$B$52))</f>
        <v/>
      </c>
      <c r="D891" s="29" t="str">
        <f>IF(B891="","",SUMIF('Live Balance'!$A$2:$A$52,B891,'Live Balance'!$C$2:$C$52))</f>
        <v/>
      </c>
      <c r="E891" s="30"/>
      <c r="F891" s="30"/>
      <c r="G891" s="33" t="str">
        <f>IFERROR(VLOOKUP(B891,'Live Balance'!$A$2:$D$1589,4,FALSE),"")</f>
        <v/>
      </c>
      <c r="H891" s="13"/>
      <c r="I891" s="7"/>
    </row>
    <row r="892" spans="1:9" ht="16.5">
      <c r="A892" s="47" t="str">
        <f t="shared" ca="1" si="13"/>
        <v/>
      </c>
      <c r="B892" s="28"/>
      <c r="C892" s="29" t="str">
        <f>IF(B892="","",SUMIF('Live Balance'!$A$2:$A$52,B892,'Live Balance'!$B$2:$B$52))</f>
        <v/>
      </c>
      <c r="D892" s="29" t="str">
        <f>IF(B892="","",SUMIF('Live Balance'!$A$2:$A$52,B892,'Live Balance'!$C$2:$C$52))</f>
        <v/>
      </c>
      <c r="E892" s="30"/>
      <c r="F892" s="30"/>
      <c r="G892" s="33" t="str">
        <f>IFERROR(VLOOKUP(B892,'Live Balance'!$A$2:$D$1589,4,FALSE),"")</f>
        <v/>
      </c>
      <c r="H892" s="13"/>
      <c r="I892" s="7"/>
    </row>
    <row r="893" spans="1:9" ht="16.5">
      <c r="A893" s="47" t="str">
        <f t="shared" ca="1" si="13"/>
        <v/>
      </c>
      <c r="B893" s="28"/>
      <c r="C893" s="29" t="str">
        <f>IF(B893="","",SUMIF('Live Balance'!$A$2:$A$52,B893,'Live Balance'!$B$2:$B$52))</f>
        <v/>
      </c>
      <c r="D893" s="29" t="str">
        <f>IF(B893="","",SUMIF('Live Balance'!$A$2:$A$52,B893,'Live Balance'!$C$2:$C$52))</f>
        <v/>
      </c>
      <c r="E893" s="30"/>
      <c r="F893" s="30"/>
      <c r="G893" s="33" t="str">
        <f>IFERROR(VLOOKUP(B893,'Live Balance'!$A$2:$D$1589,4,FALSE),"")</f>
        <v/>
      </c>
      <c r="H893" s="13"/>
      <c r="I893" s="7"/>
    </row>
    <row r="894" spans="1:9" ht="16.5">
      <c r="A894" s="47" t="str">
        <f t="shared" ca="1" si="13"/>
        <v/>
      </c>
      <c r="B894" s="28"/>
      <c r="C894" s="29" t="str">
        <f>IF(B894="","",SUMIF('Live Balance'!$A$2:$A$52,B894,'Live Balance'!$B$2:$B$52))</f>
        <v/>
      </c>
      <c r="D894" s="29" t="str">
        <f>IF(B894="","",SUMIF('Live Balance'!$A$2:$A$52,B894,'Live Balance'!$C$2:$C$52))</f>
        <v/>
      </c>
      <c r="E894" s="30"/>
      <c r="F894" s="30"/>
      <c r="G894" s="33" t="str">
        <f>IFERROR(VLOOKUP(B894,'Live Balance'!$A$2:$D$1589,4,FALSE),"")</f>
        <v/>
      </c>
      <c r="H894" s="13"/>
      <c r="I894" s="7"/>
    </row>
    <row r="895" spans="1:9" ht="16.5">
      <c r="A895" s="47" t="str">
        <f t="shared" ca="1" si="13"/>
        <v/>
      </c>
      <c r="B895" s="28"/>
      <c r="C895" s="29" t="str">
        <f>IF(B895="","",SUMIF('Live Balance'!$A$2:$A$52,B895,'Live Balance'!$B$2:$B$52))</f>
        <v/>
      </c>
      <c r="D895" s="29" t="str">
        <f>IF(B895="","",SUMIF('Live Balance'!$A$2:$A$52,B895,'Live Balance'!$C$2:$C$52))</f>
        <v/>
      </c>
      <c r="E895" s="30"/>
      <c r="F895" s="30"/>
      <c r="G895" s="33" t="str">
        <f>IFERROR(VLOOKUP(B895,'Live Balance'!$A$2:$D$1589,4,FALSE),"")</f>
        <v/>
      </c>
      <c r="H895" s="13"/>
      <c r="I895" s="7"/>
    </row>
    <row r="896" spans="1:9" ht="16.5">
      <c r="A896" s="47" t="str">
        <f t="shared" ca="1" si="13"/>
        <v/>
      </c>
      <c r="B896" s="28"/>
      <c r="C896" s="29" t="str">
        <f>IF(B896="","",SUMIF('Live Balance'!$A$2:$A$52,B896,'Live Balance'!$B$2:$B$52))</f>
        <v/>
      </c>
      <c r="D896" s="29" t="str">
        <f>IF(B896="","",SUMIF('Live Balance'!$A$2:$A$52,B896,'Live Balance'!$C$2:$C$52))</f>
        <v/>
      </c>
      <c r="E896" s="30"/>
      <c r="F896" s="30"/>
      <c r="G896" s="33" t="str">
        <f>IFERROR(VLOOKUP(B896,'Live Balance'!$A$2:$D$1589,4,FALSE),"")</f>
        <v/>
      </c>
      <c r="H896" s="13"/>
      <c r="I896" s="7"/>
    </row>
    <row r="897" spans="1:9" ht="16.5">
      <c r="A897" s="47" t="str">
        <f t="shared" ca="1" si="13"/>
        <v/>
      </c>
      <c r="B897" s="28"/>
      <c r="C897" s="29" t="str">
        <f>IF(B897="","",SUMIF('Live Balance'!$A$2:$A$52,B897,'Live Balance'!$B$2:$B$52))</f>
        <v/>
      </c>
      <c r="D897" s="29" t="str">
        <f>IF(B897="","",SUMIF('Live Balance'!$A$2:$A$52,B897,'Live Balance'!$C$2:$C$52))</f>
        <v/>
      </c>
      <c r="E897" s="30"/>
      <c r="F897" s="30"/>
      <c r="G897" s="33" t="str">
        <f>IFERROR(VLOOKUP(B897,'Live Balance'!$A$2:$D$1589,4,FALSE),"")</f>
        <v/>
      </c>
      <c r="H897" s="13"/>
      <c r="I897" s="7"/>
    </row>
    <row r="898" spans="1:9" ht="16.5">
      <c r="A898" s="47" t="str">
        <f t="shared" ca="1" si="13"/>
        <v/>
      </c>
      <c r="B898" s="28"/>
      <c r="C898" s="29" t="str">
        <f>IF(B898="","",SUMIF('Live Balance'!$A$2:$A$52,B898,'Live Balance'!$B$2:$B$52))</f>
        <v/>
      </c>
      <c r="D898" s="29" t="str">
        <f>IF(B898="","",SUMIF('Live Balance'!$A$2:$A$52,B898,'Live Balance'!$C$2:$C$52))</f>
        <v/>
      </c>
      <c r="E898" s="30"/>
      <c r="F898" s="30"/>
      <c r="G898" s="33" t="str">
        <f>IFERROR(VLOOKUP(B898,'Live Balance'!$A$2:$D$1589,4,FALSE),"")</f>
        <v/>
      </c>
      <c r="H898" s="13"/>
      <c r="I898" s="7"/>
    </row>
    <row r="899" spans="1:9" ht="16.5">
      <c r="A899" s="47" t="str">
        <f t="shared" ref="A899:A962" ca="1" si="14">IF(B899="","",TODAY())</f>
        <v/>
      </c>
      <c r="B899" s="28"/>
      <c r="C899" s="29" t="str">
        <f>IF(B899="","",SUMIF('Live Balance'!$A$2:$A$52,B899,'Live Balance'!$B$2:$B$52))</f>
        <v/>
      </c>
      <c r="D899" s="29" t="str">
        <f>IF(B899="","",SUMIF('Live Balance'!$A$2:$A$52,B899,'Live Balance'!$C$2:$C$52))</f>
        <v/>
      </c>
      <c r="E899" s="30"/>
      <c r="F899" s="30"/>
      <c r="G899" s="33" t="str">
        <f>IFERROR(VLOOKUP(B899,'Live Balance'!$A$2:$D$1589,4,FALSE),"")</f>
        <v/>
      </c>
      <c r="H899" s="13"/>
      <c r="I899" s="7"/>
    </row>
    <row r="900" spans="1:9" ht="16.5">
      <c r="A900" s="47" t="str">
        <f t="shared" ca="1" si="14"/>
        <v/>
      </c>
      <c r="B900" s="28"/>
      <c r="C900" s="29" t="str">
        <f>IF(B900="","",SUMIF('Live Balance'!$A$2:$A$52,B900,'Live Balance'!$B$2:$B$52))</f>
        <v/>
      </c>
      <c r="D900" s="29" t="str">
        <f>IF(B900="","",SUMIF('Live Balance'!$A$2:$A$52,B900,'Live Balance'!$C$2:$C$52))</f>
        <v/>
      </c>
      <c r="E900" s="30"/>
      <c r="F900" s="30"/>
      <c r="G900" s="33" t="str">
        <f>IFERROR(VLOOKUP(B900,'Live Balance'!$A$2:$D$1589,4,FALSE),"")</f>
        <v/>
      </c>
      <c r="H900" s="13"/>
      <c r="I900" s="7"/>
    </row>
    <row r="901" spans="1:9" ht="16.5">
      <c r="A901" s="47" t="str">
        <f t="shared" ca="1" si="14"/>
        <v/>
      </c>
      <c r="B901" s="28"/>
      <c r="C901" s="29" t="str">
        <f>IF(B901="","",SUMIF('Live Balance'!$A$2:$A$52,B901,'Live Balance'!$B$2:$B$52))</f>
        <v/>
      </c>
      <c r="D901" s="29" t="str">
        <f>IF(B901="","",SUMIF('Live Balance'!$A$2:$A$52,B901,'Live Balance'!$C$2:$C$52))</f>
        <v/>
      </c>
      <c r="E901" s="30"/>
      <c r="F901" s="30"/>
      <c r="G901" s="33" t="str">
        <f>IFERROR(VLOOKUP(B901,'Live Balance'!$A$2:$D$1589,4,FALSE),"")</f>
        <v/>
      </c>
      <c r="H901" s="13"/>
      <c r="I901" s="7"/>
    </row>
    <row r="902" spans="1:9" ht="16.5">
      <c r="A902" s="47" t="str">
        <f t="shared" ca="1" si="14"/>
        <v/>
      </c>
      <c r="B902" s="28"/>
      <c r="C902" s="29" t="str">
        <f>IF(B902="","",SUMIF('Live Balance'!$A$2:$A$52,B902,'Live Balance'!$B$2:$B$52))</f>
        <v/>
      </c>
      <c r="D902" s="29" t="str">
        <f>IF(B902="","",SUMIF('Live Balance'!$A$2:$A$52,B902,'Live Balance'!$C$2:$C$52))</f>
        <v/>
      </c>
      <c r="E902" s="30"/>
      <c r="F902" s="30"/>
      <c r="G902" s="33" t="str">
        <f>IFERROR(VLOOKUP(B902,'Live Balance'!$A$2:$D$1589,4,FALSE),"")</f>
        <v/>
      </c>
      <c r="H902" s="13"/>
      <c r="I902" s="7"/>
    </row>
    <row r="903" spans="1:9" ht="16.5">
      <c r="A903" s="47" t="str">
        <f t="shared" ca="1" si="14"/>
        <v/>
      </c>
      <c r="B903" s="28"/>
      <c r="C903" s="29" t="str">
        <f>IF(B903="","",SUMIF('Live Balance'!$A$2:$A$52,B903,'Live Balance'!$B$2:$B$52))</f>
        <v/>
      </c>
      <c r="D903" s="29" t="str">
        <f>IF(B903="","",SUMIF('Live Balance'!$A$2:$A$52,B903,'Live Balance'!$C$2:$C$52))</f>
        <v/>
      </c>
      <c r="E903" s="30"/>
      <c r="F903" s="30"/>
      <c r="G903" s="33" t="str">
        <f>IFERROR(VLOOKUP(B903,'Live Balance'!$A$2:$D$1589,4,FALSE),"")</f>
        <v/>
      </c>
      <c r="H903" s="13"/>
      <c r="I903" s="7"/>
    </row>
    <row r="904" spans="1:9" ht="16.5">
      <c r="A904" s="47" t="str">
        <f t="shared" ca="1" si="14"/>
        <v/>
      </c>
      <c r="B904" s="28"/>
      <c r="C904" s="29" t="str">
        <f>IF(B904="","",SUMIF('Live Balance'!$A$2:$A$52,B904,'Live Balance'!$B$2:$B$52))</f>
        <v/>
      </c>
      <c r="D904" s="29" t="str">
        <f>IF(B904="","",SUMIF('Live Balance'!$A$2:$A$52,B904,'Live Balance'!$C$2:$C$52))</f>
        <v/>
      </c>
      <c r="E904" s="30"/>
      <c r="F904" s="30"/>
      <c r="G904" s="33" t="str">
        <f>IFERROR(VLOOKUP(B904,'Live Balance'!$A$2:$D$1589,4,FALSE),"")</f>
        <v/>
      </c>
      <c r="H904" s="13"/>
      <c r="I904" s="7"/>
    </row>
    <row r="905" spans="1:9" ht="16.5">
      <c r="A905" s="47" t="str">
        <f t="shared" ca="1" si="14"/>
        <v/>
      </c>
      <c r="B905" s="28"/>
      <c r="C905" s="29" t="str">
        <f>IF(B905="","",SUMIF('Live Balance'!$A$2:$A$52,B905,'Live Balance'!$B$2:$B$52))</f>
        <v/>
      </c>
      <c r="D905" s="29" t="str">
        <f>IF(B905="","",SUMIF('Live Balance'!$A$2:$A$52,B905,'Live Balance'!$C$2:$C$52))</f>
        <v/>
      </c>
      <c r="E905" s="30"/>
      <c r="F905" s="30"/>
      <c r="G905" s="33" t="str">
        <f>IFERROR(VLOOKUP(B905,'Live Balance'!$A$2:$D$1589,4,FALSE),"")</f>
        <v/>
      </c>
      <c r="H905" s="13"/>
      <c r="I905" s="7"/>
    </row>
    <row r="906" spans="1:9" ht="16.5">
      <c r="A906" s="47" t="str">
        <f t="shared" ca="1" si="14"/>
        <v/>
      </c>
      <c r="B906" s="28"/>
      <c r="C906" s="29" t="str">
        <f>IF(B906="","",SUMIF('Live Balance'!$A$2:$A$52,B906,'Live Balance'!$B$2:$B$52))</f>
        <v/>
      </c>
      <c r="D906" s="29" t="str">
        <f>IF(B906="","",SUMIF('Live Balance'!$A$2:$A$52,B906,'Live Balance'!$C$2:$C$52))</f>
        <v/>
      </c>
      <c r="E906" s="30"/>
      <c r="F906" s="30"/>
      <c r="G906" s="33" t="str">
        <f>IFERROR(VLOOKUP(B906,'Live Balance'!$A$2:$D$1589,4,FALSE),"")</f>
        <v/>
      </c>
      <c r="H906" s="13"/>
      <c r="I906" s="7"/>
    </row>
    <row r="907" spans="1:9" ht="16.5">
      <c r="A907" s="47" t="str">
        <f t="shared" ca="1" si="14"/>
        <v/>
      </c>
      <c r="B907" s="28"/>
      <c r="C907" s="29" t="str">
        <f>IF(B907="","",SUMIF('Live Balance'!$A$2:$A$52,B907,'Live Balance'!$B$2:$B$52))</f>
        <v/>
      </c>
      <c r="D907" s="29" t="str">
        <f>IF(B907="","",SUMIF('Live Balance'!$A$2:$A$52,B907,'Live Balance'!$C$2:$C$52))</f>
        <v/>
      </c>
      <c r="E907" s="30"/>
      <c r="F907" s="30"/>
      <c r="G907" s="33" t="str">
        <f>IFERROR(VLOOKUP(B907,'Live Balance'!$A$2:$D$1589,4,FALSE),"")</f>
        <v/>
      </c>
      <c r="H907" s="13"/>
      <c r="I907" s="7"/>
    </row>
    <row r="908" spans="1:9" ht="16.5">
      <c r="A908" s="47" t="str">
        <f t="shared" ca="1" si="14"/>
        <v/>
      </c>
      <c r="B908" s="28"/>
      <c r="C908" s="29" t="str">
        <f>IF(B908="","",SUMIF('Live Balance'!$A$2:$A$52,B908,'Live Balance'!$B$2:$B$52))</f>
        <v/>
      </c>
      <c r="D908" s="29" t="str">
        <f>IF(B908="","",SUMIF('Live Balance'!$A$2:$A$52,B908,'Live Balance'!$C$2:$C$52))</f>
        <v/>
      </c>
      <c r="E908" s="30"/>
      <c r="F908" s="30"/>
      <c r="G908" s="33" t="str">
        <f>IFERROR(VLOOKUP(B908,'Live Balance'!$A$2:$D$1589,4,FALSE),"")</f>
        <v/>
      </c>
      <c r="H908" s="13"/>
      <c r="I908" s="7"/>
    </row>
    <row r="909" spans="1:9" ht="16.5">
      <c r="A909" s="47" t="str">
        <f t="shared" ca="1" si="14"/>
        <v/>
      </c>
      <c r="B909" s="28"/>
      <c r="C909" s="29" t="str">
        <f>IF(B909="","",SUMIF('Live Balance'!$A$2:$A$52,B909,'Live Balance'!$B$2:$B$52))</f>
        <v/>
      </c>
      <c r="D909" s="29" t="str">
        <f>IF(B909="","",SUMIF('Live Balance'!$A$2:$A$52,B909,'Live Balance'!$C$2:$C$52))</f>
        <v/>
      </c>
      <c r="E909" s="30"/>
      <c r="F909" s="30"/>
      <c r="G909" s="33" t="str">
        <f>IFERROR(VLOOKUP(B909,'Live Balance'!$A$2:$D$1589,4,FALSE),"")</f>
        <v/>
      </c>
      <c r="H909" s="13"/>
      <c r="I909" s="7"/>
    </row>
    <row r="910" spans="1:9" ht="16.5">
      <c r="A910" s="47" t="str">
        <f t="shared" ca="1" si="14"/>
        <v/>
      </c>
      <c r="B910" s="28"/>
      <c r="C910" s="29" t="str">
        <f>IF(B910="","",SUMIF('Live Balance'!$A$2:$A$52,B910,'Live Balance'!$B$2:$B$52))</f>
        <v/>
      </c>
      <c r="D910" s="29" t="str">
        <f>IF(B910="","",SUMIF('Live Balance'!$A$2:$A$52,B910,'Live Balance'!$C$2:$C$52))</f>
        <v/>
      </c>
      <c r="E910" s="30"/>
      <c r="F910" s="30"/>
      <c r="G910" s="33" t="str">
        <f>IFERROR(VLOOKUP(B910,'Live Balance'!$A$2:$D$1589,4,FALSE),"")</f>
        <v/>
      </c>
      <c r="H910" s="13"/>
      <c r="I910" s="7"/>
    </row>
    <row r="911" spans="1:9" ht="16.5">
      <c r="A911" s="47" t="str">
        <f t="shared" ca="1" si="14"/>
        <v/>
      </c>
      <c r="B911" s="28"/>
      <c r="C911" s="29" t="str">
        <f>IF(B911="","",SUMIF('Live Balance'!$A$2:$A$52,B911,'Live Balance'!$B$2:$B$52))</f>
        <v/>
      </c>
      <c r="D911" s="29" t="str">
        <f>IF(B911="","",SUMIF('Live Balance'!$A$2:$A$52,B911,'Live Balance'!$C$2:$C$52))</f>
        <v/>
      </c>
      <c r="E911" s="30"/>
      <c r="F911" s="30"/>
      <c r="G911" s="33" t="str">
        <f>IFERROR(VLOOKUP(B911,'Live Balance'!$A$2:$D$1589,4,FALSE),"")</f>
        <v/>
      </c>
      <c r="H911" s="13"/>
      <c r="I911" s="7"/>
    </row>
    <row r="912" spans="1:9" ht="16.5">
      <c r="A912" s="47" t="str">
        <f t="shared" ca="1" si="14"/>
        <v/>
      </c>
      <c r="B912" s="28"/>
      <c r="C912" s="29" t="str">
        <f>IF(B912="","",SUMIF('Live Balance'!$A$2:$A$52,B912,'Live Balance'!$B$2:$B$52))</f>
        <v/>
      </c>
      <c r="D912" s="29" t="str">
        <f>IF(B912="","",SUMIF('Live Balance'!$A$2:$A$52,B912,'Live Balance'!$C$2:$C$52))</f>
        <v/>
      </c>
      <c r="E912" s="30"/>
      <c r="F912" s="30"/>
      <c r="G912" s="33" t="str">
        <f>IFERROR(VLOOKUP(B912,'Live Balance'!$A$2:$D$1589,4,FALSE),"")</f>
        <v/>
      </c>
      <c r="H912" s="13"/>
      <c r="I912" s="7"/>
    </row>
    <row r="913" spans="1:9" ht="16.5">
      <c r="A913" s="47" t="str">
        <f t="shared" ca="1" si="14"/>
        <v/>
      </c>
      <c r="B913" s="28"/>
      <c r="C913" s="29" t="str">
        <f>IF(B913="","",SUMIF('Live Balance'!$A$2:$A$52,B913,'Live Balance'!$B$2:$B$52))</f>
        <v/>
      </c>
      <c r="D913" s="29" t="str">
        <f>IF(B913="","",SUMIF('Live Balance'!$A$2:$A$52,B913,'Live Balance'!$C$2:$C$52))</f>
        <v/>
      </c>
      <c r="E913" s="30"/>
      <c r="F913" s="30"/>
      <c r="G913" s="33" t="str">
        <f>IFERROR(VLOOKUP(B913,'Live Balance'!$A$2:$D$1589,4,FALSE),"")</f>
        <v/>
      </c>
      <c r="H913" s="13"/>
      <c r="I913" s="7"/>
    </row>
    <row r="914" spans="1:9" ht="16.5">
      <c r="A914" s="47" t="str">
        <f t="shared" ca="1" si="14"/>
        <v/>
      </c>
      <c r="B914" s="28"/>
      <c r="C914" s="29" t="str">
        <f>IF(B914="","",SUMIF('Live Balance'!$A$2:$A$52,B914,'Live Balance'!$B$2:$B$52))</f>
        <v/>
      </c>
      <c r="D914" s="29" t="str">
        <f>IF(B914="","",SUMIF('Live Balance'!$A$2:$A$52,B914,'Live Balance'!$C$2:$C$52))</f>
        <v/>
      </c>
      <c r="E914" s="30"/>
      <c r="F914" s="30"/>
      <c r="G914" s="33" t="str">
        <f>IFERROR(VLOOKUP(B914,'Live Balance'!$A$2:$D$1589,4,FALSE),"")</f>
        <v/>
      </c>
      <c r="H914" s="13"/>
      <c r="I914" s="7"/>
    </row>
    <row r="915" spans="1:9" ht="16.5">
      <c r="A915" s="47" t="str">
        <f t="shared" ca="1" si="14"/>
        <v/>
      </c>
      <c r="B915" s="28"/>
      <c r="C915" s="29" t="str">
        <f>IF(B915="","",SUMIF('Live Balance'!$A$2:$A$52,B915,'Live Balance'!$B$2:$B$52))</f>
        <v/>
      </c>
      <c r="D915" s="29" t="str">
        <f>IF(B915="","",SUMIF('Live Balance'!$A$2:$A$52,B915,'Live Balance'!$C$2:$C$52))</f>
        <v/>
      </c>
      <c r="E915" s="30"/>
      <c r="F915" s="30"/>
      <c r="G915" s="33" t="str">
        <f>IFERROR(VLOOKUP(B915,'Live Balance'!$A$2:$D$1589,4,FALSE),"")</f>
        <v/>
      </c>
      <c r="H915" s="13"/>
      <c r="I915" s="7"/>
    </row>
    <row r="916" spans="1:9" ht="16.5">
      <c r="A916" s="47" t="str">
        <f t="shared" ca="1" si="14"/>
        <v/>
      </c>
      <c r="B916" s="28"/>
      <c r="C916" s="29" t="str">
        <f>IF(B916="","",SUMIF('Live Balance'!$A$2:$A$52,B916,'Live Balance'!$B$2:$B$52))</f>
        <v/>
      </c>
      <c r="D916" s="29" t="str">
        <f>IF(B916="","",SUMIF('Live Balance'!$A$2:$A$52,B916,'Live Balance'!$C$2:$C$52))</f>
        <v/>
      </c>
      <c r="E916" s="30"/>
      <c r="F916" s="30"/>
      <c r="G916" s="33" t="str">
        <f>IFERROR(VLOOKUP(B916,'Live Balance'!$A$2:$D$1589,4,FALSE),"")</f>
        <v/>
      </c>
      <c r="H916" s="13"/>
      <c r="I916" s="7"/>
    </row>
    <row r="917" spans="1:9" ht="16.5">
      <c r="A917" s="47" t="str">
        <f t="shared" ca="1" si="14"/>
        <v/>
      </c>
      <c r="B917" s="28"/>
      <c r="C917" s="29" t="str">
        <f>IF(B917="","",SUMIF('Live Balance'!$A$2:$A$52,B917,'Live Balance'!$B$2:$B$52))</f>
        <v/>
      </c>
      <c r="D917" s="29" t="str">
        <f>IF(B917="","",SUMIF('Live Balance'!$A$2:$A$52,B917,'Live Balance'!$C$2:$C$52))</f>
        <v/>
      </c>
      <c r="E917" s="30"/>
      <c r="F917" s="30"/>
      <c r="G917" s="33" t="str">
        <f>IFERROR(VLOOKUP(B917,'Live Balance'!$A$2:$D$1589,4,FALSE),"")</f>
        <v/>
      </c>
      <c r="H917" s="13"/>
      <c r="I917" s="7"/>
    </row>
    <row r="918" spans="1:9" ht="16.5">
      <c r="A918" s="47" t="str">
        <f t="shared" ca="1" si="14"/>
        <v/>
      </c>
      <c r="B918" s="28"/>
      <c r="C918" s="29" t="str">
        <f>IF(B918="","",SUMIF('Live Balance'!$A$2:$A$52,B918,'Live Balance'!$B$2:$B$52))</f>
        <v/>
      </c>
      <c r="D918" s="29" t="str">
        <f>IF(B918="","",SUMIF('Live Balance'!$A$2:$A$52,B918,'Live Balance'!$C$2:$C$52))</f>
        <v/>
      </c>
      <c r="E918" s="30"/>
      <c r="F918" s="30"/>
      <c r="G918" s="33" t="str">
        <f>IFERROR(VLOOKUP(B918,'Live Balance'!$A$2:$D$1589,4,FALSE),"")</f>
        <v/>
      </c>
      <c r="H918" s="13"/>
      <c r="I918" s="7"/>
    </row>
    <row r="919" spans="1:9" ht="16.5">
      <c r="A919" s="47" t="str">
        <f t="shared" ca="1" si="14"/>
        <v/>
      </c>
      <c r="B919" s="28"/>
      <c r="C919" s="29" t="str">
        <f>IF(B919="","",SUMIF('Live Balance'!$A$2:$A$52,B919,'Live Balance'!$B$2:$B$52))</f>
        <v/>
      </c>
      <c r="D919" s="29" t="str">
        <f>IF(B919="","",SUMIF('Live Balance'!$A$2:$A$52,B919,'Live Balance'!$C$2:$C$52))</f>
        <v/>
      </c>
      <c r="E919" s="30"/>
      <c r="F919" s="30"/>
      <c r="G919" s="33" t="str">
        <f>IFERROR(VLOOKUP(B919,'Live Balance'!$A$2:$D$1589,4,FALSE),"")</f>
        <v/>
      </c>
      <c r="H919" s="13"/>
      <c r="I919" s="7"/>
    </row>
    <row r="920" spans="1:9" ht="16.5">
      <c r="A920" s="47" t="str">
        <f t="shared" ca="1" si="14"/>
        <v/>
      </c>
      <c r="B920" s="28"/>
      <c r="C920" s="29" t="str">
        <f>IF(B920="","",SUMIF('Live Balance'!$A$2:$A$52,B920,'Live Balance'!$B$2:$B$52))</f>
        <v/>
      </c>
      <c r="D920" s="29" t="str">
        <f>IF(B920="","",SUMIF('Live Balance'!$A$2:$A$52,B920,'Live Balance'!$C$2:$C$52))</f>
        <v/>
      </c>
      <c r="E920" s="30"/>
      <c r="F920" s="30"/>
      <c r="G920" s="33" t="str">
        <f>IFERROR(VLOOKUP(B920,'Live Balance'!$A$2:$D$1589,4,FALSE),"")</f>
        <v/>
      </c>
      <c r="H920" s="13"/>
      <c r="I920" s="7"/>
    </row>
    <row r="921" spans="1:9" ht="16.5">
      <c r="A921" s="47" t="str">
        <f t="shared" ca="1" si="14"/>
        <v/>
      </c>
      <c r="B921" s="28"/>
      <c r="C921" s="29" t="str">
        <f>IF(B921="","",SUMIF('Live Balance'!$A$2:$A$52,B921,'Live Balance'!$B$2:$B$52))</f>
        <v/>
      </c>
      <c r="D921" s="29" t="str">
        <f>IF(B921="","",SUMIF('Live Balance'!$A$2:$A$52,B921,'Live Balance'!$C$2:$C$52))</f>
        <v/>
      </c>
      <c r="E921" s="30"/>
      <c r="F921" s="30"/>
      <c r="G921" s="33" t="str">
        <f>IFERROR(VLOOKUP(B921,'Live Balance'!$A$2:$D$1589,4,FALSE),"")</f>
        <v/>
      </c>
      <c r="H921" s="13"/>
      <c r="I921" s="7"/>
    </row>
    <row r="922" spans="1:9" ht="16.5">
      <c r="A922" s="47" t="str">
        <f t="shared" ca="1" si="14"/>
        <v/>
      </c>
      <c r="B922" s="28"/>
      <c r="C922" s="29" t="str">
        <f>IF(B922="","",SUMIF('Live Balance'!$A$2:$A$52,B922,'Live Balance'!$B$2:$B$52))</f>
        <v/>
      </c>
      <c r="D922" s="29" t="str">
        <f>IF(B922="","",SUMIF('Live Balance'!$A$2:$A$52,B922,'Live Balance'!$C$2:$C$52))</f>
        <v/>
      </c>
      <c r="E922" s="30"/>
      <c r="F922" s="30"/>
      <c r="G922" s="33" t="str">
        <f>IFERROR(VLOOKUP(B922,'Live Balance'!$A$2:$D$1589,4,FALSE),"")</f>
        <v/>
      </c>
      <c r="H922" s="13"/>
      <c r="I922" s="7"/>
    </row>
    <row r="923" spans="1:9" ht="16.5">
      <c r="A923" s="47" t="str">
        <f t="shared" ca="1" si="14"/>
        <v/>
      </c>
      <c r="B923" s="28"/>
      <c r="C923" s="29" t="str">
        <f>IF(B923="","",SUMIF('Live Balance'!$A$2:$A$52,B923,'Live Balance'!$B$2:$B$52))</f>
        <v/>
      </c>
      <c r="D923" s="29" t="str">
        <f>IF(B923="","",SUMIF('Live Balance'!$A$2:$A$52,B923,'Live Balance'!$C$2:$C$52))</f>
        <v/>
      </c>
      <c r="E923" s="30"/>
      <c r="F923" s="30"/>
      <c r="G923" s="33" t="str">
        <f>IFERROR(VLOOKUP(B923,'Live Balance'!$A$2:$D$1589,4,FALSE),"")</f>
        <v/>
      </c>
      <c r="H923" s="13"/>
      <c r="I923" s="7"/>
    </row>
    <row r="924" spans="1:9" ht="16.5">
      <c r="A924" s="47" t="str">
        <f t="shared" ca="1" si="14"/>
        <v/>
      </c>
      <c r="B924" s="28"/>
      <c r="C924" s="29" t="str">
        <f>IF(B924="","",SUMIF('Live Balance'!$A$2:$A$52,B924,'Live Balance'!$B$2:$B$52))</f>
        <v/>
      </c>
      <c r="D924" s="29" t="str">
        <f>IF(B924="","",SUMIF('Live Balance'!$A$2:$A$52,B924,'Live Balance'!$C$2:$C$52))</f>
        <v/>
      </c>
      <c r="E924" s="30"/>
      <c r="F924" s="30"/>
      <c r="G924" s="33" t="str">
        <f>IFERROR(VLOOKUP(B924,'Live Balance'!$A$2:$D$1589,4,FALSE),"")</f>
        <v/>
      </c>
      <c r="H924" s="13"/>
      <c r="I924" s="7"/>
    </row>
    <row r="925" spans="1:9" ht="16.5">
      <c r="A925" s="47" t="str">
        <f t="shared" ca="1" si="14"/>
        <v/>
      </c>
      <c r="B925" s="28"/>
      <c r="C925" s="29" t="str">
        <f>IF(B925="","",SUMIF('Live Balance'!$A$2:$A$52,B925,'Live Balance'!$B$2:$B$52))</f>
        <v/>
      </c>
      <c r="D925" s="29" t="str">
        <f>IF(B925="","",SUMIF('Live Balance'!$A$2:$A$52,B925,'Live Balance'!$C$2:$C$52))</f>
        <v/>
      </c>
      <c r="E925" s="30"/>
      <c r="F925" s="30"/>
      <c r="G925" s="33" t="str">
        <f>IFERROR(VLOOKUP(B925,'Live Balance'!$A$2:$D$1589,4,FALSE),"")</f>
        <v/>
      </c>
      <c r="H925" s="13"/>
      <c r="I925" s="7"/>
    </row>
    <row r="926" spans="1:9" ht="16.5">
      <c r="A926" s="47" t="str">
        <f t="shared" ca="1" si="14"/>
        <v/>
      </c>
      <c r="B926" s="28"/>
      <c r="C926" s="29" t="str">
        <f>IF(B926="","",SUMIF('Live Balance'!$A$2:$A$52,B926,'Live Balance'!$B$2:$B$52))</f>
        <v/>
      </c>
      <c r="D926" s="29" t="str">
        <f>IF(B926="","",SUMIF('Live Balance'!$A$2:$A$52,B926,'Live Balance'!$C$2:$C$52))</f>
        <v/>
      </c>
      <c r="E926" s="30"/>
      <c r="F926" s="30"/>
      <c r="G926" s="33" t="str">
        <f>IFERROR(VLOOKUP(B926,'Live Balance'!$A$2:$D$1589,4,FALSE),"")</f>
        <v/>
      </c>
      <c r="H926" s="13"/>
      <c r="I926" s="7"/>
    </row>
    <row r="927" spans="1:9" ht="16.5">
      <c r="A927" s="47" t="str">
        <f t="shared" ca="1" si="14"/>
        <v/>
      </c>
      <c r="B927" s="28"/>
      <c r="C927" s="29" t="str">
        <f>IF(B927="","",SUMIF('Live Balance'!$A$2:$A$52,B927,'Live Balance'!$B$2:$B$52))</f>
        <v/>
      </c>
      <c r="D927" s="29" t="str">
        <f>IF(B927="","",SUMIF('Live Balance'!$A$2:$A$52,B927,'Live Balance'!$C$2:$C$52))</f>
        <v/>
      </c>
      <c r="E927" s="30"/>
      <c r="F927" s="30"/>
      <c r="G927" s="33" t="str">
        <f>IFERROR(VLOOKUP(B927,'Live Balance'!$A$2:$D$1589,4,FALSE),"")</f>
        <v/>
      </c>
      <c r="H927" s="13"/>
      <c r="I927" s="7"/>
    </row>
    <row r="928" spans="1:9" ht="16.5">
      <c r="A928" s="47" t="str">
        <f t="shared" ca="1" si="14"/>
        <v/>
      </c>
      <c r="B928" s="28"/>
      <c r="C928" s="29" t="str">
        <f>IF(B928="","",SUMIF('Live Balance'!$A$2:$A$52,B928,'Live Balance'!$B$2:$B$52))</f>
        <v/>
      </c>
      <c r="D928" s="29" t="str">
        <f>IF(B928="","",SUMIF('Live Balance'!$A$2:$A$52,B928,'Live Balance'!$C$2:$C$52))</f>
        <v/>
      </c>
      <c r="E928" s="30"/>
      <c r="F928" s="30"/>
      <c r="G928" s="33" t="str">
        <f>IFERROR(VLOOKUP(B928,'Live Balance'!$A$2:$D$1589,4,FALSE),"")</f>
        <v/>
      </c>
      <c r="H928" s="13"/>
      <c r="I928" s="7"/>
    </row>
    <row r="929" spans="1:9" ht="16.5">
      <c r="A929" s="47" t="str">
        <f t="shared" ca="1" si="14"/>
        <v/>
      </c>
      <c r="B929" s="28"/>
      <c r="C929" s="29" t="str">
        <f>IF(B929="","",SUMIF('Live Balance'!$A$2:$A$52,B929,'Live Balance'!$B$2:$B$52))</f>
        <v/>
      </c>
      <c r="D929" s="29" t="str">
        <f>IF(B929="","",SUMIF('Live Balance'!$A$2:$A$52,B929,'Live Balance'!$C$2:$C$52))</f>
        <v/>
      </c>
      <c r="E929" s="30"/>
      <c r="F929" s="30"/>
      <c r="G929" s="33" t="str">
        <f>IFERROR(VLOOKUP(B929,'Live Balance'!$A$2:$D$1589,4,FALSE),"")</f>
        <v/>
      </c>
      <c r="H929" s="13"/>
      <c r="I929" s="7"/>
    </row>
    <row r="930" spans="1:9" ht="16.5">
      <c r="A930" s="47" t="str">
        <f t="shared" ca="1" si="14"/>
        <v/>
      </c>
      <c r="B930" s="28"/>
      <c r="C930" s="29" t="str">
        <f>IF(B930="","",SUMIF('Live Balance'!$A$2:$A$52,B930,'Live Balance'!$B$2:$B$52))</f>
        <v/>
      </c>
      <c r="D930" s="29" t="str">
        <f>IF(B930="","",SUMIF('Live Balance'!$A$2:$A$52,B930,'Live Balance'!$C$2:$C$52))</f>
        <v/>
      </c>
      <c r="E930" s="30"/>
      <c r="F930" s="30"/>
      <c r="G930" s="33" t="str">
        <f>IFERROR(VLOOKUP(B930,'Live Balance'!$A$2:$D$1589,4,FALSE),"")</f>
        <v/>
      </c>
      <c r="H930" s="13"/>
      <c r="I930" s="7"/>
    </row>
    <row r="931" spans="1:9" ht="16.5">
      <c r="A931" s="47" t="str">
        <f t="shared" ca="1" si="14"/>
        <v/>
      </c>
      <c r="B931" s="28"/>
      <c r="C931" s="29" t="str">
        <f>IF(B931="","",SUMIF('Live Balance'!$A$2:$A$52,B931,'Live Balance'!$B$2:$B$52))</f>
        <v/>
      </c>
      <c r="D931" s="29" t="str">
        <f>IF(B931="","",SUMIF('Live Balance'!$A$2:$A$52,B931,'Live Balance'!$C$2:$C$52))</f>
        <v/>
      </c>
      <c r="E931" s="30"/>
      <c r="F931" s="30"/>
      <c r="G931" s="33" t="str">
        <f>IFERROR(VLOOKUP(B931,'Live Balance'!$A$2:$D$1589,4,FALSE),"")</f>
        <v/>
      </c>
      <c r="H931" s="13"/>
      <c r="I931" s="7"/>
    </row>
    <row r="932" spans="1:9" ht="16.5">
      <c r="A932" s="47" t="str">
        <f t="shared" ca="1" si="14"/>
        <v/>
      </c>
      <c r="B932" s="28"/>
      <c r="C932" s="29" t="str">
        <f>IF(B932="","",SUMIF('Live Balance'!$A$2:$A$52,B932,'Live Balance'!$B$2:$B$52))</f>
        <v/>
      </c>
      <c r="D932" s="29" t="str">
        <f>IF(B932="","",SUMIF('Live Balance'!$A$2:$A$52,B932,'Live Balance'!$C$2:$C$52))</f>
        <v/>
      </c>
      <c r="E932" s="30"/>
      <c r="F932" s="30"/>
      <c r="G932" s="33" t="str">
        <f>IFERROR(VLOOKUP(B932,'Live Balance'!$A$2:$D$1589,4,FALSE),"")</f>
        <v/>
      </c>
      <c r="H932" s="13"/>
      <c r="I932" s="7"/>
    </row>
    <row r="933" spans="1:9" ht="16.5">
      <c r="A933" s="47" t="str">
        <f t="shared" ca="1" si="14"/>
        <v/>
      </c>
      <c r="B933" s="28"/>
      <c r="C933" s="29" t="str">
        <f>IF(B933="","",SUMIF('Live Balance'!$A$2:$A$52,B933,'Live Balance'!$B$2:$B$52))</f>
        <v/>
      </c>
      <c r="D933" s="29" t="str">
        <f>IF(B933="","",SUMIF('Live Balance'!$A$2:$A$52,B933,'Live Balance'!$C$2:$C$52))</f>
        <v/>
      </c>
      <c r="E933" s="30"/>
      <c r="F933" s="30"/>
      <c r="G933" s="33" t="str">
        <f>IFERROR(VLOOKUP(B933,'Live Balance'!$A$2:$D$1589,4,FALSE),"")</f>
        <v/>
      </c>
      <c r="H933" s="13"/>
      <c r="I933" s="7"/>
    </row>
    <row r="934" spans="1:9" ht="16.5">
      <c r="A934" s="47" t="str">
        <f t="shared" ca="1" si="14"/>
        <v/>
      </c>
      <c r="B934" s="28"/>
      <c r="C934" s="29" t="str">
        <f>IF(B934="","",SUMIF('Live Balance'!$A$2:$A$52,B934,'Live Balance'!$B$2:$B$52))</f>
        <v/>
      </c>
      <c r="D934" s="29" t="str">
        <f>IF(B934="","",SUMIF('Live Balance'!$A$2:$A$52,B934,'Live Balance'!$C$2:$C$52))</f>
        <v/>
      </c>
      <c r="E934" s="30"/>
      <c r="F934" s="30"/>
      <c r="G934" s="33" t="str">
        <f>IFERROR(VLOOKUP(B934,'Live Balance'!$A$2:$D$1589,4,FALSE),"")</f>
        <v/>
      </c>
      <c r="H934" s="13"/>
      <c r="I934" s="7"/>
    </row>
    <row r="935" spans="1:9" ht="16.5">
      <c r="A935" s="47" t="str">
        <f t="shared" ca="1" si="14"/>
        <v/>
      </c>
      <c r="B935" s="28"/>
      <c r="C935" s="29" t="str">
        <f>IF(B935="","",SUMIF('Live Balance'!$A$2:$A$52,B935,'Live Balance'!$B$2:$B$52))</f>
        <v/>
      </c>
      <c r="D935" s="29" t="str">
        <f>IF(B935="","",SUMIF('Live Balance'!$A$2:$A$52,B935,'Live Balance'!$C$2:$C$52))</f>
        <v/>
      </c>
      <c r="E935" s="30"/>
      <c r="F935" s="30"/>
      <c r="G935" s="33" t="str">
        <f>IFERROR(VLOOKUP(B935,'Live Balance'!$A$2:$D$1589,4,FALSE),"")</f>
        <v/>
      </c>
      <c r="H935" s="13"/>
      <c r="I935" s="7"/>
    </row>
    <row r="936" spans="1:9" ht="16.5">
      <c r="A936" s="47" t="str">
        <f t="shared" ca="1" si="14"/>
        <v/>
      </c>
      <c r="B936" s="28"/>
      <c r="C936" s="29" t="str">
        <f>IF(B936="","",SUMIF('Live Balance'!$A$2:$A$52,B936,'Live Balance'!$B$2:$B$52))</f>
        <v/>
      </c>
      <c r="D936" s="29" t="str">
        <f>IF(B936="","",SUMIF('Live Balance'!$A$2:$A$52,B936,'Live Balance'!$C$2:$C$52))</f>
        <v/>
      </c>
      <c r="E936" s="30"/>
      <c r="F936" s="30"/>
      <c r="G936" s="33" t="str">
        <f>IFERROR(VLOOKUP(B936,'Live Balance'!$A$2:$D$1589,4,FALSE),"")</f>
        <v/>
      </c>
      <c r="H936" s="13"/>
      <c r="I936" s="7"/>
    </row>
    <row r="937" spans="1:9" ht="16.5">
      <c r="A937" s="47" t="str">
        <f t="shared" ca="1" si="14"/>
        <v/>
      </c>
      <c r="B937" s="28"/>
      <c r="C937" s="29" t="str">
        <f>IF(B937="","",SUMIF('Live Balance'!$A$2:$A$52,B937,'Live Balance'!$B$2:$B$52))</f>
        <v/>
      </c>
      <c r="D937" s="29" t="str">
        <f>IF(B937="","",SUMIF('Live Balance'!$A$2:$A$52,B937,'Live Balance'!$C$2:$C$52))</f>
        <v/>
      </c>
      <c r="E937" s="30"/>
      <c r="F937" s="30"/>
      <c r="G937" s="33" t="str">
        <f>IFERROR(VLOOKUP(B937,'Live Balance'!$A$2:$D$1589,4,FALSE),"")</f>
        <v/>
      </c>
      <c r="H937" s="13"/>
      <c r="I937" s="7"/>
    </row>
    <row r="938" spans="1:9" ht="16.5">
      <c r="A938" s="47" t="str">
        <f t="shared" ca="1" si="14"/>
        <v/>
      </c>
      <c r="B938" s="28"/>
      <c r="C938" s="29" t="str">
        <f>IF(B938="","",SUMIF('Live Balance'!$A$2:$A$52,B938,'Live Balance'!$B$2:$B$52))</f>
        <v/>
      </c>
      <c r="D938" s="29" t="str">
        <f>IF(B938="","",SUMIF('Live Balance'!$A$2:$A$52,B938,'Live Balance'!$C$2:$C$52))</f>
        <v/>
      </c>
      <c r="E938" s="30"/>
      <c r="F938" s="30"/>
      <c r="G938" s="33" t="str">
        <f>IFERROR(VLOOKUP(B938,'Live Balance'!$A$2:$D$1589,4,FALSE),"")</f>
        <v/>
      </c>
      <c r="H938" s="13"/>
      <c r="I938" s="7"/>
    </row>
    <row r="939" spans="1:9" ht="16.5">
      <c r="A939" s="47" t="str">
        <f t="shared" ca="1" si="14"/>
        <v/>
      </c>
      <c r="B939" s="28"/>
      <c r="C939" s="29" t="str">
        <f>IF(B939="","",SUMIF('Live Balance'!$A$2:$A$52,B939,'Live Balance'!$B$2:$B$52))</f>
        <v/>
      </c>
      <c r="D939" s="29" t="str">
        <f>IF(B939="","",SUMIF('Live Balance'!$A$2:$A$52,B939,'Live Balance'!$C$2:$C$52))</f>
        <v/>
      </c>
      <c r="E939" s="30"/>
      <c r="F939" s="30"/>
      <c r="G939" s="33" t="str">
        <f>IFERROR(VLOOKUP(B939,'Live Balance'!$A$2:$D$1589,4,FALSE),"")</f>
        <v/>
      </c>
      <c r="H939" s="13"/>
      <c r="I939" s="7"/>
    </row>
    <row r="940" spans="1:9" ht="16.5">
      <c r="A940" s="47" t="str">
        <f t="shared" ca="1" si="14"/>
        <v/>
      </c>
      <c r="B940" s="28"/>
      <c r="C940" s="29" t="str">
        <f>IF(B940="","",SUMIF('Live Balance'!$A$2:$A$52,B940,'Live Balance'!$B$2:$B$52))</f>
        <v/>
      </c>
      <c r="D940" s="29" t="str">
        <f>IF(B940="","",SUMIF('Live Balance'!$A$2:$A$52,B940,'Live Balance'!$C$2:$C$52))</f>
        <v/>
      </c>
      <c r="E940" s="30"/>
      <c r="F940" s="30"/>
      <c r="G940" s="33" t="str">
        <f>IFERROR(VLOOKUP(B940,'Live Balance'!$A$2:$D$1589,4,FALSE),"")</f>
        <v/>
      </c>
      <c r="H940" s="13"/>
      <c r="I940" s="7"/>
    </row>
    <row r="941" spans="1:9" ht="16.5">
      <c r="A941" s="47" t="str">
        <f t="shared" ca="1" si="14"/>
        <v/>
      </c>
      <c r="B941" s="28"/>
      <c r="C941" s="29" t="str">
        <f>IF(B941="","",SUMIF('Live Balance'!$A$2:$A$52,B941,'Live Balance'!$B$2:$B$52))</f>
        <v/>
      </c>
      <c r="D941" s="29" t="str">
        <f>IF(B941="","",SUMIF('Live Balance'!$A$2:$A$52,B941,'Live Balance'!$C$2:$C$52))</f>
        <v/>
      </c>
      <c r="E941" s="30"/>
      <c r="F941" s="30"/>
      <c r="G941" s="33" t="str">
        <f>IFERROR(VLOOKUP(B941,'Live Balance'!$A$2:$D$1589,4,FALSE),"")</f>
        <v/>
      </c>
      <c r="H941" s="13"/>
      <c r="I941" s="7"/>
    </row>
    <row r="942" spans="1:9" ht="16.5">
      <c r="A942" s="47" t="str">
        <f t="shared" ca="1" si="14"/>
        <v/>
      </c>
      <c r="B942" s="28"/>
      <c r="C942" s="29" t="str">
        <f>IF(B942="","",SUMIF('Live Balance'!$A$2:$A$52,B942,'Live Balance'!$B$2:$B$52))</f>
        <v/>
      </c>
      <c r="D942" s="29" t="str">
        <f>IF(B942="","",SUMIF('Live Balance'!$A$2:$A$52,B942,'Live Balance'!$C$2:$C$52))</f>
        <v/>
      </c>
      <c r="E942" s="30"/>
      <c r="F942" s="30"/>
      <c r="G942" s="33" t="str">
        <f>IFERROR(VLOOKUP(B942,'Live Balance'!$A$2:$D$1589,4,FALSE),"")</f>
        <v/>
      </c>
      <c r="H942" s="13"/>
      <c r="I942" s="7"/>
    </row>
    <row r="943" spans="1:9" ht="16.5">
      <c r="A943" s="47" t="str">
        <f t="shared" ca="1" si="14"/>
        <v/>
      </c>
      <c r="B943" s="28"/>
      <c r="C943" s="29" t="str">
        <f>IF(B943="","",SUMIF('Live Balance'!$A$2:$A$52,B943,'Live Balance'!$B$2:$B$52))</f>
        <v/>
      </c>
      <c r="D943" s="29" t="str">
        <f>IF(B943="","",SUMIF('Live Balance'!$A$2:$A$52,B943,'Live Balance'!$C$2:$C$52))</f>
        <v/>
      </c>
      <c r="E943" s="30"/>
      <c r="F943" s="30"/>
      <c r="G943" s="33" t="str">
        <f>IFERROR(VLOOKUP(B943,'Live Balance'!$A$2:$D$1589,4,FALSE),"")</f>
        <v/>
      </c>
      <c r="H943" s="13"/>
      <c r="I943" s="7"/>
    </row>
    <row r="944" spans="1:9" ht="16.5">
      <c r="A944" s="47" t="str">
        <f t="shared" ca="1" si="14"/>
        <v/>
      </c>
      <c r="B944" s="28"/>
      <c r="C944" s="29" t="str">
        <f>IF(B944="","",SUMIF('Live Balance'!$A$2:$A$52,B944,'Live Balance'!$B$2:$B$52))</f>
        <v/>
      </c>
      <c r="D944" s="29" t="str">
        <f>IF(B944="","",SUMIF('Live Balance'!$A$2:$A$52,B944,'Live Balance'!$C$2:$C$52))</f>
        <v/>
      </c>
      <c r="E944" s="30"/>
      <c r="F944" s="30"/>
      <c r="G944" s="33" t="str">
        <f>IFERROR(VLOOKUP(B944,'Live Balance'!$A$2:$D$1589,4,FALSE),"")</f>
        <v/>
      </c>
      <c r="H944" s="13"/>
      <c r="I944" s="7"/>
    </row>
    <row r="945" spans="1:9" ht="16.5">
      <c r="A945" s="47" t="str">
        <f t="shared" ca="1" si="14"/>
        <v/>
      </c>
      <c r="B945" s="28"/>
      <c r="C945" s="29" t="str">
        <f>IF(B945="","",SUMIF('Live Balance'!$A$2:$A$52,B945,'Live Balance'!$B$2:$B$52))</f>
        <v/>
      </c>
      <c r="D945" s="29" t="str">
        <f>IF(B945="","",SUMIF('Live Balance'!$A$2:$A$52,B945,'Live Balance'!$C$2:$C$52))</f>
        <v/>
      </c>
      <c r="E945" s="30"/>
      <c r="F945" s="30"/>
      <c r="G945" s="33" t="str">
        <f>IFERROR(VLOOKUP(B945,'Live Balance'!$A$2:$D$1589,4,FALSE),"")</f>
        <v/>
      </c>
      <c r="H945" s="13"/>
      <c r="I945" s="7"/>
    </row>
    <row r="946" spans="1:9" ht="16.5">
      <c r="A946" s="47" t="str">
        <f t="shared" ca="1" si="14"/>
        <v/>
      </c>
      <c r="B946" s="28"/>
      <c r="C946" s="29" t="str">
        <f>IF(B946="","",SUMIF('Live Balance'!$A$2:$A$52,B946,'Live Balance'!$B$2:$B$52))</f>
        <v/>
      </c>
      <c r="D946" s="29" t="str">
        <f>IF(B946="","",SUMIF('Live Balance'!$A$2:$A$52,B946,'Live Balance'!$C$2:$C$52))</f>
        <v/>
      </c>
      <c r="E946" s="30"/>
      <c r="F946" s="30"/>
      <c r="G946" s="33" t="str">
        <f>IFERROR(VLOOKUP(B946,'Live Balance'!$A$2:$D$1589,4,FALSE),"")</f>
        <v/>
      </c>
      <c r="H946" s="13"/>
      <c r="I946" s="7"/>
    </row>
    <row r="947" spans="1:9" ht="16.5">
      <c r="A947" s="47" t="str">
        <f t="shared" ca="1" si="14"/>
        <v/>
      </c>
      <c r="B947" s="28"/>
      <c r="C947" s="29" t="str">
        <f>IF(B947="","",SUMIF('Live Balance'!$A$2:$A$52,B947,'Live Balance'!$B$2:$B$52))</f>
        <v/>
      </c>
      <c r="D947" s="29" t="str">
        <f>IF(B947="","",SUMIF('Live Balance'!$A$2:$A$52,B947,'Live Balance'!$C$2:$C$52))</f>
        <v/>
      </c>
      <c r="E947" s="30"/>
      <c r="F947" s="30"/>
      <c r="G947" s="33" t="str">
        <f>IFERROR(VLOOKUP(B947,'Live Balance'!$A$2:$D$1589,4,FALSE),"")</f>
        <v/>
      </c>
      <c r="H947" s="13"/>
      <c r="I947" s="7"/>
    </row>
    <row r="948" spans="1:9" ht="16.5">
      <c r="A948" s="47" t="str">
        <f t="shared" ca="1" si="14"/>
        <v/>
      </c>
      <c r="B948" s="28"/>
      <c r="C948" s="29" t="str">
        <f>IF(B948="","",SUMIF('Live Balance'!$A$2:$A$52,B948,'Live Balance'!$B$2:$B$52))</f>
        <v/>
      </c>
      <c r="D948" s="29" t="str">
        <f>IF(B948="","",SUMIF('Live Balance'!$A$2:$A$52,B948,'Live Balance'!$C$2:$C$52))</f>
        <v/>
      </c>
      <c r="E948" s="30"/>
      <c r="F948" s="30"/>
      <c r="G948" s="33" t="str">
        <f>IFERROR(VLOOKUP(B948,'Live Balance'!$A$2:$D$1589,4,FALSE),"")</f>
        <v/>
      </c>
      <c r="H948" s="13"/>
      <c r="I948" s="7"/>
    </row>
    <row r="949" spans="1:9" ht="16.5">
      <c r="A949" s="47" t="str">
        <f t="shared" ca="1" si="14"/>
        <v/>
      </c>
      <c r="B949" s="28"/>
      <c r="C949" s="29" t="str">
        <f>IF(B949="","",SUMIF('Live Balance'!$A$2:$A$52,B949,'Live Balance'!$B$2:$B$52))</f>
        <v/>
      </c>
      <c r="D949" s="29" t="str">
        <f>IF(B949="","",SUMIF('Live Balance'!$A$2:$A$52,B949,'Live Balance'!$C$2:$C$52))</f>
        <v/>
      </c>
      <c r="E949" s="30"/>
      <c r="F949" s="30"/>
      <c r="G949" s="33" t="str">
        <f>IFERROR(VLOOKUP(B949,'Live Balance'!$A$2:$D$1589,4,FALSE),"")</f>
        <v/>
      </c>
      <c r="H949" s="13"/>
      <c r="I949" s="7"/>
    </row>
    <row r="950" spans="1:9" ht="16.5">
      <c r="A950" s="47" t="str">
        <f t="shared" ca="1" si="14"/>
        <v/>
      </c>
      <c r="B950" s="28"/>
      <c r="C950" s="29" t="str">
        <f>IF(B950="","",SUMIF('Live Balance'!$A$2:$A$52,B950,'Live Balance'!$B$2:$B$52))</f>
        <v/>
      </c>
      <c r="D950" s="29" t="str">
        <f>IF(B950="","",SUMIF('Live Balance'!$A$2:$A$52,B950,'Live Balance'!$C$2:$C$52))</f>
        <v/>
      </c>
      <c r="E950" s="30"/>
      <c r="F950" s="30"/>
      <c r="G950" s="33" t="str">
        <f>IFERROR(VLOOKUP(B950,'Live Balance'!$A$2:$D$1589,4,FALSE),"")</f>
        <v/>
      </c>
      <c r="H950" s="13"/>
      <c r="I950" s="7"/>
    </row>
    <row r="951" spans="1:9" ht="16.5">
      <c r="A951" s="47" t="str">
        <f t="shared" ca="1" si="14"/>
        <v/>
      </c>
      <c r="B951" s="28"/>
      <c r="C951" s="29" t="str">
        <f>IF(B951="","",SUMIF('Live Balance'!$A$2:$A$52,B951,'Live Balance'!$B$2:$B$52))</f>
        <v/>
      </c>
      <c r="D951" s="29" t="str">
        <f>IF(B951="","",SUMIF('Live Balance'!$A$2:$A$52,B951,'Live Balance'!$C$2:$C$52))</f>
        <v/>
      </c>
      <c r="E951" s="30"/>
      <c r="F951" s="30"/>
      <c r="G951" s="33" t="str">
        <f>IFERROR(VLOOKUP(B951,'Live Balance'!$A$2:$D$1589,4,FALSE),"")</f>
        <v/>
      </c>
      <c r="H951" s="13"/>
      <c r="I951" s="7"/>
    </row>
    <row r="952" spans="1:9" ht="16.5">
      <c r="A952" s="47" t="str">
        <f t="shared" ca="1" si="14"/>
        <v/>
      </c>
      <c r="B952" s="28"/>
      <c r="C952" s="29" t="str">
        <f>IF(B952="","",SUMIF('Live Balance'!$A$2:$A$52,B952,'Live Balance'!$B$2:$B$52))</f>
        <v/>
      </c>
      <c r="D952" s="29" t="str">
        <f>IF(B952="","",SUMIF('Live Balance'!$A$2:$A$52,B952,'Live Balance'!$C$2:$C$52))</f>
        <v/>
      </c>
      <c r="E952" s="30"/>
      <c r="F952" s="30"/>
      <c r="G952" s="33" t="str">
        <f>IFERROR(VLOOKUP(B952,'Live Balance'!$A$2:$D$1589,4,FALSE),"")</f>
        <v/>
      </c>
      <c r="H952" s="13"/>
      <c r="I952" s="7"/>
    </row>
    <row r="953" spans="1:9" ht="16.5">
      <c r="A953" s="47" t="str">
        <f t="shared" ca="1" si="14"/>
        <v/>
      </c>
      <c r="B953" s="28"/>
      <c r="C953" s="29" t="str">
        <f>IF(B953="","",SUMIF('Live Balance'!$A$2:$A$52,B953,'Live Balance'!$B$2:$B$52))</f>
        <v/>
      </c>
      <c r="D953" s="29" t="str">
        <f>IF(B953="","",SUMIF('Live Balance'!$A$2:$A$52,B953,'Live Balance'!$C$2:$C$52))</f>
        <v/>
      </c>
      <c r="E953" s="30"/>
      <c r="F953" s="30"/>
      <c r="G953" s="33" t="str">
        <f>IFERROR(VLOOKUP(B953,'Live Balance'!$A$2:$D$1589,4,FALSE),"")</f>
        <v/>
      </c>
      <c r="H953" s="13"/>
      <c r="I953" s="7"/>
    </row>
    <row r="954" spans="1:9" ht="16.5">
      <c r="A954" s="47" t="str">
        <f t="shared" ca="1" si="14"/>
        <v/>
      </c>
      <c r="B954" s="28"/>
      <c r="C954" s="29" t="str">
        <f>IF(B954="","",SUMIF('Live Balance'!$A$2:$A$52,B954,'Live Balance'!$B$2:$B$52))</f>
        <v/>
      </c>
      <c r="D954" s="29" t="str">
        <f>IF(B954="","",SUMIF('Live Balance'!$A$2:$A$52,B954,'Live Balance'!$C$2:$C$52))</f>
        <v/>
      </c>
      <c r="E954" s="30"/>
      <c r="F954" s="30"/>
      <c r="G954" s="33" t="str">
        <f>IFERROR(VLOOKUP(B954,'Live Balance'!$A$2:$D$1589,4,FALSE),"")</f>
        <v/>
      </c>
      <c r="H954" s="13"/>
      <c r="I954" s="7"/>
    </row>
    <row r="955" spans="1:9" ht="16.5">
      <c r="A955" s="47" t="str">
        <f t="shared" ca="1" si="14"/>
        <v/>
      </c>
      <c r="B955" s="28"/>
      <c r="C955" s="29" t="str">
        <f>IF(B955="","",SUMIF('Live Balance'!$A$2:$A$52,B955,'Live Balance'!$B$2:$B$52))</f>
        <v/>
      </c>
      <c r="D955" s="29" t="str">
        <f>IF(B955="","",SUMIF('Live Balance'!$A$2:$A$52,B955,'Live Balance'!$C$2:$C$52))</f>
        <v/>
      </c>
      <c r="E955" s="30"/>
      <c r="F955" s="30"/>
      <c r="G955" s="33" t="str">
        <f>IFERROR(VLOOKUP(B955,'Live Balance'!$A$2:$D$1589,4,FALSE),"")</f>
        <v/>
      </c>
      <c r="H955" s="13"/>
      <c r="I955" s="7"/>
    </row>
    <row r="956" spans="1:9" ht="16.5">
      <c r="A956" s="47" t="str">
        <f t="shared" ca="1" si="14"/>
        <v/>
      </c>
      <c r="B956" s="28"/>
      <c r="C956" s="29" t="str">
        <f>IF(B956="","",SUMIF('Live Balance'!$A$2:$A$52,B956,'Live Balance'!$B$2:$B$52))</f>
        <v/>
      </c>
      <c r="D956" s="29" t="str">
        <f>IF(B956="","",SUMIF('Live Balance'!$A$2:$A$52,B956,'Live Balance'!$C$2:$C$52))</f>
        <v/>
      </c>
      <c r="E956" s="30"/>
      <c r="F956" s="30"/>
      <c r="G956" s="33" t="str">
        <f>IFERROR(VLOOKUP(B956,'Live Balance'!$A$2:$D$1589,4,FALSE),"")</f>
        <v/>
      </c>
      <c r="H956" s="13"/>
      <c r="I956" s="7"/>
    </row>
    <row r="957" spans="1:9" ht="16.5">
      <c r="A957" s="47" t="str">
        <f t="shared" ca="1" si="14"/>
        <v/>
      </c>
      <c r="B957" s="28"/>
      <c r="C957" s="29" t="str">
        <f>IF(B957="","",SUMIF('Live Balance'!$A$2:$A$52,B957,'Live Balance'!$B$2:$B$52))</f>
        <v/>
      </c>
      <c r="D957" s="29" t="str">
        <f>IF(B957="","",SUMIF('Live Balance'!$A$2:$A$52,B957,'Live Balance'!$C$2:$C$52))</f>
        <v/>
      </c>
      <c r="E957" s="30"/>
      <c r="F957" s="30"/>
      <c r="G957" s="33" t="str">
        <f>IFERROR(VLOOKUP(B957,'Live Balance'!$A$2:$D$1589,4,FALSE),"")</f>
        <v/>
      </c>
      <c r="H957" s="13"/>
      <c r="I957" s="7"/>
    </row>
    <row r="958" spans="1:9" ht="16.5">
      <c r="A958" s="47" t="str">
        <f t="shared" ca="1" si="14"/>
        <v/>
      </c>
      <c r="B958" s="28"/>
      <c r="C958" s="29" t="str">
        <f>IF(B958="","",SUMIF('Live Balance'!$A$2:$A$52,B958,'Live Balance'!$B$2:$B$52))</f>
        <v/>
      </c>
      <c r="D958" s="29" t="str">
        <f>IF(B958="","",SUMIF('Live Balance'!$A$2:$A$52,B958,'Live Balance'!$C$2:$C$52))</f>
        <v/>
      </c>
      <c r="E958" s="30"/>
      <c r="F958" s="30"/>
      <c r="G958" s="33" t="str">
        <f>IFERROR(VLOOKUP(B958,'Live Balance'!$A$2:$D$1589,4,FALSE),"")</f>
        <v/>
      </c>
      <c r="H958" s="13"/>
      <c r="I958" s="7"/>
    </row>
    <row r="959" spans="1:9" ht="16.5">
      <c r="A959" s="47" t="str">
        <f t="shared" ca="1" si="14"/>
        <v/>
      </c>
      <c r="B959" s="28"/>
      <c r="C959" s="29" t="str">
        <f>IF(B959="","",SUMIF('Live Balance'!$A$2:$A$52,B959,'Live Balance'!$B$2:$B$52))</f>
        <v/>
      </c>
      <c r="D959" s="29" t="str">
        <f>IF(B959="","",SUMIF('Live Balance'!$A$2:$A$52,B959,'Live Balance'!$C$2:$C$52))</f>
        <v/>
      </c>
      <c r="E959" s="30"/>
      <c r="F959" s="30"/>
      <c r="G959" s="33" t="str">
        <f>IFERROR(VLOOKUP(B959,'Live Balance'!$A$2:$D$1589,4,FALSE),"")</f>
        <v/>
      </c>
      <c r="H959" s="13"/>
      <c r="I959" s="7"/>
    </row>
    <row r="960" spans="1:9" ht="16.5">
      <c r="A960" s="47" t="str">
        <f t="shared" ca="1" si="14"/>
        <v/>
      </c>
      <c r="B960" s="28"/>
      <c r="C960" s="29" t="str">
        <f>IF(B960="","",SUMIF('Live Balance'!$A$2:$A$52,B960,'Live Balance'!$B$2:$B$52))</f>
        <v/>
      </c>
      <c r="D960" s="29" t="str">
        <f>IF(B960="","",SUMIF('Live Balance'!$A$2:$A$52,B960,'Live Balance'!$C$2:$C$52))</f>
        <v/>
      </c>
      <c r="E960" s="30"/>
      <c r="F960" s="30"/>
      <c r="G960" s="33" t="str">
        <f>IFERROR(VLOOKUP(B960,'Live Balance'!$A$2:$D$1589,4,FALSE),"")</f>
        <v/>
      </c>
      <c r="H960" s="13"/>
      <c r="I960" s="7"/>
    </row>
    <row r="961" spans="1:9" ht="16.5">
      <c r="A961" s="47" t="str">
        <f t="shared" ca="1" si="14"/>
        <v/>
      </c>
      <c r="B961" s="28"/>
      <c r="C961" s="29" t="str">
        <f>IF(B961="","",SUMIF('Live Balance'!$A$2:$A$52,B961,'Live Balance'!$B$2:$B$52))</f>
        <v/>
      </c>
      <c r="D961" s="29" t="str">
        <f>IF(B961="","",SUMIF('Live Balance'!$A$2:$A$52,B961,'Live Balance'!$C$2:$C$52))</f>
        <v/>
      </c>
      <c r="E961" s="30"/>
      <c r="F961" s="30"/>
      <c r="G961" s="33" t="str">
        <f>IFERROR(VLOOKUP(B961,'Live Balance'!$A$2:$D$1589,4,FALSE),"")</f>
        <v/>
      </c>
      <c r="H961" s="13"/>
      <c r="I961" s="7"/>
    </row>
    <row r="962" spans="1:9" ht="16.5">
      <c r="A962" s="47" t="str">
        <f t="shared" ca="1" si="14"/>
        <v/>
      </c>
      <c r="B962" s="28"/>
      <c r="C962" s="29" t="str">
        <f>IF(B962="","",SUMIF('Live Balance'!$A$2:$A$52,B962,'Live Balance'!$B$2:$B$52))</f>
        <v/>
      </c>
      <c r="D962" s="29" t="str">
        <f>IF(B962="","",SUMIF('Live Balance'!$A$2:$A$52,B962,'Live Balance'!$C$2:$C$52))</f>
        <v/>
      </c>
      <c r="E962" s="30"/>
      <c r="F962" s="30"/>
      <c r="G962" s="33" t="str">
        <f>IFERROR(VLOOKUP(B962,'Live Balance'!$A$2:$D$1589,4,FALSE),"")</f>
        <v/>
      </c>
      <c r="H962" s="13"/>
      <c r="I962" s="7"/>
    </row>
    <row r="963" spans="1:9" ht="16.5">
      <c r="A963" s="47" t="str">
        <f t="shared" ref="A963:A1026" ca="1" si="15">IF(B963="","",TODAY())</f>
        <v/>
      </c>
      <c r="B963" s="28"/>
      <c r="C963" s="29" t="str">
        <f>IF(B963="","",SUMIF('Live Balance'!$A$2:$A$52,B963,'Live Balance'!$B$2:$B$52))</f>
        <v/>
      </c>
      <c r="D963" s="29" t="str">
        <f>IF(B963="","",SUMIF('Live Balance'!$A$2:$A$52,B963,'Live Balance'!$C$2:$C$52))</f>
        <v/>
      </c>
      <c r="E963" s="30"/>
      <c r="F963" s="30"/>
      <c r="G963" s="33" t="str">
        <f>IFERROR(VLOOKUP(B963,'Live Balance'!$A$2:$D$1589,4,FALSE),"")</f>
        <v/>
      </c>
      <c r="H963" s="13"/>
      <c r="I963" s="7"/>
    </row>
    <row r="964" spans="1:9" ht="16.5">
      <c r="A964" s="47" t="str">
        <f t="shared" ca="1" si="15"/>
        <v/>
      </c>
      <c r="B964" s="28"/>
      <c r="C964" s="29" t="str">
        <f>IF(B964="","",SUMIF('Live Balance'!$A$2:$A$52,B964,'Live Balance'!$B$2:$B$52))</f>
        <v/>
      </c>
      <c r="D964" s="29" t="str">
        <f>IF(B964="","",SUMIF('Live Balance'!$A$2:$A$52,B964,'Live Balance'!$C$2:$C$52))</f>
        <v/>
      </c>
      <c r="E964" s="30"/>
      <c r="F964" s="30"/>
      <c r="G964" s="33" t="str">
        <f>IFERROR(VLOOKUP(B964,'Live Balance'!$A$2:$D$1589,4,FALSE),"")</f>
        <v/>
      </c>
      <c r="H964" s="13"/>
      <c r="I964" s="7"/>
    </row>
    <row r="965" spans="1:9" ht="16.5">
      <c r="A965" s="47" t="str">
        <f t="shared" ca="1" si="15"/>
        <v/>
      </c>
      <c r="B965" s="28"/>
      <c r="C965" s="29" t="str">
        <f>IF(B965="","",SUMIF('Live Balance'!$A$2:$A$52,B965,'Live Balance'!$B$2:$B$52))</f>
        <v/>
      </c>
      <c r="D965" s="29" t="str">
        <f>IF(B965="","",SUMIF('Live Balance'!$A$2:$A$52,B965,'Live Balance'!$C$2:$C$52))</f>
        <v/>
      </c>
      <c r="E965" s="30"/>
      <c r="F965" s="30"/>
      <c r="G965" s="33" t="str">
        <f>IFERROR(VLOOKUP(B965,'Live Balance'!$A$2:$D$1589,4,FALSE),"")</f>
        <v/>
      </c>
      <c r="H965" s="13"/>
      <c r="I965" s="7"/>
    </row>
    <row r="966" spans="1:9" ht="16.5">
      <c r="A966" s="47" t="str">
        <f t="shared" ca="1" si="15"/>
        <v/>
      </c>
      <c r="B966" s="28"/>
      <c r="C966" s="29" t="str">
        <f>IF(B966="","",SUMIF('Live Balance'!$A$2:$A$52,B966,'Live Balance'!$B$2:$B$52))</f>
        <v/>
      </c>
      <c r="D966" s="29" t="str">
        <f>IF(B966="","",SUMIF('Live Balance'!$A$2:$A$52,B966,'Live Balance'!$C$2:$C$52))</f>
        <v/>
      </c>
      <c r="E966" s="30"/>
      <c r="F966" s="30"/>
      <c r="G966" s="33" t="str">
        <f>IFERROR(VLOOKUP(B966,'Live Balance'!$A$2:$D$1589,4,FALSE),"")</f>
        <v/>
      </c>
      <c r="H966" s="13"/>
      <c r="I966" s="7"/>
    </row>
    <row r="967" spans="1:9" ht="16.5">
      <c r="A967" s="47" t="str">
        <f t="shared" ca="1" si="15"/>
        <v/>
      </c>
      <c r="B967" s="28"/>
      <c r="C967" s="29" t="str">
        <f>IF(B967="","",SUMIF('Live Balance'!$A$2:$A$52,B967,'Live Balance'!$B$2:$B$52))</f>
        <v/>
      </c>
      <c r="D967" s="29" t="str">
        <f>IF(B967="","",SUMIF('Live Balance'!$A$2:$A$52,B967,'Live Balance'!$C$2:$C$52))</f>
        <v/>
      </c>
      <c r="E967" s="30"/>
      <c r="F967" s="30"/>
      <c r="G967" s="33" t="str">
        <f>IFERROR(VLOOKUP(B967,'Live Balance'!$A$2:$D$1589,4,FALSE),"")</f>
        <v/>
      </c>
      <c r="H967" s="13"/>
      <c r="I967" s="7"/>
    </row>
    <row r="968" spans="1:9" ht="16.5">
      <c r="A968" s="47" t="str">
        <f t="shared" ca="1" si="15"/>
        <v/>
      </c>
      <c r="B968" s="28"/>
      <c r="C968" s="29" t="str">
        <f>IF(B968="","",SUMIF('Live Balance'!$A$2:$A$52,B968,'Live Balance'!$B$2:$B$52))</f>
        <v/>
      </c>
      <c r="D968" s="29" t="str">
        <f>IF(B968="","",SUMIF('Live Balance'!$A$2:$A$52,B968,'Live Balance'!$C$2:$C$52))</f>
        <v/>
      </c>
      <c r="E968" s="30"/>
      <c r="F968" s="30"/>
      <c r="G968" s="33" t="str">
        <f>IFERROR(VLOOKUP(B968,'Live Balance'!$A$2:$D$1589,4,FALSE),"")</f>
        <v/>
      </c>
      <c r="H968" s="13"/>
      <c r="I968" s="7"/>
    </row>
    <row r="969" spans="1:9" ht="16.5">
      <c r="A969" s="47" t="str">
        <f t="shared" ca="1" si="15"/>
        <v/>
      </c>
      <c r="B969" s="28"/>
      <c r="C969" s="29" t="str">
        <f>IF(B969="","",SUMIF('Live Balance'!$A$2:$A$52,B969,'Live Balance'!$B$2:$B$52))</f>
        <v/>
      </c>
      <c r="D969" s="29" t="str">
        <f>IF(B969="","",SUMIF('Live Balance'!$A$2:$A$52,B969,'Live Balance'!$C$2:$C$52))</f>
        <v/>
      </c>
      <c r="E969" s="30"/>
      <c r="F969" s="30"/>
      <c r="G969" s="33" t="str">
        <f>IFERROR(VLOOKUP(B969,'Live Balance'!$A$2:$D$1589,4,FALSE),"")</f>
        <v/>
      </c>
      <c r="H969" s="13"/>
      <c r="I969" s="7"/>
    </row>
    <row r="970" spans="1:9" ht="16.5">
      <c r="A970" s="47" t="str">
        <f t="shared" ca="1" si="15"/>
        <v/>
      </c>
      <c r="B970" s="28"/>
      <c r="C970" s="29" t="str">
        <f>IF(B970="","",SUMIF('Live Balance'!$A$2:$A$52,B970,'Live Balance'!$B$2:$B$52))</f>
        <v/>
      </c>
      <c r="D970" s="29" t="str">
        <f>IF(B970="","",SUMIF('Live Balance'!$A$2:$A$52,B970,'Live Balance'!$C$2:$C$52))</f>
        <v/>
      </c>
      <c r="E970" s="30"/>
      <c r="F970" s="30"/>
      <c r="G970" s="33" t="str">
        <f>IFERROR(VLOOKUP(B970,'Live Balance'!$A$2:$D$1589,4,FALSE),"")</f>
        <v/>
      </c>
      <c r="H970" s="13"/>
      <c r="I970" s="7"/>
    </row>
    <row r="971" spans="1:9" ht="16.5">
      <c r="A971" s="47" t="str">
        <f t="shared" ca="1" si="15"/>
        <v/>
      </c>
      <c r="B971" s="28"/>
      <c r="C971" s="29" t="str">
        <f>IF(B971="","",SUMIF('Live Balance'!$A$2:$A$52,B971,'Live Balance'!$B$2:$B$52))</f>
        <v/>
      </c>
      <c r="D971" s="29" t="str">
        <f>IF(B971="","",SUMIF('Live Balance'!$A$2:$A$52,B971,'Live Balance'!$C$2:$C$52))</f>
        <v/>
      </c>
      <c r="E971" s="30"/>
      <c r="F971" s="30"/>
      <c r="G971" s="33" t="str">
        <f>IFERROR(VLOOKUP(B971,'Live Balance'!$A$2:$D$1589,4,FALSE),"")</f>
        <v/>
      </c>
      <c r="H971" s="13"/>
      <c r="I971" s="7"/>
    </row>
    <row r="972" spans="1:9" ht="16.5">
      <c r="A972" s="47" t="str">
        <f t="shared" ca="1" si="15"/>
        <v/>
      </c>
      <c r="B972" s="28"/>
      <c r="C972" s="29" t="str">
        <f>IF(B972="","",SUMIF('Live Balance'!$A$2:$A$52,B972,'Live Balance'!$B$2:$B$52))</f>
        <v/>
      </c>
      <c r="D972" s="29" t="str">
        <f>IF(B972="","",SUMIF('Live Balance'!$A$2:$A$52,B972,'Live Balance'!$C$2:$C$52))</f>
        <v/>
      </c>
      <c r="E972" s="30"/>
      <c r="F972" s="30"/>
      <c r="G972" s="33" t="str">
        <f>IFERROR(VLOOKUP(B972,'Live Balance'!$A$2:$D$1589,4,FALSE),"")</f>
        <v/>
      </c>
      <c r="H972" s="13"/>
      <c r="I972" s="7"/>
    </row>
    <row r="973" spans="1:9" ht="16.5">
      <c r="A973" s="47" t="str">
        <f t="shared" ca="1" si="15"/>
        <v/>
      </c>
      <c r="B973" s="28"/>
      <c r="C973" s="29" t="str">
        <f>IF(B973="","",SUMIF('Live Balance'!$A$2:$A$52,B973,'Live Balance'!$B$2:$B$52))</f>
        <v/>
      </c>
      <c r="D973" s="29" t="str">
        <f>IF(B973="","",SUMIF('Live Balance'!$A$2:$A$52,B973,'Live Balance'!$C$2:$C$52))</f>
        <v/>
      </c>
      <c r="E973" s="30"/>
      <c r="F973" s="30"/>
      <c r="G973" s="33" t="str">
        <f>IFERROR(VLOOKUP(B973,'Live Balance'!$A$2:$D$1589,4,FALSE),"")</f>
        <v/>
      </c>
      <c r="H973" s="13"/>
      <c r="I973" s="7"/>
    </row>
    <row r="974" spans="1:9" ht="16.5">
      <c r="A974" s="47" t="str">
        <f t="shared" ca="1" si="15"/>
        <v/>
      </c>
      <c r="B974" s="28"/>
      <c r="C974" s="29" t="str">
        <f>IF(B974="","",SUMIF('Live Balance'!$A$2:$A$52,B974,'Live Balance'!$B$2:$B$52))</f>
        <v/>
      </c>
      <c r="D974" s="29" t="str">
        <f>IF(B974="","",SUMIF('Live Balance'!$A$2:$A$52,B974,'Live Balance'!$C$2:$C$52))</f>
        <v/>
      </c>
      <c r="E974" s="30"/>
      <c r="F974" s="30"/>
      <c r="G974" s="33" t="str">
        <f>IFERROR(VLOOKUP(B974,'Live Balance'!$A$2:$D$1589,4,FALSE),"")</f>
        <v/>
      </c>
      <c r="H974" s="13"/>
      <c r="I974" s="7"/>
    </row>
    <row r="975" spans="1:9" ht="16.5">
      <c r="A975" s="47" t="str">
        <f t="shared" ca="1" si="15"/>
        <v/>
      </c>
      <c r="B975" s="28"/>
      <c r="C975" s="29" t="str">
        <f>IF(B975="","",SUMIF('Live Balance'!$A$2:$A$52,B975,'Live Balance'!$B$2:$B$52))</f>
        <v/>
      </c>
      <c r="D975" s="29" t="str">
        <f>IF(B975="","",SUMIF('Live Balance'!$A$2:$A$52,B975,'Live Balance'!$C$2:$C$52))</f>
        <v/>
      </c>
      <c r="E975" s="30"/>
      <c r="F975" s="30"/>
      <c r="G975" s="33" t="str">
        <f>IFERROR(VLOOKUP(B975,'Live Balance'!$A$2:$D$1589,4,FALSE),"")</f>
        <v/>
      </c>
      <c r="H975" s="13"/>
      <c r="I975" s="7"/>
    </row>
    <row r="976" spans="1:9" ht="16.5">
      <c r="A976" s="47" t="str">
        <f t="shared" ca="1" si="15"/>
        <v/>
      </c>
      <c r="B976" s="28"/>
      <c r="C976" s="29" t="str">
        <f>IF(B976="","",SUMIF('Live Balance'!$A$2:$A$52,B976,'Live Balance'!$B$2:$B$52))</f>
        <v/>
      </c>
      <c r="D976" s="29" t="str">
        <f>IF(B976="","",SUMIF('Live Balance'!$A$2:$A$52,B976,'Live Balance'!$C$2:$C$52))</f>
        <v/>
      </c>
      <c r="E976" s="30"/>
      <c r="F976" s="30"/>
      <c r="G976" s="33" t="str">
        <f>IFERROR(VLOOKUP(B976,'Live Balance'!$A$2:$D$1589,4,FALSE),"")</f>
        <v/>
      </c>
      <c r="H976" s="13"/>
      <c r="I976" s="7"/>
    </row>
    <row r="977" spans="1:9" ht="16.5">
      <c r="A977" s="47" t="str">
        <f t="shared" ca="1" si="15"/>
        <v/>
      </c>
      <c r="B977" s="28"/>
      <c r="C977" s="29" t="str">
        <f>IF(B977="","",SUMIF('Live Balance'!$A$2:$A$52,B977,'Live Balance'!$B$2:$B$52))</f>
        <v/>
      </c>
      <c r="D977" s="29" t="str">
        <f>IF(B977="","",SUMIF('Live Balance'!$A$2:$A$52,B977,'Live Balance'!$C$2:$C$52))</f>
        <v/>
      </c>
      <c r="E977" s="30"/>
      <c r="F977" s="30"/>
      <c r="G977" s="33" t="str">
        <f>IFERROR(VLOOKUP(B977,'Live Balance'!$A$2:$D$1589,4,FALSE),"")</f>
        <v/>
      </c>
      <c r="H977" s="13"/>
      <c r="I977" s="7"/>
    </row>
    <row r="978" spans="1:9" ht="16.5">
      <c r="A978" s="47" t="str">
        <f t="shared" ca="1" si="15"/>
        <v/>
      </c>
      <c r="B978" s="28"/>
      <c r="C978" s="29" t="str">
        <f>IF(B978="","",SUMIF('Live Balance'!$A$2:$A$52,B978,'Live Balance'!$B$2:$B$52))</f>
        <v/>
      </c>
      <c r="D978" s="29" t="str">
        <f>IF(B978="","",SUMIF('Live Balance'!$A$2:$A$52,B978,'Live Balance'!$C$2:$C$52))</f>
        <v/>
      </c>
      <c r="E978" s="30"/>
      <c r="F978" s="30"/>
      <c r="G978" s="33" t="str">
        <f>IFERROR(VLOOKUP(B978,'Live Balance'!$A$2:$D$1589,4,FALSE),"")</f>
        <v/>
      </c>
      <c r="H978" s="13"/>
      <c r="I978" s="7"/>
    </row>
    <row r="979" spans="1:9" ht="16.5">
      <c r="A979" s="47" t="str">
        <f t="shared" ca="1" si="15"/>
        <v/>
      </c>
      <c r="B979" s="28"/>
      <c r="C979" s="29" t="str">
        <f>IF(B979="","",SUMIF('Live Balance'!$A$2:$A$52,B979,'Live Balance'!$B$2:$B$52))</f>
        <v/>
      </c>
      <c r="D979" s="29" t="str">
        <f>IF(B979="","",SUMIF('Live Balance'!$A$2:$A$52,B979,'Live Balance'!$C$2:$C$52))</f>
        <v/>
      </c>
      <c r="E979" s="30"/>
      <c r="F979" s="30"/>
      <c r="G979" s="33" t="str">
        <f>IFERROR(VLOOKUP(B979,'Live Balance'!$A$2:$D$1589,4,FALSE),"")</f>
        <v/>
      </c>
      <c r="H979" s="13"/>
      <c r="I979" s="7"/>
    </row>
    <row r="980" spans="1:9" ht="16.5">
      <c r="A980" s="47" t="str">
        <f t="shared" ca="1" si="15"/>
        <v/>
      </c>
      <c r="B980" s="28"/>
      <c r="C980" s="29" t="str">
        <f>IF(B980="","",SUMIF('Live Balance'!$A$2:$A$52,B980,'Live Balance'!$B$2:$B$52))</f>
        <v/>
      </c>
      <c r="D980" s="29" t="str">
        <f>IF(B980="","",SUMIF('Live Balance'!$A$2:$A$52,B980,'Live Balance'!$C$2:$C$52))</f>
        <v/>
      </c>
      <c r="E980" s="30"/>
      <c r="F980" s="30"/>
      <c r="G980" s="33" t="str">
        <f>IFERROR(VLOOKUP(B980,'Live Balance'!$A$2:$D$1589,4,FALSE),"")</f>
        <v/>
      </c>
      <c r="H980" s="13"/>
      <c r="I980" s="7"/>
    </row>
    <row r="981" spans="1:9" ht="16.5">
      <c r="A981" s="47" t="str">
        <f t="shared" ca="1" si="15"/>
        <v/>
      </c>
      <c r="B981" s="28"/>
      <c r="C981" s="29" t="str">
        <f>IF(B981="","",SUMIF('Live Balance'!$A$2:$A$52,B981,'Live Balance'!$B$2:$B$52))</f>
        <v/>
      </c>
      <c r="D981" s="29" t="str">
        <f>IF(B981="","",SUMIF('Live Balance'!$A$2:$A$52,B981,'Live Balance'!$C$2:$C$52))</f>
        <v/>
      </c>
      <c r="E981" s="30"/>
      <c r="F981" s="30"/>
      <c r="G981" s="33" t="str">
        <f>IFERROR(VLOOKUP(B981,'Live Balance'!$A$2:$D$1589,4,FALSE),"")</f>
        <v/>
      </c>
      <c r="H981" s="13"/>
      <c r="I981" s="7"/>
    </row>
    <row r="982" spans="1:9" ht="16.5">
      <c r="A982" s="47" t="str">
        <f t="shared" ca="1" si="15"/>
        <v/>
      </c>
      <c r="B982" s="28"/>
      <c r="C982" s="29" t="str">
        <f>IF(B982="","",SUMIF('Live Balance'!$A$2:$A$52,B982,'Live Balance'!$B$2:$B$52))</f>
        <v/>
      </c>
      <c r="D982" s="29" t="str">
        <f>IF(B982="","",SUMIF('Live Balance'!$A$2:$A$52,B982,'Live Balance'!$C$2:$C$52))</f>
        <v/>
      </c>
      <c r="E982" s="30"/>
      <c r="F982" s="30"/>
      <c r="G982" s="33" t="str">
        <f>IFERROR(VLOOKUP(B982,'Live Balance'!$A$2:$D$1589,4,FALSE),"")</f>
        <v/>
      </c>
      <c r="H982" s="13"/>
      <c r="I982" s="7"/>
    </row>
    <row r="983" spans="1:9" ht="16.5">
      <c r="A983" s="47" t="str">
        <f t="shared" ca="1" si="15"/>
        <v/>
      </c>
      <c r="B983" s="28"/>
      <c r="C983" s="29" t="str">
        <f>IF(B983="","",SUMIF('Live Balance'!$A$2:$A$52,B983,'Live Balance'!$B$2:$B$52))</f>
        <v/>
      </c>
      <c r="D983" s="29" t="str">
        <f>IF(B983="","",SUMIF('Live Balance'!$A$2:$A$52,B983,'Live Balance'!$C$2:$C$52))</f>
        <v/>
      </c>
      <c r="E983" s="30"/>
      <c r="F983" s="30"/>
      <c r="G983" s="33" t="str">
        <f>IFERROR(VLOOKUP(B983,'Live Balance'!$A$2:$D$1589,4,FALSE),"")</f>
        <v/>
      </c>
      <c r="H983" s="13"/>
      <c r="I983" s="7"/>
    </row>
    <row r="984" spans="1:9" ht="16.5">
      <c r="A984" s="47" t="str">
        <f t="shared" ca="1" si="15"/>
        <v/>
      </c>
      <c r="B984" s="28"/>
      <c r="C984" s="29" t="str">
        <f>IF(B984="","",SUMIF('Live Balance'!$A$2:$A$52,B984,'Live Balance'!$B$2:$B$52))</f>
        <v/>
      </c>
      <c r="D984" s="29" t="str">
        <f>IF(B984="","",SUMIF('Live Balance'!$A$2:$A$52,B984,'Live Balance'!$C$2:$C$52))</f>
        <v/>
      </c>
      <c r="E984" s="30"/>
      <c r="F984" s="30"/>
      <c r="G984" s="33" t="str">
        <f>IFERROR(VLOOKUP(B984,'Live Balance'!$A$2:$D$1589,4,FALSE),"")</f>
        <v/>
      </c>
      <c r="H984" s="13"/>
      <c r="I984" s="7"/>
    </row>
    <row r="985" spans="1:9" ht="16.5">
      <c r="A985" s="47" t="str">
        <f t="shared" ca="1" si="15"/>
        <v/>
      </c>
      <c r="B985" s="28"/>
      <c r="C985" s="29" t="str">
        <f>IF(B985="","",SUMIF('Live Balance'!$A$2:$A$52,B985,'Live Balance'!$B$2:$B$52))</f>
        <v/>
      </c>
      <c r="D985" s="29" t="str">
        <f>IF(B985="","",SUMIF('Live Balance'!$A$2:$A$52,B985,'Live Balance'!$C$2:$C$52))</f>
        <v/>
      </c>
      <c r="E985" s="30"/>
      <c r="F985" s="30"/>
      <c r="G985" s="33" t="str">
        <f>IFERROR(VLOOKUP(B985,'Live Balance'!$A$2:$D$1589,4,FALSE),"")</f>
        <v/>
      </c>
      <c r="H985" s="13"/>
      <c r="I985" s="7"/>
    </row>
    <row r="986" spans="1:9" ht="16.5">
      <c r="A986" s="47" t="str">
        <f t="shared" ca="1" si="15"/>
        <v/>
      </c>
      <c r="B986" s="28"/>
      <c r="C986" s="29" t="str">
        <f>IF(B986="","",SUMIF('Live Balance'!$A$2:$A$52,B986,'Live Balance'!$B$2:$B$52))</f>
        <v/>
      </c>
      <c r="D986" s="29" t="str">
        <f>IF(B986="","",SUMIF('Live Balance'!$A$2:$A$52,B986,'Live Balance'!$C$2:$C$52))</f>
        <v/>
      </c>
      <c r="E986" s="30"/>
      <c r="F986" s="30"/>
      <c r="G986" s="33" t="str">
        <f>IFERROR(VLOOKUP(B986,'Live Balance'!$A$2:$D$1589,4,FALSE),"")</f>
        <v/>
      </c>
      <c r="H986" s="13"/>
      <c r="I986" s="7"/>
    </row>
    <row r="987" spans="1:9" ht="16.5">
      <c r="A987" s="47" t="str">
        <f t="shared" ca="1" si="15"/>
        <v/>
      </c>
      <c r="B987" s="28"/>
      <c r="C987" s="29" t="str">
        <f>IF(B987="","",SUMIF('Live Balance'!$A$2:$A$52,B987,'Live Balance'!$B$2:$B$52))</f>
        <v/>
      </c>
      <c r="D987" s="29" t="str">
        <f>IF(B987="","",SUMIF('Live Balance'!$A$2:$A$52,B987,'Live Balance'!$C$2:$C$52))</f>
        <v/>
      </c>
      <c r="E987" s="30"/>
      <c r="F987" s="30"/>
      <c r="G987" s="33" t="str">
        <f>IFERROR(VLOOKUP(B987,'Live Balance'!$A$2:$D$1589,4,FALSE),"")</f>
        <v/>
      </c>
      <c r="H987" s="13"/>
      <c r="I987" s="7"/>
    </row>
    <row r="988" spans="1:9" ht="16.5">
      <c r="A988" s="47" t="str">
        <f t="shared" ca="1" si="15"/>
        <v/>
      </c>
      <c r="B988" s="28"/>
      <c r="C988" s="29" t="str">
        <f>IF(B988="","",SUMIF('Live Balance'!$A$2:$A$52,B988,'Live Balance'!$B$2:$B$52))</f>
        <v/>
      </c>
      <c r="D988" s="29" t="str">
        <f>IF(B988="","",SUMIF('Live Balance'!$A$2:$A$52,B988,'Live Balance'!$C$2:$C$52))</f>
        <v/>
      </c>
      <c r="E988" s="30"/>
      <c r="F988" s="30"/>
      <c r="G988" s="33" t="str">
        <f>IFERROR(VLOOKUP(B988,'Live Balance'!$A$2:$D$1589,4,FALSE),"")</f>
        <v/>
      </c>
      <c r="H988" s="13"/>
      <c r="I988" s="7"/>
    </row>
    <row r="989" spans="1:9" ht="16.5">
      <c r="A989" s="47" t="str">
        <f t="shared" ca="1" si="15"/>
        <v/>
      </c>
      <c r="B989" s="28"/>
      <c r="C989" s="29" t="str">
        <f>IF(B989="","",SUMIF('Live Balance'!$A$2:$A$52,B989,'Live Balance'!$B$2:$B$52))</f>
        <v/>
      </c>
      <c r="D989" s="29" t="str">
        <f>IF(B989="","",SUMIF('Live Balance'!$A$2:$A$52,B989,'Live Balance'!$C$2:$C$52))</f>
        <v/>
      </c>
      <c r="E989" s="30"/>
      <c r="F989" s="30"/>
      <c r="G989" s="33" t="str">
        <f>IFERROR(VLOOKUP(B989,'Live Balance'!$A$2:$D$1589,4,FALSE),"")</f>
        <v/>
      </c>
      <c r="H989" s="13"/>
      <c r="I989" s="7"/>
    </row>
    <row r="990" spans="1:9" ht="16.5">
      <c r="A990" s="47" t="str">
        <f t="shared" ca="1" si="15"/>
        <v/>
      </c>
      <c r="B990" s="28"/>
      <c r="C990" s="29" t="str">
        <f>IF(B990="","",SUMIF('Live Balance'!$A$2:$A$52,B990,'Live Balance'!$B$2:$B$52))</f>
        <v/>
      </c>
      <c r="D990" s="29" t="str">
        <f>IF(B990="","",SUMIF('Live Balance'!$A$2:$A$52,B990,'Live Balance'!$C$2:$C$52))</f>
        <v/>
      </c>
      <c r="E990" s="30"/>
      <c r="F990" s="30"/>
      <c r="G990" s="33" t="str">
        <f>IFERROR(VLOOKUP(B990,'Live Balance'!$A$2:$D$1589,4,FALSE),"")</f>
        <v/>
      </c>
      <c r="H990" s="13"/>
      <c r="I990" s="7"/>
    </row>
    <row r="991" spans="1:9" ht="16.5">
      <c r="A991" s="47" t="str">
        <f t="shared" ca="1" si="15"/>
        <v/>
      </c>
      <c r="B991" s="28"/>
      <c r="C991" s="29" t="str">
        <f>IF(B991="","",SUMIF('Live Balance'!$A$2:$A$52,B991,'Live Balance'!$B$2:$B$52))</f>
        <v/>
      </c>
      <c r="D991" s="29" t="str">
        <f>IF(B991="","",SUMIF('Live Balance'!$A$2:$A$52,B991,'Live Balance'!$C$2:$C$52))</f>
        <v/>
      </c>
      <c r="E991" s="30"/>
      <c r="F991" s="30"/>
      <c r="G991" s="33" t="str">
        <f>IFERROR(VLOOKUP(B991,'Live Balance'!$A$2:$D$1589,4,FALSE),"")</f>
        <v/>
      </c>
      <c r="H991" s="13"/>
      <c r="I991" s="7"/>
    </row>
    <row r="992" spans="1:9" ht="16.5">
      <c r="A992" s="47" t="str">
        <f t="shared" ca="1" si="15"/>
        <v/>
      </c>
      <c r="B992" s="28"/>
      <c r="C992" s="29" t="str">
        <f>IF(B992="","",SUMIF('Live Balance'!$A$2:$A$52,B992,'Live Balance'!$B$2:$B$52))</f>
        <v/>
      </c>
      <c r="D992" s="29" t="str">
        <f>IF(B992="","",SUMIF('Live Balance'!$A$2:$A$52,B992,'Live Balance'!$C$2:$C$52))</f>
        <v/>
      </c>
      <c r="E992" s="30"/>
      <c r="F992" s="30"/>
      <c r="G992" s="33" t="str">
        <f>IFERROR(VLOOKUP(B992,'Live Balance'!$A$2:$D$1589,4,FALSE),"")</f>
        <v/>
      </c>
      <c r="H992" s="13"/>
      <c r="I992" s="7"/>
    </row>
    <row r="993" spans="1:9" ht="16.5">
      <c r="A993" s="47" t="str">
        <f t="shared" ca="1" si="15"/>
        <v/>
      </c>
      <c r="B993" s="28"/>
      <c r="C993" s="29" t="str">
        <f>IF(B993="","",SUMIF('Live Balance'!$A$2:$A$52,B993,'Live Balance'!$B$2:$B$52))</f>
        <v/>
      </c>
      <c r="D993" s="29" t="str">
        <f>IF(B993="","",SUMIF('Live Balance'!$A$2:$A$52,B993,'Live Balance'!$C$2:$C$52))</f>
        <v/>
      </c>
      <c r="E993" s="30"/>
      <c r="F993" s="30"/>
      <c r="G993" s="33" t="str">
        <f>IFERROR(VLOOKUP(B993,'Live Balance'!$A$2:$D$1589,4,FALSE),"")</f>
        <v/>
      </c>
      <c r="H993" s="13"/>
      <c r="I993" s="7"/>
    </row>
    <row r="994" spans="1:9" ht="16.5">
      <c r="A994" s="47" t="str">
        <f t="shared" ca="1" si="15"/>
        <v/>
      </c>
      <c r="B994" s="28"/>
      <c r="C994" s="29" t="str">
        <f>IF(B994="","",SUMIF('Live Balance'!$A$2:$A$52,B994,'Live Balance'!$B$2:$B$52))</f>
        <v/>
      </c>
      <c r="D994" s="29" t="str">
        <f>IF(B994="","",SUMIF('Live Balance'!$A$2:$A$52,B994,'Live Balance'!$C$2:$C$52))</f>
        <v/>
      </c>
      <c r="E994" s="30"/>
      <c r="F994" s="30"/>
      <c r="G994" s="33" t="str">
        <f>IFERROR(VLOOKUP(B994,'Live Balance'!$A$2:$D$1589,4,FALSE),"")</f>
        <v/>
      </c>
      <c r="H994" s="13"/>
      <c r="I994" s="7"/>
    </row>
    <row r="995" spans="1:9" ht="16.5">
      <c r="A995" s="47" t="str">
        <f t="shared" ca="1" si="15"/>
        <v/>
      </c>
      <c r="B995" s="28"/>
      <c r="C995" s="29" t="str">
        <f>IF(B995="","",SUMIF('Live Balance'!$A$2:$A$52,B995,'Live Balance'!$B$2:$B$52))</f>
        <v/>
      </c>
      <c r="D995" s="29" t="str">
        <f>IF(B995="","",SUMIF('Live Balance'!$A$2:$A$52,B995,'Live Balance'!$C$2:$C$52))</f>
        <v/>
      </c>
      <c r="E995" s="30"/>
      <c r="F995" s="30"/>
      <c r="G995" s="33" t="str">
        <f>IFERROR(VLOOKUP(B995,'Live Balance'!$A$2:$D$1589,4,FALSE),"")</f>
        <v/>
      </c>
      <c r="H995" s="13"/>
      <c r="I995" s="7"/>
    </row>
    <row r="996" spans="1:9" ht="16.5">
      <c r="A996" s="47" t="str">
        <f t="shared" ca="1" si="15"/>
        <v/>
      </c>
      <c r="B996" s="28"/>
      <c r="C996" s="29" t="str">
        <f>IF(B996="","",SUMIF('Live Balance'!$A$2:$A$52,B996,'Live Balance'!$B$2:$B$52))</f>
        <v/>
      </c>
      <c r="D996" s="29" t="str">
        <f>IF(B996="","",SUMIF('Live Balance'!$A$2:$A$52,B996,'Live Balance'!$C$2:$C$52))</f>
        <v/>
      </c>
      <c r="E996" s="30"/>
      <c r="F996" s="30"/>
      <c r="G996" s="33" t="str">
        <f>IFERROR(VLOOKUP(B996,'Live Balance'!$A$2:$D$1589,4,FALSE),"")</f>
        <v/>
      </c>
      <c r="H996" s="13"/>
      <c r="I996" s="7"/>
    </row>
    <row r="997" spans="1:9" ht="16.5">
      <c r="A997" s="47" t="str">
        <f t="shared" ca="1" si="15"/>
        <v/>
      </c>
      <c r="B997" s="28"/>
      <c r="C997" s="29" t="str">
        <f>IF(B997="","",SUMIF('Live Balance'!$A$2:$A$52,B997,'Live Balance'!$B$2:$B$52))</f>
        <v/>
      </c>
      <c r="D997" s="29" t="str">
        <f>IF(B997="","",SUMIF('Live Balance'!$A$2:$A$52,B997,'Live Balance'!$C$2:$C$52))</f>
        <v/>
      </c>
      <c r="E997" s="30"/>
      <c r="F997" s="30"/>
      <c r="G997" s="33" t="str">
        <f>IFERROR(VLOOKUP(B997,'Live Balance'!$A$2:$D$1589,4,FALSE),"")</f>
        <v/>
      </c>
      <c r="H997" s="13"/>
      <c r="I997" s="7"/>
    </row>
    <row r="998" spans="1:9" ht="16.5">
      <c r="A998" s="47" t="str">
        <f t="shared" ca="1" si="15"/>
        <v/>
      </c>
      <c r="B998" s="28"/>
      <c r="C998" s="29" t="str">
        <f>IF(B998="","",SUMIF('Live Balance'!$A$2:$A$52,B998,'Live Balance'!$B$2:$B$52))</f>
        <v/>
      </c>
      <c r="D998" s="29" t="str">
        <f>IF(B998="","",SUMIF('Live Balance'!$A$2:$A$52,B998,'Live Balance'!$C$2:$C$52))</f>
        <v/>
      </c>
      <c r="E998" s="30"/>
      <c r="F998" s="30"/>
      <c r="G998" s="33" t="str">
        <f>IFERROR(VLOOKUP(B998,'Live Balance'!$A$2:$D$1589,4,FALSE),"")</f>
        <v/>
      </c>
      <c r="H998" s="13"/>
      <c r="I998" s="7"/>
    </row>
    <row r="999" spans="1:9" ht="16.5">
      <c r="A999" s="47" t="str">
        <f t="shared" ca="1" si="15"/>
        <v/>
      </c>
      <c r="B999" s="28"/>
      <c r="C999" s="29" t="str">
        <f>IF(B999="","",SUMIF('Live Balance'!$A$2:$A$52,B999,'Live Balance'!$B$2:$B$52))</f>
        <v/>
      </c>
      <c r="D999" s="29" t="str">
        <f>IF(B999="","",SUMIF('Live Balance'!$A$2:$A$52,B999,'Live Balance'!$C$2:$C$52))</f>
        <v/>
      </c>
      <c r="E999" s="30"/>
      <c r="F999" s="30"/>
      <c r="G999" s="33" t="str">
        <f>IFERROR(VLOOKUP(B999,'Live Balance'!$A$2:$D$1589,4,FALSE),"")</f>
        <v/>
      </c>
      <c r="H999" s="13"/>
      <c r="I999" s="7"/>
    </row>
    <row r="1000" spans="1:9" ht="16.5">
      <c r="A1000" s="47" t="str">
        <f t="shared" ca="1" si="15"/>
        <v/>
      </c>
      <c r="B1000" s="28"/>
      <c r="C1000" s="29" t="str">
        <f>IF(B1000="","",SUMIF('Live Balance'!$A$2:$A$52,B1000,'Live Balance'!$B$2:$B$52))</f>
        <v/>
      </c>
      <c r="D1000" s="29" t="str">
        <f>IF(B1000="","",SUMIF('Live Balance'!$A$2:$A$52,B1000,'Live Balance'!$C$2:$C$52))</f>
        <v/>
      </c>
      <c r="E1000" s="30"/>
      <c r="F1000" s="30"/>
      <c r="G1000" s="33" t="str">
        <f>IFERROR(VLOOKUP(B1000,'Live Balance'!$A$2:$D$1589,4,FALSE),"")</f>
        <v/>
      </c>
      <c r="H1000" s="13"/>
      <c r="I1000" s="7"/>
    </row>
    <row r="1001" spans="1:9" ht="16.5">
      <c r="A1001" s="47" t="str">
        <f t="shared" ca="1" si="15"/>
        <v/>
      </c>
      <c r="B1001" s="28"/>
      <c r="C1001" s="29" t="str">
        <f>IF(B1001="","",SUMIF('Live Balance'!$A$2:$A$52,B1001,'Live Balance'!$B$2:$B$52))</f>
        <v/>
      </c>
      <c r="D1001" s="29" t="str">
        <f>IF(B1001="","",SUMIF('Live Balance'!$A$2:$A$52,B1001,'Live Balance'!$C$2:$C$52))</f>
        <v/>
      </c>
      <c r="E1001" s="30"/>
      <c r="F1001" s="30"/>
      <c r="G1001" s="33" t="str">
        <f>IFERROR(VLOOKUP(B1001,'Live Balance'!$A$2:$D$1589,4,FALSE),"")</f>
        <v/>
      </c>
      <c r="H1001" s="13"/>
      <c r="I1001" s="7"/>
    </row>
    <row r="1002" spans="1:9" ht="16.5">
      <c r="A1002" s="47" t="str">
        <f t="shared" ca="1" si="15"/>
        <v/>
      </c>
      <c r="B1002" s="28"/>
      <c r="C1002" s="29" t="str">
        <f>IF(B1002="","",SUMIF('Live Balance'!$A$2:$A$52,B1002,'Live Balance'!$B$2:$B$52))</f>
        <v/>
      </c>
      <c r="D1002" s="29" t="str">
        <f>IF(B1002="","",SUMIF('Live Balance'!$A$2:$A$52,B1002,'Live Balance'!$C$2:$C$52))</f>
        <v/>
      </c>
      <c r="E1002" s="30"/>
      <c r="F1002" s="30"/>
      <c r="G1002" s="33" t="str">
        <f>IFERROR(VLOOKUP(B1002,'Live Balance'!$A$2:$D$1589,4,FALSE),"")</f>
        <v/>
      </c>
      <c r="H1002" s="13"/>
      <c r="I1002" s="7"/>
    </row>
    <row r="1003" spans="1:9" ht="16.5">
      <c r="A1003" s="47" t="str">
        <f t="shared" ca="1" si="15"/>
        <v/>
      </c>
      <c r="B1003" s="28"/>
      <c r="C1003" s="29" t="str">
        <f>IF(B1003="","",SUMIF('Live Balance'!$A$2:$A$52,B1003,'Live Balance'!$B$2:$B$52))</f>
        <v/>
      </c>
      <c r="D1003" s="29" t="str">
        <f>IF(B1003="","",SUMIF('Live Balance'!$A$2:$A$52,B1003,'Live Balance'!$C$2:$C$52))</f>
        <v/>
      </c>
      <c r="E1003" s="30"/>
      <c r="F1003" s="30"/>
      <c r="G1003" s="33" t="str">
        <f>IFERROR(VLOOKUP(B1003,'Live Balance'!$A$2:$D$1589,4,FALSE),"")</f>
        <v/>
      </c>
      <c r="H1003" s="13"/>
      <c r="I1003" s="7"/>
    </row>
    <row r="1004" spans="1:9" ht="16.5">
      <c r="A1004" s="47" t="str">
        <f t="shared" ca="1" si="15"/>
        <v/>
      </c>
      <c r="B1004" s="28"/>
      <c r="C1004" s="29" t="str">
        <f>IF(B1004="","",SUMIF('Live Balance'!$A$2:$A$52,B1004,'Live Balance'!$B$2:$B$52))</f>
        <v/>
      </c>
      <c r="D1004" s="29" t="str">
        <f>IF(B1004="","",SUMIF('Live Balance'!$A$2:$A$52,B1004,'Live Balance'!$C$2:$C$52))</f>
        <v/>
      </c>
      <c r="E1004" s="30"/>
      <c r="F1004" s="30"/>
      <c r="G1004" s="33" t="str">
        <f>IFERROR(VLOOKUP(B1004,'Live Balance'!$A$2:$D$1589,4,FALSE),"")</f>
        <v/>
      </c>
      <c r="H1004" s="13"/>
      <c r="I1004" s="7"/>
    </row>
    <row r="1005" spans="1:9" ht="16.5">
      <c r="A1005" s="47" t="str">
        <f t="shared" ca="1" si="15"/>
        <v/>
      </c>
      <c r="B1005" s="28"/>
      <c r="C1005" s="29" t="str">
        <f>IF(B1005="","",SUMIF('Live Balance'!$A$2:$A$52,B1005,'Live Balance'!$B$2:$B$52))</f>
        <v/>
      </c>
      <c r="D1005" s="29" t="str">
        <f>IF(B1005="","",SUMIF('Live Balance'!$A$2:$A$52,B1005,'Live Balance'!$C$2:$C$52))</f>
        <v/>
      </c>
      <c r="E1005" s="30"/>
      <c r="F1005" s="30"/>
      <c r="G1005" s="33" t="str">
        <f>IFERROR(VLOOKUP(B1005,'Live Balance'!$A$2:$D$1589,4,FALSE),"")</f>
        <v/>
      </c>
      <c r="H1005" s="13"/>
      <c r="I1005" s="7"/>
    </row>
    <row r="1006" spans="1:9" ht="16.5">
      <c r="A1006" s="47" t="str">
        <f t="shared" ca="1" si="15"/>
        <v/>
      </c>
      <c r="B1006" s="28"/>
      <c r="C1006" s="29" t="str">
        <f>IF(B1006="","",SUMIF('Live Balance'!$A$2:$A$52,B1006,'Live Balance'!$B$2:$B$52))</f>
        <v/>
      </c>
      <c r="D1006" s="29" t="str">
        <f>IF(B1006="","",SUMIF('Live Balance'!$A$2:$A$52,B1006,'Live Balance'!$C$2:$C$52))</f>
        <v/>
      </c>
      <c r="E1006" s="30"/>
      <c r="F1006" s="30"/>
      <c r="G1006" s="33" t="str">
        <f>IFERROR(VLOOKUP(B1006,'Live Balance'!$A$2:$D$1589,4,FALSE),"")</f>
        <v/>
      </c>
      <c r="H1006" s="13"/>
      <c r="I1006" s="7"/>
    </row>
    <row r="1007" spans="1:9" ht="16.5">
      <c r="A1007" s="47" t="str">
        <f t="shared" ca="1" si="15"/>
        <v/>
      </c>
      <c r="B1007" s="28"/>
      <c r="C1007" s="29" t="str">
        <f>IF(B1007="","",SUMIF('Live Balance'!$A$2:$A$52,B1007,'Live Balance'!$B$2:$B$52))</f>
        <v/>
      </c>
      <c r="D1007" s="29" t="str">
        <f>IF(B1007="","",SUMIF('Live Balance'!$A$2:$A$52,B1007,'Live Balance'!$C$2:$C$52))</f>
        <v/>
      </c>
      <c r="E1007" s="30"/>
      <c r="F1007" s="30"/>
      <c r="G1007" s="33" t="str">
        <f>IFERROR(VLOOKUP(B1007,'Live Balance'!$A$2:$D$1589,4,FALSE),"")</f>
        <v/>
      </c>
      <c r="H1007" s="13"/>
      <c r="I1007" s="7"/>
    </row>
    <row r="1008" spans="1:9" ht="16.5">
      <c r="A1008" s="47" t="str">
        <f t="shared" ca="1" si="15"/>
        <v/>
      </c>
      <c r="B1008" s="28"/>
      <c r="C1008" s="29" t="str">
        <f>IF(B1008="","",SUMIF('Live Balance'!$A$2:$A$52,B1008,'Live Balance'!$B$2:$B$52))</f>
        <v/>
      </c>
      <c r="D1008" s="29" t="str">
        <f>IF(B1008="","",SUMIF('Live Balance'!$A$2:$A$52,B1008,'Live Balance'!$C$2:$C$52))</f>
        <v/>
      </c>
      <c r="E1008" s="30"/>
      <c r="F1008" s="30"/>
      <c r="G1008" s="33" t="str">
        <f>IFERROR(VLOOKUP(B1008,'Live Balance'!$A$2:$D$1589,4,FALSE),"")</f>
        <v/>
      </c>
      <c r="H1008" s="13"/>
      <c r="I1008" s="7"/>
    </row>
    <row r="1009" spans="1:9" ht="16.5">
      <c r="A1009" s="47" t="str">
        <f t="shared" ca="1" si="15"/>
        <v/>
      </c>
      <c r="B1009" s="28"/>
      <c r="C1009" s="29" t="str">
        <f>IF(B1009="","",SUMIF('Live Balance'!$A$2:$A$52,B1009,'Live Balance'!$B$2:$B$52))</f>
        <v/>
      </c>
      <c r="D1009" s="29" t="str">
        <f>IF(B1009="","",SUMIF('Live Balance'!$A$2:$A$52,B1009,'Live Balance'!$C$2:$C$52))</f>
        <v/>
      </c>
      <c r="E1009" s="30"/>
      <c r="F1009" s="30"/>
      <c r="G1009" s="33" t="str">
        <f>IFERROR(VLOOKUP(B1009,'Live Balance'!$A$2:$D$1589,4,FALSE),"")</f>
        <v/>
      </c>
      <c r="H1009" s="13"/>
      <c r="I1009" s="7"/>
    </row>
    <row r="1010" spans="1:9" ht="16.5">
      <c r="A1010" s="47" t="str">
        <f t="shared" ca="1" si="15"/>
        <v/>
      </c>
      <c r="B1010" s="28"/>
      <c r="C1010" s="29" t="str">
        <f>IF(B1010="","",SUMIF('Live Balance'!$A$2:$A$52,B1010,'Live Balance'!$B$2:$B$52))</f>
        <v/>
      </c>
      <c r="D1010" s="29" t="str">
        <f>IF(B1010="","",SUMIF('Live Balance'!$A$2:$A$52,B1010,'Live Balance'!$C$2:$C$52))</f>
        <v/>
      </c>
      <c r="E1010" s="30"/>
      <c r="F1010" s="30"/>
      <c r="G1010" s="33" t="str">
        <f>IFERROR(VLOOKUP(B1010,'Live Balance'!$A$2:$D$1589,4,FALSE),"")</f>
        <v/>
      </c>
      <c r="H1010" s="13"/>
      <c r="I1010" s="7"/>
    </row>
    <row r="1011" spans="1:9" ht="16.5">
      <c r="A1011" s="47" t="str">
        <f t="shared" ca="1" si="15"/>
        <v/>
      </c>
      <c r="B1011" s="28"/>
      <c r="C1011" s="29" t="str">
        <f>IF(B1011="","",SUMIF('Live Balance'!$A$2:$A$52,B1011,'Live Balance'!$B$2:$B$52))</f>
        <v/>
      </c>
      <c r="D1011" s="29" t="str">
        <f>IF(B1011="","",SUMIF('Live Balance'!$A$2:$A$52,B1011,'Live Balance'!$C$2:$C$52))</f>
        <v/>
      </c>
      <c r="E1011" s="30"/>
      <c r="F1011" s="30"/>
      <c r="G1011" s="33" t="str">
        <f>IFERROR(VLOOKUP(B1011,'Live Balance'!$A$2:$D$1589,4,FALSE),"")</f>
        <v/>
      </c>
      <c r="H1011" s="13"/>
      <c r="I1011" s="7"/>
    </row>
    <row r="1012" spans="1:9" ht="16.5">
      <c r="A1012" s="47" t="str">
        <f t="shared" ca="1" si="15"/>
        <v/>
      </c>
      <c r="B1012" s="28"/>
      <c r="C1012" s="29" t="str">
        <f>IF(B1012="","",SUMIF('Live Balance'!$A$2:$A$52,B1012,'Live Balance'!$B$2:$B$52))</f>
        <v/>
      </c>
      <c r="D1012" s="29" t="str">
        <f>IF(B1012="","",SUMIF('Live Balance'!$A$2:$A$52,B1012,'Live Balance'!$C$2:$C$52))</f>
        <v/>
      </c>
      <c r="E1012" s="30"/>
      <c r="F1012" s="30"/>
      <c r="G1012" s="33" t="str">
        <f>IFERROR(VLOOKUP(B1012,'Live Balance'!$A$2:$D$1589,4,FALSE),"")</f>
        <v/>
      </c>
      <c r="H1012" s="13"/>
      <c r="I1012" s="7"/>
    </row>
    <row r="1013" spans="1:9" ht="16.5">
      <c r="A1013" s="47" t="str">
        <f t="shared" ca="1" si="15"/>
        <v/>
      </c>
      <c r="B1013" s="28"/>
      <c r="C1013" s="29" t="str">
        <f>IF(B1013="","",SUMIF('Live Balance'!$A$2:$A$52,B1013,'Live Balance'!$B$2:$B$52))</f>
        <v/>
      </c>
      <c r="D1013" s="29" t="str">
        <f>IF(B1013="","",SUMIF('Live Balance'!$A$2:$A$52,B1013,'Live Balance'!$C$2:$C$52))</f>
        <v/>
      </c>
      <c r="E1013" s="30"/>
      <c r="F1013" s="30"/>
      <c r="G1013" s="33" t="str">
        <f>IFERROR(VLOOKUP(B1013,'Live Balance'!$A$2:$D$1589,4,FALSE),"")</f>
        <v/>
      </c>
      <c r="H1013" s="13"/>
      <c r="I1013" s="7"/>
    </row>
    <row r="1014" spans="1:9" ht="16.5">
      <c r="A1014" s="47" t="str">
        <f t="shared" ca="1" si="15"/>
        <v/>
      </c>
      <c r="B1014" s="28"/>
      <c r="C1014" s="29" t="str">
        <f>IF(B1014="","",SUMIF('Live Balance'!$A$2:$A$52,B1014,'Live Balance'!$B$2:$B$52))</f>
        <v/>
      </c>
      <c r="D1014" s="29" t="str">
        <f>IF(B1014="","",SUMIF('Live Balance'!$A$2:$A$52,B1014,'Live Balance'!$C$2:$C$52))</f>
        <v/>
      </c>
      <c r="E1014" s="30"/>
      <c r="F1014" s="30"/>
      <c r="G1014" s="33" t="str">
        <f>IFERROR(VLOOKUP(B1014,'Live Balance'!$A$2:$D$1589,4,FALSE),"")</f>
        <v/>
      </c>
      <c r="H1014" s="13"/>
      <c r="I1014" s="7"/>
    </row>
    <row r="1015" spans="1:9" ht="16.5">
      <c r="A1015" s="47" t="str">
        <f t="shared" ca="1" si="15"/>
        <v/>
      </c>
      <c r="B1015" s="28"/>
      <c r="C1015" s="29" t="str">
        <f>IF(B1015="","",SUMIF('Live Balance'!$A$2:$A$52,B1015,'Live Balance'!$B$2:$B$52))</f>
        <v/>
      </c>
      <c r="D1015" s="29" t="str">
        <f>IF(B1015="","",SUMIF('Live Balance'!$A$2:$A$52,B1015,'Live Balance'!$C$2:$C$52))</f>
        <v/>
      </c>
      <c r="E1015" s="30"/>
      <c r="F1015" s="30"/>
      <c r="G1015" s="33" t="str">
        <f>IFERROR(VLOOKUP(B1015,'Live Balance'!$A$2:$D$1589,4,FALSE),"")</f>
        <v/>
      </c>
      <c r="H1015" s="13"/>
      <c r="I1015" s="7"/>
    </row>
    <row r="1016" spans="1:9" ht="16.5">
      <c r="A1016" s="47" t="str">
        <f t="shared" ca="1" si="15"/>
        <v/>
      </c>
      <c r="B1016" s="28"/>
      <c r="C1016" s="29" t="str">
        <f>IF(B1016="","",SUMIF('Live Balance'!$A$2:$A$52,B1016,'Live Balance'!$B$2:$B$52))</f>
        <v/>
      </c>
      <c r="D1016" s="29" t="str">
        <f>IF(B1016="","",SUMIF('Live Balance'!$A$2:$A$52,B1016,'Live Balance'!$C$2:$C$52))</f>
        <v/>
      </c>
      <c r="E1016" s="30"/>
      <c r="F1016" s="30"/>
      <c r="G1016" s="33" t="str">
        <f>IFERROR(VLOOKUP(B1016,'Live Balance'!$A$2:$D$1589,4,FALSE),"")</f>
        <v/>
      </c>
      <c r="H1016" s="13"/>
      <c r="I1016" s="7"/>
    </row>
    <row r="1017" spans="1:9" ht="16.5">
      <c r="A1017" s="47" t="str">
        <f t="shared" ca="1" si="15"/>
        <v/>
      </c>
      <c r="B1017" s="28"/>
      <c r="C1017" s="29" t="str">
        <f>IF(B1017="","",SUMIF('Live Balance'!$A$2:$A$52,B1017,'Live Balance'!$B$2:$B$52))</f>
        <v/>
      </c>
      <c r="D1017" s="29" t="str">
        <f>IF(B1017="","",SUMIF('Live Balance'!$A$2:$A$52,B1017,'Live Balance'!$C$2:$C$52))</f>
        <v/>
      </c>
      <c r="E1017" s="30"/>
      <c r="F1017" s="30"/>
      <c r="G1017" s="33" t="str">
        <f>IFERROR(VLOOKUP(B1017,'Live Balance'!$A$2:$D$1589,4,FALSE),"")</f>
        <v/>
      </c>
      <c r="H1017" s="13"/>
      <c r="I1017" s="7"/>
    </row>
    <row r="1018" spans="1:9" ht="16.5">
      <c r="A1018" s="47" t="str">
        <f t="shared" ca="1" si="15"/>
        <v/>
      </c>
      <c r="B1018" s="28"/>
      <c r="C1018" s="29" t="str">
        <f>IF(B1018="","",SUMIF('Live Balance'!$A$2:$A$52,B1018,'Live Balance'!$B$2:$B$52))</f>
        <v/>
      </c>
      <c r="D1018" s="29" t="str">
        <f>IF(B1018="","",SUMIF('Live Balance'!$A$2:$A$52,B1018,'Live Balance'!$C$2:$C$52))</f>
        <v/>
      </c>
      <c r="E1018" s="30"/>
      <c r="F1018" s="30"/>
      <c r="G1018" s="33" t="str">
        <f>IFERROR(VLOOKUP(B1018,'Live Balance'!$A$2:$D$1589,4,FALSE),"")</f>
        <v/>
      </c>
      <c r="H1018" s="13"/>
      <c r="I1018" s="7"/>
    </row>
    <row r="1019" spans="1:9" ht="16.5">
      <c r="A1019" s="47" t="str">
        <f t="shared" ca="1" si="15"/>
        <v/>
      </c>
      <c r="B1019" s="28"/>
      <c r="C1019" s="29" t="str">
        <f>IF(B1019="","",SUMIF('Live Balance'!$A$2:$A$52,B1019,'Live Balance'!$B$2:$B$52))</f>
        <v/>
      </c>
      <c r="D1019" s="29" t="str">
        <f>IF(B1019="","",SUMIF('Live Balance'!$A$2:$A$52,B1019,'Live Balance'!$C$2:$C$52))</f>
        <v/>
      </c>
      <c r="E1019" s="30"/>
      <c r="F1019" s="30"/>
      <c r="G1019" s="33" t="str">
        <f>IFERROR(VLOOKUP(B1019,'Live Balance'!$A$2:$D$1589,4,FALSE),"")</f>
        <v/>
      </c>
      <c r="H1019" s="13"/>
      <c r="I1019" s="7"/>
    </row>
    <row r="1020" spans="1:9" ht="16.5">
      <c r="A1020" s="47" t="str">
        <f t="shared" ca="1" si="15"/>
        <v/>
      </c>
      <c r="B1020" s="28"/>
      <c r="C1020" s="29" t="str">
        <f>IF(B1020="","",SUMIF('Live Balance'!$A$2:$A$52,B1020,'Live Balance'!$B$2:$B$52))</f>
        <v/>
      </c>
      <c r="D1020" s="29" t="str">
        <f>IF(B1020="","",SUMIF('Live Balance'!$A$2:$A$52,B1020,'Live Balance'!$C$2:$C$52))</f>
        <v/>
      </c>
      <c r="E1020" s="30"/>
      <c r="F1020" s="30"/>
      <c r="G1020" s="33" t="str">
        <f>IFERROR(VLOOKUP(B1020,'Live Balance'!$A$2:$D$1589,4,FALSE),"")</f>
        <v/>
      </c>
      <c r="H1020" s="13"/>
      <c r="I1020" s="7"/>
    </row>
    <row r="1021" spans="1:9" ht="16.5">
      <c r="A1021" s="47" t="str">
        <f t="shared" ca="1" si="15"/>
        <v/>
      </c>
      <c r="B1021" s="28"/>
      <c r="C1021" s="29" t="str">
        <f>IF(B1021="","",SUMIF('Live Balance'!$A$2:$A$52,B1021,'Live Balance'!$B$2:$B$52))</f>
        <v/>
      </c>
      <c r="D1021" s="29" t="str">
        <f>IF(B1021="","",SUMIF('Live Balance'!$A$2:$A$52,B1021,'Live Balance'!$C$2:$C$52))</f>
        <v/>
      </c>
      <c r="E1021" s="30"/>
      <c r="F1021" s="30"/>
      <c r="G1021" s="33" t="str">
        <f>IFERROR(VLOOKUP(B1021,'Live Balance'!$A$2:$D$1589,4,FALSE),"")</f>
        <v/>
      </c>
      <c r="H1021" s="13"/>
      <c r="I1021" s="7"/>
    </row>
    <row r="1022" spans="1:9" ht="16.5">
      <c r="A1022" s="47" t="str">
        <f t="shared" ca="1" si="15"/>
        <v/>
      </c>
      <c r="B1022" s="28"/>
      <c r="C1022" s="29" t="str">
        <f>IF(B1022="","",SUMIF('Live Balance'!$A$2:$A$52,B1022,'Live Balance'!$B$2:$B$52))</f>
        <v/>
      </c>
      <c r="D1022" s="29" t="str">
        <f>IF(B1022="","",SUMIF('Live Balance'!$A$2:$A$52,B1022,'Live Balance'!$C$2:$C$52))</f>
        <v/>
      </c>
      <c r="E1022" s="30"/>
      <c r="F1022" s="30"/>
      <c r="G1022" s="33" t="str">
        <f>IFERROR(VLOOKUP(B1022,'Live Balance'!$A$2:$D$1589,4,FALSE),"")</f>
        <v/>
      </c>
      <c r="H1022" s="13"/>
      <c r="I1022" s="7"/>
    </row>
    <row r="1023" spans="1:9" ht="16.5">
      <c r="A1023" s="47" t="str">
        <f t="shared" ca="1" si="15"/>
        <v/>
      </c>
      <c r="B1023" s="28"/>
      <c r="C1023" s="29" t="str">
        <f>IF(B1023="","",SUMIF('Live Balance'!$A$2:$A$52,B1023,'Live Balance'!$B$2:$B$52))</f>
        <v/>
      </c>
      <c r="D1023" s="29" t="str">
        <f>IF(B1023="","",SUMIF('Live Balance'!$A$2:$A$52,B1023,'Live Balance'!$C$2:$C$52))</f>
        <v/>
      </c>
      <c r="E1023" s="30"/>
      <c r="F1023" s="30"/>
      <c r="G1023" s="33" t="str">
        <f>IFERROR(VLOOKUP(B1023,'Live Balance'!$A$2:$D$1589,4,FALSE),"")</f>
        <v/>
      </c>
      <c r="H1023" s="13"/>
      <c r="I1023" s="7"/>
    </row>
    <row r="1024" spans="1:9" ht="16.5">
      <c r="A1024" s="47" t="str">
        <f t="shared" ca="1" si="15"/>
        <v/>
      </c>
      <c r="B1024" s="28"/>
      <c r="C1024" s="29" t="str">
        <f>IF(B1024="","",SUMIF('Live Balance'!$A$2:$A$52,B1024,'Live Balance'!$B$2:$B$52))</f>
        <v/>
      </c>
      <c r="D1024" s="29" t="str">
        <f>IF(B1024="","",SUMIF('Live Balance'!$A$2:$A$52,B1024,'Live Balance'!$C$2:$C$52))</f>
        <v/>
      </c>
      <c r="E1024" s="30"/>
      <c r="F1024" s="30"/>
      <c r="G1024" s="33" t="str">
        <f>IFERROR(VLOOKUP(B1024,'Live Balance'!$A$2:$D$1589,4,FALSE),"")</f>
        <v/>
      </c>
      <c r="H1024" s="13"/>
      <c r="I1024" s="7"/>
    </row>
    <row r="1025" spans="1:9" ht="16.5">
      <c r="A1025" s="47" t="str">
        <f t="shared" ca="1" si="15"/>
        <v/>
      </c>
      <c r="B1025" s="28"/>
      <c r="C1025" s="29" t="str">
        <f>IF(B1025="","",SUMIF('Live Balance'!$A$2:$A$52,B1025,'Live Balance'!$B$2:$B$52))</f>
        <v/>
      </c>
      <c r="D1025" s="29" t="str">
        <f>IF(B1025="","",SUMIF('Live Balance'!$A$2:$A$52,B1025,'Live Balance'!$C$2:$C$52))</f>
        <v/>
      </c>
      <c r="E1025" s="30"/>
      <c r="F1025" s="30"/>
      <c r="G1025" s="33" t="str">
        <f>IFERROR(VLOOKUP(B1025,'Live Balance'!$A$2:$D$1589,4,FALSE),"")</f>
        <v/>
      </c>
      <c r="H1025" s="13"/>
      <c r="I1025" s="7"/>
    </row>
    <row r="1026" spans="1:9" ht="16.5">
      <c r="A1026" s="47" t="str">
        <f t="shared" ca="1" si="15"/>
        <v/>
      </c>
      <c r="B1026" s="28"/>
      <c r="C1026" s="29" t="str">
        <f>IF(B1026="","",SUMIF('Live Balance'!$A$2:$A$52,B1026,'Live Balance'!$B$2:$B$52))</f>
        <v/>
      </c>
      <c r="D1026" s="29" t="str">
        <f>IF(B1026="","",SUMIF('Live Balance'!$A$2:$A$52,B1026,'Live Balance'!$C$2:$C$52))</f>
        <v/>
      </c>
      <c r="E1026" s="30"/>
      <c r="F1026" s="30"/>
      <c r="G1026" s="33" t="str">
        <f>IFERROR(VLOOKUP(B1026,'Live Balance'!$A$2:$D$1589,4,FALSE),"")</f>
        <v/>
      </c>
      <c r="H1026" s="13"/>
      <c r="I1026" s="7"/>
    </row>
    <row r="1027" spans="1:9" ht="16.5">
      <c r="A1027" s="47" t="str">
        <f t="shared" ref="A1027:A1226" ca="1" si="16">IF(B1027="","",TODAY())</f>
        <v/>
      </c>
      <c r="B1027" s="28"/>
      <c r="C1027" s="29" t="str">
        <f>IF(B1027="","",SUMIF('Live Balance'!$A$2:$A$52,B1027,'Live Balance'!$B$2:$B$52))</f>
        <v/>
      </c>
      <c r="D1027" s="29" t="str">
        <f>IF(B1027="","",SUMIF('Live Balance'!$A$2:$A$52,B1027,'Live Balance'!$C$2:$C$52))</f>
        <v/>
      </c>
      <c r="E1027" s="30"/>
      <c r="F1027" s="30"/>
      <c r="G1027" s="33" t="str">
        <f>IFERROR(VLOOKUP(B1027,'Live Balance'!$A$2:$D$1589,4,FALSE),"")</f>
        <v/>
      </c>
      <c r="H1027" s="13"/>
      <c r="I1027" s="7"/>
    </row>
    <row r="1028" spans="1:9" ht="16.5">
      <c r="A1028" s="47" t="str">
        <f t="shared" ca="1" si="16"/>
        <v/>
      </c>
      <c r="B1028" s="28"/>
      <c r="C1028" s="29" t="str">
        <f>IF(B1028="","",SUMIF('Live Balance'!$A$2:$A$52,B1028,'Live Balance'!$B$2:$B$52))</f>
        <v/>
      </c>
      <c r="D1028" s="29" t="str">
        <f>IF(B1028="","",SUMIF('Live Balance'!$A$2:$A$52,B1028,'Live Balance'!$C$2:$C$52))</f>
        <v/>
      </c>
      <c r="E1028" s="30"/>
      <c r="F1028" s="30"/>
      <c r="G1028" s="33" t="str">
        <f>IFERROR(VLOOKUP(B1028,'Live Balance'!$A$2:$D$1589,4,FALSE),"")</f>
        <v/>
      </c>
      <c r="H1028" s="13"/>
      <c r="I1028" s="7"/>
    </row>
    <row r="1029" spans="1:9" ht="16.5">
      <c r="A1029" s="47" t="str">
        <f t="shared" ca="1" si="16"/>
        <v/>
      </c>
      <c r="B1029" s="28"/>
      <c r="C1029" s="29" t="str">
        <f>IF(B1029="","",SUMIF('Live Balance'!$A$2:$A$52,B1029,'Live Balance'!$B$2:$B$52))</f>
        <v/>
      </c>
      <c r="D1029" s="29" t="str">
        <f>IF(B1029="","",SUMIF('Live Balance'!$A$2:$A$52,B1029,'Live Balance'!$C$2:$C$52))</f>
        <v/>
      </c>
      <c r="E1029" s="30"/>
      <c r="F1029" s="30"/>
      <c r="G1029" s="33" t="str">
        <f>IFERROR(VLOOKUP(B1029,'Live Balance'!$A$2:$D$1589,4,FALSE),"")</f>
        <v/>
      </c>
      <c r="H1029" s="13"/>
      <c r="I1029" s="7"/>
    </row>
    <row r="1030" spans="1:9" ht="16.5">
      <c r="A1030" s="47" t="str">
        <f t="shared" ca="1" si="16"/>
        <v/>
      </c>
      <c r="B1030" s="28"/>
      <c r="C1030" s="29" t="str">
        <f>IF(B1030="","",SUMIF('Live Balance'!$A$2:$A$52,B1030,'Live Balance'!$B$2:$B$52))</f>
        <v/>
      </c>
      <c r="D1030" s="29" t="str">
        <f>IF(B1030="","",SUMIF('Live Balance'!$A$2:$A$52,B1030,'Live Balance'!$C$2:$C$52))</f>
        <v/>
      </c>
      <c r="E1030" s="30"/>
      <c r="F1030" s="30"/>
      <c r="G1030" s="33" t="str">
        <f>IFERROR(VLOOKUP(B1030,'Live Balance'!$A$2:$D$1589,4,FALSE),"")</f>
        <v/>
      </c>
      <c r="H1030" s="13"/>
      <c r="I1030" s="7"/>
    </row>
    <row r="1031" spans="1:9" ht="16.5">
      <c r="A1031" s="47" t="str">
        <f t="shared" ca="1" si="16"/>
        <v/>
      </c>
      <c r="B1031" s="28"/>
      <c r="C1031" s="29" t="str">
        <f>IF(B1031="","",SUMIF('Live Balance'!$A$2:$A$52,B1031,'Live Balance'!$B$2:$B$52))</f>
        <v/>
      </c>
      <c r="D1031" s="29" t="str">
        <f>IF(B1031="","",SUMIF('Live Balance'!$A$2:$A$52,B1031,'Live Balance'!$C$2:$C$52))</f>
        <v/>
      </c>
      <c r="E1031" s="30"/>
      <c r="F1031" s="30"/>
      <c r="G1031" s="33" t="str">
        <f>IFERROR(VLOOKUP(B1031,'Live Balance'!$A$2:$D$1589,4,FALSE),"")</f>
        <v/>
      </c>
      <c r="H1031" s="13"/>
      <c r="I1031" s="7"/>
    </row>
    <row r="1032" spans="1:9" ht="16.5">
      <c r="A1032" s="47" t="str">
        <f t="shared" ca="1" si="16"/>
        <v/>
      </c>
      <c r="B1032" s="28"/>
      <c r="C1032" s="29" t="str">
        <f>IF(B1032="","",SUMIF('Live Balance'!$A$2:$A$52,B1032,'Live Balance'!$B$2:$B$52))</f>
        <v/>
      </c>
      <c r="D1032" s="29" t="str">
        <f>IF(B1032="","",SUMIF('Live Balance'!$A$2:$A$52,B1032,'Live Balance'!$C$2:$C$52))</f>
        <v/>
      </c>
      <c r="E1032" s="30"/>
      <c r="F1032" s="30"/>
      <c r="G1032" s="33" t="str">
        <f>IFERROR(VLOOKUP(B1032,'Live Balance'!$A$2:$D$1589,4,FALSE),"")</f>
        <v/>
      </c>
      <c r="H1032" s="13"/>
      <c r="I1032" s="7"/>
    </row>
    <row r="1033" spans="1:9" ht="16.5">
      <c r="A1033" s="47" t="str">
        <f t="shared" ca="1" si="16"/>
        <v/>
      </c>
      <c r="B1033" s="28"/>
      <c r="C1033" s="29" t="str">
        <f>IF(B1033="","",SUMIF('Live Balance'!$A$2:$A$52,B1033,'Live Balance'!$B$2:$B$52))</f>
        <v/>
      </c>
      <c r="D1033" s="29" t="str">
        <f>IF(B1033="","",SUMIF('Live Balance'!$A$2:$A$52,B1033,'Live Balance'!$C$2:$C$52))</f>
        <v/>
      </c>
      <c r="E1033" s="30"/>
      <c r="F1033" s="30"/>
      <c r="G1033" s="33" t="str">
        <f>IFERROR(VLOOKUP(B1033,'Live Balance'!$A$2:$D$1589,4,FALSE),"")</f>
        <v/>
      </c>
      <c r="H1033" s="13"/>
      <c r="I1033" s="7"/>
    </row>
    <row r="1034" spans="1:9" ht="16.5">
      <c r="A1034" s="47" t="str">
        <f t="shared" ca="1" si="16"/>
        <v/>
      </c>
      <c r="B1034" s="28"/>
      <c r="C1034" s="29" t="str">
        <f>IF(B1034="","",SUMIF('Live Balance'!$A$2:$A$52,B1034,'Live Balance'!$B$2:$B$52))</f>
        <v/>
      </c>
      <c r="D1034" s="29" t="str">
        <f>IF(B1034="","",SUMIF('Live Balance'!$A$2:$A$52,B1034,'Live Balance'!$C$2:$C$52))</f>
        <v/>
      </c>
      <c r="E1034" s="30"/>
      <c r="F1034" s="30"/>
      <c r="G1034" s="33" t="str">
        <f>IFERROR(VLOOKUP(B1034,'Live Balance'!$A$2:$D$1589,4,FALSE),"")</f>
        <v/>
      </c>
      <c r="H1034" s="13"/>
      <c r="I1034" s="7"/>
    </row>
    <row r="1035" spans="1:9" ht="16.5">
      <c r="A1035" s="47" t="str">
        <f t="shared" ca="1" si="16"/>
        <v/>
      </c>
      <c r="B1035" s="28"/>
      <c r="C1035" s="29" t="str">
        <f>IF(B1035="","",SUMIF('Live Balance'!$A$2:$A$52,B1035,'Live Balance'!$B$2:$B$52))</f>
        <v/>
      </c>
      <c r="D1035" s="29" t="str">
        <f>IF(B1035="","",SUMIF('Live Balance'!$A$2:$A$52,B1035,'Live Balance'!$C$2:$C$52))</f>
        <v/>
      </c>
      <c r="E1035" s="30"/>
      <c r="F1035" s="30"/>
      <c r="G1035" s="33" t="str">
        <f>IFERROR(VLOOKUP(B1035,'Live Balance'!$A$2:$D$1589,4,FALSE),"")</f>
        <v/>
      </c>
      <c r="H1035" s="13"/>
      <c r="I1035" s="7"/>
    </row>
    <row r="1036" spans="1:9" ht="16.5">
      <c r="A1036" s="47" t="str">
        <f t="shared" ca="1" si="16"/>
        <v/>
      </c>
      <c r="B1036" s="28"/>
      <c r="C1036" s="29" t="str">
        <f>IF(B1036="","",SUMIF('Live Balance'!$A$2:$A$52,B1036,'Live Balance'!$B$2:$B$52))</f>
        <v/>
      </c>
      <c r="D1036" s="29" t="str">
        <f>IF(B1036="","",SUMIF('Live Balance'!$A$2:$A$52,B1036,'Live Balance'!$C$2:$C$52))</f>
        <v/>
      </c>
      <c r="E1036" s="30"/>
      <c r="F1036" s="30"/>
      <c r="G1036" s="33" t="str">
        <f>IFERROR(VLOOKUP(B1036,'Live Balance'!$A$2:$D$1589,4,FALSE),"")</f>
        <v/>
      </c>
      <c r="H1036" s="13"/>
      <c r="I1036" s="7"/>
    </row>
    <row r="1037" spans="1:9" ht="16.5">
      <c r="A1037" s="47" t="str">
        <f t="shared" ca="1" si="16"/>
        <v/>
      </c>
      <c r="B1037" s="28"/>
      <c r="C1037" s="29" t="str">
        <f>IF(B1037="","",SUMIF('Live Balance'!$A$2:$A$52,B1037,'Live Balance'!$B$2:$B$52))</f>
        <v/>
      </c>
      <c r="D1037" s="29" t="str">
        <f>IF(B1037="","",SUMIF('Live Balance'!$A$2:$A$52,B1037,'Live Balance'!$C$2:$C$52))</f>
        <v/>
      </c>
      <c r="E1037" s="30"/>
      <c r="F1037" s="30"/>
      <c r="G1037" s="33" t="str">
        <f>IFERROR(VLOOKUP(B1037,'Live Balance'!$A$2:$D$1589,4,FALSE),"")</f>
        <v/>
      </c>
      <c r="H1037" s="13"/>
      <c r="I1037" s="7"/>
    </row>
    <row r="1038" spans="1:9" ht="16.5">
      <c r="A1038" s="47" t="str">
        <f t="shared" ca="1" si="16"/>
        <v/>
      </c>
      <c r="B1038" s="28"/>
      <c r="C1038" s="29" t="str">
        <f>IF(B1038="","",SUMIF('Live Balance'!$A$2:$A$52,B1038,'Live Balance'!$B$2:$B$52))</f>
        <v/>
      </c>
      <c r="D1038" s="29" t="str">
        <f>IF(B1038="","",SUMIF('Live Balance'!$A$2:$A$52,B1038,'Live Balance'!$C$2:$C$52))</f>
        <v/>
      </c>
      <c r="E1038" s="30"/>
      <c r="F1038" s="30"/>
      <c r="G1038" s="33" t="str">
        <f>IFERROR(VLOOKUP(B1038,'Live Balance'!$A$2:$D$1589,4,FALSE),"")</f>
        <v/>
      </c>
      <c r="H1038" s="13"/>
      <c r="I1038" s="7"/>
    </row>
    <row r="1039" spans="1:9" ht="16.5">
      <c r="A1039" s="47" t="str">
        <f t="shared" ca="1" si="16"/>
        <v/>
      </c>
      <c r="B1039" s="28"/>
      <c r="C1039" s="29" t="str">
        <f>IF(B1039="","",SUMIF('Live Balance'!$A$2:$A$52,B1039,'Live Balance'!$B$2:$B$52))</f>
        <v/>
      </c>
      <c r="D1039" s="29" t="str">
        <f>IF(B1039="","",SUMIF('Live Balance'!$A$2:$A$52,B1039,'Live Balance'!$C$2:$C$52))</f>
        <v/>
      </c>
      <c r="E1039" s="30"/>
      <c r="F1039" s="30"/>
      <c r="G1039" s="33" t="str">
        <f>IFERROR(VLOOKUP(B1039,'Live Balance'!$A$2:$D$1589,4,FALSE),"")</f>
        <v/>
      </c>
      <c r="H1039" s="33"/>
      <c r="I1039" s="34"/>
    </row>
    <row r="1040" spans="1:9" ht="16.5">
      <c r="A1040" s="47" t="str">
        <f t="shared" ca="1" si="16"/>
        <v/>
      </c>
      <c r="B1040" s="28"/>
      <c r="C1040" s="29" t="str">
        <f>IF(B1040="","",SUMIF('Live Balance'!$A$2:$A$52,B1040,'Live Balance'!$B$2:$B$52))</f>
        <v/>
      </c>
      <c r="D1040" s="29" t="str">
        <f>IF(B1040="","",SUMIF('Live Balance'!$A$2:$A$52,B1040,'Live Balance'!$C$2:$C$52))</f>
        <v/>
      </c>
      <c r="E1040" s="30"/>
      <c r="F1040" s="30"/>
      <c r="G1040" s="33" t="str">
        <f>IFERROR(VLOOKUP(B1040,'Live Balance'!$A$2:$D$1589,4,FALSE),"")</f>
        <v/>
      </c>
      <c r="H1040" s="33"/>
      <c r="I1040" s="34"/>
    </row>
    <row r="1041" spans="1:9" ht="16.5">
      <c r="A1041" s="47" t="str">
        <f t="shared" ca="1" si="16"/>
        <v/>
      </c>
      <c r="B1041" s="28"/>
      <c r="C1041" s="29" t="str">
        <f>IF(B1041="","",SUMIF('Live Balance'!$A$2:$A$52,B1041,'Live Balance'!$B$2:$B$52))</f>
        <v/>
      </c>
      <c r="D1041" s="29" t="str">
        <f>IF(B1041="","",SUMIF('Live Balance'!$A$2:$A$52,B1041,'Live Balance'!$C$2:$C$52))</f>
        <v/>
      </c>
      <c r="E1041" s="30"/>
      <c r="F1041" s="30"/>
      <c r="G1041" s="33" t="str">
        <f>IFERROR(VLOOKUP(B1041,'Live Balance'!$A$2:$D$1589,4,FALSE),"")</f>
        <v/>
      </c>
      <c r="H1041" s="33"/>
      <c r="I1041" s="34"/>
    </row>
    <row r="1042" spans="1:9" ht="16.5">
      <c r="A1042" s="47" t="str">
        <f t="shared" ca="1" si="16"/>
        <v/>
      </c>
      <c r="B1042" s="28"/>
      <c r="C1042" s="29" t="str">
        <f>IF(B1042="","",SUMIF('Live Balance'!$A$2:$A$52,B1042,'Live Balance'!$B$2:$B$52))</f>
        <v/>
      </c>
      <c r="D1042" s="29" t="str">
        <f>IF(B1042="","",SUMIF('Live Balance'!$A$2:$A$52,B1042,'Live Balance'!$C$2:$C$52))</f>
        <v/>
      </c>
      <c r="E1042" s="30"/>
      <c r="F1042" s="30"/>
      <c r="G1042" s="33" t="str">
        <f>IFERROR(VLOOKUP(B1042,'Live Balance'!$A$2:$D$1589,4,FALSE),"")</f>
        <v/>
      </c>
      <c r="H1042" s="33"/>
      <c r="I1042" s="34"/>
    </row>
    <row r="1043" spans="1:9" ht="16.5">
      <c r="A1043" s="47" t="str">
        <f t="shared" ca="1" si="16"/>
        <v/>
      </c>
      <c r="B1043" s="28"/>
      <c r="C1043" s="29" t="str">
        <f>IF(B1043="","",SUMIF('Live Balance'!$A$2:$A$52,B1043,'Live Balance'!$B$2:$B$52))</f>
        <v/>
      </c>
      <c r="D1043" s="29" t="str">
        <f>IF(B1043="","",SUMIF('Live Balance'!$A$2:$A$52,B1043,'Live Balance'!$C$2:$C$52))</f>
        <v/>
      </c>
      <c r="E1043" s="30"/>
      <c r="F1043" s="30"/>
      <c r="G1043" s="33" t="str">
        <f>IFERROR(VLOOKUP(B1043,'Live Balance'!$A$2:$D$1589,4,FALSE),"")</f>
        <v/>
      </c>
      <c r="H1043" s="33"/>
      <c r="I1043" s="34"/>
    </row>
    <row r="1044" spans="1:9" ht="16.5">
      <c r="A1044" s="47" t="str">
        <f t="shared" ca="1" si="16"/>
        <v/>
      </c>
      <c r="B1044" s="28"/>
      <c r="C1044" s="29" t="str">
        <f>IF(B1044="","",SUMIF('Live Balance'!$A$2:$A$52,B1044,'Live Balance'!$B$2:$B$52))</f>
        <v/>
      </c>
      <c r="D1044" s="29" t="str">
        <f>IF(B1044="","",SUMIF('Live Balance'!$A$2:$A$52,B1044,'Live Balance'!$C$2:$C$52))</f>
        <v/>
      </c>
      <c r="E1044" s="30"/>
      <c r="F1044" s="30"/>
      <c r="G1044" s="33" t="str">
        <f>IFERROR(VLOOKUP(B1044,'Live Balance'!$A$2:$D$1589,4,FALSE),"")</f>
        <v/>
      </c>
      <c r="H1044" s="33"/>
      <c r="I1044" s="34"/>
    </row>
    <row r="1045" spans="1:9" ht="16.5">
      <c r="A1045" s="47" t="str">
        <f t="shared" ca="1" si="16"/>
        <v/>
      </c>
      <c r="B1045" s="28"/>
      <c r="C1045" s="29" t="str">
        <f>IF(B1045="","",SUMIF('Live Balance'!$A$2:$A$52,B1045,'Live Balance'!$B$2:$B$52))</f>
        <v/>
      </c>
      <c r="D1045" s="29" t="str">
        <f>IF(B1045="","",SUMIF('Live Balance'!$A$2:$A$52,B1045,'Live Balance'!$C$2:$C$52))</f>
        <v/>
      </c>
      <c r="E1045" s="30"/>
      <c r="F1045" s="30"/>
      <c r="G1045" s="33" t="str">
        <f>IFERROR(VLOOKUP(B1045,'Live Balance'!$A$2:$D$1589,4,FALSE),"")</f>
        <v/>
      </c>
      <c r="H1045" s="33"/>
      <c r="I1045" s="34"/>
    </row>
    <row r="1046" spans="1:9" ht="16.5">
      <c r="A1046" s="47" t="str">
        <f t="shared" ca="1" si="16"/>
        <v/>
      </c>
      <c r="B1046" s="28"/>
      <c r="C1046" s="29" t="str">
        <f>IF(B1046="","",SUMIF('Live Balance'!$A$2:$A$52,B1046,'Live Balance'!$B$2:$B$52))</f>
        <v/>
      </c>
      <c r="D1046" s="29" t="str">
        <f>IF(B1046="","",SUMIF('Live Balance'!$A$2:$A$52,B1046,'Live Balance'!$C$2:$C$52))</f>
        <v/>
      </c>
      <c r="E1046" s="30"/>
      <c r="F1046" s="30"/>
      <c r="G1046" s="33" t="str">
        <f>IFERROR(VLOOKUP(B1046,'Live Balance'!$A$2:$D$1589,4,FALSE),"")</f>
        <v/>
      </c>
      <c r="H1046" s="33"/>
      <c r="I1046" s="34"/>
    </row>
    <row r="1047" spans="1:9" ht="16.5">
      <c r="A1047" s="47" t="str">
        <f t="shared" ca="1" si="16"/>
        <v/>
      </c>
      <c r="B1047" s="28"/>
      <c r="C1047" s="29" t="str">
        <f>IF(B1047="","",SUMIF('Live Balance'!$A$2:$A$52,B1047,'Live Balance'!$B$2:$B$52))</f>
        <v/>
      </c>
      <c r="D1047" s="29" t="str">
        <f>IF(B1047="","",SUMIF('Live Balance'!$A$2:$A$52,B1047,'Live Balance'!$C$2:$C$52))</f>
        <v/>
      </c>
      <c r="E1047" s="30"/>
      <c r="F1047" s="30"/>
      <c r="G1047" s="33" t="str">
        <f>IFERROR(VLOOKUP(B1047,'Live Balance'!$A$2:$D$1589,4,FALSE),"")</f>
        <v/>
      </c>
      <c r="H1047" s="33"/>
      <c r="I1047" s="34"/>
    </row>
    <row r="1048" spans="1:9" ht="16.5">
      <c r="A1048" s="47" t="str">
        <f t="shared" ca="1" si="16"/>
        <v/>
      </c>
      <c r="B1048" s="28"/>
      <c r="C1048" s="29" t="str">
        <f>IF(B1048="","",SUMIF('Live Balance'!$A$2:$A$52,B1048,'Live Balance'!$B$2:$B$52))</f>
        <v/>
      </c>
      <c r="D1048" s="29" t="str">
        <f>IF(B1048="","",SUMIF('Live Balance'!$A$2:$A$52,B1048,'Live Balance'!$C$2:$C$52))</f>
        <v/>
      </c>
      <c r="E1048" s="30"/>
      <c r="F1048" s="30"/>
      <c r="G1048" s="33" t="str">
        <f>IFERROR(VLOOKUP(B1048,'Live Balance'!$A$2:$D$1589,4,FALSE),"")</f>
        <v/>
      </c>
      <c r="H1048" s="33"/>
      <c r="I1048" s="34"/>
    </row>
    <row r="1049" spans="1:9" ht="16.5">
      <c r="A1049" s="47" t="str">
        <f t="shared" ca="1" si="16"/>
        <v/>
      </c>
      <c r="B1049" s="28"/>
      <c r="C1049" s="29" t="str">
        <f>IF(B1049="","",SUMIF('Live Balance'!$A$2:$A$52,B1049,'Live Balance'!$B$2:$B$52))</f>
        <v/>
      </c>
      <c r="D1049" s="29" t="str">
        <f>IF(B1049="","",SUMIF('Live Balance'!$A$2:$A$52,B1049,'Live Balance'!$C$2:$C$52))</f>
        <v/>
      </c>
      <c r="E1049" s="30"/>
      <c r="F1049" s="30"/>
      <c r="G1049" s="33" t="str">
        <f>IFERROR(VLOOKUP(B1049,'Live Balance'!$A$2:$D$1589,4,FALSE),"")</f>
        <v/>
      </c>
      <c r="H1049" s="33"/>
      <c r="I1049" s="34"/>
    </row>
    <row r="1050" spans="1:9" ht="16.5">
      <c r="A1050" s="47" t="str">
        <f t="shared" ca="1" si="16"/>
        <v/>
      </c>
      <c r="B1050" s="28"/>
      <c r="C1050" s="29" t="str">
        <f>IF(B1050="","",SUMIF('Live Balance'!$A$2:$A$52,B1050,'Live Balance'!$B$2:$B$52))</f>
        <v/>
      </c>
      <c r="D1050" s="29" t="str">
        <f>IF(B1050="","",SUMIF('Live Balance'!$A$2:$A$52,B1050,'Live Balance'!$C$2:$C$52))</f>
        <v/>
      </c>
      <c r="E1050" s="30"/>
      <c r="F1050" s="30"/>
      <c r="G1050" s="33" t="str">
        <f>IFERROR(VLOOKUP(B1050,'Live Balance'!$A$2:$D$1589,4,FALSE),"")</f>
        <v/>
      </c>
      <c r="H1050" s="33"/>
      <c r="I1050" s="34"/>
    </row>
    <row r="1051" spans="1:9" ht="16.5">
      <c r="A1051" s="47" t="str">
        <f t="shared" ca="1" si="16"/>
        <v/>
      </c>
      <c r="B1051" s="28"/>
      <c r="C1051" s="29" t="str">
        <f>IF(B1051="","",SUMIF('Live Balance'!$A$2:$A$52,B1051,'Live Balance'!$B$2:$B$52))</f>
        <v/>
      </c>
      <c r="D1051" s="29" t="str">
        <f>IF(B1051="","",SUMIF('Live Balance'!$A$2:$A$52,B1051,'Live Balance'!$C$2:$C$52))</f>
        <v/>
      </c>
      <c r="E1051" s="30"/>
      <c r="F1051" s="30"/>
      <c r="G1051" s="33" t="str">
        <f>IFERROR(VLOOKUP(B1051,'Live Balance'!$A$2:$D$1589,4,FALSE),"")</f>
        <v/>
      </c>
      <c r="H1051" s="33"/>
      <c r="I1051" s="34"/>
    </row>
    <row r="1052" spans="1:9" ht="16.5">
      <c r="A1052" s="47" t="str">
        <f t="shared" ca="1" si="16"/>
        <v/>
      </c>
      <c r="B1052" s="28"/>
      <c r="C1052" s="29" t="str">
        <f>IF(B1052="","",SUMIF('Live Balance'!$A$2:$A$52,B1052,'Live Balance'!$B$2:$B$52))</f>
        <v/>
      </c>
      <c r="D1052" s="29" t="str">
        <f>IF(B1052="","",SUMIF('Live Balance'!$A$2:$A$52,B1052,'Live Balance'!$C$2:$C$52))</f>
        <v/>
      </c>
      <c r="E1052" s="30"/>
      <c r="F1052" s="30"/>
      <c r="G1052" s="33" t="str">
        <f>IFERROR(VLOOKUP(B1052,'Live Balance'!$A$2:$D$1589,4,FALSE),"")</f>
        <v/>
      </c>
      <c r="H1052" s="33"/>
      <c r="I1052" s="34"/>
    </row>
    <row r="1053" spans="1:9" ht="16.5">
      <c r="A1053" s="47" t="str">
        <f t="shared" ca="1" si="16"/>
        <v/>
      </c>
      <c r="B1053" s="28"/>
      <c r="C1053" s="29" t="str">
        <f>IF(B1053="","",SUMIF('Live Balance'!$A$2:$A$52,B1053,'Live Balance'!$B$2:$B$52))</f>
        <v/>
      </c>
      <c r="D1053" s="29" t="str">
        <f>IF(B1053="","",SUMIF('Live Balance'!$A$2:$A$52,B1053,'Live Balance'!$C$2:$C$52))</f>
        <v/>
      </c>
      <c r="E1053" s="30"/>
      <c r="F1053" s="30"/>
      <c r="G1053" s="33" t="str">
        <f>IFERROR(VLOOKUP(B1053,'Live Balance'!$A$2:$D$1589,4,FALSE),"")</f>
        <v/>
      </c>
      <c r="H1053" s="33"/>
      <c r="I1053" s="34"/>
    </row>
    <row r="1054" spans="1:9" ht="16.5">
      <c r="A1054" s="47" t="str">
        <f t="shared" ca="1" si="16"/>
        <v/>
      </c>
      <c r="B1054" s="28"/>
      <c r="C1054" s="29" t="str">
        <f>IF(B1054="","",SUMIF('Live Balance'!$A$2:$A$52,B1054,'Live Balance'!$B$2:$B$52))</f>
        <v/>
      </c>
      <c r="D1054" s="29" t="str">
        <f>IF(B1054="","",SUMIF('Live Balance'!$A$2:$A$52,B1054,'Live Balance'!$C$2:$C$52))</f>
        <v/>
      </c>
      <c r="E1054" s="30"/>
      <c r="F1054" s="30"/>
      <c r="G1054" s="33" t="str">
        <f>IFERROR(VLOOKUP(B1054,'Live Balance'!$A$2:$D$1589,4,FALSE),"")</f>
        <v/>
      </c>
      <c r="H1054" s="33"/>
      <c r="I1054" s="34"/>
    </row>
    <row r="1055" spans="1:9" ht="16.5">
      <c r="A1055" s="47" t="str">
        <f t="shared" ca="1" si="16"/>
        <v/>
      </c>
      <c r="B1055" s="28"/>
      <c r="C1055" s="29" t="str">
        <f>IF(B1055="","",SUMIF('Live Balance'!$A$2:$A$52,B1055,'Live Balance'!$B$2:$B$52))</f>
        <v/>
      </c>
      <c r="D1055" s="29" t="str">
        <f>IF(B1055="","",SUMIF('Live Balance'!$A$2:$A$52,B1055,'Live Balance'!$C$2:$C$52))</f>
        <v/>
      </c>
      <c r="E1055" s="30"/>
      <c r="F1055" s="30"/>
      <c r="G1055" s="33" t="str">
        <f>IFERROR(VLOOKUP(B1055,'Live Balance'!$A$2:$D$1589,4,FALSE),"")</f>
        <v/>
      </c>
      <c r="H1055" s="33"/>
      <c r="I1055" s="34"/>
    </row>
    <row r="1056" spans="1:9" ht="16.5">
      <c r="A1056" s="47" t="str">
        <f t="shared" ca="1" si="16"/>
        <v/>
      </c>
      <c r="B1056" s="28"/>
      <c r="C1056" s="29" t="str">
        <f>IF(B1056="","",SUMIF('Live Balance'!$A$2:$A$52,B1056,'Live Balance'!$B$2:$B$52))</f>
        <v/>
      </c>
      <c r="D1056" s="29" t="str">
        <f>IF(B1056="","",SUMIF('Live Balance'!$A$2:$A$52,B1056,'Live Balance'!$C$2:$C$52))</f>
        <v/>
      </c>
      <c r="E1056" s="30"/>
      <c r="F1056" s="30"/>
      <c r="G1056" s="33" t="str">
        <f>IFERROR(VLOOKUP(B1056,'Live Balance'!$A$2:$D$1589,4,FALSE),"")</f>
        <v/>
      </c>
      <c r="H1056" s="33"/>
      <c r="I1056" s="34"/>
    </row>
    <row r="1057" spans="1:9" ht="16.5">
      <c r="A1057" s="47" t="str">
        <f t="shared" ca="1" si="16"/>
        <v/>
      </c>
      <c r="B1057" s="28"/>
      <c r="C1057" s="29" t="str">
        <f>IF(B1057="","",SUMIF('Live Balance'!$A$2:$A$52,B1057,'Live Balance'!$B$2:$B$52))</f>
        <v/>
      </c>
      <c r="D1057" s="29" t="str">
        <f>IF(B1057="","",SUMIF('Live Balance'!$A$2:$A$52,B1057,'Live Balance'!$C$2:$C$52))</f>
        <v/>
      </c>
      <c r="E1057" s="30"/>
      <c r="F1057" s="30"/>
      <c r="G1057" s="33" t="str">
        <f>IFERROR(VLOOKUP(B1057,'Live Balance'!$A$2:$D$1589,4,FALSE),"")</f>
        <v/>
      </c>
      <c r="H1057" s="33"/>
      <c r="I1057" s="34"/>
    </row>
    <row r="1058" spans="1:9" ht="16.5">
      <c r="A1058" s="47" t="str">
        <f t="shared" ca="1" si="16"/>
        <v/>
      </c>
      <c r="B1058" s="28"/>
      <c r="C1058" s="29" t="str">
        <f>IF(B1058="","",SUMIF('Live Balance'!$A$2:$A$52,B1058,'Live Balance'!$B$2:$B$52))</f>
        <v/>
      </c>
      <c r="D1058" s="29" t="str">
        <f>IF(B1058="","",SUMIF('Live Balance'!$A$2:$A$52,B1058,'Live Balance'!$C$2:$C$52))</f>
        <v/>
      </c>
      <c r="E1058" s="30"/>
      <c r="F1058" s="30"/>
      <c r="G1058" s="33" t="str">
        <f>IFERROR(VLOOKUP(B1058,'Live Balance'!$A$2:$D$1589,4,FALSE),"")</f>
        <v/>
      </c>
      <c r="H1058" s="33"/>
      <c r="I1058" s="34"/>
    </row>
    <row r="1059" spans="1:9" ht="16.5">
      <c r="A1059" s="47" t="str">
        <f t="shared" ca="1" si="16"/>
        <v/>
      </c>
      <c r="B1059" s="28"/>
      <c r="C1059" s="29" t="str">
        <f>IF(B1059="","",SUMIF('Live Balance'!$A$2:$A$52,B1059,'Live Balance'!$B$2:$B$52))</f>
        <v/>
      </c>
      <c r="D1059" s="29" t="str">
        <f>IF(B1059="","",SUMIF('Live Balance'!$A$2:$A$52,B1059,'Live Balance'!$C$2:$C$52))</f>
        <v/>
      </c>
      <c r="E1059" s="30"/>
      <c r="F1059" s="30"/>
      <c r="G1059" s="33" t="str">
        <f>IFERROR(VLOOKUP(B1059,'Live Balance'!$A$2:$D$1589,4,FALSE),"")</f>
        <v/>
      </c>
      <c r="H1059" s="33"/>
      <c r="I1059" s="34"/>
    </row>
    <row r="1060" spans="1:9" ht="16.5">
      <c r="A1060" s="47" t="str">
        <f t="shared" ca="1" si="16"/>
        <v/>
      </c>
      <c r="B1060" s="28"/>
      <c r="C1060" s="29" t="str">
        <f>IF(B1060="","",SUMIF('Live Balance'!$A$2:$A$52,B1060,'Live Balance'!$B$2:$B$52))</f>
        <v/>
      </c>
      <c r="D1060" s="29" t="str">
        <f>IF(B1060="","",SUMIF('Live Balance'!$A$2:$A$52,B1060,'Live Balance'!$C$2:$C$52))</f>
        <v/>
      </c>
      <c r="E1060" s="30"/>
      <c r="F1060" s="30"/>
      <c r="G1060" s="33" t="str">
        <f>IFERROR(VLOOKUP(B1060,'Live Balance'!$A$2:$D$1589,4,FALSE),"")</f>
        <v/>
      </c>
      <c r="H1060" s="33"/>
      <c r="I1060" s="34"/>
    </row>
    <row r="1061" spans="1:9" ht="16.5">
      <c r="A1061" s="47" t="str">
        <f t="shared" ca="1" si="16"/>
        <v/>
      </c>
      <c r="B1061" s="28"/>
      <c r="C1061" s="29" t="str">
        <f>IF(B1061="","",SUMIF('Live Balance'!$A$2:$A$52,B1061,'Live Balance'!$B$2:$B$52))</f>
        <v/>
      </c>
      <c r="D1061" s="29" t="str">
        <f>IF(B1061="","",SUMIF('Live Balance'!$A$2:$A$52,B1061,'Live Balance'!$C$2:$C$52))</f>
        <v/>
      </c>
      <c r="E1061" s="30"/>
      <c r="F1061" s="30"/>
      <c r="G1061" s="33" t="str">
        <f>IFERROR(VLOOKUP(B1061,'Live Balance'!$A$2:$D$1589,4,FALSE),"")</f>
        <v/>
      </c>
      <c r="H1061" s="33"/>
      <c r="I1061" s="34"/>
    </row>
    <row r="1062" spans="1:9" ht="16.5">
      <c r="A1062" s="47" t="str">
        <f t="shared" ca="1" si="16"/>
        <v/>
      </c>
      <c r="B1062" s="28"/>
      <c r="C1062" s="29" t="str">
        <f>IF(B1062="","",SUMIF('Live Balance'!$A$2:$A$52,B1062,'Live Balance'!$B$2:$B$52))</f>
        <v/>
      </c>
      <c r="D1062" s="29" t="str">
        <f>IF(B1062="","",SUMIF('Live Balance'!$A$2:$A$52,B1062,'Live Balance'!$C$2:$C$52))</f>
        <v/>
      </c>
      <c r="E1062" s="30"/>
      <c r="F1062" s="30"/>
      <c r="G1062" s="33" t="str">
        <f>IFERROR(VLOOKUP(B1062,'Live Balance'!$A$2:$D$1589,4,FALSE),"")</f>
        <v/>
      </c>
      <c r="H1062" s="33"/>
      <c r="I1062" s="34"/>
    </row>
    <row r="1063" spans="1:9" ht="16.5">
      <c r="A1063" s="47" t="str">
        <f t="shared" ca="1" si="16"/>
        <v/>
      </c>
      <c r="B1063" s="28"/>
      <c r="C1063" s="29" t="str">
        <f>IF(B1063="","",SUMIF('Live Balance'!$A$2:$A$52,B1063,'Live Balance'!$B$2:$B$52))</f>
        <v/>
      </c>
      <c r="D1063" s="29" t="str">
        <f>IF(B1063="","",SUMIF('Live Balance'!$A$2:$A$52,B1063,'Live Balance'!$C$2:$C$52))</f>
        <v/>
      </c>
      <c r="E1063" s="30"/>
      <c r="F1063" s="30"/>
      <c r="G1063" s="33" t="str">
        <f>IFERROR(VLOOKUP(B1063,'Live Balance'!$A$2:$D$1589,4,FALSE),"")</f>
        <v/>
      </c>
      <c r="H1063" s="33"/>
      <c r="I1063" s="34"/>
    </row>
    <row r="1064" spans="1:9" ht="16.5">
      <c r="A1064" s="47" t="str">
        <f t="shared" ca="1" si="16"/>
        <v/>
      </c>
      <c r="B1064" s="28"/>
      <c r="C1064" s="29" t="str">
        <f>IF(B1064="","",SUMIF('Live Balance'!$A$2:$A$52,B1064,'Live Balance'!$B$2:$B$52))</f>
        <v/>
      </c>
      <c r="D1064" s="29" t="str">
        <f>IF(B1064="","",SUMIF('Live Balance'!$A$2:$A$52,B1064,'Live Balance'!$C$2:$C$52))</f>
        <v/>
      </c>
      <c r="E1064" s="30"/>
      <c r="F1064" s="30"/>
      <c r="G1064" s="33" t="str">
        <f>IFERROR(VLOOKUP(B1064,'Live Balance'!$A$2:$D$1589,4,FALSE),"")</f>
        <v/>
      </c>
      <c r="H1064" s="33"/>
      <c r="I1064" s="34"/>
    </row>
    <row r="1065" spans="1:9" ht="16.5">
      <c r="A1065" s="47" t="str">
        <f t="shared" ca="1" si="16"/>
        <v/>
      </c>
      <c r="B1065" s="28"/>
      <c r="C1065" s="29" t="str">
        <f>IF(B1065="","",SUMIF('Live Balance'!$A$2:$A$52,B1065,'Live Balance'!$B$2:$B$52))</f>
        <v/>
      </c>
      <c r="D1065" s="29" t="str">
        <f>IF(B1065="","",SUMIF('Live Balance'!$A$2:$A$52,B1065,'Live Balance'!$C$2:$C$52))</f>
        <v/>
      </c>
      <c r="E1065" s="30"/>
      <c r="F1065" s="30"/>
      <c r="G1065" s="33" t="str">
        <f>IFERROR(VLOOKUP(B1065,'Live Balance'!$A$2:$D$1589,4,FALSE),"")</f>
        <v/>
      </c>
      <c r="H1065" s="33"/>
      <c r="I1065" s="34"/>
    </row>
    <row r="1066" spans="1:9" ht="16.5">
      <c r="A1066" s="47" t="str">
        <f t="shared" ca="1" si="16"/>
        <v/>
      </c>
      <c r="B1066" s="28"/>
      <c r="C1066" s="29" t="str">
        <f>IF(B1066="","",SUMIF('Live Balance'!$A$2:$A$52,B1066,'Live Balance'!$B$2:$B$52))</f>
        <v/>
      </c>
      <c r="D1066" s="29" t="str">
        <f>IF(B1066="","",SUMIF('Live Balance'!$A$2:$A$52,B1066,'Live Balance'!$C$2:$C$52))</f>
        <v/>
      </c>
      <c r="E1066" s="30"/>
      <c r="F1066" s="30"/>
      <c r="G1066" s="33" t="str">
        <f>IFERROR(VLOOKUP(B1066,'Live Balance'!$A$2:$D$1589,4,FALSE),"")</f>
        <v/>
      </c>
      <c r="H1066" s="33"/>
      <c r="I1066" s="34"/>
    </row>
    <row r="1067" spans="1:9" ht="16.5">
      <c r="A1067" s="47" t="str">
        <f t="shared" ca="1" si="16"/>
        <v/>
      </c>
      <c r="B1067" s="28"/>
      <c r="C1067" s="29" t="str">
        <f>IF(B1067="","",SUMIF('Live Balance'!$A$2:$A$52,B1067,'Live Balance'!$B$2:$B$52))</f>
        <v/>
      </c>
      <c r="D1067" s="29" t="str">
        <f>IF(B1067="","",SUMIF('Live Balance'!$A$2:$A$52,B1067,'Live Balance'!$C$2:$C$52))</f>
        <v/>
      </c>
      <c r="E1067" s="30"/>
      <c r="F1067" s="30"/>
      <c r="G1067" s="33" t="str">
        <f>IFERROR(VLOOKUP(B1067,'Live Balance'!$A$2:$D$1589,4,FALSE),"")</f>
        <v/>
      </c>
      <c r="H1067" s="33"/>
      <c r="I1067" s="34"/>
    </row>
    <row r="1068" spans="1:9" ht="16.5">
      <c r="A1068" s="47" t="str">
        <f t="shared" ca="1" si="16"/>
        <v/>
      </c>
      <c r="B1068" s="28"/>
      <c r="C1068" s="29" t="str">
        <f>IF(B1068="","",SUMIF('Live Balance'!$A$2:$A$52,B1068,'Live Balance'!$B$2:$B$52))</f>
        <v/>
      </c>
      <c r="D1068" s="29" t="str">
        <f>IF(B1068="","",SUMIF('Live Balance'!$A$2:$A$52,B1068,'Live Balance'!$C$2:$C$52))</f>
        <v/>
      </c>
      <c r="E1068" s="30"/>
      <c r="F1068" s="30"/>
      <c r="G1068" s="33" t="str">
        <f>IFERROR(VLOOKUP(B1068,'Live Balance'!$A$2:$D$1589,4,FALSE),"")</f>
        <v/>
      </c>
      <c r="H1068" s="33"/>
      <c r="I1068" s="34"/>
    </row>
    <row r="1069" spans="1:9" ht="16.5">
      <c r="A1069" s="47" t="str">
        <f t="shared" ca="1" si="16"/>
        <v/>
      </c>
      <c r="B1069" s="28"/>
      <c r="C1069" s="29" t="str">
        <f>IF(B1069="","",SUMIF('Live Balance'!$A$2:$A$52,B1069,'Live Balance'!$B$2:$B$52))</f>
        <v/>
      </c>
      <c r="D1069" s="29" t="str">
        <f>IF(B1069="","",SUMIF('Live Balance'!$A$2:$A$52,B1069,'Live Balance'!$C$2:$C$52))</f>
        <v/>
      </c>
      <c r="E1069" s="30"/>
      <c r="F1069" s="30"/>
      <c r="G1069" s="33" t="str">
        <f>IFERROR(VLOOKUP(B1069,'Live Balance'!$A$2:$D$1589,4,FALSE),"")</f>
        <v/>
      </c>
      <c r="H1069" s="33"/>
      <c r="I1069" s="34"/>
    </row>
    <row r="1070" spans="1:9" ht="16.5">
      <c r="A1070" s="47" t="str">
        <f t="shared" ca="1" si="16"/>
        <v/>
      </c>
      <c r="B1070" s="28"/>
      <c r="C1070" s="29" t="str">
        <f>IF(B1070="","",SUMIF('Live Balance'!$A$2:$A$52,B1070,'Live Balance'!$B$2:$B$52))</f>
        <v/>
      </c>
      <c r="D1070" s="29" t="str">
        <f>IF(B1070="","",SUMIF('Live Balance'!$A$2:$A$52,B1070,'Live Balance'!$C$2:$C$52))</f>
        <v/>
      </c>
      <c r="E1070" s="30"/>
      <c r="F1070" s="30"/>
      <c r="G1070" s="33" t="str">
        <f>IFERROR(VLOOKUP(B1070,'Live Balance'!$A$2:$D$1589,4,FALSE),"")</f>
        <v/>
      </c>
      <c r="H1070" s="33"/>
      <c r="I1070" s="34"/>
    </row>
    <row r="1071" spans="1:9" ht="16.5">
      <c r="A1071" s="47" t="str">
        <f t="shared" ca="1" si="16"/>
        <v/>
      </c>
      <c r="B1071" s="28"/>
      <c r="C1071" s="29" t="str">
        <f>IF(B1071="","",SUMIF('Live Balance'!$A$2:$A$52,B1071,'Live Balance'!$B$2:$B$52))</f>
        <v/>
      </c>
      <c r="D1071" s="29" t="str">
        <f>IF(B1071="","",SUMIF('Live Balance'!$A$2:$A$52,B1071,'Live Balance'!$C$2:$C$52))</f>
        <v/>
      </c>
      <c r="E1071" s="30"/>
      <c r="F1071" s="30"/>
      <c r="G1071" s="33" t="str">
        <f>IFERROR(VLOOKUP(B1071,'Live Balance'!$A$2:$D$1589,4,FALSE),"")</f>
        <v/>
      </c>
      <c r="H1071" s="33"/>
      <c r="I1071" s="34"/>
    </row>
    <row r="1072" spans="1:9" ht="16.5">
      <c r="A1072" s="47" t="str">
        <f t="shared" ca="1" si="16"/>
        <v/>
      </c>
      <c r="B1072" s="28"/>
      <c r="C1072" s="29" t="str">
        <f>IF(B1072="","",SUMIF('Live Balance'!$A$2:$A$52,B1072,'Live Balance'!$B$2:$B$52))</f>
        <v/>
      </c>
      <c r="D1072" s="29" t="str">
        <f>IF(B1072="","",SUMIF('Live Balance'!$A$2:$A$52,B1072,'Live Balance'!$C$2:$C$52))</f>
        <v/>
      </c>
      <c r="E1072" s="30"/>
      <c r="F1072" s="30"/>
      <c r="G1072" s="33" t="str">
        <f>IFERROR(VLOOKUP(B1072,'Live Balance'!$A$2:$D$1589,4,FALSE),"")</f>
        <v/>
      </c>
      <c r="H1072" s="33"/>
      <c r="I1072" s="34"/>
    </row>
    <row r="1073" spans="1:9" ht="16.5">
      <c r="A1073" s="47" t="str">
        <f t="shared" ca="1" si="16"/>
        <v/>
      </c>
      <c r="B1073" s="28"/>
      <c r="C1073" s="29" t="str">
        <f>IF(B1073="","",SUMIF('Live Balance'!$A$2:$A$52,B1073,'Live Balance'!$B$2:$B$52))</f>
        <v/>
      </c>
      <c r="D1073" s="29" t="str">
        <f>IF(B1073="","",SUMIF('Live Balance'!$A$2:$A$52,B1073,'Live Balance'!$C$2:$C$52))</f>
        <v/>
      </c>
      <c r="E1073" s="30"/>
      <c r="F1073" s="30"/>
      <c r="G1073" s="33" t="str">
        <f>IFERROR(VLOOKUP(B1073,'Live Balance'!$A$2:$D$1589,4,FALSE),"")</f>
        <v/>
      </c>
      <c r="H1073" s="33"/>
      <c r="I1073" s="34"/>
    </row>
    <row r="1074" spans="1:9" ht="16.5">
      <c r="A1074" s="47" t="str">
        <f t="shared" ca="1" si="16"/>
        <v/>
      </c>
      <c r="B1074" s="28"/>
      <c r="C1074" s="29" t="str">
        <f>IF(B1074="","",SUMIF('Live Balance'!$A$2:$A$52,B1074,'Live Balance'!$B$2:$B$52))</f>
        <v/>
      </c>
      <c r="D1074" s="29" t="str">
        <f>IF(B1074="","",SUMIF('Live Balance'!$A$2:$A$52,B1074,'Live Balance'!$C$2:$C$52))</f>
        <v/>
      </c>
      <c r="E1074" s="30"/>
      <c r="F1074" s="30"/>
      <c r="G1074" s="33" t="str">
        <f>IFERROR(VLOOKUP(B1074,'Live Balance'!$A$2:$D$1589,4,FALSE),"")</f>
        <v/>
      </c>
      <c r="H1074" s="33"/>
      <c r="I1074" s="34"/>
    </row>
    <row r="1075" spans="1:9" ht="16.5">
      <c r="A1075" s="47" t="str">
        <f t="shared" ca="1" si="16"/>
        <v/>
      </c>
      <c r="B1075" s="28"/>
      <c r="C1075" s="29" t="str">
        <f>IF(B1075="","",SUMIF('Live Balance'!$A$2:$A$52,B1075,'Live Balance'!$B$2:$B$52))</f>
        <v/>
      </c>
      <c r="D1075" s="29" t="str">
        <f>IF(B1075="","",SUMIF('Live Balance'!$A$2:$A$52,B1075,'Live Balance'!$C$2:$C$52))</f>
        <v/>
      </c>
      <c r="E1075" s="30"/>
      <c r="F1075" s="30"/>
      <c r="G1075" s="33" t="str">
        <f>IFERROR(VLOOKUP(B1075,'Live Balance'!$A$2:$D$1589,4,FALSE),"")</f>
        <v/>
      </c>
      <c r="H1075" s="33"/>
      <c r="I1075" s="34"/>
    </row>
    <row r="1076" spans="1:9" ht="16.5">
      <c r="A1076" s="47" t="str">
        <f t="shared" ca="1" si="16"/>
        <v/>
      </c>
      <c r="B1076" s="28"/>
      <c r="C1076" s="29" t="str">
        <f>IF(B1076="","",SUMIF('Live Balance'!$A$2:$A$52,B1076,'Live Balance'!$B$2:$B$52))</f>
        <v/>
      </c>
      <c r="D1076" s="29" t="str">
        <f>IF(B1076="","",SUMIF('Live Balance'!$A$2:$A$52,B1076,'Live Balance'!$C$2:$C$52))</f>
        <v/>
      </c>
      <c r="E1076" s="30"/>
      <c r="F1076" s="30"/>
      <c r="G1076" s="33" t="str">
        <f>IFERROR(VLOOKUP(B1076,'Live Balance'!$A$2:$D$1589,4,FALSE),"")</f>
        <v/>
      </c>
      <c r="H1076" s="33"/>
      <c r="I1076" s="34"/>
    </row>
    <row r="1077" spans="1:9" ht="16.5">
      <c r="A1077" s="47" t="str">
        <f t="shared" ca="1" si="16"/>
        <v/>
      </c>
      <c r="B1077" s="28"/>
      <c r="C1077" s="29" t="str">
        <f>IF(B1077="","",SUMIF('Live Balance'!$A$2:$A$52,B1077,'Live Balance'!$B$2:$B$52))</f>
        <v/>
      </c>
      <c r="D1077" s="29" t="str">
        <f>IF(B1077="","",SUMIF('Live Balance'!$A$2:$A$52,B1077,'Live Balance'!$C$2:$C$52))</f>
        <v/>
      </c>
      <c r="E1077" s="30"/>
      <c r="F1077" s="30"/>
      <c r="G1077" s="33" t="str">
        <f>IFERROR(VLOOKUP(B1077,'Live Balance'!$A$2:$D$1589,4,FALSE),"")</f>
        <v/>
      </c>
      <c r="H1077" s="33"/>
      <c r="I1077" s="34"/>
    </row>
    <row r="1078" spans="1:9" ht="16.5">
      <c r="A1078" s="47" t="str">
        <f t="shared" ca="1" si="16"/>
        <v/>
      </c>
      <c r="B1078" s="28"/>
      <c r="C1078" s="29" t="str">
        <f>IF(B1078="","",SUMIF('Live Balance'!$A$2:$A$52,B1078,'Live Balance'!$B$2:$B$52))</f>
        <v/>
      </c>
      <c r="D1078" s="29" t="str">
        <f>IF(B1078="","",SUMIF('Live Balance'!$A$2:$A$52,B1078,'Live Balance'!$C$2:$C$52))</f>
        <v/>
      </c>
      <c r="E1078" s="30"/>
      <c r="F1078" s="30"/>
      <c r="G1078" s="33" t="str">
        <f>IFERROR(VLOOKUP(B1078,'Live Balance'!$A$2:$D$1589,4,FALSE),"")</f>
        <v/>
      </c>
      <c r="H1078" s="33"/>
      <c r="I1078" s="34"/>
    </row>
    <row r="1079" spans="1:9" ht="16.5">
      <c r="A1079" s="47" t="str">
        <f t="shared" ca="1" si="16"/>
        <v/>
      </c>
      <c r="B1079" s="28"/>
      <c r="C1079" s="29" t="str">
        <f>IF(B1079="","",SUMIF('Live Balance'!$A$2:$A$52,B1079,'Live Balance'!$B$2:$B$52))</f>
        <v/>
      </c>
      <c r="D1079" s="29" t="str">
        <f>IF(B1079="","",SUMIF('Live Balance'!$A$2:$A$52,B1079,'Live Balance'!$C$2:$C$52))</f>
        <v/>
      </c>
      <c r="E1079" s="30"/>
      <c r="F1079" s="30"/>
      <c r="G1079" s="33" t="str">
        <f>IFERROR(VLOOKUP(B1079,'Live Balance'!$A$2:$D$1589,4,FALSE),"")</f>
        <v/>
      </c>
      <c r="H1079" s="33"/>
      <c r="I1079" s="34"/>
    </row>
    <row r="1080" spans="1:9" ht="16.5">
      <c r="A1080" s="47" t="str">
        <f t="shared" ca="1" si="16"/>
        <v/>
      </c>
      <c r="B1080" s="28"/>
      <c r="C1080" s="29" t="str">
        <f>IF(B1080="","",SUMIF('Live Balance'!$A$2:$A$52,B1080,'Live Balance'!$B$2:$B$52))</f>
        <v/>
      </c>
      <c r="D1080" s="29" t="str">
        <f>IF(B1080="","",SUMIF('Live Balance'!$A$2:$A$52,B1080,'Live Balance'!$C$2:$C$52))</f>
        <v/>
      </c>
      <c r="E1080" s="30"/>
      <c r="F1080" s="30"/>
      <c r="G1080" s="33" t="str">
        <f>IFERROR(VLOOKUP(B1080,'Live Balance'!$A$2:$D$1589,4,FALSE),"")</f>
        <v/>
      </c>
      <c r="H1080" s="33"/>
      <c r="I1080" s="34"/>
    </row>
    <row r="1081" spans="1:9" ht="16.5">
      <c r="A1081" s="47" t="str">
        <f t="shared" ca="1" si="16"/>
        <v/>
      </c>
      <c r="B1081" s="28"/>
      <c r="C1081" s="29" t="str">
        <f>IF(B1081="","",SUMIF('Live Balance'!$A$2:$A$52,B1081,'Live Balance'!$B$2:$B$52))</f>
        <v/>
      </c>
      <c r="D1081" s="29" t="str">
        <f>IF(B1081="","",SUMIF('Live Balance'!$A$2:$A$52,B1081,'Live Balance'!$C$2:$C$52))</f>
        <v/>
      </c>
      <c r="E1081" s="30"/>
      <c r="F1081" s="30"/>
      <c r="G1081" s="33" t="str">
        <f>IFERROR(VLOOKUP(B1081,'Live Balance'!$A$2:$D$1589,4,FALSE),"")</f>
        <v/>
      </c>
      <c r="H1081" s="33"/>
      <c r="I1081" s="34"/>
    </row>
    <row r="1082" spans="1:9" ht="16.5">
      <c r="A1082" s="47" t="str">
        <f t="shared" ca="1" si="16"/>
        <v/>
      </c>
      <c r="B1082" s="28"/>
      <c r="C1082" s="29" t="str">
        <f>IF(B1082="","",SUMIF('Live Balance'!$A$2:$A$52,B1082,'Live Balance'!$B$2:$B$52))</f>
        <v/>
      </c>
      <c r="D1082" s="29" t="str">
        <f>IF(B1082="","",SUMIF('Live Balance'!$A$2:$A$52,B1082,'Live Balance'!$C$2:$C$52))</f>
        <v/>
      </c>
      <c r="E1082" s="30"/>
      <c r="F1082" s="30"/>
      <c r="G1082" s="33" t="str">
        <f>IFERROR(VLOOKUP(B1082,'Live Balance'!$A$2:$D$1589,4,FALSE),"")</f>
        <v/>
      </c>
      <c r="H1082" s="33"/>
      <c r="I1082" s="34"/>
    </row>
    <row r="1083" spans="1:9" ht="16.5">
      <c r="A1083" s="47" t="str">
        <f t="shared" ca="1" si="16"/>
        <v/>
      </c>
      <c r="B1083" s="28"/>
      <c r="C1083" s="29" t="str">
        <f>IF(B1083="","",SUMIF('Live Balance'!$A$2:$A$52,B1083,'Live Balance'!$B$2:$B$52))</f>
        <v/>
      </c>
      <c r="D1083" s="29" t="str">
        <f>IF(B1083="","",SUMIF('Live Balance'!$A$2:$A$52,B1083,'Live Balance'!$C$2:$C$52))</f>
        <v/>
      </c>
      <c r="E1083" s="30"/>
      <c r="F1083" s="30"/>
      <c r="G1083" s="33" t="str">
        <f>IFERROR(VLOOKUP(B1083,'Live Balance'!$A$2:$D$1589,4,FALSE),"")</f>
        <v/>
      </c>
      <c r="H1083" s="33"/>
      <c r="I1083" s="34"/>
    </row>
    <row r="1084" spans="1:9" ht="16.5">
      <c r="A1084" s="47" t="str">
        <f t="shared" ca="1" si="16"/>
        <v/>
      </c>
      <c r="B1084" s="28"/>
      <c r="C1084" s="29" t="str">
        <f>IF(B1084="","",SUMIF('Live Balance'!$A$2:$A$52,B1084,'Live Balance'!$B$2:$B$52))</f>
        <v/>
      </c>
      <c r="D1084" s="29" t="str">
        <f>IF(B1084="","",SUMIF('Live Balance'!$A$2:$A$52,B1084,'Live Balance'!$C$2:$C$52))</f>
        <v/>
      </c>
      <c r="E1084" s="30"/>
      <c r="F1084" s="30"/>
      <c r="G1084" s="33" t="str">
        <f>IFERROR(VLOOKUP(B1084,'Live Balance'!$A$2:$D$1589,4,FALSE),"")</f>
        <v/>
      </c>
      <c r="H1084" s="33"/>
      <c r="I1084" s="34"/>
    </row>
    <row r="1085" spans="1:9" ht="16.5">
      <c r="A1085" s="47" t="str">
        <f t="shared" ca="1" si="16"/>
        <v/>
      </c>
      <c r="B1085" s="28"/>
      <c r="C1085" s="29" t="str">
        <f>IF(B1085="","",SUMIF('Live Balance'!$A$2:$A$52,B1085,'Live Balance'!$B$2:$B$52))</f>
        <v/>
      </c>
      <c r="D1085" s="29" t="str">
        <f>IF(B1085="","",SUMIF('Live Balance'!$A$2:$A$52,B1085,'Live Balance'!$C$2:$C$52))</f>
        <v/>
      </c>
      <c r="E1085" s="30"/>
      <c r="F1085" s="30"/>
      <c r="G1085" s="33" t="str">
        <f>IFERROR(VLOOKUP(B1085,'Live Balance'!$A$2:$D$1589,4,FALSE),"")</f>
        <v/>
      </c>
      <c r="H1085" s="33"/>
      <c r="I1085" s="34"/>
    </row>
    <row r="1086" spans="1:9" ht="16.5">
      <c r="A1086" s="47" t="str">
        <f t="shared" ca="1" si="16"/>
        <v/>
      </c>
      <c r="B1086" s="28"/>
      <c r="C1086" s="29" t="str">
        <f>IF(B1086="","",SUMIF('Live Balance'!$A$2:$A$52,B1086,'Live Balance'!$B$2:$B$52))</f>
        <v/>
      </c>
      <c r="D1086" s="29" t="str">
        <f>IF(B1086="","",SUMIF('Live Balance'!$A$2:$A$52,B1086,'Live Balance'!$C$2:$C$52))</f>
        <v/>
      </c>
      <c r="E1086" s="30"/>
      <c r="F1086" s="30"/>
      <c r="G1086" s="33" t="str">
        <f>IFERROR(VLOOKUP(B1086,'Live Balance'!$A$2:$D$1589,4,FALSE),"")</f>
        <v/>
      </c>
      <c r="H1086" s="33"/>
      <c r="I1086" s="34"/>
    </row>
    <row r="1087" spans="1:9" ht="16.5">
      <c r="A1087" s="47" t="str">
        <f t="shared" ca="1" si="16"/>
        <v/>
      </c>
      <c r="B1087" s="28"/>
      <c r="C1087" s="29" t="str">
        <f>IF(B1087="","",SUMIF('Live Balance'!$A$2:$A$52,B1087,'Live Balance'!$B$2:$B$52))</f>
        <v/>
      </c>
      <c r="D1087" s="29" t="str">
        <f>IF(B1087="","",SUMIF('Live Balance'!$A$2:$A$52,B1087,'Live Balance'!$C$2:$C$52))</f>
        <v/>
      </c>
      <c r="E1087" s="30"/>
      <c r="F1087" s="30"/>
      <c r="G1087" s="33" t="str">
        <f>IFERROR(VLOOKUP(B1087,'Live Balance'!$A$2:$D$1589,4,FALSE),"")</f>
        <v/>
      </c>
      <c r="H1087" s="33"/>
      <c r="I1087" s="34"/>
    </row>
    <row r="1088" spans="1:9" ht="16.5">
      <c r="A1088" s="47" t="str">
        <f t="shared" ca="1" si="16"/>
        <v/>
      </c>
      <c r="B1088" s="28"/>
      <c r="C1088" s="29" t="str">
        <f>IF(B1088="","",SUMIF('Live Balance'!$A$2:$A$52,B1088,'Live Balance'!$B$2:$B$52))</f>
        <v/>
      </c>
      <c r="D1088" s="29" t="str">
        <f>IF(B1088="","",SUMIF('Live Balance'!$A$2:$A$52,B1088,'Live Balance'!$C$2:$C$52))</f>
        <v/>
      </c>
      <c r="E1088" s="30"/>
      <c r="F1088" s="30"/>
      <c r="G1088" s="33" t="str">
        <f>IFERROR(VLOOKUP(B1088,'Live Balance'!$A$2:$D$1589,4,FALSE),"")</f>
        <v/>
      </c>
      <c r="H1088" s="33"/>
      <c r="I1088" s="34"/>
    </row>
    <row r="1089" spans="1:9" ht="16.5">
      <c r="A1089" s="47" t="str">
        <f t="shared" ca="1" si="16"/>
        <v/>
      </c>
      <c r="B1089" s="28"/>
      <c r="C1089" s="29" t="str">
        <f>IF(B1089="","",SUMIF('Live Balance'!$A$2:$A$52,B1089,'Live Balance'!$B$2:$B$52))</f>
        <v/>
      </c>
      <c r="D1089" s="29" t="str">
        <f>IF(B1089="","",SUMIF('Live Balance'!$A$2:$A$52,B1089,'Live Balance'!$C$2:$C$52))</f>
        <v/>
      </c>
      <c r="E1089" s="30"/>
      <c r="F1089" s="30"/>
      <c r="G1089" s="33" t="str">
        <f>IFERROR(VLOOKUP(B1089,'Live Balance'!$A$2:$D$1589,4,FALSE),"")</f>
        <v/>
      </c>
      <c r="H1089" s="33"/>
      <c r="I1089" s="34"/>
    </row>
    <row r="1090" spans="1:9" ht="16.5">
      <c r="A1090" s="47" t="str">
        <f t="shared" ca="1" si="16"/>
        <v/>
      </c>
      <c r="B1090" s="28"/>
      <c r="C1090" s="29" t="str">
        <f>IF(B1090="","",SUMIF('Live Balance'!$A$2:$A$52,B1090,'Live Balance'!$B$2:$B$52))</f>
        <v/>
      </c>
      <c r="D1090" s="29" t="str">
        <f>IF(B1090="","",SUMIF('Live Balance'!$A$2:$A$52,B1090,'Live Balance'!$C$2:$C$52))</f>
        <v/>
      </c>
      <c r="E1090" s="30"/>
      <c r="F1090" s="30"/>
      <c r="G1090" s="33" t="str">
        <f>IFERROR(VLOOKUP(B1090,'Live Balance'!$A$2:$D$1589,4,FALSE),"")</f>
        <v/>
      </c>
      <c r="H1090" s="33"/>
      <c r="I1090" s="34"/>
    </row>
    <row r="1091" spans="1:9" ht="16.5">
      <c r="A1091" s="47" t="str">
        <f t="shared" ca="1" si="16"/>
        <v/>
      </c>
      <c r="B1091" s="28"/>
      <c r="C1091" s="29" t="str">
        <f>IF(B1091="","",SUMIF('Live Balance'!$A$2:$A$52,B1091,'Live Balance'!$B$2:$B$52))</f>
        <v/>
      </c>
      <c r="D1091" s="29" t="str">
        <f>IF(B1091="","",SUMIF('Live Balance'!$A$2:$A$52,B1091,'Live Balance'!$C$2:$C$52))</f>
        <v/>
      </c>
      <c r="E1091" s="30"/>
      <c r="F1091" s="30"/>
      <c r="G1091" s="33" t="str">
        <f>IFERROR(VLOOKUP(B1091,'Live Balance'!$A$2:$D$1589,4,FALSE),"")</f>
        <v/>
      </c>
      <c r="H1091" s="33"/>
      <c r="I1091" s="34"/>
    </row>
    <row r="1092" spans="1:9" ht="16.5">
      <c r="A1092" s="47" t="str">
        <f t="shared" ca="1" si="16"/>
        <v/>
      </c>
      <c r="B1092" s="28"/>
      <c r="C1092" s="29" t="str">
        <f>IF(B1092="","",SUMIF('Live Balance'!$A$2:$A$52,B1092,'Live Balance'!$B$2:$B$52))</f>
        <v/>
      </c>
      <c r="D1092" s="29" t="str">
        <f>IF(B1092="","",SUMIF('Live Balance'!$A$2:$A$52,B1092,'Live Balance'!$C$2:$C$52))</f>
        <v/>
      </c>
      <c r="E1092" s="30"/>
      <c r="F1092" s="30"/>
      <c r="G1092" s="33" t="str">
        <f>IFERROR(VLOOKUP(B1092,'Live Balance'!$A$2:$D$1589,4,FALSE),"")</f>
        <v/>
      </c>
      <c r="H1092" s="33"/>
      <c r="I1092" s="34"/>
    </row>
    <row r="1093" spans="1:9" ht="16.5">
      <c r="A1093" s="47" t="str">
        <f t="shared" ca="1" si="16"/>
        <v/>
      </c>
      <c r="B1093" s="28"/>
      <c r="C1093" s="29" t="str">
        <f>IF(B1093="","",SUMIF('Live Balance'!$A$2:$A$52,B1093,'Live Balance'!$B$2:$B$52))</f>
        <v/>
      </c>
      <c r="D1093" s="29" t="str">
        <f>IF(B1093="","",SUMIF('Live Balance'!$A$2:$A$52,B1093,'Live Balance'!$C$2:$C$52))</f>
        <v/>
      </c>
      <c r="E1093" s="30"/>
      <c r="F1093" s="30"/>
      <c r="G1093" s="33" t="str">
        <f>IFERROR(VLOOKUP(B1093,'Live Balance'!$A$2:$D$1589,4,FALSE),"")</f>
        <v/>
      </c>
      <c r="H1093" s="33"/>
      <c r="I1093" s="34"/>
    </row>
    <row r="1094" spans="1:9" ht="16.5">
      <c r="A1094" s="47" t="str">
        <f t="shared" ca="1" si="16"/>
        <v/>
      </c>
      <c r="B1094" s="28"/>
      <c r="C1094" s="29" t="str">
        <f>IF(B1094="","",SUMIF('Live Balance'!$A$2:$A$52,B1094,'Live Balance'!$B$2:$B$52))</f>
        <v/>
      </c>
      <c r="D1094" s="29" t="str">
        <f>IF(B1094="","",SUMIF('Live Balance'!$A$2:$A$52,B1094,'Live Balance'!$C$2:$C$52))</f>
        <v/>
      </c>
      <c r="E1094" s="30"/>
      <c r="F1094" s="30"/>
      <c r="G1094" s="33" t="str">
        <f>IFERROR(VLOOKUP(B1094,'Live Balance'!$A$2:$D$1589,4,FALSE),"")</f>
        <v/>
      </c>
      <c r="H1094" s="33"/>
      <c r="I1094" s="34"/>
    </row>
    <row r="1095" spans="1:9" ht="16.5">
      <c r="A1095" s="47" t="str">
        <f t="shared" ca="1" si="16"/>
        <v/>
      </c>
      <c r="B1095" s="28"/>
      <c r="C1095" s="29" t="str">
        <f>IF(B1095="","",SUMIF('Live Balance'!$A$2:$A$52,B1095,'Live Balance'!$B$2:$B$52))</f>
        <v/>
      </c>
      <c r="D1095" s="29" t="str">
        <f>IF(B1095="","",SUMIF('Live Balance'!$A$2:$A$52,B1095,'Live Balance'!$C$2:$C$52))</f>
        <v/>
      </c>
      <c r="E1095" s="30"/>
      <c r="F1095" s="30"/>
      <c r="G1095" s="33" t="str">
        <f>IFERROR(VLOOKUP(B1095,'Live Balance'!$A$2:$D$1589,4,FALSE),"")</f>
        <v/>
      </c>
      <c r="H1095" s="33"/>
      <c r="I1095" s="34"/>
    </row>
    <row r="1096" spans="1:9" ht="16.5">
      <c r="A1096" s="47" t="str">
        <f t="shared" ca="1" si="16"/>
        <v/>
      </c>
      <c r="B1096" s="28"/>
      <c r="C1096" s="29" t="str">
        <f>IF(B1096="","",SUMIF('Live Balance'!$A$2:$A$52,B1096,'Live Balance'!$B$2:$B$52))</f>
        <v/>
      </c>
      <c r="D1096" s="29" t="str">
        <f>IF(B1096="","",SUMIF('Live Balance'!$A$2:$A$52,B1096,'Live Balance'!$C$2:$C$52))</f>
        <v/>
      </c>
      <c r="E1096" s="30"/>
      <c r="F1096" s="30"/>
      <c r="G1096" s="33" t="str">
        <f>IFERROR(VLOOKUP(B1096,'Live Balance'!$A$2:$D$1589,4,FALSE),"")</f>
        <v/>
      </c>
      <c r="H1096" s="33"/>
      <c r="I1096" s="34"/>
    </row>
    <row r="1097" spans="1:9" ht="16.5">
      <c r="A1097" s="47" t="str">
        <f t="shared" ca="1" si="16"/>
        <v/>
      </c>
      <c r="B1097" s="28"/>
      <c r="C1097" s="29" t="str">
        <f>IF(B1097="","",SUMIF('Live Balance'!$A$2:$A$52,B1097,'Live Balance'!$B$2:$B$52))</f>
        <v/>
      </c>
      <c r="D1097" s="29" t="str">
        <f>IF(B1097="","",SUMIF('Live Balance'!$A$2:$A$52,B1097,'Live Balance'!$C$2:$C$52))</f>
        <v/>
      </c>
      <c r="E1097" s="30"/>
      <c r="F1097" s="30"/>
      <c r="G1097" s="33" t="str">
        <f>IFERROR(VLOOKUP(B1097,'Live Balance'!$A$2:$D$1589,4,FALSE),"")</f>
        <v/>
      </c>
      <c r="H1097" s="33"/>
      <c r="I1097" s="34"/>
    </row>
    <row r="1098" spans="1:9" ht="16.5">
      <c r="A1098" s="47" t="str">
        <f t="shared" ca="1" si="16"/>
        <v/>
      </c>
      <c r="B1098" s="28"/>
      <c r="C1098" s="29" t="str">
        <f>IF(B1098="","",SUMIF('Live Balance'!$A$2:$A$52,B1098,'Live Balance'!$B$2:$B$52))</f>
        <v/>
      </c>
      <c r="D1098" s="29" t="str">
        <f>IF(B1098="","",SUMIF('Live Balance'!$A$2:$A$52,B1098,'Live Balance'!$C$2:$C$52))</f>
        <v/>
      </c>
      <c r="E1098" s="30"/>
      <c r="F1098" s="30"/>
      <c r="G1098" s="33" t="str">
        <f>IFERROR(VLOOKUP(B1098,'Live Balance'!$A$2:$D$1589,4,FALSE),"")</f>
        <v/>
      </c>
      <c r="H1098" s="33"/>
      <c r="I1098" s="34"/>
    </row>
    <row r="1099" spans="1:9" ht="16.5">
      <c r="A1099" s="47" t="str">
        <f t="shared" ca="1" si="16"/>
        <v/>
      </c>
      <c r="B1099" s="28"/>
      <c r="C1099" s="29" t="str">
        <f>IF(B1099="","",SUMIF('Live Balance'!$A$2:$A$52,B1099,'Live Balance'!$B$2:$B$52))</f>
        <v/>
      </c>
      <c r="D1099" s="29" t="str">
        <f>IF(B1099="","",SUMIF('Live Balance'!$A$2:$A$52,B1099,'Live Balance'!$C$2:$C$52))</f>
        <v/>
      </c>
      <c r="E1099" s="30"/>
      <c r="F1099" s="30"/>
      <c r="G1099" s="33" t="str">
        <f>IFERROR(VLOOKUP(B1099,'Live Balance'!$A$2:$D$1589,4,FALSE),"")</f>
        <v/>
      </c>
      <c r="H1099" s="33"/>
      <c r="I1099" s="34"/>
    </row>
    <row r="1100" spans="1:9" ht="16.5">
      <c r="A1100" s="47" t="str">
        <f t="shared" ca="1" si="16"/>
        <v/>
      </c>
      <c r="B1100" s="28"/>
      <c r="C1100" s="29" t="str">
        <f>IF(B1100="","",SUMIF('Live Balance'!$A$2:$A$52,B1100,'Live Balance'!$B$2:$B$52))</f>
        <v/>
      </c>
      <c r="D1100" s="29" t="str">
        <f>IF(B1100="","",SUMIF('Live Balance'!$A$2:$A$52,B1100,'Live Balance'!$C$2:$C$52))</f>
        <v/>
      </c>
      <c r="E1100" s="30"/>
      <c r="F1100" s="30"/>
      <c r="G1100" s="33" t="str">
        <f>IFERROR(VLOOKUP(B1100,'Live Balance'!$A$2:$D$1589,4,FALSE),"")</f>
        <v/>
      </c>
      <c r="H1100" s="33"/>
      <c r="I1100" s="34"/>
    </row>
    <row r="1101" spans="1:9" ht="16.5">
      <c r="A1101" s="47" t="str">
        <f t="shared" ca="1" si="16"/>
        <v/>
      </c>
      <c r="B1101" s="28"/>
      <c r="C1101" s="29" t="str">
        <f>IF(B1101="","",SUMIF('Live Balance'!$A$2:$A$52,B1101,'Live Balance'!$B$2:$B$52))</f>
        <v/>
      </c>
      <c r="D1101" s="29" t="str">
        <f>IF(B1101="","",SUMIF('Live Balance'!$A$2:$A$52,B1101,'Live Balance'!$C$2:$C$52))</f>
        <v/>
      </c>
      <c r="E1101" s="30"/>
      <c r="F1101" s="30"/>
      <c r="G1101" s="33" t="str">
        <f>IFERROR(VLOOKUP(B1101,'Live Balance'!$A$2:$D$1589,4,FALSE),"")</f>
        <v/>
      </c>
      <c r="H1101" s="33"/>
      <c r="I1101" s="34"/>
    </row>
    <row r="1102" spans="1:9" ht="16.5">
      <c r="A1102" s="47" t="str">
        <f t="shared" ca="1" si="16"/>
        <v/>
      </c>
      <c r="B1102" s="28"/>
      <c r="C1102" s="29" t="str">
        <f>IF(B1102="","",SUMIF('Live Balance'!$A$2:$A$52,B1102,'Live Balance'!$B$2:$B$52))</f>
        <v/>
      </c>
      <c r="D1102" s="29" t="str">
        <f>IF(B1102="","",SUMIF('Live Balance'!$A$2:$A$52,B1102,'Live Balance'!$C$2:$C$52))</f>
        <v/>
      </c>
      <c r="E1102" s="30"/>
      <c r="F1102" s="30"/>
      <c r="G1102" s="33" t="str">
        <f>IFERROR(VLOOKUP(B1102,'Live Balance'!$A$2:$D$1589,4,FALSE),"")</f>
        <v/>
      </c>
      <c r="H1102" s="33"/>
      <c r="I1102" s="34"/>
    </row>
    <row r="1103" spans="1:9" ht="16.5">
      <c r="A1103" s="47" t="str">
        <f t="shared" ca="1" si="16"/>
        <v/>
      </c>
      <c r="B1103" s="28"/>
      <c r="C1103" s="29" t="str">
        <f>IF(B1103="","",SUMIF('Live Balance'!$A$2:$A$52,B1103,'Live Balance'!$B$2:$B$52))</f>
        <v/>
      </c>
      <c r="D1103" s="29" t="str">
        <f>IF(B1103="","",SUMIF('Live Balance'!$A$2:$A$52,B1103,'Live Balance'!$C$2:$C$52))</f>
        <v/>
      </c>
      <c r="E1103" s="30"/>
      <c r="F1103" s="30"/>
      <c r="G1103" s="33" t="str">
        <f>IFERROR(VLOOKUP(B1103,'Live Balance'!$A$2:$D$1589,4,FALSE),"")</f>
        <v/>
      </c>
      <c r="H1103" s="33"/>
      <c r="I1103" s="34"/>
    </row>
    <row r="1104" spans="1:9" ht="16.5">
      <c r="A1104" s="47" t="str">
        <f t="shared" ca="1" si="16"/>
        <v/>
      </c>
      <c r="B1104" s="28"/>
      <c r="C1104" s="29" t="str">
        <f>IF(B1104="","",SUMIF('Live Balance'!$A$2:$A$52,B1104,'Live Balance'!$B$2:$B$52))</f>
        <v/>
      </c>
      <c r="D1104" s="29" t="str">
        <f>IF(B1104="","",SUMIF('Live Balance'!$A$2:$A$52,B1104,'Live Balance'!$C$2:$C$52))</f>
        <v/>
      </c>
      <c r="E1104" s="30"/>
      <c r="F1104" s="30"/>
      <c r="G1104" s="33" t="str">
        <f>IFERROR(VLOOKUP(B1104,'Live Balance'!$A$2:$D$1589,4,FALSE),"")</f>
        <v/>
      </c>
      <c r="H1104" s="33"/>
      <c r="I1104" s="34"/>
    </row>
    <row r="1105" spans="1:9" ht="16.5">
      <c r="A1105" s="47" t="str">
        <f t="shared" ca="1" si="16"/>
        <v/>
      </c>
      <c r="B1105" s="28"/>
      <c r="C1105" s="29" t="str">
        <f>IF(B1105="","",SUMIF('Live Balance'!$A$2:$A$52,B1105,'Live Balance'!$B$2:$B$52))</f>
        <v/>
      </c>
      <c r="D1105" s="29" t="str">
        <f>IF(B1105="","",SUMIF('Live Balance'!$A$2:$A$52,B1105,'Live Balance'!$C$2:$C$52))</f>
        <v/>
      </c>
      <c r="E1105" s="30"/>
      <c r="F1105" s="30"/>
      <c r="G1105" s="33" t="str">
        <f>IFERROR(VLOOKUP(B1105,'Live Balance'!$A$2:$D$1589,4,FALSE),"")</f>
        <v/>
      </c>
      <c r="H1105" s="33"/>
      <c r="I1105" s="34"/>
    </row>
    <row r="1106" spans="1:9" ht="16.5">
      <c r="A1106" s="47" t="str">
        <f t="shared" ca="1" si="16"/>
        <v/>
      </c>
      <c r="B1106" s="28"/>
      <c r="C1106" s="29" t="str">
        <f>IF(B1106="","",SUMIF('Live Balance'!$A$2:$A$52,B1106,'Live Balance'!$B$2:$B$52))</f>
        <v/>
      </c>
      <c r="D1106" s="29" t="str">
        <f>IF(B1106="","",SUMIF('Live Balance'!$A$2:$A$52,B1106,'Live Balance'!$C$2:$C$52))</f>
        <v/>
      </c>
      <c r="E1106" s="30"/>
      <c r="F1106" s="30"/>
      <c r="G1106" s="33" t="str">
        <f>IFERROR(VLOOKUP(B1106,'Live Balance'!$A$2:$D$1589,4,FALSE),"")</f>
        <v/>
      </c>
      <c r="H1106" s="33"/>
      <c r="I1106" s="34"/>
    </row>
    <row r="1107" spans="1:9" ht="16.5">
      <c r="A1107" s="47" t="str">
        <f t="shared" ca="1" si="16"/>
        <v/>
      </c>
      <c r="B1107" s="28"/>
      <c r="C1107" s="29" t="str">
        <f>IF(B1107="","",SUMIF('Live Balance'!$A$2:$A$52,B1107,'Live Balance'!$B$2:$B$52))</f>
        <v/>
      </c>
      <c r="D1107" s="29" t="str">
        <f>IF(B1107="","",SUMIF('Live Balance'!$A$2:$A$52,B1107,'Live Balance'!$C$2:$C$52))</f>
        <v/>
      </c>
      <c r="E1107" s="30"/>
      <c r="F1107" s="30"/>
      <c r="G1107" s="33" t="str">
        <f>IFERROR(VLOOKUP(B1107,'Live Balance'!$A$2:$D$1589,4,FALSE),"")</f>
        <v/>
      </c>
      <c r="H1107" s="33"/>
      <c r="I1107" s="34"/>
    </row>
    <row r="1108" spans="1:9" ht="16.5">
      <c r="A1108" s="47" t="str">
        <f t="shared" ca="1" si="16"/>
        <v/>
      </c>
      <c r="B1108" s="28"/>
      <c r="C1108" s="29" t="str">
        <f>IF(B1108="","",SUMIF('Live Balance'!$A$2:$A$52,B1108,'Live Balance'!$B$2:$B$52))</f>
        <v/>
      </c>
      <c r="D1108" s="29" t="str">
        <f>IF(B1108="","",SUMIF('Live Balance'!$A$2:$A$52,B1108,'Live Balance'!$C$2:$C$52))</f>
        <v/>
      </c>
      <c r="E1108" s="30"/>
      <c r="F1108" s="30"/>
      <c r="G1108" s="33" t="str">
        <f>IFERROR(VLOOKUP(B1108,'Live Balance'!$A$2:$D$1589,4,FALSE),"")</f>
        <v/>
      </c>
      <c r="H1108" s="33"/>
      <c r="I1108" s="34"/>
    </row>
    <row r="1109" spans="1:9" ht="16.5">
      <c r="A1109" s="47" t="str">
        <f t="shared" ca="1" si="16"/>
        <v/>
      </c>
      <c r="B1109" s="28"/>
      <c r="C1109" s="29" t="str">
        <f>IF(B1109="","",SUMIF('Live Balance'!$A$2:$A$52,B1109,'Live Balance'!$B$2:$B$52))</f>
        <v/>
      </c>
      <c r="D1109" s="29" t="str">
        <f>IF(B1109="","",SUMIF('Live Balance'!$A$2:$A$52,B1109,'Live Balance'!$C$2:$C$52))</f>
        <v/>
      </c>
      <c r="E1109" s="30"/>
      <c r="F1109" s="30"/>
      <c r="G1109" s="33" t="str">
        <f>IFERROR(VLOOKUP(B1109,'Live Balance'!$A$2:$D$1589,4,FALSE),"")</f>
        <v/>
      </c>
      <c r="H1109" s="33"/>
      <c r="I1109" s="34"/>
    </row>
    <row r="1110" spans="1:9" ht="16.5">
      <c r="A1110" s="47" t="str">
        <f t="shared" ca="1" si="16"/>
        <v/>
      </c>
      <c r="B1110" s="28"/>
      <c r="C1110" s="29" t="str">
        <f>IF(B1110="","",SUMIF('Live Balance'!$A$2:$A$52,B1110,'Live Balance'!$B$2:$B$52))</f>
        <v/>
      </c>
      <c r="D1110" s="29" t="str">
        <f>IF(B1110="","",SUMIF('Live Balance'!$A$2:$A$52,B1110,'Live Balance'!$C$2:$C$52))</f>
        <v/>
      </c>
      <c r="E1110" s="30"/>
      <c r="F1110" s="30"/>
      <c r="G1110" s="33" t="str">
        <f>IFERROR(VLOOKUP(B1110,'Live Balance'!$A$2:$D$1589,4,FALSE),"")</f>
        <v/>
      </c>
      <c r="H1110" s="33"/>
      <c r="I1110" s="34"/>
    </row>
    <row r="1111" spans="1:9" ht="16.5">
      <c r="A1111" s="47" t="str">
        <f t="shared" ca="1" si="16"/>
        <v/>
      </c>
      <c r="B1111" s="28"/>
      <c r="C1111" s="29" t="str">
        <f>IF(B1111="","",SUMIF('Live Balance'!$A$2:$A$52,B1111,'Live Balance'!$B$2:$B$52))</f>
        <v/>
      </c>
      <c r="D1111" s="29" t="str">
        <f>IF(B1111="","",SUMIF('Live Balance'!$A$2:$A$52,B1111,'Live Balance'!$C$2:$C$52))</f>
        <v/>
      </c>
      <c r="E1111" s="30"/>
      <c r="F1111" s="30"/>
      <c r="G1111" s="33" t="str">
        <f>IFERROR(VLOOKUP(B1111,'Live Balance'!$A$2:$D$1589,4,FALSE),"")</f>
        <v/>
      </c>
      <c r="H1111" s="33"/>
      <c r="I1111" s="34"/>
    </row>
    <row r="1112" spans="1:9" ht="16.5">
      <c r="A1112" s="47" t="str">
        <f t="shared" ca="1" si="16"/>
        <v/>
      </c>
      <c r="B1112" s="28"/>
      <c r="C1112" s="29" t="str">
        <f>IF(B1112="","",SUMIF('Live Balance'!$A$2:$A$52,B1112,'Live Balance'!$B$2:$B$52))</f>
        <v/>
      </c>
      <c r="D1112" s="29" t="str">
        <f>IF(B1112="","",SUMIF('Live Balance'!$A$2:$A$52,B1112,'Live Balance'!$C$2:$C$52))</f>
        <v/>
      </c>
      <c r="E1112" s="30"/>
      <c r="F1112" s="30"/>
      <c r="G1112" s="33" t="str">
        <f>IFERROR(VLOOKUP(B1112,'Live Balance'!$A$2:$D$1589,4,FALSE),"")</f>
        <v/>
      </c>
      <c r="H1112" s="33"/>
      <c r="I1112" s="34"/>
    </row>
    <row r="1113" spans="1:9" ht="16.5">
      <c r="A1113" s="47" t="str">
        <f t="shared" ca="1" si="16"/>
        <v/>
      </c>
      <c r="B1113" s="28"/>
      <c r="C1113" s="29" t="str">
        <f>IF(B1113="","",SUMIF('Live Balance'!$A$2:$A$52,B1113,'Live Balance'!$B$2:$B$52))</f>
        <v/>
      </c>
      <c r="D1113" s="29" t="str">
        <f>IF(B1113="","",SUMIF('Live Balance'!$A$2:$A$52,B1113,'Live Balance'!$C$2:$C$52))</f>
        <v/>
      </c>
      <c r="E1113" s="30"/>
      <c r="F1113" s="30"/>
      <c r="G1113" s="33" t="str">
        <f>IFERROR(VLOOKUP(B1113,'Live Balance'!$A$2:$D$1589,4,FALSE),"")</f>
        <v/>
      </c>
      <c r="H1113" s="33"/>
      <c r="I1113" s="34"/>
    </row>
    <row r="1114" spans="1:9" ht="16.5">
      <c r="A1114" s="47" t="str">
        <f t="shared" ca="1" si="16"/>
        <v/>
      </c>
      <c r="B1114" s="28"/>
      <c r="C1114" s="29" t="str">
        <f>IF(B1114="","",SUMIF('Live Balance'!$A$2:$A$52,B1114,'Live Balance'!$B$2:$B$52))</f>
        <v/>
      </c>
      <c r="D1114" s="29" t="str">
        <f>IF(B1114="","",SUMIF('Live Balance'!$A$2:$A$52,B1114,'Live Balance'!$C$2:$C$52))</f>
        <v/>
      </c>
      <c r="E1114" s="30"/>
      <c r="F1114" s="30"/>
      <c r="G1114" s="33" t="str">
        <f>IFERROR(VLOOKUP(B1114,'Live Balance'!$A$2:$D$1589,4,FALSE),"")</f>
        <v/>
      </c>
      <c r="H1114" s="33"/>
      <c r="I1114" s="34"/>
    </row>
    <row r="1115" spans="1:9" ht="16.5">
      <c r="A1115" s="47" t="str">
        <f t="shared" ca="1" si="16"/>
        <v/>
      </c>
      <c r="B1115" s="28"/>
      <c r="C1115" s="29" t="str">
        <f>IF(B1115="","",SUMIF('Live Balance'!$A$2:$A$52,B1115,'Live Balance'!$B$2:$B$52))</f>
        <v/>
      </c>
      <c r="D1115" s="29" t="str">
        <f>IF(B1115="","",SUMIF('Live Balance'!$A$2:$A$52,B1115,'Live Balance'!$C$2:$C$52))</f>
        <v/>
      </c>
      <c r="E1115" s="30"/>
      <c r="F1115" s="30"/>
      <c r="G1115" s="33" t="str">
        <f>IFERROR(VLOOKUP(B1115,'Live Balance'!$A$2:$D$1589,4,FALSE),"")</f>
        <v/>
      </c>
      <c r="H1115" s="33"/>
      <c r="I1115" s="34"/>
    </row>
    <row r="1116" spans="1:9" ht="16.5">
      <c r="A1116" s="47" t="str">
        <f t="shared" ca="1" si="16"/>
        <v/>
      </c>
      <c r="B1116" s="28"/>
      <c r="C1116" s="29" t="str">
        <f>IF(B1116="","",SUMIF('Live Balance'!$A$2:$A$52,B1116,'Live Balance'!$B$2:$B$52))</f>
        <v/>
      </c>
      <c r="D1116" s="29" t="str">
        <f>IF(B1116="","",SUMIF('Live Balance'!$A$2:$A$52,B1116,'Live Balance'!$C$2:$C$52))</f>
        <v/>
      </c>
      <c r="E1116" s="30"/>
      <c r="F1116" s="30"/>
      <c r="G1116" s="33" t="str">
        <f>IFERROR(VLOOKUP(B1116,'Live Balance'!$A$2:$D$1589,4,FALSE),"")</f>
        <v/>
      </c>
      <c r="H1116" s="33"/>
      <c r="I1116" s="34"/>
    </row>
    <row r="1117" spans="1:9" ht="16.5">
      <c r="A1117" s="47" t="str">
        <f t="shared" ca="1" si="16"/>
        <v/>
      </c>
      <c r="B1117" s="28"/>
      <c r="C1117" s="29" t="str">
        <f>IF(B1117="","",SUMIF('Live Balance'!$A$2:$A$52,B1117,'Live Balance'!$B$2:$B$52))</f>
        <v/>
      </c>
      <c r="D1117" s="29" t="str">
        <f>IF(B1117="","",SUMIF('Live Balance'!$A$2:$A$52,B1117,'Live Balance'!$C$2:$C$52))</f>
        <v/>
      </c>
      <c r="E1117" s="30"/>
      <c r="F1117" s="30"/>
      <c r="G1117" s="33" t="str">
        <f>IFERROR(VLOOKUP(B1117,'Live Balance'!$A$2:$D$1589,4,FALSE),"")</f>
        <v/>
      </c>
      <c r="H1117" s="33"/>
      <c r="I1117" s="34"/>
    </row>
    <row r="1118" spans="1:9" ht="16.5">
      <c r="A1118" s="47" t="str">
        <f t="shared" ca="1" si="16"/>
        <v/>
      </c>
      <c r="B1118" s="28"/>
      <c r="C1118" s="29" t="str">
        <f>IF(B1118="","",SUMIF('Live Balance'!$A$2:$A$52,B1118,'Live Balance'!$B$2:$B$52))</f>
        <v/>
      </c>
      <c r="D1118" s="29" t="str">
        <f>IF(B1118="","",SUMIF('Live Balance'!$A$2:$A$52,B1118,'Live Balance'!$C$2:$C$52))</f>
        <v/>
      </c>
      <c r="E1118" s="30"/>
      <c r="F1118" s="30"/>
      <c r="G1118" s="33" t="str">
        <f>IFERROR(VLOOKUP(B1118,'Live Balance'!$A$2:$D$1589,4,FALSE),"")</f>
        <v/>
      </c>
      <c r="H1118" s="33"/>
      <c r="I1118" s="34"/>
    </row>
    <row r="1119" spans="1:9" ht="16.5">
      <c r="A1119" s="47" t="str">
        <f t="shared" ca="1" si="16"/>
        <v/>
      </c>
      <c r="B1119" s="28"/>
      <c r="C1119" s="29" t="str">
        <f>IF(B1119="","",SUMIF('Live Balance'!$A$2:$A$52,B1119,'Live Balance'!$B$2:$B$52))</f>
        <v/>
      </c>
      <c r="D1119" s="29" t="str">
        <f>IF(B1119="","",SUMIF('Live Balance'!$A$2:$A$52,B1119,'Live Balance'!$C$2:$C$52))</f>
        <v/>
      </c>
      <c r="E1119" s="30"/>
      <c r="F1119" s="30"/>
      <c r="G1119" s="33" t="str">
        <f>IFERROR(VLOOKUP(B1119,'Live Balance'!$A$2:$D$1589,4,FALSE),"")</f>
        <v/>
      </c>
      <c r="H1119" s="33"/>
      <c r="I1119" s="34"/>
    </row>
    <row r="1120" spans="1:9" ht="16.5">
      <c r="A1120" s="47" t="str">
        <f t="shared" ca="1" si="16"/>
        <v/>
      </c>
      <c r="B1120" s="28"/>
      <c r="C1120" s="29" t="str">
        <f>IF(B1120="","",SUMIF('Live Balance'!$A$2:$A$52,B1120,'Live Balance'!$B$2:$B$52))</f>
        <v/>
      </c>
      <c r="D1120" s="29" t="str">
        <f>IF(B1120="","",SUMIF('Live Balance'!$A$2:$A$52,B1120,'Live Balance'!$C$2:$C$52))</f>
        <v/>
      </c>
      <c r="E1120" s="30"/>
      <c r="F1120" s="30"/>
      <c r="G1120" s="33" t="str">
        <f>IFERROR(VLOOKUP(B1120,'Live Balance'!$A$2:$D$1589,4,FALSE),"")</f>
        <v/>
      </c>
      <c r="H1120" s="33"/>
      <c r="I1120" s="34"/>
    </row>
    <row r="1121" spans="1:9" ht="16.5">
      <c r="A1121" s="47" t="str">
        <f t="shared" ca="1" si="16"/>
        <v/>
      </c>
      <c r="B1121" s="28"/>
      <c r="C1121" s="29" t="str">
        <f>IF(B1121="","",SUMIF('Live Balance'!$A$2:$A$52,B1121,'Live Balance'!$B$2:$B$52))</f>
        <v/>
      </c>
      <c r="D1121" s="29" t="str">
        <f>IF(B1121="","",SUMIF('Live Balance'!$A$2:$A$52,B1121,'Live Balance'!$C$2:$C$52))</f>
        <v/>
      </c>
      <c r="E1121" s="30"/>
      <c r="F1121" s="30"/>
      <c r="G1121" s="33" t="str">
        <f>IFERROR(VLOOKUP(B1121,'Live Balance'!$A$2:$D$1589,4,FALSE),"")</f>
        <v/>
      </c>
      <c r="H1121" s="33"/>
      <c r="I1121" s="34"/>
    </row>
    <row r="1122" spans="1:9" ht="16.5">
      <c r="A1122" s="47" t="str">
        <f t="shared" ca="1" si="16"/>
        <v/>
      </c>
      <c r="B1122" s="28"/>
      <c r="C1122" s="29" t="str">
        <f>IF(B1122="","",SUMIF('Live Balance'!$A$2:$A$52,B1122,'Live Balance'!$B$2:$B$52))</f>
        <v/>
      </c>
      <c r="D1122" s="29" t="str">
        <f>IF(B1122="","",SUMIF('Live Balance'!$A$2:$A$52,B1122,'Live Balance'!$C$2:$C$52))</f>
        <v/>
      </c>
      <c r="E1122" s="30"/>
      <c r="F1122" s="30"/>
      <c r="G1122" s="33" t="str">
        <f>IFERROR(VLOOKUP(B1122,'Live Balance'!$A$2:$D$1589,4,FALSE),"")</f>
        <v/>
      </c>
      <c r="H1122" s="33"/>
      <c r="I1122" s="34"/>
    </row>
    <row r="1123" spans="1:9" ht="16.5">
      <c r="A1123" s="47" t="str">
        <f t="shared" ca="1" si="16"/>
        <v/>
      </c>
      <c r="B1123" s="28"/>
      <c r="C1123" s="29" t="str">
        <f>IF(B1123="","",SUMIF('Live Balance'!$A$2:$A$52,B1123,'Live Balance'!$B$2:$B$52))</f>
        <v/>
      </c>
      <c r="D1123" s="29" t="str">
        <f>IF(B1123="","",SUMIF('Live Balance'!$A$2:$A$52,B1123,'Live Balance'!$C$2:$C$52))</f>
        <v/>
      </c>
      <c r="E1123" s="30"/>
      <c r="F1123" s="30"/>
      <c r="G1123" s="33" t="str">
        <f>IFERROR(VLOOKUP(B1123,'Live Balance'!$A$2:$D$1589,4,FALSE),"")</f>
        <v/>
      </c>
      <c r="H1123" s="33"/>
      <c r="I1123" s="34"/>
    </row>
    <row r="1124" spans="1:9" ht="16.5">
      <c r="A1124" s="47" t="str">
        <f t="shared" ca="1" si="16"/>
        <v/>
      </c>
      <c r="B1124" s="28"/>
      <c r="C1124" s="29" t="str">
        <f>IF(B1124="","",SUMIF('Live Balance'!$A$2:$A$52,B1124,'Live Balance'!$B$2:$B$52))</f>
        <v/>
      </c>
      <c r="D1124" s="29" t="str">
        <f>IF(B1124="","",SUMIF('Live Balance'!$A$2:$A$52,B1124,'Live Balance'!$C$2:$C$52))</f>
        <v/>
      </c>
      <c r="E1124" s="30"/>
      <c r="F1124" s="30"/>
      <c r="G1124" s="33" t="str">
        <f>IFERROR(VLOOKUP(B1124,'Live Balance'!$A$2:$D$1589,4,FALSE),"")</f>
        <v/>
      </c>
      <c r="H1124" s="33"/>
      <c r="I1124" s="34"/>
    </row>
    <row r="1125" spans="1:9" ht="16.5">
      <c r="A1125" s="47" t="str">
        <f t="shared" ca="1" si="16"/>
        <v/>
      </c>
      <c r="B1125" s="28"/>
      <c r="C1125" s="29" t="str">
        <f>IF(B1125="","",SUMIF('Live Balance'!$A$2:$A$52,B1125,'Live Balance'!$B$2:$B$52))</f>
        <v/>
      </c>
      <c r="D1125" s="29" t="str">
        <f>IF(B1125="","",SUMIF('Live Balance'!$A$2:$A$52,B1125,'Live Balance'!$C$2:$C$52))</f>
        <v/>
      </c>
      <c r="E1125" s="30"/>
      <c r="F1125" s="30"/>
      <c r="G1125" s="33" t="str">
        <f>IFERROR(VLOOKUP(B1125,'Live Balance'!$A$2:$D$1589,4,FALSE),"")</f>
        <v/>
      </c>
      <c r="H1125" s="33"/>
      <c r="I1125" s="34"/>
    </row>
    <row r="1126" spans="1:9" ht="16.5">
      <c r="A1126" s="47" t="str">
        <f t="shared" ca="1" si="16"/>
        <v/>
      </c>
      <c r="B1126" s="28"/>
      <c r="C1126" s="29" t="str">
        <f>IF(B1126="","",SUMIF('Live Balance'!$A$2:$A$52,B1126,'Live Balance'!$B$2:$B$52))</f>
        <v/>
      </c>
      <c r="D1126" s="29" t="str">
        <f>IF(B1126="","",SUMIF('Live Balance'!$A$2:$A$52,B1126,'Live Balance'!$C$2:$C$52))</f>
        <v/>
      </c>
      <c r="E1126" s="30"/>
      <c r="F1126" s="30"/>
      <c r="G1126" s="33" t="str">
        <f>IFERROR(VLOOKUP(B1126,'Live Balance'!$A$2:$D$1589,4,FALSE),"")</f>
        <v/>
      </c>
      <c r="H1126" s="33"/>
      <c r="I1126" s="34"/>
    </row>
    <row r="1127" spans="1:9" ht="16.5">
      <c r="A1127" s="47" t="str">
        <f t="shared" ca="1" si="16"/>
        <v/>
      </c>
      <c r="B1127" s="28"/>
      <c r="C1127" s="29" t="str">
        <f>IF(B1127="","",SUMIF('Live Balance'!$A$2:$A$52,B1127,'Live Balance'!$B$2:$B$52))</f>
        <v/>
      </c>
      <c r="D1127" s="29" t="str">
        <f>IF(B1127="","",SUMIF('Live Balance'!$A$2:$A$52,B1127,'Live Balance'!$C$2:$C$52))</f>
        <v/>
      </c>
      <c r="E1127" s="30"/>
      <c r="F1127" s="30"/>
      <c r="G1127" s="33" t="str">
        <f>IFERROR(VLOOKUP(B1127,'Live Balance'!$A$2:$D$1589,4,FALSE),"")</f>
        <v/>
      </c>
      <c r="H1127" s="33"/>
      <c r="I1127" s="34"/>
    </row>
    <row r="1128" spans="1:9" ht="16.5">
      <c r="A1128" s="47" t="str">
        <f t="shared" ca="1" si="16"/>
        <v/>
      </c>
      <c r="B1128" s="28"/>
      <c r="C1128" s="29" t="str">
        <f>IF(B1128="","",SUMIF('Live Balance'!$A$2:$A$52,B1128,'Live Balance'!$B$2:$B$52))</f>
        <v/>
      </c>
      <c r="D1128" s="29" t="str">
        <f>IF(B1128="","",SUMIF('Live Balance'!$A$2:$A$52,B1128,'Live Balance'!$C$2:$C$52))</f>
        <v/>
      </c>
      <c r="E1128" s="30"/>
      <c r="F1128" s="30"/>
      <c r="G1128" s="33" t="str">
        <f>IFERROR(VLOOKUP(B1128,'Live Balance'!$A$2:$D$1589,4,FALSE),"")</f>
        <v/>
      </c>
      <c r="H1128" s="33"/>
      <c r="I1128" s="34"/>
    </row>
    <row r="1129" spans="1:9" ht="16.5">
      <c r="A1129" s="47" t="str">
        <f t="shared" ca="1" si="16"/>
        <v/>
      </c>
      <c r="B1129" s="28"/>
      <c r="C1129" s="29" t="str">
        <f>IF(B1129="","",SUMIF('Live Balance'!$A$2:$A$52,B1129,'Live Balance'!$B$2:$B$52))</f>
        <v/>
      </c>
      <c r="D1129" s="29" t="str">
        <f>IF(B1129="","",SUMIF('Live Balance'!$A$2:$A$52,B1129,'Live Balance'!$C$2:$C$52))</f>
        <v/>
      </c>
      <c r="E1129" s="30"/>
      <c r="F1129" s="30"/>
      <c r="G1129" s="33" t="str">
        <f>IFERROR(VLOOKUP(B1129,'Live Balance'!$A$2:$D$1589,4,FALSE),"")</f>
        <v/>
      </c>
      <c r="H1129" s="33"/>
      <c r="I1129" s="34"/>
    </row>
    <row r="1130" spans="1:9" ht="16.5">
      <c r="A1130" s="47" t="str">
        <f t="shared" ca="1" si="16"/>
        <v/>
      </c>
      <c r="B1130" s="28"/>
      <c r="C1130" s="29" t="str">
        <f>IF(B1130="","",SUMIF('Live Balance'!$A$2:$A$52,B1130,'Live Balance'!$B$2:$B$52))</f>
        <v/>
      </c>
      <c r="D1130" s="29" t="str">
        <f>IF(B1130="","",SUMIF('Live Balance'!$A$2:$A$52,B1130,'Live Balance'!$C$2:$C$52))</f>
        <v/>
      </c>
      <c r="E1130" s="30"/>
      <c r="F1130" s="30"/>
      <c r="G1130" s="33" t="str">
        <f>IFERROR(VLOOKUP(B1130,'Live Balance'!$A$2:$D$1589,4,FALSE),"")</f>
        <v/>
      </c>
      <c r="H1130" s="33"/>
      <c r="I1130" s="34"/>
    </row>
    <row r="1131" spans="1:9" ht="16.5">
      <c r="A1131" s="47" t="str">
        <f t="shared" ca="1" si="16"/>
        <v/>
      </c>
      <c r="B1131" s="28"/>
      <c r="C1131" s="29" t="str">
        <f>IF(B1131="","",SUMIF('Live Balance'!$A$2:$A$52,B1131,'Live Balance'!$B$2:$B$52))</f>
        <v/>
      </c>
      <c r="D1131" s="29" t="str">
        <f>IF(B1131="","",SUMIF('Live Balance'!$A$2:$A$52,B1131,'Live Balance'!$C$2:$C$52))</f>
        <v/>
      </c>
      <c r="E1131" s="30"/>
      <c r="F1131" s="30"/>
      <c r="G1131" s="33" t="str">
        <f>IFERROR(VLOOKUP(B1131,'Live Balance'!$A$2:$D$1589,4,FALSE),"")</f>
        <v/>
      </c>
      <c r="H1131" s="33"/>
      <c r="I1131" s="34"/>
    </row>
    <row r="1132" spans="1:9" ht="16.5">
      <c r="A1132" s="47" t="str">
        <f t="shared" ca="1" si="16"/>
        <v/>
      </c>
      <c r="B1132" s="28"/>
      <c r="C1132" s="29" t="str">
        <f>IF(B1132="","",SUMIF('Live Balance'!$A$2:$A$52,B1132,'Live Balance'!$B$2:$B$52))</f>
        <v/>
      </c>
      <c r="D1132" s="29" t="str">
        <f>IF(B1132="","",SUMIF('Live Balance'!$A$2:$A$52,B1132,'Live Balance'!$C$2:$C$52))</f>
        <v/>
      </c>
      <c r="E1132" s="30"/>
      <c r="F1132" s="30"/>
      <c r="G1132" s="33" t="str">
        <f>IFERROR(VLOOKUP(B1132,'Live Balance'!$A$2:$D$1589,4,FALSE),"")</f>
        <v/>
      </c>
      <c r="H1132" s="33"/>
      <c r="I1132" s="34"/>
    </row>
    <row r="1133" spans="1:9" ht="16.5">
      <c r="A1133" s="47" t="str">
        <f t="shared" ca="1" si="16"/>
        <v/>
      </c>
      <c r="B1133" s="28"/>
      <c r="C1133" s="29" t="str">
        <f>IF(B1133="","",SUMIF('Live Balance'!$A$2:$A$52,B1133,'Live Balance'!$B$2:$B$52))</f>
        <v/>
      </c>
      <c r="D1133" s="29" t="str">
        <f>IF(B1133="","",SUMIF('Live Balance'!$A$2:$A$52,B1133,'Live Balance'!$C$2:$C$52))</f>
        <v/>
      </c>
      <c r="E1133" s="30"/>
      <c r="F1133" s="30"/>
      <c r="G1133" s="33" t="str">
        <f>IFERROR(VLOOKUP(B1133,'Live Balance'!$A$2:$D$1589,4,FALSE),"")</f>
        <v/>
      </c>
      <c r="H1133" s="33"/>
      <c r="I1133" s="34"/>
    </row>
    <row r="1134" spans="1:9" ht="16.5">
      <c r="A1134" s="47" t="str">
        <f t="shared" ca="1" si="16"/>
        <v/>
      </c>
      <c r="B1134" s="28"/>
      <c r="C1134" s="29" t="str">
        <f>IF(B1134="","",SUMIF('Live Balance'!$A$2:$A$52,B1134,'Live Balance'!$B$2:$B$52))</f>
        <v/>
      </c>
      <c r="D1134" s="29" t="str">
        <f>IF(B1134="","",SUMIF('Live Balance'!$A$2:$A$52,B1134,'Live Balance'!$C$2:$C$52))</f>
        <v/>
      </c>
      <c r="E1134" s="30"/>
      <c r="F1134" s="30"/>
      <c r="G1134" s="33" t="str">
        <f>IFERROR(VLOOKUP(B1134,'Live Balance'!$A$2:$D$1589,4,FALSE),"")</f>
        <v/>
      </c>
      <c r="H1134" s="33"/>
      <c r="I1134" s="34"/>
    </row>
    <row r="1135" spans="1:9" ht="16.5">
      <c r="A1135" s="47" t="str">
        <f t="shared" ca="1" si="16"/>
        <v/>
      </c>
      <c r="B1135" s="28"/>
      <c r="C1135" s="29" t="str">
        <f>IF(B1135="","",SUMIF('Live Balance'!$A$2:$A$52,B1135,'Live Balance'!$B$2:$B$52))</f>
        <v/>
      </c>
      <c r="D1135" s="29" t="str">
        <f>IF(B1135="","",SUMIF('Live Balance'!$A$2:$A$52,B1135,'Live Balance'!$C$2:$C$52))</f>
        <v/>
      </c>
      <c r="E1135" s="30"/>
      <c r="F1135" s="30"/>
      <c r="G1135" s="33" t="str">
        <f>IFERROR(VLOOKUP(B1135,'Live Balance'!$A$2:$D$1589,4,FALSE),"")</f>
        <v/>
      </c>
      <c r="H1135" s="33"/>
      <c r="I1135" s="34"/>
    </row>
    <row r="1136" spans="1:9" ht="16.5">
      <c r="A1136" s="47" t="str">
        <f t="shared" ca="1" si="16"/>
        <v/>
      </c>
      <c r="B1136" s="28"/>
      <c r="C1136" s="29" t="str">
        <f>IF(B1136="","",SUMIF('Live Balance'!$A$2:$A$52,B1136,'Live Balance'!$B$2:$B$52))</f>
        <v/>
      </c>
      <c r="D1136" s="29" t="str">
        <f>IF(B1136="","",SUMIF('Live Balance'!$A$2:$A$52,B1136,'Live Balance'!$C$2:$C$52))</f>
        <v/>
      </c>
      <c r="E1136" s="30"/>
      <c r="F1136" s="30"/>
      <c r="G1136" s="33" t="str">
        <f>IFERROR(VLOOKUP(B1136,'Live Balance'!$A$2:$D$1589,4,FALSE),"")</f>
        <v/>
      </c>
      <c r="H1136" s="33"/>
      <c r="I1136" s="34"/>
    </row>
    <row r="1137" spans="1:9" ht="16.5">
      <c r="A1137" s="47" t="str">
        <f t="shared" ca="1" si="16"/>
        <v/>
      </c>
      <c r="B1137" s="28"/>
      <c r="C1137" s="29" t="str">
        <f>IF(B1137="","",SUMIF('Live Balance'!$A$2:$A$52,B1137,'Live Balance'!$B$2:$B$52))</f>
        <v/>
      </c>
      <c r="D1137" s="29" t="str">
        <f>IF(B1137="","",SUMIF('Live Balance'!$A$2:$A$52,B1137,'Live Balance'!$C$2:$C$52))</f>
        <v/>
      </c>
      <c r="E1137" s="30"/>
      <c r="F1137" s="30"/>
      <c r="G1137" s="33" t="str">
        <f>IFERROR(VLOOKUP(B1137,'Live Balance'!$A$2:$D$1589,4,FALSE),"")</f>
        <v/>
      </c>
      <c r="H1137" s="33"/>
      <c r="I1137" s="34"/>
    </row>
    <row r="1138" spans="1:9" ht="16.5">
      <c r="A1138" s="47" t="str">
        <f t="shared" ca="1" si="16"/>
        <v/>
      </c>
      <c r="B1138" s="28"/>
      <c r="C1138" s="29" t="str">
        <f>IF(B1138="","",SUMIF('Live Balance'!$A$2:$A$52,B1138,'Live Balance'!$B$2:$B$52))</f>
        <v/>
      </c>
      <c r="D1138" s="29" t="str">
        <f>IF(B1138="","",SUMIF('Live Balance'!$A$2:$A$52,B1138,'Live Balance'!$C$2:$C$52))</f>
        <v/>
      </c>
      <c r="E1138" s="30"/>
      <c r="F1138" s="30"/>
      <c r="G1138" s="33" t="str">
        <f>IFERROR(VLOOKUP(B1138,'Live Balance'!$A$2:$D$1589,4,FALSE),"")</f>
        <v/>
      </c>
      <c r="H1138" s="33"/>
      <c r="I1138" s="34"/>
    </row>
    <row r="1139" spans="1:9" ht="16.5">
      <c r="A1139" s="47" t="str">
        <f t="shared" ca="1" si="16"/>
        <v/>
      </c>
      <c r="B1139" s="28"/>
      <c r="C1139" s="29" t="str">
        <f>IF(B1139="","",SUMIF('Live Balance'!$A$2:$A$52,B1139,'Live Balance'!$B$2:$B$52))</f>
        <v/>
      </c>
      <c r="D1139" s="29" t="str">
        <f>IF(B1139="","",SUMIF('Live Balance'!$A$2:$A$52,B1139,'Live Balance'!$C$2:$C$52))</f>
        <v/>
      </c>
      <c r="E1139" s="30"/>
      <c r="F1139" s="30"/>
      <c r="G1139" s="33" t="str">
        <f>IFERROR(VLOOKUP(B1139,'Live Balance'!$A$2:$D$1589,4,FALSE),"")</f>
        <v/>
      </c>
      <c r="H1139" s="33"/>
      <c r="I1139" s="34"/>
    </row>
    <row r="1140" spans="1:9" ht="16.5">
      <c r="A1140" s="47" t="str">
        <f t="shared" ca="1" si="16"/>
        <v/>
      </c>
      <c r="B1140" s="28"/>
      <c r="C1140" s="29" t="str">
        <f>IF(B1140="","",SUMIF('Live Balance'!$A$2:$A$52,B1140,'Live Balance'!$B$2:$B$52))</f>
        <v/>
      </c>
      <c r="D1140" s="29" t="str">
        <f>IF(B1140="","",SUMIF('Live Balance'!$A$2:$A$52,B1140,'Live Balance'!$C$2:$C$52))</f>
        <v/>
      </c>
      <c r="E1140" s="30"/>
      <c r="F1140" s="30"/>
      <c r="G1140" s="33" t="str">
        <f>IFERROR(VLOOKUP(B1140,'Live Balance'!$A$2:$D$1589,4,FALSE),"")</f>
        <v/>
      </c>
      <c r="H1140" s="33"/>
      <c r="I1140" s="34"/>
    </row>
    <row r="1141" spans="1:9" ht="16.5">
      <c r="A1141" s="47" t="str">
        <f t="shared" ca="1" si="16"/>
        <v/>
      </c>
      <c r="B1141" s="28"/>
      <c r="C1141" s="29" t="str">
        <f>IF(B1141="","",SUMIF('Live Balance'!$A$2:$A$52,B1141,'Live Balance'!$B$2:$B$52))</f>
        <v/>
      </c>
      <c r="D1141" s="29" t="str">
        <f>IF(B1141="","",SUMIF('Live Balance'!$A$2:$A$52,B1141,'Live Balance'!$C$2:$C$52))</f>
        <v/>
      </c>
      <c r="E1141" s="30"/>
      <c r="F1141" s="30"/>
      <c r="G1141" s="33" t="str">
        <f>IFERROR(VLOOKUP(B1141,'Live Balance'!$A$2:$D$1589,4,FALSE),"")</f>
        <v/>
      </c>
      <c r="H1141" s="33"/>
      <c r="I1141" s="34"/>
    </row>
    <row r="1142" spans="1:9" ht="16.5">
      <c r="A1142" s="47" t="str">
        <f t="shared" ca="1" si="16"/>
        <v/>
      </c>
      <c r="B1142" s="28"/>
      <c r="C1142" s="29" t="str">
        <f>IF(B1142="","",SUMIF('Live Balance'!$A$2:$A$52,B1142,'Live Balance'!$B$2:$B$52))</f>
        <v/>
      </c>
      <c r="D1142" s="29" t="str">
        <f>IF(B1142="","",SUMIF('Live Balance'!$A$2:$A$52,B1142,'Live Balance'!$C$2:$C$52))</f>
        <v/>
      </c>
      <c r="E1142" s="30"/>
      <c r="F1142" s="30"/>
      <c r="G1142" s="33" t="str">
        <f>IFERROR(VLOOKUP(B1142,'Live Balance'!$A$2:$D$1589,4,FALSE),"")</f>
        <v/>
      </c>
      <c r="H1142" s="33"/>
      <c r="I1142" s="34"/>
    </row>
    <row r="1143" spans="1:9" ht="16.5">
      <c r="A1143" s="47" t="str">
        <f t="shared" ca="1" si="16"/>
        <v/>
      </c>
      <c r="B1143" s="28"/>
      <c r="C1143" s="29" t="str">
        <f>IF(B1143="","",SUMIF('Live Balance'!$A$2:$A$52,B1143,'Live Balance'!$B$2:$B$52))</f>
        <v/>
      </c>
      <c r="D1143" s="29" t="str">
        <f>IF(B1143="","",SUMIF('Live Balance'!$A$2:$A$52,B1143,'Live Balance'!$C$2:$C$52))</f>
        <v/>
      </c>
      <c r="E1143" s="30"/>
      <c r="F1143" s="30"/>
      <c r="G1143" s="33" t="str">
        <f>IFERROR(VLOOKUP(B1143,'Live Balance'!$A$2:$D$1589,4,FALSE),"")</f>
        <v/>
      </c>
      <c r="H1143" s="33"/>
      <c r="I1143" s="34"/>
    </row>
    <row r="1144" spans="1:9" ht="16.5">
      <c r="A1144" s="47" t="str">
        <f t="shared" ca="1" si="16"/>
        <v/>
      </c>
      <c r="B1144" s="28"/>
      <c r="C1144" s="29" t="str">
        <f>IF(B1144="","",SUMIF('Live Balance'!$A$2:$A$52,B1144,'Live Balance'!$B$2:$B$52))</f>
        <v/>
      </c>
      <c r="D1144" s="29" t="str">
        <f>IF(B1144="","",SUMIF('Live Balance'!$A$2:$A$52,B1144,'Live Balance'!$C$2:$C$52))</f>
        <v/>
      </c>
      <c r="E1144" s="30"/>
      <c r="F1144" s="30"/>
      <c r="G1144" s="33" t="str">
        <f>IFERROR(VLOOKUP(B1144,'Live Balance'!$A$2:$D$1589,4,FALSE),"")</f>
        <v/>
      </c>
      <c r="H1144" s="33"/>
      <c r="I1144" s="34"/>
    </row>
    <row r="1145" spans="1:9" ht="16.5">
      <c r="A1145" s="47" t="str">
        <f t="shared" ca="1" si="16"/>
        <v/>
      </c>
      <c r="B1145" s="28"/>
      <c r="C1145" s="29" t="str">
        <f>IF(B1145="","",SUMIF('Live Balance'!$A$2:$A$52,B1145,'Live Balance'!$B$2:$B$52))</f>
        <v/>
      </c>
      <c r="D1145" s="29" t="str">
        <f>IF(B1145="","",SUMIF('Live Balance'!$A$2:$A$52,B1145,'Live Balance'!$C$2:$C$52))</f>
        <v/>
      </c>
      <c r="E1145" s="30"/>
      <c r="F1145" s="30"/>
      <c r="G1145" s="33" t="str">
        <f>IFERROR(VLOOKUP(B1145,'Live Balance'!$A$2:$D$1589,4,FALSE),"")</f>
        <v/>
      </c>
      <c r="H1145" s="33"/>
      <c r="I1145" s="34"/>
    </row>
    <row r="1146" spans="1:9" ht="16.5">
      <c r="A1146" s="47" t="str">
        <f t="shared" ca="1" si="16"/>
        <v/>
      </c>
      <c r="B1146" s="28"/>
      <c r="C1146" s="29" t="str">
        <f>IF(B1146="","",SUMIF('Live Balance'!$A$2:$A$52,B1146,'Live Balance'!$B$2:$B$52))</f>
        <v/>
      </c>
      <c r="D1146" s="29" t="str">
        <f>IF(B1146="","",SUMIF('Live Balance'!$A$2:$A$52,B1146,'Live Balance'!$C$2:$C$52))</f>
        <v/>
      </c>
      <c r="E1146" s="30"/>
      <c r="F1146" s="30"/>
      <c r="G1146" s="33" t="str">
        <f>IFERROR(VLOOKUP(B1146,'Live Balance'!$A$2:$D$1589,4,FALSE),"")</f>
        <v/>
      </c>
      <c r="H1146" s="33"/>
      <c r="I1146" s="34"/>
    </row>
    <row r="1147" spans="1:9" ht="16.5">
      <c r="A1147" s="47" t="str">
        <f t="shared" ca="1" si="16"/>
        <v/>
      </c>
      <c r="B1147" s="28"/>
      <c r="C1147" s="29" t="str">
        <f>IF(B1147="","",SUMIF('Live Balance'!$A$2:$A$52,B1147,'Live Balance'!$B$2:$B$52))</f>
        <v/>
      </c>
      <c r="D1147" s="29" t="str">
        <f>IF(B1147="","",SUMIF('Live Balance'!$A$2:$A$52,B1147,'Live Balance'!$C$2:$C$52))</f>
        <v/>
      </c>
      <c r="E1147" s="30"/>
      <c r="F1147" s="30"/>
      <c r="G1147" s="33" t="str">
        <f>IFERROR(VLOOKUP(B1147,'Live Balance'!$A$2:$D$1589,4,FALSE),"")</f>
        <v/>
      </c>
      <c r="H1147" s="33"/>
      <c r="I1147" s="34"/>
    </row>
    <row r="1148" spans="1:9" ht="16.5">
      <c r="A1148" s="47" t="str">
        <f t="shared" ca="1" si="16"/>
        <v/>
      </c>
      <c r="B1148" s="28"/>
      <c r="C1148" s="29" t="str">
        <f>IF(B1148="","",SUMIF('Live Balance'!$A$2:$A$52,B1148,'Live Balance'!$B$2:$B$52))</f>
        <v/>
      </c>
      <c r="D1148" s="29" t="str">
        <f>IF(B1148="","",SUMIF('Live Balance'!$A$2:$A$52,B1148,'Live Balance'!$C$2:$C$52))</f>
        <v/>
      </c>
      <c r="E1148" s="30"/>
      <c r="F1148" s="30"/>
      <c r="G1148" s="33" t="str">
        <f>IFERROR(VLOOKUP(B1148,'Live Balance'!$A$2:$D$1589,4,FALSE),"")</f>
        <v/>
      </c>
      <c r="H1148" s="33"/>
      <c r="I1148" s="34"/>
    </row>
    <row r="1149" spans="1:9" ht="16.5">
      <c r="A1149" s="47" t="str">
        <f t="shared" ca="1" si="16"/>
        <v/>
      </c>
      <c r="B1149" s="28"/>
      <c r="C1149" s="29" t="str">
        <f>IF(B1149="","",SUMIF('Live Balance'!$A$2:$A$52,B1149,'Live Balance'!$B$2:$B$52))</f>
        <v/>
      </c>
      <c r="D1149" s="29" t="str">
        <f>IF(B1149="","",SUMIF('Live Balance'!$A$2:$A$52,B1149,'Live Balance'!$C$2:$C$52))</f>
        <v/>
      </c>
      <c r="E1149" s="30"/>
      <c r="F1149" s="30"/>
      <c r="G1149" s="33" t="str">
        <f>IFERROR(VLOOKUP(B1149,'Live Balance'!$A$2:$D$1589,4,FALSE),"")</f>
        <v/>
      </c>
      <c r="H1149" s="33"/>
      <c r="I1149" s="34"/>
    </row>
    <row r="1150" spans="1:9" ht="16.5">
      <c r="A1150" s="47" t="str">
        <f t="shared" ca="1" si="16"/>
        <v/>
      </c>
      <c r="B1150" s="28"/>
      <c r="C1150" s="29" t="str">
        <f>IF(B1150="","",SUMIF('Live Balance'!$A$2:$A$52,B1150,'Live Balance'!$B$2:$B$52))</f>
        <v/>
      </c>
      <c r="D1150" s="29" t="str">
        <f>IF(B1150="","",SUMIF('Live Balance'!$A$2:$A$52,B1150,'Live Balance'!$C$2:$C$52))</f>
        <v/>
      </c>
      <c r="E1150" s="30"/>
      <c r="F1150" s="30"/>
      <c r="G1150" s="33" t="str">
        <f>IFERROR(VLOOKUP(B1150,'Live Balance'!$A$2:$D$1589,4,FALSE),"")</f>
        <v/>
      </c>
      <c r="H1150" s="33"/>
      <c r="I1150" s="34"/>
    </row>
    <row r="1151" spans="1:9" ht="16.5">
      <c r="A1151" s="47" t="str">
        <f t="shared" ca="1" si="16"/>
        <v/>
      </c>
      <c r="B1151" s="28"/>
      <c r="C1151" s="29" t="str">
        <f>IF(B1151="","",SUMIF('Live Balance'!$A$2:$A$52,B1151,'Live Balance'!$B$2:$B$52))</f>
        <v/>
      </c>
      <c r="D1151" s="29" t="str">
        <f>IF(B1151="","",SUMIF('Live Balance'!$A$2:$A$52,B1151,'Live Balance'!$C$2:$C$52))</f>
        <v/>
      </c>
      <c r="E1151" s="30"/>
      <c r="F1151" s="30"/>
      <c r="G1151" s="33" t="str">
        <f>IFERROR(VLOOKUP(B1151,'Live Balance'!$A$2:$D$1589,4,FALSE),"")</f>
        <v/>
      </c>
      <c r="H1151" s="33"/>
      <c r="I1151" s="34"/>
    </row>
    <row r="1152" spans="1:9" ht="16.5">
      <c r="A1152" s="47" t="str">
        <f t="shared" ca="1" si="16"/>
        <v/>
      </c>
      <c r="B1152" s="28"/>
      <c r="C1152" s="29" t="str">
        <f>IF(B1152="","",SUMIF('Live Balance'!$A$2:$A$52,B1152,'Live Balance'!$B$2:$B$52))</f>
        <v/>
      </c>
      <c r="D1152" s="29" t="str">
        <f>IF(B1152="","",SUMIF('Live Balance'!$A$2:$A$52,B1152,'Live Balance'!$C$2:$C$52))</f>
        <v/>
      </c>
      <c r="E1152" s="30"/>
      <c r="F1152" s="30"/>
      <c r="G1152" s="33" t="str">
        <f>IFERROR(VLOOKUP(B1152,'Live Balance'!$A$2:$D$1589,4,FALSE),"")</f>
        <v/>
      </c>
      <c r="H1152" s="33"/>
      <c r="I1152" s="34"/>
    </row>
    <row r="1153" spans="1:9" ht="16.5">
      <c r="A1153" s="47" t="str">
        <f t="shared" ca="1" si="16"/>
        <v/>
      </c>
      <c r="B1153" s="28"/>
      <c r="C1153" s="29" t="str">
        <f>IF(B1153="","",SUMIF('Live Balance'!$A$2:$A$52,B1153,'Live Balance'!$B$2:$B$52))</f>
        <v/>
      </c>
      <c r="D1153" s="29" t="str">
        <f>IF(B1153="","",SUMIF('Live Balance'!$A$2:$A$52,B1153,'Live Balance'!$C$2:$C$52))</f>
        <v/>
      </c>
      <c r="E1153" s="30"/>
      <c r="F1153" s="30"/>
      <c r="G1153" s="33" t="str">
        <f>IFERROR(VLOOKUP(B1153,'Live Balance'!$A$2:$D$1589,4,FALSE),"")</f>
        <v/>
      </c>
      <c r="H1153" s="33"/>
      <c r="I1153" s="34"/>
    </row>
    <row r="1154" spans="1:9" ht="16.5">
      <c r="A1154" s="47" t="str">
        <f t="shared" ca="1" si="16"/>
        <v/>
      </c>
      <c r="B1154" s="28"/>
      <c r="C1154" s="29" t="str">
        <f>IF(B1154="","",SUMIF('Live Balance'!$A$2:$A$52,B1154,'Live Balance'!$B$2:$B$52))</f>
        <v/>
      </c>
      <c r="D1154" s="29" t="str">
        <f>IF(B1154="","",SUMIF('Live Balance'!$A$2:$A$52,B1154,'Live Balance'!$C$2:$C$52))</f>
        <v/>
      </c>
      <c r="E1154" s="30"/>
      <c r="F1154" s="30"/>
      <c r="G1154" s="33" t="str">
        <f>IFERROR(VLOOKUP(B1154,'Live Balance'!$A$2:$D$1589,4,FALSE),"")</f>
        <v/>
      </c>
      <c r="H1154" s="33"/>
      <c r="I1154" s="34"/>
    </row>
    <row r="1155" spans="1:9" ht="16.5">
      <c r="A1155" s="47" t="str">
        <f t="shared" ca="1" si="16"/>
        <v/>
      </c>
      <c r="B1155" s="28"/>
      <c r="C1155" s="29" t="str">
        <f>IF(B1155="","",SUMIF('Live Balance'!$A$2:$A$52,B1155,'Live Balance'!$B$2:$B$52))</f>
        <v/>
      </c>
      <c r="D1155" s="29" t="str">
        <f>IF(B1155="","",SUMIF('Live Balance'!$A$2:$A$52,B1155,'Live Balance'!$C$2:$C$52))</f>
        <v/>
      </c>
      <c r="E1155" s="30"/>
      <c r="F1155" s="30"/>
      <c r="G1155" s="33" t="str">
        <f>IFERROR(VLOOKUP(B1155,'Live Balance'!$A$2:$D$1589,4,FALSE),"")</f>
        <v/>
      </c>
      <c r="H1155" s="33"/>
      <c r="I1155" s="34"/>
    </row>
    <row r="1156" spans="1:9" ht="16.5">
      <c r="A1156" s="47" t="str">
        <f t="shared" ca="1" si="16"/>
        <v/>
      </c>
      <c r="B1156" s="28"/>
      <c r="C1156" s="29" t="str">
        <f>IF(B1156="","",SUMIF('Live Balance'!$A$2:$A$52,B1156,'Live Balance'!$B$2:$B$52))</f>
        <v/>
      </c>
      <c r="D1156" s="29" t="str">
        <f>IF(B1156="","",SUMIF('Live Balance'!$A$2:$A$52,B1156,'Live Balance'!$C$2:$C$52))</f>
        <v/>
      </c>
      <c r="E1156" s="30"/>
      <c r="F1156" s="30"/>
      <c r="G1156" s="33" t="str">
        <f>IFERROR(VLOOKUP(B1156,'Live Balance'!$A$2:$D$1589,4,FALSE),"")</f>
        <v/>
      </c>
      <c r="H1156" s="33"/>
      <c r="I1156" s="34"/>
    </row>
    <row r="1157" spans="1:9" ht="16.5">
      <c r="A1157" s="47" t="str">
        <f t="shared" ca="1" si="16"/>
        <v/>
      </c>
      <c r="B1157" s="28"/>
      <c r="C1157" s="29" t="str">
        <f>IF(B1157="","",SUMIF('Live Balance'!$A$2:$A$52,B1157,'Live Balance'!$B$2:$B$52))</f>
        <v/>
      </c>
      <c r="D1157" s="29" t="str">
        <f>IF(B1157="","",SUMIF('Live Balance'!$A$2:$A$52,B1157,'Live Balance'!$C$2:$C$52))</f>
        <v/>
      </c>
      <c r="E1157" s="30"/>
      <c r="F1157" s="30"/>
      <c r="G1157" s="33" t="str">
        <f>IFERROR(VLOOKUP(B1157,'Live Balance'!$A$2:$D$1589,4,FALSE),"")</f>
        <v/>
      </c>
      <c r="H1157" s="33"/>
      <c r="I1157" s="34"/>
    </row>
    <row r="1158" spans="1:9" ht="16.5">
      <c r="A1158" s="47" t="str">
        <f t="shared" ca="1" si="16"/>
        <v/>
      </c>
      <c r="B1158" s="28"/>
      <c r="C1158" s="29" t="str">
        <f>IF(B1158="","",SUMIF('Live Balance'!$A$2:$A$52,B1158,'Live Balance'!$B$2:$B$52))</f>
        <v/>
      </c>
      <c r="D1158" s="29" t="str">
        <f>IF(B1158="","",SUMIF('Live Balance'!$A$2:$A$52,B1158,'Live Balance'!$C$2:$C$52))</f>
        <v/>
      </c>
      <c r="E1158" s="30"/>
      <c r="F1158" s="30"/>
      <c r="G1158" s="33" t="str">
        <f>IFERROR(VLOOKUP(B1158,'Live Balance'!$A$2:$D$1589,4,FALSE),"")</f>
        <v/>
      </c>
      <c r="H1158" s="33"/>
      <c r="I1158" s="34"/>
    </row>
    <row r="1159" spans="1:9" ht="16.5">
      <c r="A1159" s="47" t="str">
        <f t="shared" ca="1" si="16"/>
        <v/>
      </c>
      <c r="B1159" s="28"/>
      <c r="C1159" s="29" t="str">
        <f>IF(B1159="","",SUMIF('Live Balance'!$A$2:$A$52,B1159,'Live Balance'!$B$2:$B$52))</f>
        <v/>
      </c>
      <c r="D1159" s="29" t="str">
        <f>IF(B1159="","",SUMIF('Live Balance'!$A$2:$A$52,B1159,'Live Balance'!$C$2:$C$52))</f>
        <v/>
      </c>
      <c r="E1159" s="30"/>
      <c r="F1159" s="30"/>
      <c r="G1159" s="33" t="str">
        <f>IFERROR(VLOOKUP(B1159,'Live Balance'!$A$2:$D$1589,4,FALSE),"")</f>
        <v/>
      </c>
      <c r="H1159" s="33"/>
      <c r="I1159" s="34"/>
    </row>
    <row r="1160" spans="1:9" ht="16.5">
      <c r="A1160" s="47" t="str">
        <f t="shared" ca="1" si="16"/>
        <v/>
      </c>
      <c r="B1160" s="28"/>
      <c r="C1160" s="29" t="str">
        <f>IF(B1160="","",SUMIF('Live Balance'!$A$2:$A$52,B1160,'Live Balance'!$B$2:$B$52))</f>
        <v/>
      </c>
      <c r="D1160" s="29" t="str">
        <f>IF(B1160="","",SUMIF('Live Balance'!$A$2:$A$52,B1160,'Live Balance'!$C$2:$C$52))</f>
        <v/>
      </c>
      <c r="E1160" s="30"/>
      <c r="F1160" s="30"/>
      <c r="G1160" s="33" t="str">
        <f>IFERROR(VLOOKUP(B1160,'Live Balance'!$A$2:$D$1589,4,FALSE),"")</f>
        <v/>
      </c>
      <c r="H1160" s="33"/>
      <c r="I1160" s="34"/>
    </row>
    <row r="1161" spans="1:9" ht="16.5">
      <c r="A1161" s="47" t="str">
        <f t="shared" ca="1" si="16"/>
        <v/>
      </c>
      <c r="B1161" s="28"/>
      <c r="C1161" s="29" t="str">
        <f>IF(B1161="","",SUMIF('Live Balance'!$A$2:$A$52,B1161,'Live Balance'!$B$2:$B$52))</f>
        <v/>
      </c>
      <c r="D1161" s="29" t="str">
        <f>IF(B1161="","",SUMIF('Live Balance'!$A$2:$A$52,B1161,'Live Balance'!$C$2:$C$52))</f>
        <v/>
      </c>
      <c r="E1161" s="30"/>
      <c r="F1161" s="30"/>
      <c r="G1161" s="33" t="str">
        <f>IFERROR(VLOOKUP(B1161,'Live Balance'!$A$2:$D$1589,4,FALSE),"")</f>
        <v/>
      </c>
      <c r="H1161" s="33"/>
      <c r="I1161" s="34"/>
    </row>
    <row r="1162" spans="1:9" ht="16.5">
      <c r="A1162" s="47" t="str">
        <f t="shared" ca="1" si="16"/>
        <v/>
      </c>
      <c r="B1162" s="28"/>
      <c r="C1162" s="29" t="str">
        <f>IF(B1162="","",SUMIF('Live Balance'!$A$2:$A$52,B1162,'Live Balance'!$B$2:$B$52))</f>
        <v/>
      </c>
      <c r="D1162" s="29" t="str">
        <f>IF(B1162="","",SUMIF('Live Balance'!$A$2:$A$52,B1162,'Live Balance'!$C$2:$C$52))</f>
        <v/>
      </c>
      <c r="E1162" s="30"/>
      <c r="F1162" s="30"/>
      <c r="G1162" s="33" t="str">
        <f>IFERROR(VLOOKUP(B1162,'Live Balance'!$A$2:$D$1589,4,FALSE),"")</f>
        <v/>
      </c>
      <c r="H1162" s="33"/>
      <c r="I1162" s="34"/>
    </row>
    <row r="1163" spans="1:9" ht="16.5">
      <c r="A1163" s="47" t="str">
        <f t="shared" ca="1" si="16"/>
        <v/>
      </c>
      <c r="B1163" s="28"/>
      <c r="C1163" s="29" t="str">
        <f>IF(B1163="","",SUMIF('Live Balance'!$A$2:$A$52,B1163,'Live Balance'!$B$2:$B$52))</f>
        <v/>
      </c>
      <c r="D1163" s="29" t="str">
        <f>IF(B1163="","",SUMIF('Live Balance'!$A$2:$A$52,B1163,'Live Balance'!$C$2:$C$52))</f>
        <v/>
      </c>
      <c r="E1163" s="30"/>
      <c r="F1163" s="30"/>
      <c r="G1163" s="33" t="str">
        <f>IFERROR(VLOOKUP(B1163,'Live Balance'!$A$2:$D$1589,4,FALSE),"")</f>
        <v/>
      </c>
      <c r="H1163" s="33"/>
      <c r="I1163" s="34"/>
    </row>
    <row r="1164" spans="1:9" ht="16.5">
      <c r="A1164" s="47" t="str">
        <f t="shared" ca="1" si="16"/>
        <v/>
      </c>
      <c r="B1164" s="28"/>
      <c r="C1164" s="29" t="str">
        <f>IF(B1164="","",SUMIF('Live Balance'!$A$2:$A$52,B1164,'Live Balance'!$B$2:$B$52))</f>
        <v/>
      </c>
      <c r="D1164" s="29" t="str">
        <f>IF(B1164="","",SUMIF('Live Balance'!$A$2:$A$52,B1164,'Live Balance'!$C$2:$C$52))</f>
        <v/>
      </c>
      <c r="E1164" s="30"/>
      <c r="F1164" s="30"/>
      <c r="G1164" s="33" t="str">
        <f>IFERROR(VLOOKUP(B1164,'Live Balance'!$A$2:$D$1589,4,FALSE),"")</f>
        <v/>
      </c>
      <c r="H1164" s="33"/>
      <c r="I1164" s="34"/>
    </row>
    <row r="1165" spans="1:9" ht="16.5">
      <c r="A1165" s="47" t="str">
        <f t="shared" ca="1" si="16"/>
        <v/>
      </c>
      <c r="B1165" s="28"/>
      <c r="C1165" s="29" t="str">
        <f>IF(B1165="","",SUMIF('Live Balance'!$A$2:$A$52,B1165,'Live Balance'!$B$2:$B$52))</f>
        <v/>
      </c>
      <c r="D1165" s="29" t="str">
        <f>IF(B1165="","",SUMIF('Live Balance'!$A$2:$A$52,B1165,'Live Balance'!$C$2:$C$52))</f>
        <v/>
      </c>
      <c r="E1165" s="30"/>
      <c r="F1165" s="30"/>
      <c r="G1165" s="33" t="str">
        <f>IFERROR(VLOOKUP(B1165,'Live Balance'!$A$2:$D$1589,4,FALSE),"")</f>
        <v/>
      </c>
      <c r="H1165" s="33"/>
      <c r="I1165" s="34"/>
    </row>
    <row r="1166" spans="1:9" ht="16.5">
      <c r="A1166" s="47" t="str">
        <f t="shared" ca="1" si="16"/>
        <v/>
      </c>
      <c r="B1166" s="28"/>
      <c r="C1166" s="29" t="str">
        <f>IF(B1166="","",SUMIF('Live Balance'!$A$2:$A$52,B1166,'Live Balance'!$B$2:$B$52))</f>
        <v/>
      </c>
      <c r="D1166" s="29" t="str">
        <f>IF(B1166="","",SUMIF('Live Balance'!$A$2:$A$52,B1166,'Live Balance'!$C$2:$C$52))</f>
        <v/>
      </c>
      <c r="E1166" s="30"/>
      <c r="F1166" s="30"/>
      <c r="G1166" s="33" t="str">
        <f>IFERROR(VLOOKUP(B1166,'Live Balance'!$A$2:$D$1589,4,FALSE),"")</f>
        <v/>
      </c>
      <c r="H1166" s="33"/>
      <c r="I1166" s="34"/>
    </row>
    <row r="1167" spans="1:9" ht="16.5">
      <c r="A1167" s="47" t="str">
        <f t="shared" ca="1" si="16"/>
        <v/>
      </c>
      <c r="B1167" s="28"/>
      <c r="C1167" s="29" t="str">
        <f>IF(B1167="","",SUMIF('Live Balance'!$A$2:$A$52,B1167,'Live Balance'!$B$2:$B$52))</f>
        <v/>
      </c>
      <c r="D1167" s="29" t="str">
        <f>IF(B1167="","",SUMIF('Live Balance'!$A$2:$A$52,B1167,'Live Balance'!$C$2:$C$52))</f>
        <v/>
      </c>
      <c r="E1167" s="30"/>
      <c r="F1167" s="30"/>
      <c r="G1167" s="33" t="str">
        <f>IFERROR(VLOOKUP(B1167,'Live Balance'!$A$2:$D$1589,4,FALSE),"")</f>
        <v/>
      </c>
      <c r="H1167" s="33"/>
      <c r="I1167" s="34"/>
    </row>
    <row r="1168" spans="1:9" ht="16.5">
      <c r="A1168" s="47" t="str">
        <f t="shared" ca="1" si="16"/>
        <v/>
      </c>
      <c r="B1168" s="28"/>
      <c r="C1168" s="29" t="str">
        <f>IF(B1168="","",SUMIF('Live Balance'!$A$2:$A$52,B1168,'Live Balance'!$B$2:$B$52))</f>
        <v/>
      </c>
      <c r="D1168" s="29" t="str">
        <f>IF(B1168="","",SUMIF('Live Balance'!$A$2:$A$52,B1168,'Live Balance'!$C$2:$C$52))</f>
        <v/>
      </c>
      <c r="E1168" s="30"/>
      <c r="F1168" s="30"/>
      <c r="G1168" s="33" t="str">
        <f>IFERROR(VLOOKUP(B1168,'Live Balance'!$A$2:$D$1589,4,FALSE),"")</f>
        <v/>
      </c>
      <c r="H1168" s="33"/>
      <c r="I1168" s="34"/>
    </row>
    <row r="1169" spans="1:9" ht="16.5">
      <c r="A1169" s="47" t="str">
        <f t="shared" ca="1" si="16"/>
        <v/>
      </c>
      <c r="B1169" s="28"/>
      <c r="C1169" s="29" t="str">
        <f>IF(B1169="","",SUMIF('Live Balance'!$A$2:$A$52,B1169,'Live Balance'!$B$2:$B$52))</f>
        <v/>
      </c>
      <c r="D1169" s="29" t="str">
        <f>IF(B1169="","",SUMIF('Live Balance'!$A$2:$A$52,B1169,'Live Balance'!$C$2:$C$52))</f>
        <v/>
      </c>
      <c r="E1169" s="30"/>
      <c r="F1169" s="30"/>
      <c r="G1169" s="33" t="str">
        <f>IFERROR(VLOOKUP(B1169,'Live Balance'!$A$2:$D$1589,4,FALSE),"")</f>
        <v/>
      </c>
      <c r="H1169" s="33"/>
      <c r="I1169" s="34"/>
    </row>
    <row r="1170" spans="1:9" ht="16.5">
      <c r="A1170" s="47" t="str">
        <f t="shared" ca="1" si="16"/>
        <v/>
      </c>
      <c r="B1170" s="28"/>
      <c r="C1170" s="29" t="str">
        <f>IF(B1170="","",SUMIF('Live Balance'!$A$2:$A$52,B1170,'Live Balance'!$B$2:$B$52))</f>
        <v/>
      </c>
      <c r="D1170" s="29" t="str">
        <f>IF(B1170="","",SUMIF('Live Balance'!$A$2:$A$52,B1170,'Live Balance'!$C$2:$C$52))</f>
        <v/>
      </c>
      <c r="E1170" s="30"/>
      <c r="F1170" s="30"/>
      <c r="G1170" s="33" t="str">
        <f>IFERROR(VLOOKUP(B1170,'Live Balance'!$A$2:$D$1589,4,FALSE),"")</f>
        <v/>
      </c>
      <c r="H1170" s="33"/>
      <c r="I1170" s="34"/>
    </row>
    <row r="1171" spans="1:9" ht="16.5">
      <c r="A1171" s="47" t="str">
        <f t="shared" ca="1" si="16"/>
        <v/>
      </c>
      <c r="B1171" s="28"/>
      <c r="C1171" s="29" t="str">
        <f>IF(B1171="","",SUMIF('Live Balance'!$A$2:$A$52,B1171,'Live Balance'!$B$2:$B$52))</f>
        <v/>
      </c>
      <c r="D1171" s="29" t="str">
        <f>IF(B1171="","",SUMIF('Live Balance'!$A$2:$A$52,B1171,'Live Balance'!$C$2:$C$52))</f>
        <v/>
      </c>
      <c r="E1171" s="30"/>
      <c r="F1171" s="30"/>
      <c r="G1171" s="33" t="str">
        <f>IFERROR(VLOOKUP(B1171,'Live Balance'!$A$2:$D$1589,4,FALSE),"")</f>
        <v/>
      </c>
      <c r="H1171" s="33"/>
      <c r="I1171" s="34"/>
    </row>
    <row r="1172" spans="1:9" ht="16.5">
      <c r="A1172" s="47" t="str">
        <f t="shared" ca="1" si="16"/>
        <v/>
      </c>
      <c r="B1172" s="28"/>
      <c r="C1172" s="29" t="str">
        <f>IF(B1172="","",SUMIF('Live Balance'!$A$2:$A$52,B1172,'Live Balance'!$B$2:$B$52))</f>
        <v/>
      </c>
      <c r="D1172" s="29" t="str">
        <f>IF(B1172="","",SUMIF('Live Balance'!$A$2:$A$52,B1172,'Live Balance'!$C$2:$C$52))</f>
        <v/>
      </c>
      <c r="E1172" s="30"/>
      <c r="F1172" s="30"/>
      <c r="G1172" s="33" t="str">
        <f>IFERROR(VLOOKUP(B1172,'Live Balance'!$A$2:$D$1589,4,FALSE),"")</f>
        <v/>
      </c>
      <c r="H1172" s="33"/>
      <c r="I1172" s="34"/>
    </row>
    <row r="1173" spans="1:9" ht="16.5">
      <c r="A1173" s="47" t="str">
        <f t="shared" ca="1" si="16"/>
        <v/>
      </c>
      <c r="B1173" s="28"/>
      <c r="C1173" s="29" t="str">
        <f>IF(B1173="","",SUMIF('Live Balance'!$A$2:$A$52,B1173,'Live Balance'!$B$2:$B$52))</f>
        <v/>
      </c>
      <c r="D1173" s="29" t="str">
        <f>IF(B1173="","",SUMIF('Live Balance'!$A$2:$A$52,B1173,'Live Balance'!$C$2:$C$52))</f>
        <v/>
      </c>
      <c r="E1173" s="30"/>
      <c r="F1173" s="30"/>
      <c r="G1173" s="33" t="str">
        <f>IFERROR(VLOOKUP(B1173,'Live Balance'!$A$2:$D$1589,4,FALSE),"")</f>
        <v/>
      </c>
      <c r="H1173" s="33"/>
      <c r="I1173" s="34"/>
    </row>
    <row r="1174" spans="1:9" ht="16.5">
      <c r="A1174" s="47" t="str">
        <f t="shared" ca="1" si="16"/>
        <v/>
      </c>
      <c r="B1174" s="28"/>
      <c r="C1174" s="29" t="str">
        <f>IF(B1174="","",SUMIF('Live Balance'!$A$2:$A$52,B1174,'Live Balance'!$B$2:$B$52))</f>
        <v/>
      </c>
      <c r="D1174" s="29" t="str">
        <f>IF(B1174="","",SUMIF('Live Balance'!$A$2:$A$52,B1174,'Live Balance'!$C$2:$C$52))</f>
        <v/>
      </c>
      <c r="E1174" s="30"/>
      <c r="F1174" s="30"/>
      <c r="G1174" s="33" t="str">
        <f>IFERROR(VLOOKUP(B1174,'Live Balance'!$A$2:$D$1589,4,FALSE),"")</f>
        <v/>
      </c>
      <c r="H1174" s="33"/>
      <c r="I1174" s="34"/>
    </row>
    <row r="1175" spans="1:9" ht="16.5">
      <c r="A1175" s="47" t="str">
        <f t="shared" ca="1" si="16"/>
        <v/>
      </c>
      <c r="B1175" s="28"/>
      <c r="C1175" s="29" t="str">
        <f>IF(B1175="","",SUMIF('Live Balance'!$A$2:$A$52,B1175,'Live Balance'!$B$2:$B$52))</f>
        <v/>
      </c>
      <c r="D1175" s="29" t="str">
        <f>IF(B1175="","",SUMIF('Live Balance'!$A$2:$A$52,B1175,'Live Balance'!$C$2:$C$52))</f>
        <v/>
      </c>
      <c r="E1175" s="30"/>
      <c r="F1175" s="30"/>
      <c r="G1175" s="33" t="str">
        <f>IFERROR(VLOOKUP(B1175,'Live Balance'!$A$2:$D$1589,4,FALSE),"")</f>
        <v/>
      </c>
      <c r="H1175" s="13"/>
      <c r="I1175" s="7"/>
    </row>
    <row r="1176" spans="1:9" ht="16.5">
      <c r="A1176" s="47" t="str">
        <f t="shared" ca="1" si="16"/>
        <v/>
      </c>
      <c r="B1176" s="28"/>
      <c r="C1176" s="29" t="str">
        <f>IF(B1176="","",SUMIF('Live Balance'!$A$2:$A$52,B1176,'Live Balance'!$B$2:$B$52))</f>
        <v/>
      </c>
      <c r="D1176" s="29" t="str">
        <f>IF(B1176="","",SUMIF('Live Balance'!$A$2:$A$52,B1176,'Live Balance'!$C$2:$C$52))</f>
        <v/>
      </c>
      <c r="E1176" s="30"/>
      <c r="F1176" s="30"/>
      <c r="G1176" s="33" t="str">
        <f>IFERROR(VLOOKUP(B1176,'Live Balance'!$A$2:$D$1589,4,FALSE),"")</f>
        <v/>
      </c>
      <c r="H1176" s="13"/>
      <c r="I1176" s="7"/>
    </row>
    <row r="1177" spans="1:9" ht="16.5">
      <c r="A1177" s="47" t="str">
        <f t="shared" ca="1" si="16"/>
        <v/>
      </c>
      <c r="B1177" s="28"/>
      <c r="C1177" s="29" t="str">
        <f>IF(B1177="","",SUMIF('Live Balance'!$A$2:$A$52,B1177,'Live Balance'!$B$2:$B$52))</f>
        <v/>
      </c>
      <c r="D1177" s="29" t="str">
        <f>IF(B1177="","",SUMIF('Live Balance'!$A$2:$A$52,B1177,'Live Balance'!$C$2:$C$52))</f>
        <v/>
      </c>
      <c r="E1177" s="30"/>
      <c r="F1177" s="30"/>
      <c r="G1177" s="33" t="str">
        <f>IFERROR(VLOOKUP(B1177,'Live Balance'!$A$2:$D$1589,4,FALSE),"")</f>
        <v/>
      </c>
      <c r="H1177" s="13"/>
      <c r="I1177" s="7"/>
    </row>
    <row r="1178" spans="1:9" ht="16.5">
      <c r="A1178" s="47" t="str">
        <f t="shared" ca="1" si="16"/>
        <v/>
      </c>
      <c r="B1178" s="28"/>
      <c r="C1178" s="29" t="str">
        <f>IF(B1178="","",SUMIF('Live Balance'!$A$2:$A$52,B1178,'Live Balance'!$B$2:$B$52))</f>
        <v/>
      </c>
      <c r="D1178" s="29" t="str">
        <f>IF(B1178="","",SUMIF('Live Balance'!$A$2:$A$52,B1178,'Live Balance'!$C$2:$C$52))</f>
        <v/>
      </c>
      <c r="E1178" s="30"/>
      <c r="F1178" s="30"/>
      <c r="G1178" s="33" t="str">
        <f>IFERROR(VLOOKUP(B1178,'Live Balance'!$A$2:$D$1589,4,FALSE),"")</f>
        <v/>
      </c>
      <c r="H1178" s="13"/>
      <c r="I1178" s="7"/>
    </row>
    <row r="1179" spans="1:9" ht="16.5">
      <c r="A1179" s="47" t="str">
        <f t="shared" ca="1" si="16"/>
        <v/>
      </c>
      <c r="B1179" s="28"/>
      <c r="C1179" s="29" t="str">
        <f>IF(B1179="","",SUMIF('Live Balance'!$A$2:$A$52,B1179,'Live Balance'!$B$2:$B$52))</f>
        <v/>
      </c>
      <c r="D1179" s="29" t="str">
        <f>IF(B1179="","",SUMIF('Live Balance'!$A$2:$A$52,B1179,'Live Balance'!$C$2:$C$52))</f>
        <v/>
      </c>
      <c r="E1179" s="30"/>
      <c r="F1179" s="30"/>
      <c r="G1179" s="33" t="str">
        <f>IFERROR(VLOOKUP(B1179,'Live Balance'!$A$2:$D$1589,4,FALSE),"")</f>
        <v/>
      </c>
      <c r="H1179" s="13"/>
      <c r="I1179" s="7"/>
    </row>
    <row r="1180" spans="1:9" ht="16.5">
      <c r="A1180" s="47" t="str">
        <f t="shared" ca="1" si="16"/>
        <v/>
      </c>
      <c r="B1180" s="28"/>
      <c r="C1180" s="29" t="str">
        <f>IF(B1180="","",SUMIF('Live Balance'!$A$2:$A$52,B1180,'Live Balance'!$B$2:$B$52))</f>
        <v/>
      </c>
      <c r="D1180" s="29" t="str">
        <f>IF(B1180="","",SUMIF('Live Balance'!$A$2:$A$52,B1180,'Live Balance'!$C$2:$C$52))</f>
        <v/>
      </c>
      <c r="E1180" s="30"/>
      <c r="F1180" s="30"/>
      <c r="G1180" s="33" t="str">
        <f>IFERROR(VLOOKUP(B1180,'Live Balance'!$A$2:$D$1589,4,FALSE),"")</f>
        <v/>
      </c>
      <c r="H1180" s="13"/>
      <c r="I1180" s="7"/>
    </row>
    <row r="1181" spans="1:9" ht="16.5">
      <c r="A1181" s="47" t="str">
        <f t="shared" ca="1" si="16"/>
        <v/>
      </c>
      <c r="B1181" s="28"/>
      <c r="C1181" s="29" t="str">
        <f>IF(B1181="","",SUMIF('Live Balance'!$A$2:$A$52,B1181,'Live Balance'!$B$2:$B$52))</f>
        <v/>
      </c>
      <c r="D1181" s="29" t="str">
        <f>IF(B1181="","",SUMIF('Live Balance'!$A$2:$A$52,B1181,'Live Balance'!$C$2:$C$52))</f>
        <v/>
      </c>
      <c r="E1181" s="30"/>
      <c r="F1181" s="30"/>
      <c r="G1181" s="33" t="str">
        <f>IFERROR(VLOOKUP(B1181,'Live Balance'!$A$2:$D$1589,4,FALSE),"")</f>
        <v/>
      </c>
      <c r="H1181" s="13"/>
      <c r="I1181" s="7"/>
    </row>
    <row r="1182" spans="1:9" ht="16.5">
      <c r="A1182" s="47" t="str">
        <f t="shared" ca="1" si="16"/>
        <v/>
      </c>
      <c r="B1182" s="28"/>
      <c r="C1182" s="29" t="str">
        <f>IF(B1182="","",SUMIF('Live Balance'!$A$2:$A$52,B1182,'Live Balance'!$B$2:$B$52))</f>
        <v/>
      </c>
      <c r="D1182" s="29" t="str">
        <f>IF(B1182="","",SUMIF('Live Balance'!$A$2:$A$52,B1182,'Live Balance'!$C$2:$C$52))</f>
        <v/>
      </c>
      <c r="E1182" s="30"/>
      <c r="F1182" s="30"/>
      <c r="G1182" s="33" t="str">
        <f>IFERROR(VLOOKUP(B1182,'Live Balance'!$A$2:$D$1589,4,FALSE),"")</f>
        <v/>
      </c>
      <c r="H1182" s="13"/>
      <c r="I1182" s="7"/>
    </row>
    <row r="1183" spans="1:9" ht="16.5">
      <c r="A1183" s="47" t="str">
        <f t="shared" ca="1" si="16"/>
        <v/>
      </c>
      <c r="B1183" s="28"/>
      <c r="C1183" s="29" t="str">
        <f>IF(B1183="","",SUMIF('Live Balance'!$A$2:$A$52,B1183,'Live Balance'!$B$2:$B$52))</f>
        <v/>
      </c>
      <c r="D1183" s="29" t="str">
        <f>IF(B1183="","",SUMIF('Live Balance'!$A$2:$A$52,B1183,'Live Balance'!$C$2:$C$52))</f>
        <v/>
      </c>
      <c r="E1183" s="30"/>
      <c r="F1183" s="30"/>
      <c r="G1183" s="33" t="str">
        <f>IFERROR(VLOOKUP(B1183,'Live Balance'!$A$2:$D$1589,4,FALSE),"")</f>
        <v/>
      </c>
      <c r="H1183" s="13"/>
      <c r="I1183" s="7"/>
    </row>
    <row r="1184" spans="1:9" ht="16.5">
      <c r="A1184" s="47" t="str">
        <f t="shared" ca="1" si="16"/>
        <v/>
      </c>
      <c r="B1184" s="28"/>
      <c r="C1184" s="29" t="str">
        <f>IF(B1184="","",SUMIF('Live Balance'!$A$2:$A$52,B1184,'Live Balance'!$B$2:$B$52))</f>
        <v/>
      </c>
      <c r="D1184" s="29" t="str">
        <f>IF(B1184="","",SUMIF('Live Balance'!$A$2:$A$52,B1184,'Live Balance'!$C$2:$C$52))</f>
        <v/>
      </c>
      <c r="E1184" s="30"/>
      <c r="F1184" s="30"/>
      <c r="G1184" s="33" t="str">
        <f>IFERROR(VLOOKUP(B1184,'Live Balance'!$A$2:$D$1589,4,FALSE),"")</f>
        <v/>
      </c>
      <c r="H1184" s="13"/>
      <c r="I1184" s="7"/>
    </row>
    <row r="1185" spans="1:9" ht="16.5">
      <c r="A1185" s="47" t="str">
        <f t="shared" ca="1" si="16"/>
        <v/>
      </c>
      <c r="B1185" s="28"/>
      <c r="C1185" s="29" t="str">
        <f>IF(B1185="","",SUMIF('Live Balance'!$A$2:$A$52,B1185,'Live Balance'!$B$2:$B$52))</f>
        <v/>
      </c>
      <c r="D1185" s="29" t="str">
        <f>IF(B1185="","",SUMIF('Live Balance'!$A$2:$A$52,B1185,'Live Balance'!$C$2:$C$52))</f>
        <v/>
      </c>
      <c r="E1185" s="30"/>
      <c r="F1185" s="30"/>
      <c r="G1185" s="33" t="str">
        <f>IFERROR(VLOOKUP(B1185,'Live Balance'!$A$2:$D$1589,4,FALSE),"")</f>
        <v/>
      </c>
      <c r="H1185" s="13"/>
      <c r="I1185" s="7"/>
    </row>
    <row r="1186" spans="1:9" ht="16.5">
      <c r="A1186" s="47" t="str">
        <f t="shared" ca="1" si="16"/>
        <v/>
      </c>
      <c r="B1186" s="28"/>
      <c r="C1186" s="29" t="str">
        <f>IF(B1186="","",SUMIF('Live Balance'!$A$2:$A$52,B1186,'Live Balance'!$B$2:$B$52))</f>
        <v/>
      </c>
      <c r="D1186" s="29" t="str">
        <f>IF(B1186="","",SUMIF('Live Balance'!$A$2:$A$52,B1186,'Live Balance'!$C$2:$C$52))</f>
        <v/>
      </c>
      <c r="E1186" s="30"/>
      <c r="F1186" s="30"/>
      <c r="G1186" s="33" t="str">
        <f>IFERROR(VLOOKUP(B1186,'Live Balance'!$A$2:$D$1589,4,FALSE),"")</f>
        <v/>
      </c>
      <c r="H1186" s="13"/>
      <c r="I1186" s="7"/>
    </row>
    <row r="1187" spans="1:9" ht="16.5">
      <c r="A1187" s="47" t="str">
        <f t="shared" ca="1" si="16"/>
        <v/>
      </c>
      <c r="B1187" s="28"/>
      <c r="C1187" s="29" t="str">
        <f>IF(B1187="","",SUMIF('Live Balance'!$A$2:$A$52,B1187,'Live Balance'!$B$2:$B$52))</f>
        <v/>
      </c>
      <c r="D1187" s="29" t="str">
        <f>IF(B1187="","",SUMIF('Live Balance'!$A$2:$A$52,B1187,'Live Balance'!$C$2:$C$52))</f>
        <v/>
      </c>
      <c r="E1187" s="30"/>
      <c r="F1187" s="30"/>
      <c r="G1187" s="33" t="str">
        <f>IFERROR(VLOOKUP(B1187,'Live Balance'!$A$2:$D$1589,4,FALSE),"")</f>
        <v/>
      </c>
      <c r="H1187" s="13"/>
      <c r="I1187" s="7"/>
    </row>
    <row r="1188" spans="1:9" ht="16.5">
      <c r="A1188" s="47" t="str">
        <f t="shared" ca="1" si="16"/>
        <v/>
      </c>
      <c r="B1188" s="28"/>
      <c r="C1188" s="29" t="str">
        <f>IF(B1188="","",SUMIF('Live Balance'!$A$2:$A$52,B1188,'Live Balance'!$B$2:$B$52))</f>
        <v/>
      </c>
      <c r="D1188" s="29" t="str">
        <f>IF(B1188="","",SUMIF('Live Balance'!$A$2:$A$52,B1188,'Live Balance'!$C$2:$C$52))</f>
        <v/>
      </c>
      <c r="E1188" s="30"/>
      <c r="F1188" s="30"/>
      <c r="G1188" s="33" t="str">
        <f>IFERROR(VLOOKUP(B1188,'Live Balance'!$A$2:$D$1589,4,FALSE),"")</f>
        <v/>
      </c>
      <c r="H1188" s="13"/>
      <c r="I1188" s="7"/>
    </row>
    <row r="1189" spans="1:9" ht="16.5">
      <c r="A1189" s="47" t="str">
        <f t="shared" ca="1" si="16"/>
        <v/>
      </c>
      <c r="B1189" s="28"/>
      <c r="C1189" s="29" t="str">
        <f>IF(B1189="","",SUMIF('Live Balance'!$A$2:$A$52,B1189,'Live Balance'!$B$2:$B$52))</f>
        <v/>
      </c>
      <c r="D1189" s="29" t="str">
        <f>IF(B1189="","",SUMIF('Live Balance'!$A$2:$A$52,B1189,'Live Balance'!$C$2:$C$52))</f>
        <v/>
      </c>
      <c r="E1189" s="30"/>
      <c r="F1189" s="30"/>
      <c r="G1189" s="33" t="str">
        <f>IFERROR(VLOOKUP(B1189,'Live Balance'!$A$2:$D$1589,4,FALSE),"")</f>
        <v/>
      </c>
      <c r="H1189" s="13"/>
      <c r="I1189" s="7"/>
    </row>
    <row r="1190" spans="1:9" ht="16.5">
      <c r="A1190" s="47" t="str">
        <f t="shared" ca="1" si="16"/>
        <v/>
      </c>
      <c r="B1190" s="28"/>
      <c r="C1190" s="29" t="str">
        <f>IF(B1190="","",SUMIF('Live Balance'!$A$2:$A$52,B1190,'Live Balance'!$B$2:$B$52))</f>
        <v/>
      </c>
      <c r="D1190" s="29" t="str">
        <f>IF(B1190="","",SUMIF('Live Balance'!$A$2:$A$52,B1190,'Live Balance'!$C$2:$C$52))</f>
        <v/>
      </c>
      <c r="E1190" s="30"/>
      <c r="F1190" s="30"/>
      <c r="G1190" s="33" t="str">
        <f>IFERROR(VLOOKUP(B1190,'Live Balance'!$A$2:$D$1589,4,FALSE),"")</f>
        <v/>
      </c>
      <c r="H1190" s="13"/>
      <c r="I1190" s="7"/>
    </row>
    <row r="1191" spans="1:9" ht="16.5">
      <c r="A1191" s="47" t="str">
        <f t="shared" ca="1" si="16"/>
        <v/>
      </c>
      <c r="B1191" s="28"/>
      <c r="C1191" s="29" t="str">
        <f>IF(B1191="","",SUMIF('Live Balance'!$A$2:$A$52,B1191,'Live Balance'!$B$2:$B$52))</f>
        <v/>
      </c>
      <c r="D1191" s="29" t="str">
        <f>IF(B1191="","",SUMIF('Live Balance'!$A$2:$A$52,B1191,'Live Balance'!$C$2:$C$52))</f>
        <v/>
      </c>
      <c r="E1191" s="30"/>
      <c r="F1191" s="30"/>
      <c r="G1191" s="33" t="str">
        <f>IFERROR(VLOOKUP(B1191,'Live Balance'!$A$2:$D$1589,4,FALSE),"")</f>
        <v/>
      </c>
      <c r="H1191" s="13"/>
      <c r="I1191" s="7"/>
    </row>
    <row r="1192" spans="1:9" ht="16.5">
      <c r="A1192" s="47" t="str">
        <f t="shared" ca="1" si="16"/>
        <v/>
      </c>
      <c r="B1192" s="28"/>
      <c r="C1192" s="29" t="str">
        <f>IF(B1192="","",SUMIF('Live Balance'!$A$2:$A$52,B1192,'Live Balance'!$B$2:$B$52))</f>
        <v/>
      </c>
      <c r="D1192" s="29" t="str">
        <f>IF(B1192="","",SUMIF('Live Balance'!$A$2:$A$52,B1192,'Live Balance'!$C$2:$C$52))</f>
        <v/>
      </c>
      <c r="E1192" s="30"/>
      <c r="F1192" s="30"/>
      <c r="G1192" s="33" t="str">
        <f>IFERROR(VLOOKUP(B1192,'Live Balance'!$A$2:$D$1589,4,FALSE),"")</f>
        <v/>
      </c>
      <c r="H1192" s="13"/>
      <c r="I1192" s="7"/>
    </row>
    <row r="1193" spans="1:9" ht="16.5">
      <c r="A1193" s="47" t="str">
        <f t="shared" ca="1" si="16"/>
        <v/>
      </c>
      <c r="B1193" s="28"/>
      <c r="C1193" s="29" t="str">
        <f>IF(B1193="","",SUMIF('Live Balance'!$A$2:$A$52,B1193,'Live Balance'!$B$2:$B$52))</f>
        <v/>
      </c>
      <c r="D1193" s="29" t="str">
        <f>IF(B1193="","",SUMIF('Live Balance'!$A$2:$A$52,B1193,'Live Balance'!$C$2:$C$52))</f>
        <v/>
      </c>
      <c r="E1193" s="30"/>
      <c r="F1193" s="30"/>
      <c r="G1193" s="33" t="str">
        <f>IFERROR(VLOOKUP(B1193,'Live Balance'!$A$2:$D$1589,4,FALSE),"")</f>
        <v/>
      </c>
      <c r="H1193" s="13"/>
      <c r="I1193" s="7"/>
    </row>
    <row r="1194" spans="1:9" ht="16.5">
      <c r="A1194" s="47" t="str">
        <f t="shared" ca="1" si="16"/>
        <v/>
      </c>
      <c r="B1194" s="28"/>
      <c r="C1194" s="29" t="str">
        <f>IF(B1194="","",SUMIF('Live Balance'!$A$2:$A$52,B1194,'Live Balance'!$B$2:$B$52))</f>
        <v/>
      </c>
      <c r="D1194" s="29" t="str">
        <f>IF(B1194="","",SUMIF('Live Balance'!$A$2:$A$52,B1194,'Live Balance'!$C$2:$C$52))</f>
        <v/>
      </c>
      <c r="E1194" s="30"/>
      <c r="F1194" s="30"/>
      <c r="G1194" s="33" t="str">
        <f>IFERROR(VLOOKUP(B1194,'Live Balance'!$A$2:$D$1589,4,FALSE),"")</f>
        <v/>
      </c>
      <c r="H1194" s="13"/>
      <c r="I1194" s="7"/>
    </row>
    <row r="1195" spans="1:9" ht="16.5">
      <c r="A1195" s="47" t="str">
        <f t="shared" ca="1" si="16"/>
        <v/>
      </c>
      <c r="B1195" s="28"/>
      <c r="C1195" s="29" t="str">
        <f>IF(B1195="","",SUMIF('Live Balance'!$A$2:$A$52,B1195,'Live Balance'!$B$2:$B$52))</f>
        <v/>
      </c>
      <c r="D1195" s="29" t="str">
        <f>IF(B1195="","",SUMIF('Live Balance'!$A$2:$A$52,B1195,'Live Balance'!$C$2:$C$52))</f>
        <v/>
      </c>
      <c r="E1195" s="30"/>
      <c r="F1195" s="30"/>
      <c r="G1195" s="33" t="str">
        <f>IFERROR(VLOOKUP(B1195,'Live Balance'!$A$2:$D$1589,4,FALSE),"")</f>
        <v/>
      </c>
      <c r="H1195" s="13"/>
      <c r="I1195" s="7"/>
    </row>
    <row r="1196" spans="1:9" ht="16.5">
      <c r="A1196" s="47" t="str">
        <f t="shared" ca="1" si="16"/>
        <v/>
      </c>
      <c r="B1196" s="28"/>
      <c r="C1196" s="29" t="str">
        <f>IF(B1196="","",SUMIF('Live Balance'!$A$2:$A$52,B1196,'Live Balance'!$B$2:$B$52))</f>
        <v/>
      </c>
      <c r="D1196" s="29" t="str">
        <f>IF(B1196="","",SUMIF('Live Balance'!$A$2:$A$52,B1196,'Live Balance'!$C$2:$C$52))</f>
        <v/>
      </c>
      <c r="E1196" s="30"/>
      <c r="F1196" s="30"/>
      <c r="G1196" s="33" t="str">
        <f>IFERROR(VLOOKUP(B1196,'Live Balance'!$A$2:$D$1589,4,FALSE),"")</f>
        <v/>
      </c>
      <c r="H1196" s="13"/>
      <c r="I1196" s="7"/>
    </row>
    <row r="1197" spans="1:9" ht="16.5">
      <c r="A1197" s="47" t="str">
        <f t="shared" ca="1" si="16"/>
        <v/>
      </c>
      <c r="B1197" s="28"/>
      <c r="C1197" s="29" t="str">
        <f>IF(B1197="","",SUMIF('Live Balance'!$A$2:$A$52,B1197,'Live Balance'!$B$2:$B$52))</f>
        <v/>
      </c>
      <c r="D1197" s="29" t="str">
        <f>IF(B1197="","",SUMIF('Live Balance'!$A$2:$A$52,B1197,'Live Balance'!$C$2:$C$52))</f>
        <v/>
      </c>
      <c r="E1197" s="30"/>
      <c r="F1197" s="30"/>
      <c r="G1197" s="33" t="str">
        <f>IFERROR(VLOOKUP(B1197,'Live Balance'!$A$2:$D$1589,4,FALSE),"")</f>
        <v/>
      </c>
      <c r="H1197" s="13"/>
      <c r="I1197" s="7"/>
    </row>
    <row r="1198" spans="1:9" ht="16.5">
      <c r="A1198" s="47" t="str">
        <f t="shared" ca="1" si="16"/>
        <v/>
      </c>
      <c r="B1198" s="28"/>
      <c r="C1198" s="29" t="str">
        <f>IF(B1198="","",SUMIF('Live Balance'!$A$2:$A$52,B1198,'Live Balance'!$B$2:$B$52))</f>
        <v/>
      </c>
      <c r="D1198" s="29" t="str">
        <f>IF(B1198="","",SUMIF('Live Balance'!$A$2:$A$52,B1198,'Live Balance'!$C$2:$C$52))</f>
        <v/>
      </c>
      <c r="E1198" s="30"/>
      <c r="F1198" s="30"/>
      <c r="G1198" s="33" t="str">
        <f>IFERROR(VLOOKUP(B1198,'Live Balance'!$A$2:$D$1589,4,FALSE),"")</f>
        <v/>
      </c>
      <c r="H1198" s="13"/>
      <c r="I1198" s="7"/>
    </row>
    <row r="1199" spans="1:9" ht="16.5">
      <c r="A1199" s="47" t="str">
        <f t="shared" ca="1" si="16"/>
        <v/>
      </c>
      <c r="B1199" s="28"/>
      <c r="C1199" s="29" t="str">
        <f>IF(B1199="","",SUMIF('Live Balance'!$A$2:$A$52,B1199,'Live Balance'!$B$2:$B$52))</f>
        <v/>
      </c>
      <c r="D1199" s="29" t="str">
        <f>IF(B1199="","",SUMIF('Live Balance'!$A$2:$A$52,B1199,'Live Balance'!$C$2:$C$52))</f>
        <v/>
      </c>
      <c r="E1199" s="30"/>
      <c r="F1199" s="30"/>
      <c r="G1199" s="33" t="str">
        <f>IFERROR(VLOOKUP(B1199,'Live Balance'!$A$2:$D$1589,4,FALSE),"")</f>
        <v/>
      </c>
      <c r="H1199" s="13"/>
      <c r="I1199" s="7"/>
    </row>
    <row r="1200" spans="1:9" ht="16.5">
      <c r="A1200" s="47" t="str">
        <f t="shared" ca="1" si="16"/>
        <v/>
      </c>
      <c r="B1200" s="28"/>
      <c r="C1200" s="29" t="str">
        <f>IF(B1200="","",SUMIF('Live Balance'!$A$2:$A$52,B1200,'Live Balance'!$B$2:$B$52))</f>
        <v/>
      </c>
      <c r="D1200" s="29" t="str">
        <f>IF(B1200="","",SUMIF('Live Balance'!$A$2:$A$52,B1200,'Live Balance'!$C$2:$C$52))</f>
        <v/>
      </c>
      <c r="E1200" s="30"/>
      <c r="F1200" s="30"/>
      <c r="G1200" s="33" t="str">
        <f>IFERROR(VLOOKUP(B1200,'Live Balance'!$A$2:$D$1589,4,FALSE),"")</f>
        <v/>
      </c>
      <c r="H1200" s="13"/>
      <c r="I1200" s="7"/>
    </row>
    <row r="1201" spans="1:9" ht="16.5">
      <c r="A1201" s="47" t="str">
        <f t="shared" ca="1" si="16"/>
        <v/>
      </c>
      <c r="B1201" s="28"/>
      <c r="C1201" s="29" t="str">
        <f>IF(B1201="","",SUMIF('Live Balance'!$A$2:$A$52,B1201,'Live Balance'!$B$2:$B$52))</f>
        <v/>
      </c>
      <c r="D1201" s="29" t="str">
        <f>IF(B1201="","",SUMIF('Live Balance'!$A$2:$A$52,B1201,'Live Balance'!$C$2:$C$52))</f>
        <v/>
      </c>
      <c r="E1201" s="30"/>
      <c r="F1201" s="30"/>
      <c r="G1201" s="33" t="str">
        <f>IFERROR(VLOOKUP(B1201,'Live Balance'!$A$2:$D$1589,4,FALSE),"")</f>
        <v/>
      </c>
      <c r="H1201" s="13"/>
      <c r="I1201" s="7"/>
    </row>
    <row r="1202" spans="1:9" ht="16.5">
      <c r="A1202" s="47" t="str">
        <f t="shared" ca="1" si="16"/>
        <v/>
      </c>
      <c r="B1202" s="28"/>
      <c r="C1202" s="29" t="str">
        <f>IF(B1202="","",SUMIF('Live Balance'!$A$2:$A$52,B1202,'Live Balance'!$B$2:$B$52))</f>
        <v/>
      </c>
      <c r="D1202" s="29" t="str">
        <f>IF(B1202="","",SUMIF('Live Balance'!$A$2:$A$52,B1202,'Live Balance'!$C$2:$C$52))</f>
        <v/>
      </c>
      <c r="E1202" s="30"/>
      <c r="F1202" s="30"/>
      <c r="G1202" s="33" t="str">
        <f>IFERROR(VLOOKUP(B1202,'Live Balance'!$A$2:$D$1589,4,FALSE),"")</f>
        <v/>
      </c>
      <c r="H1202" s="13"/>
      <c r="I1202" s="7"/>
    </row>
    <row r="1203" spans="1:9" ht="16.5">
      <c r="A1203" s="47" t="str">
        <f t="shared" ca="1" si="16"/>
        <v/>
      </c>
      <c r="B1203" s="28"/>
      <c r="C1203" s="29" t="str">
        <f>IF(B1203="","",SUMIF('Live Balance'!$A$2:$A$52,B1203,'Live Balance'!$B$2:$B$52))</f>
        <v/>
      </c>
      <c r="D1203" s="29" t="str">
        <f>IF(B1203="","",SUMIF('Live Balance'!$A$2:$A$52,B1203,'Live Balance'!$C$2:$C$52))</f>
        <v/>
      </c>
      <c r="E1203" s="30"/>
      <c r="F1203" s="30"/>
      <c r="G1203" s="33" t="str">
        <f>IFERROR(VLOOKUP(B1203,'Live Balance'!$A$2:$D$1589,4,FALSE),"")</f>
        <v/>
      </c>
      <c r="H1203" s="13"/>
      <c r="I1203" s="7"/>
    </row>
    <row r="1204" spans="1:9" ht="16.5">
      <c r="A1204" s="47" t="str">
        <f t="shared" ca="1" si="16"/>
        <v/>
      </c>
      <c r="B1204" s="28"/>
      <c r="C1204" s="29" t="str">
        <f>IF(B1204="","",SUMIF('Live Balance'!$A$2:$A$52,B1204,'Live Balance'!$B$2:$B$52))</f>
        <v/>
      </c>
      <c r="D1204" s="29" t="str">
        <f>IF(B1204="","",SUMIF('Live Balance'!$A$2:$A$52,B1204,'Live Balance'!$C$2:$C$52))</f>
        <v/>
      </c>
      <c r="E1204" s="30"/>
      <c r="F1204" s="30"/>
      <c r="G1204" s="33" t="str">
        <f>IFERROR(VLOOKUP(B1204,'Live Balance'!$A$2:$D$1589,4,FALSE),"")</f>
        <v/>
      </c>
      <c r="H1204" s="13"/>
      <c r="I1204" s="7"/>
    </row>
    <row r="1205" spans="1:9" ht="16.5">
      <c r="A1205" s="47" t="str">
        <f t="shared" ca="1" si="16"/>
        <v/>
      </c>
      <c r="B1205" s="28"/>
      <c r="C1205" s="29" t="str">
        <f>IF(B1205="","",SUMIF('Live Balance'!$A$2:$A$52,B1205,'Live Balance'!$B$2:$B$52))</f>
        <v/>
      </c>
      <c r="D1205" s="29" t="str">
        <f>IF(B1205="","",SUMIF('Live Balance'!$A$2:$A$52,B1205,'Live Balance'!$C$2:$C$52))</f>
        <v/>
      </c>
      <c r="E1205" s="30"/>
      <c r="F1205" s="30"/>
      <c r="G1205" s="33" t="str">
        <f>IFERROR(VLOOKUP(B1205,'Live Balance'!$A$2:$D$1589,4,FALSE),"")</f>
        <v/>
      </c>
      <c r="H1205" s="13"/>
      <c r="I1205" s="7"/>
    </row>
    <row r="1206" spans="1:9" ht="16.5">
      <c r="A1206" s="47" t="str">
        <f t="shared" ca="1" si="16"/>
        <v/>
      </c>
      <c r="B1206" s="28"/>
      <c r="C1206" s="29" t="str">
        <f>IF(B1206="","",SUMIF('Live Balance'!$A$2:$A$52,B1206,'Live Balance'!$B$2:$B$52))</f>
        <v/>
      </c>
      <c r="D1206" s="29" t="str">
        <f>IF(B1206="","",SUMIF('Live Balance'!$A$2:$A$52,B1206,'Live Balance'!$C$2:$C$52))</f>
        <v/>
      </c>
      <c r="E1206" s="30"/>
      <c r="F1206" s="30"/>
      <c r="G1206" s="33" t="str">
        <f>IFERROR(VLOOKUP(B1206,'Live Balance'!$A$2:$D$1589,4,FALSE),"")</f>
        <v/>
      </c>
      <c r="H1206" s="13"/>
      <c r="I1206" s="7"/>
    </row>
    <row r="1207" spans="1:9" ht="16.5">
      <c r="A1207" s="47" t="str">
        <f t="shared" ca="1" si="16"/>
        <v/>
      </c>
      <c r="B1207" s="28"/>
      <c r="C1207" s="29" t="str">
        <f>IF(B1207="","",SUMIF('Live Balance'!$A$2:$A$52,B1207,'Live Balance'!$B$2:$B$52))</f>
        <v/>
      </c>
      <c r="D1207" s="29" t="str">
        <f>IF(B1207="","",SUMIF('Live Balance'!$A$2:$A$52,B1207,'Live Balance'!$C$2:$C$52))</f>
        <v/>
      </c>
      <c r="E1207" s="30"/>
      <c r="F1207" s="30"/>
      <c r="G1207" s="33" t="str">
        <f>IFERROR(VLOOKUP(B1207,'Live Balance'!$A$2:$D$1589,4,FALSE),"")</f>
        <v/>
      </c>
      <c r="H1207" s="13"/>
      <c r="I1207" s="7"/>
    </row>
    <row r="1208" spans="1:9" ht="16.5">
      <c r="A1208" s="47" t="str">
        <f t="shared" ca="1" si="16"/>
        <v/>
      </c>
      <c r="B1208" s="28"/>
      <c r="C1208" s="29" t="str">
        <f>IF(B1208="","",SUMIF('Live Balance'!$A$2:$A$52,B1208,'Live Balance'!$B$2:$B$52))</f>
        <v/>
      </c>
      <c r="D1208" s="29" t="str">
        <f>IF(B1208="","",SUMIF('Live Balance'!$A$2:$A$52,B1208,'Live Balance'!$C$2:$C$52))</f>
        <v/>
      </c>
      <c r="E1208" s="30"/>
      <c r="F1208" s="30"/>
      <c r="G1208" s="33" t="str">
        <f>IFERROR(VLOOKUP(B1208,'Live Balance'!$A$2:$D$1589,4,FALSE),"")</f>
        <v/>
      </c>
      <c r="H1208" s="13"/>
      <c r="I1208" s="7"/>
    </row>
    <row r="1209" spans="1:9" ht="16.5">
      <c r="A1209" s="47" t="str">
        <f t="shared" ca="1" si="16"/>
        <v/>
      </c>
      <c r="B1209" s="28"/>
      <c r="C1209" s="29" t="str">
        <f>IF(B1209="","",SUMIF('Live Balance'!$A$2:$A$52,B1209,'Live Balance'!$B$2:$B$52))</f>
        <v/>
      </c>
      <c r="D1209" s="29" t="str">
        <f>IF(B1209="","",SUMIF('Live Balance'!$A$2:$A$52,B1209,'Live Balance'!$C$2:$C$52))</f>
        <v/>
      </c>
      <c r="E1209" s="30"/>
      <c r="F1209" s="30"/>
      <c r="G1209" s="33" t="str">
        <f>IFERROR(VLOOKUP(B1209,'Live Balance'!$A$2:$D$1589,4,FALSE),"")</f>
        <v/>
      </c>
      <c r="H1209" s="13"/>
      <c r="I1209" s="7"/>
    </row>
    <row r="1210" spans="1:9" ht="16.5">
      <c r="A1210" s="47" t="str">
        <f t="shared" ca="1" si="16"/>
        <v/>
      </c>
      <c r="B1210" s="28"/>
      <c r="C1210" s="29" t="str">
        <f>IF(B1210="","",SUMIF('Live Balance'!$A$2:$A$52,B1210,'Live Balance'!$B$2:$B$52))</f>
        <v/>
      </c>
      <c r="D1210" s="29" t="str">
        <f>IF(B1210="","",SUMIF('Live Balance'!$A$2:$A$52,B1210,'Live Balance'!$C$2:$C$52))</f>
        <v/>
      </c>
      <c r="E1210" s="30"/>
      <c r="F1210" s="30"/>
      <c r="G1210" s="33" t="str">
        <f>IFERROR(VLOOKUP(B1210,'Live Balance'!$A$2:$D$1589,4,FALSE),"")</f>
        <v/>
      </c>
      <c r="H1210" s="13"/>
      <c r="I1210" s="7"/>
    </row>
    <row r="1211" spans="1:9" ht="16.5">
      <c r="A1211" s="47" t="str">
        <f t="shared" ca="1" si="16"/>
        <v/>
      </c>
      <c r="B1211" s="28"/>
      <c r="C1211" s="29" t="str">
        <f>IF(B1211="","",SUMIF('Live Balance'!$A$2:$A$52,B1211,'Live Balance'!$B$2:$B$52))</f>
        <v/>
      </c>
      <c r="D1211" s="29" t="str">
        <f>IF(B1211="","",SUMIF('Live Balance'!$A$2:$A$52,B1211,'Live Balance'!$C$2:$C$52))</f>
        <v/>
      </c>
      <c r="E1211" s="30"/>
      <c r="F1211" s="30"/>
      <c r="G1211" s="33" t="str">
        <f>IFERROR(VLOOKUP(B1211,'Live Balance'!$A$2:$D$1589,4,FALSE),"")</f>
        <v/>
      </c>
      <c r="H1211" s="13"/>
      <c r="I1211" s="7"/>
    </row>
    <row r="1212" spans="1:9" ht="16.5">
      <c r="A1212" s="47" t="str">
        <f t="shared" ca="1" si="16"/>
        <v/>
      </c>
      <c r="B1212" s="28"/>
      <c r="C1212" s="29" t="str">
        <f>IF(B1212="","",SUMIF('Live Balance'!$A$2:$A$52,B1212,'Live Balance'!$B$2:$B$52))</f>
        <v/>
      </c>
      <c r="D1212" s="29" t="str">
        <f>IF(B1212="","",SUMIF('Live Balance'!$A$2:$A$52,B1212,'Live Balance'!$C$2:$C$52))</f>
        <v/>
      </c>
      <c r="E1212" s="30"/>
      <c r="F1212" s="30"/>
      <c r="G1212" s="33" t="str">
        <f>IFERROR(VLOOKUP(B1212,'Live Balance'!$A$2:$D$1589,4,FALSE),"")</f>
        <v/>
      </c>
      <c r="H1212" s="13"/>
      <c r="I1212" s="7"/>
    </row>
    <row r="1213" spans="1:9" ht="16.5">
      <c r="A1213" s="47" t="str">
        <f t="shared" ca="1" si="16"/>
        <v/>
      </c>
      <c r="B1213" s="28"/>
      <c r="C1213" s="29" t="str">
        <f>IF(B1213="","",SUMIF('Live Balance'!$A$2:$A$52,B1213,'Live Balance'!$B$2:$B$52))</f>
        <v/>
      </c>
      <c r="D1213" s="29" t="str">
        <f>IF(B1213="","",SUMIF('Live Balance'!$A$2:$A$52,B1213,'Live Balance'!$C$2:$C$52))</f>
        <v/>
      </c>
      <c r="E1213" s="30"/>
      <c r="F1213" s="30"/>
      <c r="G1213" s="33" t="str">
        <f>IFERROR(VLOOKUP(B1213,'Live Balance'!$A$2:$D$1589,4,FALSE),"")</f>
        <v/>
      </c>
      <c r="H1213" s="13"/>
      <c r="I1213" s="7"/>
    </row>
    <row r="1214" spans="1:9" ht="16.5">
      <c r="A1214" s="47" t="str">
        <f t="shared" ca="1" si="16"/>
        <v/>
      </c>
      <c r="B1214" s="28"/>
      <c r="C1214" s="29" t="str">
        <f>IF(B1214="","",SUMIF('Live Balance'!$A$2:$A$52,B1214,'Live Balance'!$B$2:$B$52))</f>
        <v/>
      </c>
      <c r="D1214" s="29" t="str">
        <f>IF(B1214="","",SUMIF('Live Balance'!$A$2:$A$52,B1214,'Live Balance'!$C$2:$C$52))</f>
        <v/>
      </c>
      <c r="E1214" s="30"/>
      <c r="F1214" s="30"/>
      <c r="G1214" s="33" t="str">
        <f>IFERROR(VLOOKUP(B1214,'Live Balance'!$A$2:$D$1589,4,FALSE),"")</f>
        <v/>
      </c>
      <c r="H1214" s="13"/>
      <c r="I1214" s="7"/>
    </row>
    <row r="1215" spans="1:9" ht="16.5">
      <c r="A1215" s="47" t="str">
        <f t="shared" ca="1" si="16"/>
        <v/>
      </c>
      <c r="B1215" s="28"/>
      <c r="C1215" s="29" t="str">
        <f>IF(B1215="","",SUMIF('Live Balance'!$A$2:$A$52,B1215,'Live Balance'!$B$2:$B$52))</f>
        <v/>
      </c>
      <c r="D1215" s="29" t="str">
        <f>IF(B1215="","",SUMIF('Live Balance'!$A$2:$A$52,B1215,'Live Balance'!$C$2:$C$52))</f>
        <v/>
      </c>
      <c r="E1215" s="30"/>
      <c r="F1215" s="30"/>
      <c r="G1215" s="33" t="str">
        <f>IFERROR(VLOOKUP(B1215,'Live Balance'!$A$2:$D$1589,4,FALSE),"")</f>
        <v/>
      </c>
      <c r="H1215" s="13"/>
      <c r="I1215" s="7"/>
    </row>
    <row r="1216" spans="1:9" ht="16.5">
      <c r="A1216" s="47" t="str">
        <f t="shared" ca="1" si="16"/>
        <v/>
      </c>
      <c r="B1216" s="28"/>
      <c r="C1216" s="29" t="str">
        <f>IF(B1216="","",SUMIF('Live Balance'!$A$2:$A$52,B1216,'Live Balance'!$B$2:$B$52))</f>
        <v/>
      </c>
      <c r="D1216" s="29" t="str">
        <f>IF(B1216="","",SUMIF('Live Balance'!$A$2:$A$52,B1216,'Live Balance'!$C$2:$C$52))</f>
        <v/>
      </c>
      <c r="E1216" s="30"/>
      <c r="F1216" s="30"/>
      <c r="G1216" s="33" t="str">
        <f>IFERROR(VLOOKUP(B1216,'Live Balance'!$A$2:$D$1589,4,FALSE),"")</f>
        <v/>
      </c>
      <c r="H1216" s="13"/>
      <c r="I1216" s="7"/>
    </row>
    <row r="1217" spans="1:9" ht="16.5">
      <c r="A1217" s="47" t="str">
        <f t="shared" ca="1" si="16"/>
        <v/>
      </c>
      <c r="B1217" s="28"/>
      <c r="C1217" s="29" t="str">
        <f>IF(B1217="","",SUMIF('Live Balance'!$A$2:$A$52,B1217,'Live Balance'!$B$2:$B$52))</f>
        <v/>
      </c>
      <c r="D1217" s="29" t="str">
        <f>IF(B1217="","",SUMIF('Live Balance'!$A$2:$A$52,B1217,'Live Balance'!$C$2:$C$52))</f>
        <v/>
      </c>
      <c r="E1217" s="30"/>
      <c r="F1217" s="30"/>
      <c r="G1217" s="33" t="str">
        <f>IFERROR(VLOOKUP(B1217,'Live Balance'!$A$2:$D$1589,4,FALSE),"")</f>
        <v/>
      </c>
      <c r="H1217" s="13"/>
      <c r="I1217" s="7"/>
    </row>
    <row r="1218" spans="1:9" ht="16.5">
      <c r="A1218" s="47" t="str">
        <f t="shared" ca="1" si="16"/>
        <v/>
      </c>
      <c r="B1218" s="28"/>
      <c r="C1218" s="29" t="str">
        <f>IF(B1218="","",SUMIF('Live Balance'!$A$2:$A$52,B1218,'Live Balance'!$B$2:$B$52))</f>
        <v/>
      </c>
      <c r="D1218" s="29" t="str">
        <f>IF(B1218="","",SUMIF('Live Balance'!$A$2:$A$52,B1218,'Live Balance'!$C$2:$C$52))</f>
        <v/>
      </c>
      <c r="E1218" s="30"/>
      <c r="F1218" s="30"/>
      <c r="G1218" s="33" t="str">
        <f>IFERROR(VLOOKUP(B1218,'Live Balance'!$A$2:$D$1589,4,FALSE),"")</f>
        <v/>
      </c>
      <c r="H1218" s="13"/>
      <c r="I1218" s="7"/>
    </row>
    <row r="1219" spans="1:9" ht="16.5">
      <c r="A1219" s="47" t="str">
        <f t="shared" ca="1" si="16"/>
        <v/>
      </c>
      <c r="B1219" s="28"/>
      <c r="C1219" s="29" t="str">
        <f>IF(B1219="","",SUMIF('Live Balance'!$A$2:$A$52,B1219,'Live Balance'!$B$2:$B$52))</f>
        <v/>
      </c>
      <c r="D1219" s="29" t="str">
        <f>IF(B1219="","",SUMIF('Live Balance'!$A$2:$A$52,B1219,'Live Balance'!$C$2:$C$52))</f>
        <v/>
      </c>
      <c r="E1219" s="30"/>
      <c r="F1219" s="30"/>
      <c r="G1219" s="33" t="str">
        <f>IFERROR(VLOOKUP(B1219,'Live Balance'!$A$2:$D$1589,4,FALSE),"")</f>
        <v/>
      </c>
      <c r="H1219" s="13"/>
      <c r="I1219" s="7"/>
    </row>
    <row r="1220" spans="1:9" ht="16.5">
      <c r="A1220" s="47" t="str">
        <f t="shared" ca="1" si="16"/>
        <v/>
      </c>
      <c r="B1220" s="28"/>
      <c r="C1220" s="29" t="str">
        <f>IF(B1220="","",SUMIF('Live Balance'!$A$2:$A$52,B1220,'Live Balance'!$B$2:$B$52))</f>
        <v/>
      </c>
      <c r="D1220" s="29" t="str">
        <f>IF(B1220="","",SUMIF('Live Balance'!$A$2:$A$52,B1220,'Live Balance'!$C$2:$C$52))</f>
        <v/>
      </c>
      <c r="E1220" s="30"/>
      <c r="F1220" s="30"/>
      <c r="G1220" s="33" t="str">
        <f>IFERROR(VLOOKUP(B1220,'Live Balance'!$A$2:$D$1589,4,FALSE),"")</f>
        <v/>
      </c>
      <c r="H1220" s="13"/>
      <c r="I1220" s="7"/>
    </row>
    <row r="1221" spans="1:9" ht="16.5">
      <c r="A1221" s="47" t="str">
        <f t="shared" ca="1" si="16"/>
        <v/>
      </c>
      <c r="B1221" s="28"/>
      <c r="C1221" s="29" t="str">
        <f>IF(B1221="","",SUMIF('Live Balance'!$A$2:$A$52,B1221,'Live Balance'!$B$2:$B$52))</f>
        <v/>
      </c>
      <c r="D1221" s="29" t="str">
        <f>IF(B1221="","",SUMIF('Live Balance'!$A$2:$A$52,B1221,'Live Balance'!$C$2:$C$52))</f>
        <v/>
      </c>
      <c r="E1221" s="30"/>
      <c r="F1221" s="30"/>
      <c r="G1221" s="33" t="str">
        <f>IFERROR(VLOOKUP(B1221,'Live Balance'!$A$2:$D$1589,4,FALSE),"")</f>
        <v/>
      </c>
      <c r="H1221" s="13"/>
      <c r="I1221" s="7"/>
    </row>
    <row r="1222" spans="1:9" ht="16.5">
      <c r="A1222" s="47" t="str">
        <f t="shared" ca="1" si="16"/>
        <v/>
      </c>
      <c r="B1222" s="28"/>
      <c r="C1222" s="29" t="str">
        <f>IF(B1222="","",SUMIF('Live Balance'!$A$2:$A$52,B1222,'Live Balance'!$B$2:$B$52))</f>
        <v/>
      </c>
      <c r="D1222" s="29" t="str">
        <f>IF(B1222="","",SUMIF('Live Balance'!$A$2:$A$52,B1222,'Live Balance'!$C$2:$C$52))</f>
        <v/>
      </c>
      <c r="E1222" s="30"/>
      <c r="F1222" s="30"/>
      <c r="G1222" s="33" t="str">
        <f>IFERROR(VLOOKUP(B1222,'Live Balance'!$A$2:$D$1589,4,FALSE),"")</f>
        <v/>
      </c>
      <c r="H1222" s="13"/>
      <c r="I1222" s="7"/>
    </row>
    <row r="1223" spans="1:9" ht="16.5">
      <c r="A1223" s="47" t="str">
        <f t="shared" ca="1" si="16"/>
        <v/>
      </c>
      <c r="B1223" s="28"/>
      <c r="C1223" s="29" t="str">
        <f>IF(B1223="","",SUMIF('Live Balance'!$A$2:$A$52,B1223,'Live Balance'!$B$2:$B$52))</f>
        <v/>
      </c>
      <c r="D1223" s="29" t="str">
        <f>IF(B1223="","",SUMIF('Live Balance'!$A$2:$A$52,B1223,'Live Balance'!$C$2:$C$52))</f>
        <v/>
      </c>
      <c r="E1223" s="30"/>
      <c r="F1223" s="30"/>
      <c r="G1223" s="33" t="str">
        <f>IFERROR(VLOOKUP(B1223,'Live Balance'!$A$2:$D$1589,4,FALSE),"")</f>
        <v/>
      </c>
      <c r="H1223" s="13"/>
      <c r="I1223" s="7"/>
    </row>
    <row r="1224" spans="1:9" ht="16.5">
      <c r="A1224" s="47" t="str">
        <f t="shared" ca="1" si="16"/>
        <v/>
      </c>
      <c r="B1224" s="28"/>
      <c r="C1224" s="29" t="str">
        <f>IF(B1224="","",SUMIF('Live Balance'!$A$2:$A$52,B1224,'Live Balance'!$B$2:$B$52))</f>
        <v/>
      </c>
      <c r="D1224" s="29" t="str">
        <f>IF(B1224="","",SUMIF('Live Balance'!$A$2:$A$52,B1224,'Live Balance'!$C$2:$C$52))</f>
        <v/>
      </c>
      <c r="E1224" s="30"/>
      <c r="F1224" s="30"/>
      <c r="G1224" s="33" t="str">
        <f>IFERROR(VLOOKUP(B1224,'Live Balance'!$A$2:$D$1589,4,FALSE),"")</f>
        <v/>
      </c>
      <c r="H1224" s="13"/>
      <c r="I1224" s="7"/>
    </row>
    <row r="1225" spans="1:9" ht="16.5">
      <c r="A1225" s="47" t="str">
        <f t="shared" ca="1" si="16"/>
        <v/>
      </c>
      <c r="B1225" s="28"/>
      <c r="C1225" s="29" t="str">
        <f>IF(B1225="","",SUMIF('Live Balance'!$A$2:$A$52,B1225,'Live Balance'!$B$2:$B$52))</f>
        <v/>
      </c>
      <c r="D1225" s="29" t="str">
        <f>IF(B1225="","",SUMIF('Live Balance'!$A$2:$A$52,B1225,'Live Balance'!$C$2:$C$52))</f>
        <v/>
      </c>
      <c r="E1225" s="30"/>
      <c r="F1225" s="30"/>
      <c r="G1225" s="33" t="str">
        <f>IFERROR(VLOOKUP(B1225,'Live Balance'!$A$2:$D$1589,4,FALSE),"")</f>
        <v/>
      </c>
      <c r="H1225" s="13"/>
      <c r="I1225" s="7"/>
    </row>
    <row r="1226" spans="1:9" ht="16.5">
      <c r="A1226" s="47" t="str">
        <f t="shared" ca="1" si="16"/>
        <v/>
      </c>
      <c r="B1226" s="28"/>
      <c r="C1226" s="29" t="str">
        <f>IF(B1226="","",SUMIF('Live Balance'!$A$2:$A$52,B1226,'Live Balance'!$B$2:$B$52))</f>
        <v/>
      </c>
      <c r="D1226" s="29" t="str">
        <f>IF(B1226="","",SUMIF('Live Balance'!$A$2:$A$52,B1226,'Live Balance'!$C$2:$C$52))</f>
        <v/>
      </c>
      <c r="E1226" s="30"/>
      <c r="F1226" s="30"/>
      <c r="G1226" s="33" t="str">
        <f>IFERROR(VLOOKUP(B1226,'Live Balance'!$A$2:$D$1589,4,FALSE),"")</f>
        <v/>
      </c>
      <c r="H1226" s="13"/>
      <c r="I1226" s="7"/>
    </row>
    <row r="1227" spans="1:9" ht="16.5">
      <c r="A1227" s="47" t="str">
        <f t="shared" ref="A1227:A1290" ca="1" si="17">IF(B1227="","",TODAY())</f>
        <v/>
      </c>
      <c r="B1227" s="28"/>
      <c r="C1227" s="29" t="str">
        <f>IF(B1227="","",SUMIF('Live Balance'!$A$2:$A$52,B1227,'Live Balance'!$B$2:$B$52))</f>
        <v/>
      </c>
      <c r="D1227" s="29" t="str">
        <f>IF(B1227="","",SUMIF('Live Balance'!$A$2:$A$52,B1227,'Live Balance'!$C$2:$C$52))</f>
        <v/>
      </c>
      <c r="E1227" s="30"/>
      <c r="F1227" s="30"/>
      <c r="G1227" s="33" t="str">
        <f>IFERROR(VLOOKUP(B1227,'Live Balance'!$A$2:$D$1589,4,FALSE),"")</f>
        <v/>
      </c>
      <c r="H1227" s="13"/>
      <c r="I1227" s="7"/>
    </row>
    <row r="1228" spans="1:9" ht="16.5">
      <c r="A1228" s="47" t="str">
        <f t="shared" ca="1" si="17"/>
        <v/>
      </c>
      <c r="B1228" s="28"/>
      <c r="C1228" s="29" t="str">
        <f>IF(B1228="","",SUMIF('Live Balance'!$A$2:$A$52,B1228,'Live Balance'!$B$2:$B$52))</f>
        <v/>
      </c>
      <c r="D1228" s="29" t="str">
        <f>IF(B1228="","",SUMIF('Live Balance'!$A$2:$A$52,B1228,'Live Balance'!$C$2:$C$52))</f>
        <v/>
      </c>
      <c r="E1228" s="30"/>
      <c r="F1228" s="30"/>
      <c r="G1228" s="33" t="str">
        <f>IFERROR(VLOOKUP(B1228,'Live Balance'!$A$2:$D$1589,4,FALSE),"")</f>
        <v/>
      </c>
      <c r="H1228" s="13"/>
      <c r="I1228" s="7"/>
    </row>
    <row r="1229" spans="1:9" ht="16.5">
      <c r="A1229" s="47" t="str">
        <f t="shared" ca="1" si="17"/>
        <v/>
      </c>
      <c r="B1229" s="28"/>
      <c r="C1229" s="29" t="str">
        <f>IF(B1229="","",SUMIF('Live Balance'!$A$2:$A$52,B1229,'Live Balance'!$B$2:$B$52))</f>
        <v/>
      </c>
      <c r="D1229" s="29" t="str">
        <f>IF(B1229="","",SUMIF('Live Balance'!$A$2:$A$52,B1229,'Live Balance'!$C$2:$C$52))</f>
        <v/>
      </c>
      <c r="E1229" s="30"/>
      <c r="F1229" s="30"/>
      <c r="G1229" s="33" t="str">
        <f>IFERROR(VLOOKUP(B1229,'Live Balance'!$A$2:$D$1589,4,FALSE),"")</f>
        <v/>
      </c>
      <c r="H1229" s="13"/>
      <c r="I1229" s="7"/>
    </row>
    <row r="1230" spans="1:9" ht="16.5">
      <c r="A1230" s="47" t="str">
        <f t="shared" ca="1" si="17"/>
        <v/>
      </c>
      <c r="B1230" s="28"/>
      <c r="C1230" s="29" t="str">
        <f>IF(B1230="","",SUMIF('Live Balance'!$A$2:$A$52,B1230,'Live Balance'!$B$2:$B$52))</f>
        <v/>
      </c>
      <c r="D1230" s="29" t="str">
        <f>IF(B1230="","",SUMIF('Live Balance'!$A$2:$A$52,B1230,'Live Balance'!$C$2:$C$52))</f>
        <v/>
      </c>
      <c r="E1230" s="30"/>
      <c r="F1230" s="30"/>
      <c r="G1230" s="33" t="str">
        <f>IFERROR(VLOOKUP(B1230,'Live Balance'!$A$2:$D$1589,4,FALSE),"")</f>
        <v/>
      </c>
      <c r="H1230" s="13"/>
      <c r="I1230" s="7"/>
    </row>
    <row r="1231" spans="1:9" ht="16.5">
      <c r="A1231" s="47" t="str">
        <f t="shared" ca="1" si="17"/>
        <v/>
      </c>
      <c r="B1231" s="28"/>
      <c r="C1231" s="29" t="str">
        <f>IF(B1231="","",SUMIF('Live Balance'!$A$2:$A$52,B1231,'Live Balance'!$B$2:$B$52))</f>
        <v/>
      </c>
      <c r="D1231" s="29" t="str">
        <f>IF(B1231="","",SUMIF('Live Balance'!$A$2:$A$52,B1231,'Live Balance'!$C$2:$C$52))</f>
        <v/>
      </c>
      <c r="E1231" s="30"/>
      <c r="F1231" s="30"/>
      <c r="G1231" s="33" t="str">
        <f>IFERROR(VLOOKUP(B1231,'Live Balance'!$A$2:$D$1589,4,FALSE),"")</f>
        <v/>
      </c>
      <c r="H1231" s="13"/>
      <c r="I1231" s="7"/>
    </row>
    <row r="1232" spans="1:9" ht="16.5">
      <c r="A1232" s="47" t="str">
        <f t="shared" ca="1" si="17"/>
        <v/>
      </c>
      <c r="B1232" s="28"/>
      <c r="C1232" s="29" t="str">
        <f>IF(B1232="","",SUMIF('Live Balance'!$A$2:$A$52,B1232,'Live Balance'!$B$2:$B$52))</f>
        <v/>
      </c>
      <c r="D1232" s="29" t="str">
        <f>IF(B1232="","",SUMIF('Live Balance'!$A$2:$A$52,B1232,'Live Balance'!$C$2:$C$52))</f>
        <v/>
      </c>
      <c r="E1232" s="30"/>
      <c r="F1232" s="30"/>
      <c r="G1232" s="33" t="str">
        <f>IFERROR(VLOOKUP(B1232,'Live Balance'!$A$2:$D$1589,4,FALSE),"")</f>
        <v/>
      </c>
      <c r="H1232" s="13"/>
      <c r="I1232" s="7"/>
    </row>
    <row r="1233" spans="1:9" ht="16.5">
      <c r="A1233" s="47" t="str">
        <f t="shared" ca="1" si="17"/>
        <v/>
      </c>
      <c r="B1233" s="28"/>
      <c r="C1233" s="29" t="str">
        <f>IF(B1233="","",SUMIF('Live Balance'!$A$2:$A$52,B1233,'Live Balance'!$B$2:$B$52))</f>
        <v/>
      </c>
      <c r="D1233" s="29" t="str">
        <f>IF(B1233="","",SUMIF('Live Balance'!$A$2:$A$52,B1233,'Live Balance'!$C$2:$C$52))</f>
        <v/>
      </c>
      <c r="E1233" s="30"/>
      <c r="F1233" s="30"/>
      <c r="G1233" s="33" t="str">
        <f>IFERROR(VLOOKUP(B1233,'Live Balance'!$A$2:$D$1589,4,FALSE),"")</f>
        <v/>
      </c>
      <c r="H1233" s="13"/>
      <c r="I1233" s="7"/>
    </row>
    <row r="1234" spans="1:9" ht="16.5">
      <c r="A1234" s="47" t="str">
        <f t="shared" ca="1" si="17"/>
        <v/>
      </c>
      <c r="B1234" s="28"/>
      <c r="C1234" s="29" t="str">
        <f>IF(B1234="","",SUMIF('Live Balance'!$A$2:$A$52,B1234,'Live Balance'!$B$2:$B$52))</f>
        <v/>
      </c>
      <c r="D1234" s="29" t="str">
        <f>IF(B1234="","",SUMIF('Live Balance'!$A$2:$A$52,B1234,'Live Balance'!$C$2:$C$52))</f>
        <v/>
      </c>
      <c r="E1234" s="30"/>
      <c r="F1234" s="30"/>
      <c r="G1234" s="33" t="str">
        <f>IFERROR(VLOOKUP(B1234,'Live Balance'!$A$2:$D$1589,4,FALSE),"")</f>
        <v/>
      </c>
      <c r="H1234" s="13"/>
      <c r="I1234" s="7"/>
    </row>
    <row r="1235" spans="1:9" ht="16.5">
      <c r="A1235" s="47" t="str">
        <f t="shared" ca="1" si="17"/>
        <v/>
      </c>
      <c r="B1235" s="28"/>
      <c r="C1235" s="29" t="str">
        <f>IF(B1235="","",SUMIF('Live Balance'!$A$2:$A$52,B1235,'Live Balance'!$B$2:$B$52))</f>
        <v/>
      </c>
      <c r="D1235" s="29" t="str">
        <f>IF(B1235="","",SUMIF('Live Balance'!$A$2:$A$52,B1235,'Live Balance'!$C$2:$C$52))</f>
        <v/>
      </c>
      <c r="E1235" s="30"/>
      <c r="F1235" s="30"/>
      <c r="G1235" s="33" t="str">
        <f>IFERROR(VLOOKUP(B1235,'Live Balance'!$A$2:$D$1589,4,FALSE),"")</f>
        <v/>
      </c>
      <c r="H1235" s="13"/>
      <c r="I1235" s="7"/>
    </row>
    <row r="1236" spans="1:9" ht="16.5">
      <c r="A1236" s="47" t="str">
        <f t="shared" ca="1" si="17"/>
        <v/>
      </c>
      <c r="B1236" s="28"/>
      <c r="C1236" s="29" t="str">
        <f>IF(B1236="","",SUMIF('Live Balance'!$A$2:$A$52,B1236,'Live Balance'!$B$2:$B$52))</f>
        <v/>
      </c>
      <c r="D1236" s="29" t="str">
        <f>IF(B1236="","",SUMIF('Live Balance'!$A$2:$A$52,B1236,'Live Balance'!$C$2:$C$52))</f>
        <v/>
      </c>
      <c r="E1236" s="30"/>
      <c r="F1236" s="30"/>
      <c r="G1236" s="33" t="str">
        <f>IFERROR(VLOOKUP(B1236,'Live Balance'!$A$2:$D$1589,4,FALSE),"")</f>
        <v/>
      </c>
      <c r="H1236" s="13"/>
      <c r="I1236" s="7"/>
    </row>
    <row r="1237" spans="1:9" ht="16.5">
      <c r="A1237" s="47" t="str">
        <f t="shared" ca="1" si="17"/>
        <v/>
      </c>
      <c r="B1237" s="28"/>
      <c r="C1237" s="29" t="str">
        <f>IF(B1237="","",SUMIF('Live Balance'!$A$2:$A$52,B1237,'Live Balance'!$B$2:$B$52))</f>
        <v/>
      </c>
      <c r="D1237" s="29" t="str">
        <f>IF(B1237="","",SUMIF('Live Balance'!$A$2:$A$52,B1237,'Live Balance'!$C$2:$C$52))</f>
        <v/>
      </c>
      <c r="E1237" s="30"/>
      <c r="F1237" s="30"/>
      <c r="G1237" s="33" t="str">
        <f>IFERROR(VLOOKUP(B1237,'Live Balance'!$A$2:$D$1589,4,FALSE),"")</f>
        <v/>
      </c>
      <c r="H1237" s="13"/>
      <c r="I1237" s="7"/>
    </row>
    <row r="1238" spans="1:9" ht="16.5">
      <c r="A1238" s="47" t="str">
        <f t="shared" ca="1" si="17"/>
        <v/>
      </c>
      <c r="B1238" s="28"/>
      <c r="C1238" s="29" t="str">
        <f>IF(B1238="","",SUMIF('Live Balance'!$A$2:$A$52,B1238,'Live Balance'!$B$2:$B$52))</f>
        <v/>
      </c>
      <c r="D1238" s="29" t="str">
        <f>IF(B1238="","",SUMIF('Live Balance'!$A$2:$A$52,B1238,'Live Balance'!$C$2:$C$52))</f>
        <v/>
      </c>
      <c r="E1238" s="30"/>
      <c r="F1238" s="30"/>
      <c r="G1238" s="33" t="str">
        <f>IFERROR(VLOOKUP(B1238,'Live Balance'!$A$2:$D$1589,4,FALSE),"")</f>
        <v/>
      </c>
      <c r="H1238" s="13"/>
      <c r="I1238" s="7"/>
    </row>
    <row r="1239" spans="1:9" ht="16.5">
      <c r="A1239" s="47" t="str">
        <f t="shared" ca="1" si="17"/>
        <v/>
      </c>
      <c r="B1239" s="28"/>
      <c r="C1239" s="29" t="str">
        <f>IF(B1239="","",SUMIF('Live Balance'!$A$2:$A$52,B1239,'Live Balance'!$B$2:$B$52))</f>
        <v/>
      </c>
      <c r="D1239" s="29" t="str">
        <f>IF(B1239="","",SUMIF('Live Balance'!$A$2:$A$52,B1239,'Live Balance'!$C$2:$C$52))</f>
        <v/>
      </c>
      <c r="E1239" s="30"/>
      <c r="F1239" s="30"/>
      <c r="G1239" s="33" t="str">
        <f>IFERROR(VLOOKUP(B1239,'Live Balance'!$A$2:$D$1589,4,FALSE),"")</f>
        <v/>
      </c>
      <c r="H1239" s="13"/>
      <c r="I1239" s="7"/>
    </row>
    <row r="1240" spans="1:9" ht="16.5">
      <c r="A1240" s="47" t="str">
        <f t="shared" ca="1" si="17"/>
        <v/>
      </c>
      <c r="B1240" s="28"/>
      <c r="C1240" s="29" t="str">
        <f>IF(B1240="","",SUMIF('Live Balance'!$A$2:$A$52,B1240,'Live Balance'!$B$2:$B$52))</f>
        <v/>
      </c>
      <c r="D1240" s="29" t="str">
        <f>IF(B1240="","",SUMIF('Live Balance'!$A$2:$A$52,B1240,'Live Balance'!$C$2:$C$52))</f>
        <v/>
      </c>
      <c r="E1240" s="30"/>
      <c r="F1240" s="30"/>
      <c r="G1240" s="33" t="str">
        <f>IFERROR(VLOOKUP(B1240,'Live Balance'!$A$2:$D$1589,4,FALSE),"")</f>
        <v/>
      </c>
      <c r="H1240" s="13"/>
      <c r="I1240" s="7"/>
    </row>
    <row r="1241" spans="1:9" ht="16.5">
      <c r="A1241" s="47" t="str">
        <f t="shared" ca="1" si="17"/>
        <v/>
      </c>
      <c r="B1241" s="28"/>
      <c r="C1241" s="29" t="str">
        <f>IF(B1241="","",SUMIF('Live Balance'!$A$2:$A$52,B1241,'Live Balance'!$B$2:$B$52))</f>
        <v/>
      </c>
      <c r="D1241" s="29" t="str">
        <f>IF(B1241="","",SUMIF('Live Balance'!$A$2:$A$52,B1241,'Live Balance'!$C$2:$C$52))</f>
        <v/>
      </c>
      <c r="E1241" s="30"/>
      <c r="F1241" s="30"/>
      <c r="G1241" s="33" t="str">
        <f>IFERROR(VLOOKUP(B1241,'Live Balance'!$A$2:$D$1589,4,FALSE),"")</f>
        <v/>
      </c>
      <c r="H1241" s="13"/>
      <c r="I1241" s="7"/>
    </row>
    <row r="1242" spans="1:9" ht="16.5">
      <c r="A1242" s="47" t="str">
        <f t="shared" ca="1" si="17"/>
        <v/>
      </c>
      <c r="B1242" s="28"/>
      <c r="C1242" s="29" t="str">
        <f>IF(B1242="","",SUMIF('Live Balance'!$A$2:$A$52,B1242,'Live Balance'!$B$2:$B$52))</f>
        <v/>
      </c>
      <c r="D1242" s="29" t="str">
        <f>IF(B1242="","",SUMIF('Live Balance'!$A$2:$A$52,B1242,'Live Balance'!$C$2:$C$52))</f>
        <v/>
      </c>
      <c r="E1242" s="30"/>
      <c r="F1242" s="30"/>
      <c r="G1242" s="33" t="str">
        <f>IFERROR(VLOOKUP(B1242,'Live Balance'!$A$2:$D$1589,4,FALSE),"")</f>
        <v/>
      </c>
      <c r="H1242" s="13"/>
      <c r="I1242" s="7"/>
    </row>
    <row r="1243" spans="1:9" ht="16.5">
      <c r="A1243" s="47" t="str">
        <f t="shared" ca="1" si="17"/>
        <v/>
      </c>
      <c r="B1243" s="28"/>
      <c r="C1243" s="29" t="str">
        <f>IF(B1243="","",SUMIF('Live Balance'!$A$2:$A$52,B1243,'Live Balance'!$B$2:$B$52))</f>
        <v/>
      </c>
      <c r="D1243" s="29" t="str">
        <f>IF(B1243="","",SUMIF('Live Balance'!$A$2:$A$52,B1243,'Live Balance'!$C$2:$C$52))</f>
        <v/>
      </c>
      <c r="E1243" s="30"/>
      <c r="F1243" s="30"/>
      <c r="G1243" s="33" t="str">
        <f>IFERROR(VLOOKUP(B1243,'Live Balance'!$A$2:$D$1589,4,FALSE),"")</f>
        <v/>
      </c>
      <c r="H1243" s="13"/>
      <c r="I1243" s="7"/>
    </row>
    <row r="1244" spans="1:9" ht="16.5">
      <c r="A1244" s="47" t="str">
        <f t="shared" ca="1" si="17"/>
        <v/>
      </c>
      <c r="B1244" s="28"/>
      <c r="C1244" s="29" t="str">
        <f>IF(B1244="","",SUMIF('Live Balance'!$A$2:$A$52,B1244,'Live Balance'!$B$2:$B$52))</f>
        <v/>
      </c>
      <c r="D1244" s="29" t="str">
        <f>IF(B1244="","",SUMIF('Live Balance'!$A$2:$A$52,B1244,'Live Balance'!$C$2:$C$52))</f>
        <v/>
      </c>
      <c r="E1244" s="30"/>
      <c r="F1244" s="30"/>
      <c r="G1244" s="33" t="str">
        <f>IFERROR(VLOOKUP(B1244,'Live Balance'!$A$2:$D$1589,4,FALSE),"")</f>
        <v/>
      </c>
      <c r="H1244" s="13"/>
      <c r="I1244" s="7"/>
    </row>
    <row r="1245" spans="1:9" ht="16.5">
      <c r="A1245" s="47" t="str">
        <f t="shared" ca="1" si="17"/>
        <v/>
      </c>
      <c r="B1245" s="28"/>
      <c r="C1245" s="29" t="str">
        <f>IF(B1245="","",SUMIF('Live Balance'!$A$2:$A$52,B1245,'Live Balance'!$B$2:$B$52))</f>
        <v/>
      </c>
      <c r="D1245" s="29" t="str">
        <f>IF(B1245="","",SUMIF('Live Balance'!$A$2:$A$52,B1245,'Live Balance'!$C$2:$C$52))</f>
        <v/>
      </c>
      <c r="E1245" s="30"/>
      <c r="F1245" s="30"/>
      <c r="G1245" s="33" t="str">
        <f>IFERROR(VLOOKUP(B1245,'Live Balance'!$A$2:$D$1589,4,FALSE),"")</f>
        <v/>
      </c>
      <c r="H1245" s="13"/>
      <c r="I1245" s="7"/>
    </row>
    <row r="1246" spans="1:9" ht="16.5">
      <c r="A1246" s="47" t="str">
        <f t="shared" ca="1" si="17"/>
        <v/>
      </c>
      <c r="B1246" s="28"/>
      <c r="C1246" s="29" t="str">
        <f>IF(B1246="","",SUMIF('Live Balance'!$A$2:$A$52,B1246,'Live Balance'!$B$2:$B$52))</f>
        <v/>
      </c>
      <c r="D1246" s="29" t="str">
        <f>IF(B1246="","",SUMIF('Live Balance'!$A$2:$A$52,B1246,'Live Balance'!$C$2:$C$52))</f>
        <v/>
      </c>
      <c r="E1246" s="30"/>
      <c r="F1246" s="30"/>
      <c r="G1246" s="33" t="str">
        <f>IFERROR(VLOOKUP(B1246,'Live Balance'!$A$2:$D$1589,4,FALSE),"")</f>
        <v/>
      </c>
      <c r="H1246" s="13"/>
      <c r="I1246" s="7"/>
    </row>
    <row r="1247" spans="1:9" ht="16.5">
      <c r="A1247" s="47" t="str">
        <f t="shared" ca="1" si="17"/>
        <v/>
      </c>
      <c r="B1247" s="28"/>
      <c r="C1247" s="29" t="str">
        <f>IF(B1247="","",SUMIF('Live Balance'!$A$2:$A$52,B1247,'Live Balance'!$B$2:$B$52))</f>
        <v/>
      </c>
      <c r="D1247" s="29" t="str">
        <f>IF(B1247="","",SUMIF('Live Balance'!$A$2:$A$52,B1247,'Live Balance'!$C$2:$C$52))</f>
        <v/>
      </c>
      <c r="E1247" s="30"/>
      <c r="F1247" s="30"/>
      <c r="G1247" s="33" t="str">
        <f>IFERROR(VLOOKUP(B1247,'Live Balance'!$A$2:$D$1589,4,FALSE),"")</f>
        <v/>
      </c>
      <c r="H1247" s="13"/>
      <c r="I1247" s="7"/>
    </row>
    <row r="1248" spans="1:9" ht="16.5">
      <c r="A1248" s="47" t="str">
        <f t="shared" ca="1" si="17"/>
        <v/>
      </c>
      <c r="B1248" s="28"/>
      <c r="C1248" s="29" t="str">
        <f>IF(B1248="","",SUMIF('Live Balance'!$A$2:$A$52,B1248,'Live Balance'!$B$2:$B$52))</f>
        <v/>
      </c>
      <c r="D1248" s="29" t="str">
        <f>IF(B1248="","",SUMIF('Live Balance'!$A$2:$A$52,B1248,'Live Balance'!$C$2:$C$52))</f>
        <v/>
      </c>
      <c r="E1248" s="30"/>
      <c r="F1248" s="30"/>
      <c r="G1248" s="33" t="str">
        <f>IFERROR(VLOOKUP(B1248,'Live Balance'!$A$2:$D$1589,4,FALSE),"")</f>
        <v/>
      </c>
      <c r="H1248" s="13"/>
      <c r="I1248" s="7"/>
    </row>
    <row r="1249" spans="1:9" ht="16.5">
      <c r="A1249" s="47" t="str">
        <f t="shared" ca="1" si="17"/>
        <v/>
      </c>
      <c r="B1249" s="28"/>
      <c r="C1249" s="29" t="str">
        <f>IF(B1249="","",SUMIF('Live Balance'!$A$2:$A$52,B1249,'Live Balance'!$B$2:$B$52))</f>
        <v/>
      </c>
      <c r="D1249" s="29" t="str">
        <f>IF(B1249="","",SUMIF('Live Balance'!$A$2:$A$52,B1249,'Live Balance'!$C$2:$C$52))</f>
        <v/>
      </c>
      <c r="E1249" s="30"/>
      <c r="F1249" s="30"/>
      <c r="G1249" s="33" t="str">
        <f>IFERROR(VLOOKUP(B1249,'Live Balance'!$A$2:$D$1589,4,FALSE),"")</f>
        <v/>
      </c>
      <c r="H1249" s="13"/>
      <c r="I1249" s="7"/>
    </row>
    <row r="1250" spans="1:9" ht="16.5">
      <c r="A1250" s="47" t="str">
        <f t="shared" ca="1" si="17"/>
        <v/>
      </c>
      <c r="B1250" s="28"/>
      <c r="C1250" s="29" t="str">
        <f>IF(B1250="","",SUMIF('Live Balance'!$A$2:$A$52,B1250,'Live Balance'!$B$2:$B$52))</f>
        <v/>
      </c>
      <c r="D1250" s="29" t="str">
        <f>IF(B1250="","",SUMIF('Live Balance'!$A$2:$A$52,B1250,'Live Balance'!$C$2:$C$52))</f>
        <v/>
      </c>
      <c r="E1250" s="30"/>
      <c r="F1250" s="30"/>
      <c r="G1250" s="33" t="str">
        <f>IFERROR(VLOOKUP(B1250,'Live Balance'!$A$2:$D$1589,4,FALSE),"")</f>
        <v/>
      </c>
      <c r="H1250" s="13"/>
      <c r="I1250" s="7"/>
    </row>
    <row r="1251" spans="1:9" ht="16.5">
      <c r="A1251" s="47" t="str">
        <f t="shared" ca="1" si="17"/>
        <v/>
      </c>
      <c r="B1251" s="28"/>
      <c r="C1251" s="29" t="str">
        <f>IF(B1251="","",SUMIF('Live Balance'!$A$2:$A$52,B1251,'Live Balance'!$B$2:$B$52))</f>
        <v/>
      </c>
      <c r="D1251" s="29" t="str">
        <f>IF(B1251="","",SUMIF('Live Balance'!$A$2:$A$52,B1251,'Live Balance'!$C$2:$C$52))</f>
        <v/>
      </c>
      <c r="E1251" s="30"/>
      <c r="F1251" s="30"/>
      <c r="G1251" s="33" t="str">
        <f>IFERROR(VLOOKUP(B1251,'Live Balance'!$A$2:$D$1589,4,FALSE),"")</f>
        <v/>
      </c>
      <c r="H1251" s="13"/>
      <c r="I1251" s="7"/>
    </row>
    <row r="1252" spans="1:9" ht="16.5">
      <c r="A1252" s="47" t="str">
        <f t="shared" ca="1" si="17"/>
        <v/>
      </c>
      <c r="B1252" s="28"/>
      <c r="C1252" s="29" t="str">
        <f>IF(B1252="","",SUMIF('Live Balance'!$A$2:$A$52,B1252,'Live Balance'!$B$2:$B$52))</f>
        <v/>
      </c>
      <c r="D1252" s="29" t="str">
        <f>IF(B1252="","",SUMIF('Live Balance'!$A$2:$A$52,B1252,'Live Balance'!$C$2:$C$52))</f>
        <v/>
      </c>
      <c r="E1252" s="30"/>
      <c r="F1252" s="30"/>
      <c r="G1252" s="33" t="str">
        <f>IFERROR(VLOOKUP(B1252,'Live Balance'!$A$2:$D$1589,4,FALSE),"")</f>
        <v/>
      </c>
      <c r="H1252" s="13"/>
      <c r="I1252" s="7"/>
    </row>
    <row r="1253" spans="1:9" ht="16.5">
      <c r="A1253" s="47" t="str">
        <f t="shared" ca="1" si="17"/>
        <v/>
      </c>
      <c r="B1253" s="28"/>
      <c r="C1253" s="29" t="str">
        <f>IF(B1253="","",SUMIF('Live Balance'!$A$2:$A$52,B1253,'Live Balance'!$B$2:$B$52))</f>
        <v/>
      </c>
      <c r="D1253" s="29" t="str">
        <f>IF(B1253="","",SUMIF('Live Balance'!$A$2:$A$52,B1253,'Live Balance'!$C$2:$C$52))</f>
        <v/>
      </c>
      <c r="E1253" s="30"/>
      <c r="F1253" s="30"/>
      <c r="G1253" s="33" t="str">
        <f>IFERROR(VLOOKUP(B1253,'Live Balance'!$A$2:$D$1589,4,FALSE),"")</f>
        <v/>
      </c>
      <c r="H1253" s="13"/>
      <c r="I1253" s="7"/>
    </row>
    <row r="1254" spans="1:9" ht="16.5">
      <c r="A1254" s="47" t="str">
        <f t="shared" ca="1" si="17"/>
        <v/>
      </c>
      <c r="B1254" s="28"/>
      <c r="C1254" s="29" t="str">
        <f>IF(B1254="","",SUMIF('Live Balance'!$A$2:$A$52,B1254,'Live Balance'!$B$2:$B$52))</f>
        <v/>
      </c>
      <c r="D1254" s="29" t="str">
        <f>IF(B1254="","",SUMIF('Live Balance'!$A$2:$A$52,B1254,'Live Balance'!$C$2:$C$52))</f>
        <v/>
      </c>
      <c r="E1254" s="30"/>
      <c r="F1254" s="30"/>
      <c r="G1254" s="33" t="str">
        <f>IFERROR(VLOOKUP(B1254,'Live Balance'!$A$2:$D$1589,4,FALSE),"")</f>
        <v/>
      </c>
      <c r="H1254" s="13"/>
      <c r="I1254" s="7"/>
    </row>
    <row r="1255" spans="1:9" ht="16.5">
      <c r="A1255" s="47" t="str">
        <f t="shared" ca="1" si="17"/>
        <v/>
      </c>
      <c r="B1255" s="28"/>
      <c r="C1255" s="29" t="str">
        <f>IF(B1255="","",SUMIF('Live Balance'!$A$2:$A$52,B1255,'Live Balance'!$B$2:$B$52))</f>
        <v/>
      </c>
      <c r="D1255" s="29" t="str">
        <f>IF(B1255="","",SUMIF('Live Balance'!$A$2:$A$52,B1255,'Live Balance'!$C$2:$C$52))</f>
        <v/>
      </c>
      <c r="E1255" s="30"/>
      <c r="F1255" s="30"/>
      <c r="G1255" s="33" t="str">
        <f>IFERROR(VLOOKUP(B1255,'Live Balance'!$A$2:$D$1589,4,FALSE),"")</f>
        <v/>
      </c>
      <c r="H1255" s="13"/>
      <c r="I1255" s="7"/>
    </row>
    <row r="1256" spans="1:9" ht="16.5">
      <c r="A1256" s="47" t="str">
        <f t="shared" ca="1" si="17"/>
        <v/>
      </c>
      <c r="B1256" s="28"/>
      <c r="C1256" s="29" t="str">
        <f>IF(B1256="","",SUMIF('Live Balance'!$A$2:$A$52,B1256,'Live Balance'!$B$2:$B$52))</f>
        <v/>
      </c>
      <c r="D1256" s="29" t="str">
        <f>IF(B1256="","",SUMIF('Live Balance'!$A$2:$A$52,B1256,'Live Balance'!$C$2:$C$52))</f>
        <v/>
      </c>
      <c r="E1256" s="30"/>
      <c r="F1256" s="30"/>
      <c r="G1256" s="33" t="str">
        <f>IFERROR(VLOOKUP(B1256,'Live Balance'!$A$2:$D$1589,4,FALSE),"")</f>
        <v/>
      </c>
      <c r="H1256" s="13"/>
      <c r="I1256" s="7"/>
    </row>
    <row r="1257" spans="1:9" ht="16.5">
      <c r="A1257" s="47" t="str">
        <f t="shared" ca="1" si="17"/>
        <v/>
      </c>
      <c r="B1257" s="28"/>
      <c r="C1257" s="29" t="str">
        <f>IF(B1257="","",SUMIF('Live Balance'!$A$2:$A$52,B1257,'Live Balance'!$B$2:$B$52))</f>
        <v/>
      </c>
      <c r="D1257" s="29" t="str">
        <f>IF(B1257="","",SUMIF('Live Balance'!$A$2:$A$52,B1257,'Live Balance'!$C$2:$C$52))</f>
        <v/>
      </c>
      <c r="E1257" s="30"/>
      <c r="F1257" s="30"/>
      <c r="G1257" s="33" t="str">
        <f>IFERROR(VLOOKUP(B1257,'Live Balance'!$A$2:$D$1589,4,FALSE),"")</f>
        <v/>
      </c>
      <c r="H1257" s="13"/>
      <c r="I1257" s="23"/>
    </row>
    <row r="1258" spans="1:9" ht="16.5">
      <c r="A1258" s="47" t="str">
        <f t="shared" ca="1" si="17"/>
        <v/>
      </c>
      <c r="B1258" s="28"/>
      <c r="C1258" s="29" t="str">
        <f>IF(B1258="","",SUMIF('Live Balance'!$A$2:$A$52,B1258,'Live Balance'!$B$2:$B$52))</f>
        <v/>
      </c>
      <c r="D1258" s="29" t="str">
        <f>IF(B1258="","",SUMIF('Live Balance'!$A$2:$A$52,B1258,'Live Balance'!$C$2:$C$52))</f>
        <v/>
      </c>
      <c r="E1258" s="30"/>
      <c r="F1258" s="30"/>
      <c r="G1258" s="33" t="str">
        <f>IFERROR(VLOOKUP(B1258,'Live Balance'!$A$2:$D$1589,4,FALSE),"")</f>
        <v/>
      </c>
      <c r="H1258" s="13"/>
      <c r="I1258" s="23"/>
    </row>
    <row r="1259" spans="1:9" ht="16.5">
      <c r="A1259" s="47" t="str">
        <f t="shared" ca="1" si="17"/>
        <v/>
      </c>
      <c r="B1259" s="28"/>
      <c r="C1259" s="29" t="str">
        <f>IF(B1259="","",SUMIF('Live Balance'!$A$2:$A$52,B1259,'Live Balance'!$B$2:$B$52))</f>
        <v/>
      </c>
      <c r="D1259" s="29" t="str">
        <f>IF(B1259="","",SUMIF('Live Balance'!$A$2:$A$52,B1259,'Live Balance'!$C$2:$C$52))</f>
        <v/>
      </c>
      <c r="E1259" s="30"/>
      <c r="F1259" s="30"/>
      <c r="G1259" s="33" t="str">
        <f>IFERROR(VLOOKUP(B1259,'Live Balance'!$A$2:$D$1589,4,FALSE),"")</f>
        <v/>
      </c>
      <c r="H1259" s="13"/>
      <c r="I1259" s="23"/>
    </row>
    <row r="1260" spans="1:9" ht="16.5">
      <c r="A1260" s="47" t="str">
        <f t="shared" ca="1" si="17"/>
        <v/>
      </c>
      <c r="B1260" s="28"/>
      <c r="C1260" s="29" t="str">
        <f>IF(B1260="","",SUMIF('Live Balance'!$A$2:$A$52,B1260,'Live Balance'!$B$2:$B$52))</f>
        <v/>
      </c>
      <c r="D1260" s="29" t="str">
        <f>IF(B1260="","",SUMIF('Live Balance'!$A$2:$A$52,B1260,'Live Balance'!$C$2:$C$52))</f>
        <v/>
      </c>
      <c r="E1260" s="30"/>
      <c r="F1260" s="30"/>
      <c r="G1260" s="33" t="str">
        <f>IFERROR(VLOOKUP(B1260,'Live Balance'!$A$2:$D$1589,4,FALSE),"")</f>
        <v/>
      </c>
      <c r="H1260" s="13"/>
      <c r="I1260" s="23"/>
    </row>
    <row r="1261" spans="1:9" ht="16.5">
      <c r="A1261" s="47" t="str">
        <f t="shared" ca="1" si="17"/>
        <v/>
      </c>
      <c r="B1261" s="28"/>
      <c r="C1261" s="29" t="str">
        <f>IF(B1261="","",SUMIF('Live Balance'!$A$2:$A$52,B1261,'Live Balance'!$B$2:$B$52))</f>
        <v/>
      </c>
      <c r="D1261" s="29" t="str">
        <f>IF(B1261="","",SUMIF('Live Balance'!$A$2:$A$52,B1261,'Live Balance'!$C$2:$C$52))</f>
        <v/>
      </c>
      <c r="E1261" s="30"/>
      <c r="F1261" s="30"/>
      <c r="G1261" s="33" t="str">
        <f>IFERROR(VLOOKUP(B1261,'Live Balance'!$A$2:$D$1589,4,FALSE),"")</f>
        <v/>
      </c>
      <c r="H1261" s="13"/>
      <c r="I1261" s="23"/>
    </row>
    <row r="1262" spans="1:9" ht="16.5">
      <c r="A1262" s="47" t="str">
        <f t="shared" ca="1" si="17"/>
        <v/>
      </c>
      <c r="B1262" s="28"/>
      <c r="C1262" s="29" t="str">
        <f>IF(B1262="","",SUMIF('Live Balance'!$A$2:$A$52,B1262,'Live Balance'!$B$2:$B$52))</f>
        <v/>
      </c>
      <c r="D1262" s="29" t="str">
        <f>IF(B1262="","",SUMIF('Live Balance'!$A$2:$A$52,B1262,'Live Balance'!$C$2:$C$52))</f>
        <v/>
      </c>
      <c r="E1262" s="30"/>
      <c r="F1262" s="30"/>
      <c r="G1262" s="33" t="str">
        <f>IFERROR(VLOOKUP(B1262,'Live Balance'!$A$2:$D$1589,4,FALSE),"")</f>
        <v/>
      </c>
      <c r="H1262" s="13"/>
      <c r="I1262" s="23"/>
    </row>
    <row r="1263" spans="1:9" ht="16.5">
      <c r="A1263" s="47" t="str">
        <f t="shared" ca="1" si="17"/>
        <v/>
      </c>
      <c r="B1263" s="28"/>
      <c r="C1263" s="29" t="str">
        <f>IF(B1263="","",SUMIF('Live Balance'!$A$2:$A$52,B1263,'Live Balance'!$B$2:$B$52))</f>
        <v/>
      </c>
      <c r="D1263" s="29" t="str">
        <f>IF(B1263="","",SUMIF('Live Balance'!$A$2:$A$52,B1263,'Live Balance'!$C$2:$C$52))</f>
        <v/>
      </c>
      <c r="E1263" s="30"/>
      <c r="F1263" s="30"/>
      <c r="G1263" s="33" t="str">
        <f>IFERROR(VLOOKUP(B1263,'Live Balance'!$A$2:$D$1589,4,FALSE),"")</f>
        <v/>
      </c>
      <c r="H1263" s="13"/>
      <c r="I1263" s="23"/>
    </row>
    <row r="1264" spans="1:9" ht="16.5">
      <c r="A1264" s="47" t="str">
        <f t="shared" ca="1" si="17"/>
        <v/>
      </c>
      <c r="B1264" s="28"/>
      <c r="C1264" s="29" t="str">
        <f>IF(B1264="","",SUMIF('Live Balance'!$A$2:$A$52,B1264,'Live Balance'!$B$2:$B$52))</f>
        <v/>
      </c>
      <c r="D1264" s="29" t="str">
        <f>IF(B1264="","",SUMIF('Live Balance'!$A$2:$A$52,B1264,'Live Balance'!$C$2:$C$52))</f>
        <v/>
      </c>
      <c r="E1264" s="30"/>
      <c r="F1264" s="30"/>
      <c r="G1264" s="33" t="str">
        <f>IFERROR(VLOOKUP(B1264,'Live Balance'!$A$2:$D$1589,4,FALSE),"")</f>
        <v/>
      </c>
      <c r="H1264" s="13"/>
      <c r="I1264" s="23"/>
    </row>
    <row r="1265" spans="1:9" ht="16.5">
      <c r="A1265" s="47" t="str">
        <f t="shared" ca="1" si="17"/>
        <v/>
      </c>
      <c r="B1265" s="28"/>
      <c r="C1265" s="29" t="str">
        <f>IF(B1265="","",SUMIF('Live Balance'!$A$2:$A$52,B1265,'Live Balance'!$B$2:$B$52))</f>
        <v/>
      </c>
      <c r="D1265" s="29" t="str">
        <f>IF(B1265="","",SUMIF('Live Balance'!$A$2:$A$52,B1265,'Live Balance'!$C$2:$C$52))</f>
        <v/>
      </c>
      <c r="E1265" s="30"/>
      <c r="F1265" s="30"/>
      <c r="G1265" s="33" t="str">
        <f>IFERROR(VLOOKUP(B1265,'Live Balance'!$A$2:$D$1589,4,FALSE),"")</f>
        <v/>
      </c>
      <c r="H1265" s="13"/>
      <c r="I1265" s="23"/>
    </row>
    <row r="1266" spans="1:9" ht="16.5">
      <c r="A1266" s="47" t="str">
        <f t="shared" ca="1" si="17"/>
        <v/>
      </c>
      <c r="B1266" s="28"/>
      <c r="C1266" s="29" t="str">
        <f>IF(B1266="","",SUMIF('Live Balance'!$A$2:$A$52,B1266,'Live Balance'!$B$2:$B$52))</f>
        <v/>
      </c>
      <c r="D1266" s="29" t="str">
        <f>IF(B1266="","",SUMIF('Live Balance'!$A$2:$A$52,B1266,'Live Balance'!$C$2:$C$52))</f>
        <v/>
      </c>
      <c r="E1266" s="30"/>
      <c r="F1266" s="30"/>
      <c r="G1266" s="33" t="str">
        <f>IFERROR(VLOOKUP(B1266,'Live Balance'!$A$2:$D$1589,4,FALSE),"")</f>
        <v/>
      </c>
      <c r="H1266" s="13"/>
      <c r="I1266" s="23"/>
    </row>
    <row r="1267" spans="1:9" ht="16.5">
      <c r="A1267" s="47" t="str">
        <f t="shared" ca="1" si="17"/>
        <v/>
      </c>
      <c r="B1267" s="28"/>
      <c r="C1267" s="29" t="str">
        <f>IF(B1267="","",SUMIF('Live Balance'!$A$2:$A$52,B1267,'Live Balance'!$B$2:$B$52))</f>
        <v/>
      </c>
      <c r="D1267" s="29" t="str">
        <f>IF(B1267="","",SUMIF('Live Balance'!$A$2:$A$52,B1267,'Live Balance'!$C$2:$C$52))</f>
        <v/>
      </c>
      <c r="E1267" s="30"/>
      <c r="F1267" s="30"/>
      <c r="G1267" s="33" t="str">
        <f>IFERROR(VLOOKUP(B1267,'Live Balance'!$A$2:$D$1589,4,FALSE),"")</f>
        <v/>
      </c>
      <c r="H1267" s="13"/>
      <c r="I1267" s="23"/>
    </row>
    <row r="1268" spans="1:9" ht="16.5">
      <c r="A1268" s="47" t="str">
        <f t="shared" ca="1" si="17"/>
        <v/>
      </c>
      <c r="B1268" s="28"/>
      <c r="C1268" s="29" t="str">
        <f>IF(B1268="","",SUMIF('Live Balance'!$A$2:$A$52,B1268,'Live Balance'!$B$2:$B$52))</f>
        <v/>
      </c>
      <c r="D1268" s="29" t="str">
        <f>IF(B1268="","",SUMIF('Live Balance'!$A$2:$A$52,B1268,'Live Balance'!$C$2:$C$52))</f>
        <v/>
      </c>
      <c r="E1268" s="30"/>
      <c r="F1268" s="30"/>
      <c r="G1268" s="33" t="str">
        <f>IFERROR(VLOOKUP(B1268,'Live Balance'!$A$2:$D$1589,4,FALSE),"")</f>
        <v/>
      </c>
      <c r="H1268" s="13"/>
      <c r="I1268" s="23"/>
    </row>
    <row r="1269" spans="1:9" ht="16.5">
      <c r="A1269" s="47" t="str">
        <f t="shared" ca="1" si="17"/>
        <v/>
      </c>
      <c r="B1269" s="28"/>
      <c r="C1269" s="29" t="str">
        <f>IF(B1269="","",SUMIF('Live Balance'!$A$2:$A$52,B1269,'Live Balance'!$B$2:$B$52))</f>
        <v/>
      </c>
      <c r="D1269" s="29" t="str">
        <f>IF(B1269="","",SUMIF('Live Balance'!$A$2:$A$52,B1269,'Live Balance'!$C$2:$C$52))</f>
        <v/>
      </c>
      <c r="E1269" s="30"/>
      <c r="F1269" s="30"/>
      <c r="G1269" s="33" t="str">
        <f>IFERROR(VLOOKUP(B1269,'Live Balance'!$A$2:$D$1589,4,FALSE),"")</f>
        <v/>
      </c>
      <c r="H1269" s="13"/>
      <c r="I1269" s="23"/>
    </row>
    <row r="1270" spans="1:9" ht="16.5">
      <c r="A1270" s="47" t="str">
        <f t="shared" ca="1" si="17"/>
        <v/>
      </c>
      <c r="B1270" s="28"/>
      <c r="C1270" s="29" t="str">
        <f>IF(B1270="","",SUMIF('Live Balance'!$A$2:$A$52,B1270,'Live Balance'!$B$2:$B$52))</f>
        <v/>
      </c>
      <c r="D1270" s="29" t="str">
        <f>IF(B1270="","",SUMIF('Live Balance'!$A$2:$A$52,B1270,'Live Balance'!$C$2:$C$52))</f>
        <v/>
      </c>
      <c r="E1270" s="30"/>
      <c r="F1270" s="30"/>
      <c r="G1270" s="33" t="str">
        <f>IFERROR(VLOOKUP(B1270,'Live Balance'!$A$2:$D$1589,4,FALSE),"")</f>
        <v/>
      </c>
      <c r="H1270" s="13"/>
      <c r="I1270" s="23"/>
    </row>
    <row r="1271" spans="1:9" ht="16.5">
      <c r="A1271" s="47" t="str">
        <f t="shared" ca="1" si="17"/>
        <v/>
      </c>
      <c r="B1271" s="28"/>
      <c r="C1271" s="29" t="str">
        <f>IF(B1271="","",SUMIF('Live Balance'!$A$2:$A$52,B1271,'Live Balance'!$B$2:$B$52))</f>
        <v/>
      </c>
      <c r="D1271" s="29" t="str">
        <f>IF(B1271="","",SUMIF('Live Balance'!$A$2:$A$52,B1271,'Live Balance'!$C$2:$C$52))</f>
        <v/>
      </c>
      <c r="E1271" s="30"/>
      <c r="F1271" s="30"/>
      <c r="G1271" s="33" t="str">
        <f>IFERROR(VLOOKUP(B1271,'Live Balance'!$A$2:$D$1589,4,FALSE),"")</f>
        <v/>
      </c>
      <c r="H1271" s="13"/>
      <c r="I1271" s="23"/>
    </row>
    <row r="1272" spans="1:9" ht="16.5">
      <c r="A1272" s="47" t="str">
        <f t="shared" ca="1" si="17"/>
        <v/>
      </c>
      <c r="B1272" s="28"/>
      <c r="C1272" s="29" t="str">
        <f>IF(B1272="","",SUMIF('Live Balance'!$A$2:$A$52,B1272,'Live Balance'!$B$2:$B$52))</f>
        <v/>
      </c>
      <c r="D1272" s="29" t="str">
        <f>IF(B1272="","",SUMIF('Live Balance'!$A$2:$A$52,B1272,'Live Balance'!$C$2:$C$52))</f>
        <v/>
      </c>
      <c r="E1272" s="30"/>
      <c r="F1272" s="30"/>
      <c r="G1272" s="33" t="str">
        <f>IFERROR(VLOOKUP(B1272,'Live Balance'!$A$2:$D$1589,4,FALSE),"")</f>
        <v/>
      </c>
      <c r="H1272" s="13"/>
      <c r="I1272" s="23"/>
    </row>
    <row r="1273" spans="1:9" ht="16.5">
      <c r="A1273" s="47" t="str">
        <f t="shared" ca="1" si="17"/>
        <v/>
      </c>
      <c r="B1273" s="28"/>
      <c r="C1273" s="29" t="str">
        <f>IF(B1273="","",SUMIF('Live Balance'!$A$2:$A$52,B1273,'Live Balance'!$B$2:$B$52))</f>
        <v/>
      </c>
      <c r="D1273" s="29" t="str">
        <f>IF(B1273="","",SUMIF('Live Balance'!$A$2:$A$52,B1273,'Live Balance'!$C$2:$C$52))</f>
        <v/>
      </c>
      <c r="E1273" s="30"/>
      <c r="F1273" s="30"/>
      <c r="G1273" s="33" t="str">
        <f>IFERROR(VLOOKUP(B1273,'Live Balance'!$A$2:$D$1589,4,FALSE),"")</f>
        <v/>
      </c>
      <c r="H1273" s="13"/>
      <c r="I1273" s="23"/>
    </row>
    <row r="1274" spans="1:9" ht="16.5">
      <c r="A1274" s="47" t="str">
        <f t="shared" ca="1" si="17"/>
        <v/>
      </c>
      <c r="B1274" s="28"/>
      <c r="C1274" s="29" t="str">
        <f>IF(B1274="","",SUMIF('Live Balance'!$A$2:$A$52,B1274,'Live Balance'!$B$2:$B$52))</f>
        <v/>
      </c>
      <c r="D1274" s="29" t="str">
        <f>IF(B1274="","",SUMIF('Live Balance'!$A$2:$A$52,B1274,'Live Balance'!$C$2:$C$52))</f>
        <v/>
      </c>
      <c r="E1274" s="30"/>
      <c r="F1274" s="30"/>
      <c r="G1274" s="33" t="str">
        <f>IFERROR(VLOOKUP(B1274,'Live Balance'!$A$2:$D$1589,4,FALSE),"")</f>
        <v/>
      </c>
      <c r="H1274" s="13"/>
      <c r="I1274" s="23"/>
    </row>
    <row r="1275" spans="1:9" ht="16.5">
      <c r="A1275" s="47" t="str">
        <f t="shared" ca="1" si="17"/>
        <v/>
      </c>
      <c r="B1275" s="28"/>
      <c r="C1275" s="29" t="str">
        <f>IF(B1275="","",SUMIF('Live Balance'!$A$2:$A$52,B1275,'Live Balance'!$B$2:$B$52))</f>
        <v/>
      </c>
      <c r="D1275" s="29" t="str">
        <f>IF(B1275="","",SUMIF('Live Balance'!$A$2:$A$52,B1275,'Live Balance'!$C$2:$C$52))</f>
        <v/>
      </c>
      <c r="E1275" s="30"/>
      <c r="F1275" s="30"/>
      <c r="G1275" s="33" t="str">
        <f>IFERROR(VLOOKUP(B1275,'Live Balance'!$A$2:$D$1589,4,FALSE),"")</f>
        <v/>
      </c>
      <c r="H1275" s="13"/>
      <c r="I1275" s="23"/>
    </row>
    <row r="1276" spans="1:9" ht="16.5">
      <c r="A1276" s="47" t="str">
        <f t="shared" ca="1" si="17"/>
        <v/>
      </c>
      <c r="B1276" s="28"/>
      <c r="C1276" s="29" t="str">
        <f>IF(B1276="","",SUMIF('Live Balance'!$A$2:$A$52,B1276,'Live Balance'!$B$2:$B$52))</f>
        <v/>
      </c>
      <c r="D1276" s="29" t="str">
        <f>IF(B1276="","",SUMIF('Live Balance'!$A$2:$A$52,B1276,'Live Balance'!$C$2:$C$52))</f>
        <v/>
      </c>
      <c r="E1276" s="30"/>
      <c r="F1276" s="30"/>
      <c r="G1276" s="33" t="str">
        <f>IFERROR(VLOOKUP(B1276,'Live Balance'!$A$2:$D$1589,4,FALSE),"")</f>
        <v/>
      </c>
      <c r="H1276" s="13"/>
      <c r="I1276" s="23"/>
    </row>
    <row r="1277" spans="1:9" ht="16.5">
      <c r="A1277" s="47" t="str">
        <f t="shared" ca="1" si="17"/>
        <v/>
      </c>
      <c r="B1277" s="28"/>
      <c r="C1277" s="29" t="str">
        <f>IF(B1277="","",SUMIF('Live Balance'!$A$2:$A$52,B1277,'Live Balance'!$B$2:$B$52))</f>
        <v/>
      </c>
      <c r="D1277" s="29" t="str">
        <f>IF(B1277="","",SUMIF('Live Balance'!$A$2:$A$52,B1277,'Live Balance'!$C$2:$C$52))</f>
        <v/>
      </c>
      <c r="E1277" s="30"/>
      <c r="F1277" s="30"/>
      <c r="G1277" s="33" t="str">
        <f>IFERROR(VLOOKUP(B1277,'Live Balance'!$A$2:$D$1589,4,FALSE),"")</f>
        <v/>
      </c>
      <c r="H1277" s="13"/>
      <c r="I1277" s="23"/>
    </row>
    <row r="1278" spans="1:9" ht="16.5">
      <c r="A1278" s="47" t="str">
        <f t="shared" ca="1" si="17"/>
        <v/>
      </c>
      <c r="B1278" s="28"/>
      <c r="C1278" s="29" t="str">
        <f>IF(B1278="","",SUMIF('Live Balance'!$A$2:$A$52,B1278,'Live Balance'!$B$2:$B$52))</f>
        <v/>
      </c>
      <c r="D1278" s="29" t="str">
        <f>IF(B1278="","",SUMIF('Live Balance'!$A$2:$A$52,B1278,'Live Balance'!$C$2:$C$52))</f>
        <v/>
      </c>
      <c r="E1278" s="30"/>
      <c r="F1278" s="30"/>
      <c r="G1278" s="33" t="str">
        <f>IFERROR(VLOOKUP(B1278,'Live Balance'!$A$2:$D$1589,4,FALSE),"")</f>
        <v/>
      </c>
      <c r="H1278" s="13"/>
      <c r="I1278" s="23"/>
    </row>
    <row r="1279" spans="1:9" ht="16.5">
      <c r="A1279" s="47" t="str">
        <f t="shared" ca="1" si="17"/>
        <v/>
      </c>
      <c r="B1279" s="28"/>
      <c r="C1279" s="29" t="str">
        <f>IF(B1279="","",SUMIF('Live Balance'!$A$2:$A$52,B1279,'Live Balance'!$B$2:$B$52))</f>
        <v/>
      </c>
      <c r="D1279" s="29" t="str">
        <f>IF(B1279="","",SUMIF('Live Balance'!$A$2:$A$52,B1279,'Live Balance'!$C$2:$C$52))</f>
        <v/>
      </c>
      <c r="E1279" s="30"/>
      <c r="F1279" s="30"/>
      <c r="G1279" s="33" t="str">
        <f>IFERROR(VLOOKUP(B1279,'Live Balance'!$A$2:$D$1589,4,FALSE),"")</f>
        <v/>
      </c>
      <c r="H1279" s="13"/>
      <c r="I1279" s="23"/>
    </row>
    <row r="1280" spans="1:9" ht="16.5">
      <c r="A1280" s="47" t="str">
        <f t="shared" ca="1" si="17"/>
        <v/>
      </c>
      <c r="B1280" s="28"/>
      <c r="C1280" s="29" t="str">
        <f>IF(B1280="","",SUMIF('Live Balance'!$A$2:$A$52,B1280,'Live Balance'!$B$2:$B$52))</f>
        <v/>
      </c>
      <c r="D1280" s="29" t="str">
        <f>IF(B1280="","",SUMIF('Live Balance'!$A$2:$A$52,B1280,'Live Balance'!$C$2:$C$52))</f>
        <v/>
      </c>
      <c r="E1280" s="30"/>
      <c r="F1280" s="30"/>
      <c r="G1280" s="33" t="str">
        <f>IFERROR(VLOOKUP(B1280,'Live Balance'!$A$2:$D$1589,4,FALSE),"")</f>
        <v/>
      </c>
      <c r="H1280" s="13"/>
      <c r="I1280" s="23"/>
    </row>
    <row r="1281" spans="1:9" ht="16.5">
      <c r="A1281" s="47" t="str">
        <f t="shared" ca="1" si="17"/>
        <v/>
      </c>
      <c r="B1281" s="28"/>
      <c r="C1281" s="29" t="str">
        <f>IF(B1281="","",SUMIF('Live Balance'!$A$2:$A$52,B1281,'Live Balance'!$B$2:$B$52))</f>
        <v/>
      </c>
      <c r="D1281" s="29" t="str">
        <f>IF(B1281="","",SUMIF('Live Balance'!$A$2:$A$52,B1281,'Live Balance'!$C$2:$C$52))</f>
        <v/>
      </c>
      <c r="E1281" s="30"/>
      <c r="F1281" s="30"/>
      <c r="G1281" s="33" t="str">
        <f>IFERROR(VLOOKUP(B1281,'Live Balance'!$A$2:$D$1589,4,FALSE),"")</f>
        <v/>
      </c>
      <c r="H1281" s="13"/>
      <c r="I1281" s="23"/>
    </row>
    <row r="1282" spans="1:9" ht="16.5">
      <c r="A1282" s="47" t="str">
        <f t="shared" ca="1" si="17"/>
        <v/>
      </c>
      <c r="B1282" s="28"/>
      <c r="C1282" s="29" t="str">
        <f>IF(B1282="","",SUMIF('Live Balance'!$A$2:$A$52,B1282,'Live Balance'!$B$2:$B$52))</f>
        <v/>
      </c>
      <c r="D1282" s="29" t="str">
        <f>IF(B1282="","",SUMIF('Live Balance'!$A$2:$A$52,B1282,'Live Balance'!$C$2:$C$52))</f>
        <v/>
      </c>
      <c r="E1282" s="30"/>
      <c r="F1282" s="30"/>
      <c r="G1282" s="33" t="str">
        <f>IFERROR(VLOOKUP(B1282,'Live Balance'!$A$2:$D$1589,4,FALSE),"")</f>
        <v/>
      </c>
      <c r="H1282" s="13"/>
      <c r="I1282" s="23"/>
    </row>
    <row r="1283" spans="1:9" ht="16.5">
      <c r="A1283" s="47" t="str">
        <f t="shared" ca="1" si="17"/>
        <v/>
      </c>
      <c r="B1283" s="28"/>
      <c r="C1283" s="29" t="str">
        <f>IF(B1283="","",SUMIF('Live Balance'!$A$2:$A$52,B1283,'Live Balance'!$B$2:$B$52))</f>
        <v/>
      </c>
      <c r="D1283" s="29" t="str">
        <f>IF(B1283="","",SUMIF('Live Balance'!$A$2:$A$52,B1283,'Live Balance'!$C$2:$C$52))</f>
        <v/>
      </c>
      <c r="E1283" s="30"/>
      <c r="F1283" s="30"/>
      <c r="G1283" s="33" t="str">
        <f>IFERROR(VLOOKUP(B1283,'Live Balance'!$A$2:$D$1589,4,FALSE),"")</f>
        <v/>
      </c>
      <c r="H1283" s="13"/>
      <c r="I1283" s="23"/>
    </row>
    <row r="1284" spans="1:9" ht="16.5">
      <c r="A1284" s="47" t="str">
        <f t="shared" ca="1" si="17"/>
        <v/>
      </c>
      <c r="B1284" s="28"/>
      <c r="C1284" s="29" t="str">
        <f>IF(B1284="","",SUMIF('Live Balance'!$A$2:$A$52,B1284,'Live Balance'!$B$2:$B$52))</f>
        <v/>
      </c>
      <c r="D1284" s="29" t="str">
        <f>IF(B1284="","",SUMIF('Live Balance'!$A$2:$A$52,B1284,'Live Balance'!$C$2:$C$52))</f>
        <v/>
      </c>
      <c r="E1284" s="30"/>
      <c r="F1284" s="30"/>
      <c r="G1284" s="33" t="str">
        <f>IFERROR(VLOOKUP(B1284,'Live Balance'!$A$2:$D$1589,4,FALSE),"")</f>
        <v/>
      </c>
      <c r="H1284" s="13"/>
      <c r="I1284" s="23"/>
    </row>
    <row r="1285" spans="1:9" ht="16.5">
      <c r="A1285" s="47" t="str">
        <f t="shared" ca="1" si="17"/>
        <v/>
      </c>
      <c r="B1285" s="28"/>
      <c r="C1285" s="29" t="str">
        <f>IF(B1285="","",SUMIF('Live Balance'!$A$2:$A$52,B1285,'Live Balance'!$B$2:$B$52))</f>
        <v/>
      </c>
      <c r="D1285" s="29" t="str">
        <f>IF(B1285="","",SUMIF('Live Balance'!$A$2:$A$52,B1285,'Live Balance'!$C$2:$C$52))</f>
        <v/>
      </c>
      <c r="E1285" s="30"/>
      <c r="F1285" s="30"/>
      <c r="G1285" s="33" t="str">
        <f>IFERROR(VLOOKUP(B1285,'Live Balance'!$A$2:$D$1589,4,FALSE),"")</f>
        <v/>
      </c>
      <c r="H1285" s="13"/>
      <c r="I1285" s="23"/>
    </row>
    <row r="1286" spans="1:9" ht="16.5">
      <c r="A1286" s="47" t="str">
        <f t="shared" ca="1" si="17"/>
        <v/>
      </c>
      <c r="B1286" s="28"/>
      <c r="C1286" s="29" t="str">
        <f>IF(B1286="","",SUMIF('Live Balance'!$A$2:$A$52,B1286,'Live Balance'!$B$2:$B$52))</f>
        <v/>
      </c>
      <c r="D1286" s="29" t="str">
        <f>IF(B1286="","",SUMIF('Live Balance'!$A$2:$A$52,B1286,'Live Balance'!$C$2:$C$52))</f>
        <v/>
      </c>
      <c r="E1286" s="30"/>
      <c r="F1286" s="30"/>
      <c r="G1286" s="33" t="str">
        <f>IFERROR(VLOOKUP(B1286,'Live Balance'!$A$2:$D$1589,4,FALSE),"")</f>
        <v/>
      </c>
      <c r="H1286" s="13"/>
      <c r="I1286" s="23"/>
    </row>
    <row r="1287" spans="1:9" ht="16.5">
      <c r="A1287" s="47" t="str">
        <f t="shared" ca="1" si="17"/>
        <v/>
      </c>
      <c r="B1287" s="28"/>
      <c r="C1287" s="29" t="str">
        <f>IF(B1287="","",SUMIF('Live Balance'!$A$2:$A$52,B1287,'Live Balance'!$B$2:$B$52))</f>
        <v/>
      </c>
      <c r="D1287" s="29" t="str">
        <f>IF(B1287="","",SUMIF('Live Balance'!$A$2:$A$52,B1287,'Live Balance'!$C$2:$C$52))</f>
        <v/>
      </c>
      <c r="E1287" s="30"/>
      <c r="F1287" s="30"/>
      <c r="G1287" s="33" t="str">
        <f>IFERROR(VLOOKUP(B1287,'Live Balance'!$A$2:$D$1589,4,FALSE),"")</f>
        <v/>
      </c>
      <c r="H1287" s="13"/>
      <c r="I1287" s="23"/>
    </row>
    <row r="1288" spans="1:9" ht="16.5">
      <c r="A1288" s="47" t="str">
        <f t="shared" ca="1" si="17"/>
        <v/>
      </c>
      <c r="B1288" s="28"/>
      <c r="C1288" s="29" t="str">
        <f>IF(B1288="","",SUMIF('Live Balance'!$A$2:$A$52,B1288,'Live Balance'!$B$2:$B$52))</f>
        <v/>
      </c>
      <c r="D1288" s="29" t="str">
        <f>IF(B1288="","",SUMIF('Live Balance'!$A$2:$A$52,B1288,'Live Balance'!$C$2:$C$52))</f>
        <v/>
      </c>
      <c r="E1288" s="30"/>
      <c r="F1288" s="30"/>
      <c r="G1288" s="33" t="str">
        <f>IFERROR(VLOOKUP(B1288,'Live Balance'!$A$2:$D$1589,4,FALSE),"")</f>
        <v/>
      </c>
      <c r="H1288" s="13"/>
      <c r="I1288" s="23"/>
    </row>
    <row r="1289" spans="1:9" ht="16.5">
      <c r="A1289" s="47" t="str">
        <f t="shared" ca="1" si="17"/>
        <v/>
      </c>
      <c r="B1289" s="28"/>
      <c r="C1289" s="29" t="str">
        <f>IF(B1289="","",SUMIF('Live Balance'!$A$2:$A$52,B1289,'Live Balance'!$B$2:$B$52))</f>
        <v/>
      </c>
      <c r="D1289" s="29" t="str">
        <f>IF(B1289="","",SUMIF('Live Balance'!$A$2:$A$52,B1289,'Live Balance'!$C$2:$C$52))</f>
        <v/>
      </c>
      <c r="E1289" s="30"/>
      <c r="F1289" s="30"/>
      <c r="G1289" s="33" t="str">
        <f>IFERROR(VLOOKUP(B1289,'Live Balance'!$A$2:$D$1589,4,FALSE),"")</f>
        <v/>
      </c>
      <c r="H1289" s="13"/>
      <c r="I1289" s="23"/>
    </row>
    <row r="1290" spans="1:9" ht="16.5">
      <c r="A1290" s="47" t="str">
        <f t="shared" ca="1" si="17"/>
        <v/>
      </c>
      <c r="B1290" s="28"/>
      <c r="C1290" s="29" t="str">
        <f>IF(B1290="","",SUMIF('Live Balance'!$A$2:$A$52,B1290,'Live Balance'!$B$2:$B$52))</f>
        <v/>
      </c>
      <c r="D1290" s="29" t="str">
        <f>IF(B1290="","",SUMIF('Live Balance'!$A$2:$A$52,B1290,'Live Balance'!$C$2:$C$52))</f>
        <v/>
      </c>
      <c r="E1290" s="30"/>
      <c r="F1290" s="30"/>
      <c r="G1290" s="33" t="str">
        <f>IFERROR(VLOOKUP(B1290,'Live Balance'!$A$2:$D$1589,4,FALSE),"")</f>
        <v/>
      </c>
      <c r="H1290" s="13"/>
      <c r="I1290" s="23"/>
    </row>
    <row r="1291" spans="1:9" ht="16.5">
      <c r="A1291" s="47" t="str">
        <f t="shared" ref="A1291:A1310" ca="1" si="18">IF(B1291="","",TODAY())</f>
        <v/>
      </c>
      <c r="B1291" s="28"/>
      <c r="C1291" s="29" t="str">
        <f>IF(B1291="","",SUMIF('Live Balance'!$A$2:$A$52,B1291,'Live Balance'!$B$2:$B$52))</f>
        <v/>
      </c>
      <c r="D1291" s="29" t="str">
        <f>IF(B1291="","",SUMIF('Live Balance'!$A$2:$A$52,B1291,'Live Balance'!$C$2:$C$52))</f>
        <v/>
      </c>
      <c r="E1291" s="30"/>
      <c r="F1291" s="30"/>
      <c r="G1291" s="33" t="str">
        <f>IFERROR(VLOOKUP(B1291,'Live Balance'!$A$2:$D$1589,4,FALSE),"")</f>
        <v/>
      </c>
      <c r="H1291" s="13"/>
      <c r="I1291" s="23"/>
    </row>
    <row r="1292" spans="1:9" ht="16.5">
      <c r="A1292" s="47" t="str">
        <f t="shared" ca="1" si="18"/>
        <v/>
      </c>
      <c r="B1292" s="28"/>
      <c r="C1292" s="29" t="str">
        <f>IF(B1292="","",SUMIF('Live Balance'!$A$2:$A$52,B1292,'Live Balance'!$B$2:$B$52))</f>
        <v/>
      </c>
      <c r="D1292" s="29" t="str">
        <f>IF(B1292="","",SUMIF('Live Balance'!$A$2:$A$52,B1292,'Live Balance'!$C$2:$C$52))</f>
        <v/>
      </c>
      <c r="E1292" s="30"/>
      <c r="F1292" s="30"/>
      <c r="G1292" s="33" t="str">
        <f>IFERROR(VLOOKUP(B1292,'Live Balance'!$A$2:$D$1589,4,FALSE),"")</f>
        <v/>
      </c>
      <c r="H1292" s="13"/>
      <c r="I1292" s="23"/>
    </row>
    <row r="1293" spans="1:9" ht="16.5">
      <c r="A1293" s="47" t="str">
        <f t="shared" ca="1" si="18"/>
        <v/>
      </c>
      <c r="B1293" s="28"/>
      <c r="C1293" s="29" t="str">
        <f>IF(B1293="","",SUMIF('Live Balance'!$A$2:$A$52,B1293,'Live Balance'!$B$2:$B$52))</f>
        <v/>
      </c>
      <c r="D1293" s="29" t="str">
        <f>IF(B1293="","",SUMIF('Live Balance'!$A$2:$A$52,B1293,'Live Balance'!$C$2:$C$52))</f>
        <v/>
      </c>
      <c r="E1293" s="30"/>
      <c r="F1293" s="30"/>
      <c r="G1293" s="33" t="str">
        <f>IFERROR(VLOOKUP(B1293,'Live Balance'!$A$2:$D$1589,4,FALSE),"")</f>
        <v/>
      </c>
      <c r="H1293" s="13"/>
      <c r="I1293" s="23"/>
    </row>
    <row r="1294" spans="1:9" ht="16.5">
      <c r="A1294" s="47" t="str">
        <f t="shared" ca="1" si="18"/>
        <v/>
      </c>
      <c r="B1294" s="28"/>
      <c r="C1294" s="29" t="str">
        <f>IF(B1294="","",SUMIF('Live Balance'!$A$2:$A$52,B1294,'Live Balance'!$B$2:$B$52))</f>
        <v/>
      </c>
      <c r="D1294" s="29" t="str">
        <f>IF(B1294="","",SUMIF('Live Balance'!$A$2:$A$52,B1294,'Live Balance'!$C$2:$C$52))</f>
        <v/>
      </c>
      <c r="E1294" s="30"/>
      <c r="F1294" s="30"/>
      <c r="G1294" s="33" t="str">
        <f>IFERROR(VLOOKUP(B1294,'Live Balance'!$A$2:$D$1589,4,FALSE),"")</f>
        <v/>
      </c>
      <c r="H1294" s="13"/>
      <c r="I1294" s="23"/>
    </row>
    <row r="1295" spans="1:9" ht="16.5">
      <c r="A1295" s="47" t="str">
        <f t="shared" ca="1" si="18"/>
        <v/>
      </c>
      <c r="B1295" s="28"/>
      <c r="C1295" s="29" t="str">
        <f>IF(B1295="","",SUMIF('Live Balance'!$A$2:$A$52,B1295,'Live Balance'!$B$2:$B$52))</f>
        <v/>
      </c>
      <c r="D1295" s="29" t="str">
        <f>IF(B1295="","",SUMIF('Live Balance'!$A$2:$A$52,B1295,'Live Balance'!$C$2:$C$52))</f>
        <v/>
      </c>
      <c r="E1295" s="30"/>
      <c r="F1295" s="30"/>
      <c r="G1295" s="33" t="str">
        <f>IFERROR(VLOOKUP(B1295,'Live Balance'!$A$2:$D$1589,4,FALSE),"")</f>
        <v/>
      </c>
      <c r="H1295" s="13"/>
      <c r="I1295" s="23"/>
    </row>
    <row r="1296" spans="1:9" ht="16.5">
      <c r="A1296" s="47" t="str">
        <f t="shared" ca="1" si="18"/>
        <v/>
      </c>
      <c r="B1296" s="28"/>
      <c r="C1296" s="29" t="str">
        <f>IF(B1296="","",SUMIF('Live Balance'!$A$2:$A$52,B1296,'Live Balance'!$B$2:$B$52))</f>
        <v/>
      </c>
      <c r="D1296" s="29" t="str">
        <f>IF(B1296="","",SUMIF('Live Balance'!$A$2:$A$52,B1296,'Live Balance'!$C$2:$C$52))</f>
        <v/>
      </c>
      <c r="E1296" s="30"/>
      <c r="F1296" s="30"/>
      <c r="G1296" s="33" t="str">
        <f>IFERROR(VLOOKUP(B1296,'Live Balance'!$A$2:$D$1589,4,FALSE),"")</f>
        <v/>
      </c>
      <c r="H1296" s="13"/>
      <c r="I1296" s="23"/>
    </row>
    <row r="1297" spans="1:9" ht="16.5">
      <c r="A1297" s="47" t="str">
        <f t="shared" ca="1" si="18"/>
        <v/>
      </c>
      <c r="B1297" s="28"/>
      <c r="C1297" s="29" t="str">
        <f>IF(B1297="","",SUMIF('Live Balance'!$A$2:$A$52,B1297,'Live Balance'!$B$2:$B$52))</f>
        <v/>
      </c>
      <c r="D1297" s="29" t="str">
        <f>IF(B1297="","",SUMIF('Live Balance'!$A$2:$A$52,B1297,'Live Balance'!$C$2:$C$52))</f>
        <v/>
      </c>
      <c r="E1297" s="30"/>
      <c r="F1297" s="30"/>
      <c r="G1297" s="33" t="str">
        <f>IFERROR(VLOOKUP(B1297,'Live Balance'!$A$2:$D$1589,4,FALSE),"")</f>
        <v/>
      </c>
      <c r="H1297" s="13"/>
      <c r="I1297" s="23"/>
    </row>
    <row r="1298" spans="1:9" ht="16.5">
      <c r="A1298" s="47" t="str">
        <f t="shared" ca="1" si="18"/>
        <v/>
      </c>
      <c r="B1298" s="28"/>
      <c r="C1298" s="29" t="str">
        <f>IF(B1298="","",SUMIF('Live Balance'!$A$2:$A$52,B1298,'Live Balance'!$B$2:$B$52))</f>
        <v/>
      </c>
      <c r="D1298" s="29" t="str">
        <f>IF(B1298="","",SUMIF('Live Balance'!$A$2:$A$52,B1298,'Live Balance'!$C$2:$C$52))</f>
        <v/>
      </c>
      <c r="E1298" s="30"/>
      <c r="F1298" s="30"/>
      <c r="G1298" s="33" t="str">
        <f>IFERROR(VLOOKUP(B1298,'Live Balance'!$A$2:$D$1589,4,FALSE),"")</f>
        <v/>
      </c>
      <c r="H1298" s="13"/>
      <c r="I1298" s="23"/>
    </row>
    <row r="1299" spans="1:9" ht="16.5">
      <c r="A1299" s="47" t="str">
        <f t="shared" ca="1" si="18"/>
        <v/>
      </c>
      <c r="B1299" s="28"/>
      <c r="C1299" s="29" t="str">
        <f>IF(B1299="","",SUMIF('Live Balance'!$A$2:$A$52,B1299,'Live Balance'!$B$2:$B$52))</f>
        <v/>
      </c>
      <c r="D1299" s="29" t="str">
        <f>IF(B1299="","",SUMIF('Live Balance'!$A$2:$A$52,B1299,'Live Balance'!$C$2:$C$52))</f>
        <v/>
      </c>
      <c r="E1299" s="30"/>
      <c r="F1299" s="30"/>
      <c r="G1299" s="33" t="str">
        <f>IFERROR(VLOOKUP(B1299,'Live Balance'!$A$2:$D$1589,4,FALSE),"")</f>
        <v/>
      </c>
      <c r="H1299" s="13"/>
      <c r="I1299" s="23"/>
    </row>
    <row r="1300" spans="1:9" ht="16.5">
      <c r="A1300" s="47" t="str">
        <f t="shared" ca="1" si="18"/>
        <v/>
      </c>
      <c r="B1300" s="28"/>
      <c r="C1300" s="29" t="str">
        <f>IF(B1300="","",SUMIF('Live Balance'!$A$2:$A$52,B1300,'Live Balance'!$B$2:$B$52))</f>
        <v/>
      </c>
      <c r="D1300" s="29" t="str">
        <f>IF(B1300="","",SUMIF('Live Balance'!$A$2:$A$52,B1300,'Live Balance'!$C$2:$C$52))</f>
        <v/>
      </c>
      <c r="E1300" s="30"/>
      <c r="F1300" s="30"/>
      <c r="G1300" s="33" t="str">
        <f>IFERROR(VLOOKUP(B1300,'Live Balance'!$A$2:$D$1589,4,FALSE),"")</f>
        <v/>
      </c>
      <c r="H1300" s="13"/>
      <c r="I1300" s="23"/>
    </row>
    <row r="1301" spans="1:9" ht="16.5">
      <c r="A1301" s="47" t="str">
        <f t="shared" ca="1" si="18"/>
        <v/>
      </c>
      <c r="B1301" s="28"/>
      <c r="C1301" s="29" t="str">
        <f>IF(B1301="","",SUMIF('Live Balance'!$A$2:$A$52,B1301,'Live Balance'!$B$2:$B$52))</f>
        <v/>
      </c>
      <c r="D1301" s="29" t="str">
        <f>IF(B1301="","",SUMIF('Live Balance'!$A$2:$A$52,B1301,'Live Balance'!$C$2:$C$52))</f>
        <v/>
      </c>
      <c r="E1301" s="30"/>
      <c r="F1301" s="30"/>
      <c r="G1301" s="33" t="str">
        <f>IFERROR(VLOOKUP(B1301,'Live Balance'!$A$2:$D$1589,4,FALSE),"")</f>
        <v/>
      </c>
      <c r="H1301" s="13"/>
      <c r="I1301" s="23"/>
    </row>
    <row r="1302" spans="1:9" ht="16.5">
      <c r="A1302" s="47" t="str">
        <f t="shared" ca="1" si="18"/>
        <v/>
      </c>
      <c r="B1302" s="28"/>
      <c r="C1302" s="29" t="str">
        <f>IF(B1302="","",SUMIF('Live Balance'!$A$2:$A$52,B1302,'Live Balance'!$B$2:$B$52))</f>
        <v/>
      </c>
      <c r="D1302" s="29" t="str">
        <f>IF(B1302="","",SUMIF('Live Balance'!$A$2:$A$52,B1302,'Live Balance'!$C$2:$C$52))</f>
        <v/>
      </c>
      <c r="E1302" s="30"/>
      <c r="F1302" s="30"/>
      <c r="G1302" s="33" t="str">
        <f>IFERROR(VLOOKUP(B1302,'Live Balance'!$A$2:$D$1589,4,FALSE),"")</f>
        <v/>
      </c>
      <c r="H1302" s="13"/>
      <c r="I1302" s="7"/>
    </row>
    <row r="1303" spans="1:9" ht="16.5">
      <c r="A1303" s="47" t="str">
        <f t="shared" ca="1" si="18"/>
        <v/>
      </c>
      <c r="B1303" s="28"/>
      <c r="C1303" s="29" t="str">
        <f>IF(B1303="","",SUMIF('Live Balance'!$A$2:$A$52,B1303,'Live Balance'!$B$2:$B$52))</f>
        <v/>
      </c>
      <c r="D1303" s="29" t="str">
        <f>IF(B1303="","",SUMIF('Live Balance'!$A$2:$A$52,B1303,'Live Balance'!$C$2:$C$52))</f>
        <v/>
      </c>
      <c r="E1303" s="30"/>
      <c r="F1303" s="30"/>
      <c r="G1303" s="33" t="str">
        <f>IFERROR(VLOOKUP(B1303,'Live Balance'!$A$2:$D$1589,4,FALSE),"")</f>
        <v/>
      </c>
      <c r="H1303" s="13"/>
      <c r="I1303" s="7"/>
    </row>
    <row r="1304" spans="1:9" ht="16.5">
      <c r="A1304" s="47" t="str">
        <f t="shared" ca="1" si="18"/>
        <v/>
      </c>
      <c r="B1304" s="28"/>
      <c r="C1304" s="29" t="str">
        <f>IF(B1304="","",SUMIF('Live Balance'!$A$2:$A$52,B1304,'Live Balance'!$B$2:$B$52))</f>
        <v/>
      </c>
      <c r="D1304" s="29" t="str">
        <f>IF(B1304="","",SUMIF('Live Balance'!$A$2:$A$52,B1304,'Live Balance'!$C$2:$C$52))</f>
        <v/>
      </c>
      <c r="E1304" s="30"/>
      <c r="F1304" s="30"/>
      <c r="G1304" s="33" t="str">
        <f>IFERROR(VLOOKUP(B1304,'Live Balance'!$A$2:$D$1589,4,FALSE),"")</f>
        <v/>
      </c>
      <c r="H1304" s="13"/>
      <c r="I1304" s="7"/>
    </row>
    <row r="1305" spans="1:9" ht="16.5">
      <c r="A1305" s="47" t="str">
        <f t="shared" ca="1" si="18"/>
        <v/>
      </c>
      <c r="B1305" s="28"/>
      <c r="C1305" s="29" t="str">
        <f>IF(B1305="","",SUMIF('Live Balance'!$A$2:$A$52,B1305,'Live Balance'!$B$2:$B$52))</f>
        <v/>
      </c>
      <c r="D1305" s="29" t="str">
        <f>IF(B1305="","",SUMIF('Live Balance'!$A$2:$A$52,B1305,'Live Balance'!$C$2:$C$52))</f>
        <v/>
      </c>
      <c r="E1305" s="30"/>
      <c r="F1305" s="30"/>
      <c r="G1305" s="33" t="str">
        <f>IFERROR(VLOOKUP(B1305,'Live Balance'!$A$2:$D$1589,4,FALSE),"")</f>
        <v/>
      </c>
      <c r="H1305" s="13"/>
      <c r="I1305" s="7"/>
    </row>
    <row r="1306" spans="1:9" ht="16.5">
      <c r="A1306" s="47" t="str">
        <f t="shared" ca="1" si="18"/>
        <v/>
      </c>
      <c r="B1306" s="28"/>
      <c r="C1306" s="29" t="str">
        <f>IF(B1306="","",SUMIF('Live Balance'!$A$2:$A$52,B1306,'Live Balance'!$B$2:$B$52))</f>
        <v/>
      </c>
      <c r="D1306" s="29" t="str">
        <f>IF(B1306="","",SUMIF('Live Balance'!$A$2:$A$52,B1306,'Live Balance'!$C$2:$C$52))</f>
        <v/>
      </c>
      <c r="E1306" s="30"/>
      <c r="F1306" s="30"/>
      <c r="G1306" s="33" t="str">
        <f>IFERROR(VLOOKUP(B1306,'Live Balance'!$A$2:$D$1589,4,FALSE),"")</f>
        <v/>
      </c>
      <c r="H1306" s="13"/>
      <c r="I1306" s="7"/>
    </row>
    <row r="1307" spans="1:9" ht="16.5">
      <c r="A1307" s="47" t="str">
        <f t="shared" ca="1" si="18"/>
        <v/>
      </c>
      <c r="B1307" s="28"/>
      <c r="C1307" s="29" t="str">
        <f>IF(B1307="","",SUMIF('Live Balance'!$A$2:$A$52,B1307,'Live Balance'!$B$2:$B$52))</f>
        <v/>
      </c>
      <c r="D1307" s="29" t="str">
        <f>IF(B1307="","",SUMIF('Live Balance'!$A$2:$A$52,B1307,'Live Balance'!$C$2:$C$52))</f>
        <v/>
      </c>
      <c r="E1307" s="30"/>
      <c r="F1307" s="30"/>
      <c r="G1307" s="33" t="str">
        <f>IFERROR(VLOOKUP(B1307,'Live Balance'!$A$2:$D$1589,4,FALSE),"")</f>
        <v/>
      </c>
      <c r="H1307" s="13"/>
      <c r="I1307" s="7"/>
    </row>
    <row r="1308" spans="1:9" ht="16.5">
      <c r="A1308" s="47" t="str">
        <f t="shared" ca="1" si="18"/>
        <v/>
      </c>
      <c r="B1308" s="28"/>
      <c r="C1308" s="29" t="str">
        <f>IF(B1308="","",SUMIF('Live Balance'!$A$2:$A$52,B1308,'Live Balance'!$B$2:$B$52))</f>
        <v/>
      </c>
      <c r="D1308" s="29" t="str">
        <f>IF(B1308="","",SUMIF('Live Balance'!$A$2:$A$52,B1308,'Live Balance'!$C$2:$C$52))</f>
        <v/>
      </c>
      <c r="E1308" s="30"/>
      <c r="F1308" s="30"/>
      <c r="G1308" s="33" t="str">
        <f>IFERROR(VLOOKUP(B1308,'Live Balance'!$A$2:$D$1589,4,FALSE),"")</f>
        <v/>
      </c>
      <c r="H1308" s="13"/>
      <c r="I1308" s="7"/>
    </row>
    <row r="1309" spans="1:9" ht="16.5">
      <c r="A1309" s="47" t="str">
        <f t="shared" ca="1" si="18"/>
        <v/>
      </c>
      <c r="B1309" s="28"/>
      <c r="C1309" s="29" t="str">
        <f>IF(B1309="","",SUMIF('Live Balance'!$A$2:$A$52,B1309,'Live Balance'!$B$2:$B$52))</f>
        <v/>
      </c>
      <c r="D1309" s="29" t="str">
        <f>IF(B1309="","",SUMIF('Live Balance'!$A$2:$A$52,B1309,'Live Balance'!$C$2:$C$52))</f>
        <v/>
      </c>
      <c r="E1309" s="30"/>
      <c r="F1309" s="30"/>
      <c r="G1309" s="33" t="str">
        <f>IFERROR(VLOOKUP(B1309,'Live Balance'!$A$2:$D$1589,4,FALSE),"")</f>
        <v/>
      </c>
      <c r="H1309" s="22"/>
      <c r="I1309" s="25"/>
    </row>
    <row r="1310" spans="1:9" ht="17.25" thickBot="1">
      <c r="A1310" s="47" t="str">
        <f t="shared" ca="1" si="18"/>
        <v/>
      </c>
      <c r="B1310" s="31"/>
      <c r="C1310" s="29" t="str">
        <f>IF(B1310="","",SUMIF('Live Balance'!$A$2:$A$52,B1310,'Live Balance'!$B$2:$B$52))</f>
        <v/>
      </c>
      <c r="D1310" s="29" t="str">
        <f>IF(B1310="","",SUMIF('Live Balance'!$A$2:$A$52,B1310,'Live Balance'!$C$2:$C$52))</f>
        <v/>
      </c>
      <c r="E1310" s="32"/>
      <c r="F1310" s="32"/>
      <c r="G1310" s="36" t="str">
        <f>IFERROR(VLOOKUP(B1310,'Live Balance'!$A$2:$D$1589,4,FALSE),"")</f>
        <v/>
      </c>
      <c r="H1310" s="14"/>
      <c r="I1310" s="24"/>
    </row>
    <row r="1311" spans="1:9" ht="15"/>
    <row r="1312" spans="1:9" ht="15"/>
    <row r="2444" spans="3:8" ht="15"/>
    <row r="2445" spans="3:8" ht="15">
      <c r="C2445" s="50"/>
      <c r="D2445" s="50"/>
      <c r="E2445" s="4"/>
      <c r="F2445" s="4"/>
      <c r="G2445" s="4"/>
      <c r="H2445" s="4"/>
    </row>
    <row r="2446" spans="3:8" ht="15">
      <c r="C2446" s="50"/>
      <c r="D2446" s="50"/>
      <c r="E2446" s="4"/>
      <c r="F2446" s="4"/>
      <c r="G2446" s="4"/>
      <c r="H2446" s="4"/>
    </row>
    <row r="2447" spans="3:8" ht="15">
      <c r="C2447" s="50"/>
      <c r="D2447" s="50"/>
      <c r="E2447" s="4"/>
      <c r="F2447" s="4"/>
      <c r="G2447" s="4"/>
      <c r="H2447" s="4"/>
    </row>
    <row r="2448" spans="3:8" ht="15">
      <c r="C2448" s="50"/>
      <c r="D2448" s="50"/>
      <c r="E2448" s="4"/>
      <c r="F2448" s="4"/>
      <c r="G2448" s="4"/>
      <c r="H2448" s="4"/>
    </row>
    <row r="2449" spans="3:8" ht="15">
      <c r="C2449" s="50"/>
      <c r="D2449" s="50"/>
      <c r="E2449" s="4"/>
      <c r="F2449" s="4"/>
      <c r="G2449" s="4"/>
      <c r="H2449" s="4"/>
    </row>
    <row r="2450" spans="3:8" ht="15">
      <c r="C2450" s="50"/>
      <c r="D2450" s="50"/>
      <c r="E2450" s="4"/>
      <c r="F2450" s="4"/>
      <c r="G2450" s="4"/>
      <c r="H2450" s="4"/>
    </row>
    <row r="2451" spans="3:8" ht="15">
      <c r="C2451" s="50"/>
      <c r="D2451" s="50"/>
      <c r="E2451" s="4"/>
      <c r="F2451" s="4"/>
      <c r="G2451" s="4"/>
      <c r="H2451" s="4"/>
    </row>
    <row r="2452" spans="3:8" ht="15">
      <c r="C2452" s="50"/>
      <c r="D2452" s="50"/>
      <c r="E2452" s="4"/>
      <c r="F2452" s="4"/>
      <c r="G2452" s="4"/>
      <c r="H2452" s="4"/>
    </row>
    <row r="2453" spans="3:8" ht="15">
      <c r="C2453" s="50"/>
      <c r="D2453" s="50"/>
      <c r="E2453" s="4"/>
      <c r="F2453" s="4"/>
      <c r="G2453" s="4"/>
      <c r="H2453" s="4"/>
    </row>
    <row r="2454" spans="3:8" ht="15">
      <c r="C2454" s="50"/>
      <c r="D2454" s="50"/>
      <c r="E2454" s="4"/>
      <c r="F2454" s="4"/>
      <c r="G2454" s="4"/>
      <c r="H2454" s="4"/>
    </row>
    <row r="2455" spans="3:8" ht="15">
      <c r="C2455" s="50"/>
      <c r="D2455" s="50"/>
      <c r="E2455" s="4"/>
      <c r="F2455" s="4"/>
      <c r="G2455" s="4"/>
      <c r="H2455" s="4"/>
    </row>
    <row r="2456" spans="3:8" ht="15">
      <c r="C2456" s="50"/>
      <c r="D2456" s="50"/>
      <c r="E2456" s="4"/>
      <c r="F2456" s="4"/>
      <c r="G2456" s="4"/>
      <c r="H2456" s="4"/>
    </row>
    <row r="2457" spans="3:8" ht="15">
      <c r="C2457" s="50"/>
      <c r="D2457" s="50"/>
      <c r="E2457" s="4"/>
      <c r="F2457" s="4"/>
      <c r="G2457" s="4"/>
      <c r="H2457" s="4"/>
    </row>
    <row r="2458" spans="3:8" ht="15">
      <c r="C2458" s="50"/>
      <c r="D2458" s="50"/>
      <c r="E2458" s="4"/>
      <c r="F2458" s="4"/>
      <c r="G2458" s="4"/>
      <c r="H2458" s="4"/>
    </row>
    <row r="2459" spans="3:8" ht="15">
      <c r="C2459" s="50"/>
      <c r="D2459" s="50"/>
      <c r="E2459" s="4"/>
      <c r="F2459" s="4"/>
      <c r="G2459" s="4"/>
      <c r="H2459" s="4"/>
    </row>
    <row r="2460" spans="3:8" ht="15">
      <c r="C2460" s="50"/>
      <c r="D2460" s="50"/>
      <c r="E2460" s="4"/>
      <c r="F2460" s="4"/>
      <c r="G2460" s="4"/>
      <c r="H2460" s="4"/>
    </row>
    <row r="2461" spans="3:8" ht="15">
      <c r="C2461" s="50"/>
      <c r="D2461" s="50"/>
      <c r="E2461" s="4"/>
      <c r="F2461" s="4"/>
      <c r="G2461" s="4"/>
      <c r="H2461" s="4"/>
    </row>
    <row r="2462" spans="3:8" ht="15">
      <c r="C2462" s="50"/>
      <c r="D2462" s="50"/>
      <c r="E2462" s="4"/>
      <c r="F2462" s="4"/>
      <c r="G2462" s="4"/>
      <c r="H2462" s="4"/>
    </row>
    <row r="2463" spans="3:8" ht="15">
      <c r="C2463" s="50"/>
      <c r="D2463" s="50"/>
      <c r="E2463" s="4"/>
      <c r="F2463" s="4"/>
      <c r="G2463" s="4"/>
      <c r="H2463" s="4"/>
    </row>
    <row r="2464" spans="3:8" ht="15">
      <c r="C2464" s="50"/>
      <c r="D2464" s="50"/>
      <c r="E2464" s="4"/>
      <c r="F2464" s="4"/>
      <c r="G2464" s="4"/>
      <c r="H2464" s="4"/>
    </row>
    <row r="2465" spans="3:8" ht="15">
      <c r="C2465" s="50"/>
      <c r="D2465" s="50"/>
      <c r="E2465" s="4"/>
      <c r="F2465" s="4"/>
      <c r="G2465" s="4"/>
      <c r="H2465" s="4"/>
    </row>
    <row r="2466" spans="3:8" ht="15">
      <c r="C2466" s="50"/>
      <c r="D2466" s="50"/>
      <c r="E2466" s="4"/>
      <c r="F2466" s="4"/>
      <c r="G2466" s="4"/>
      <c r="H2466" s="4"/>
    </row>
    <row r="2467" spans="3:8" ht="15">
      <c r="C2467" s="50"/>
      <c r="D2467" s="50"/>
      <c r="E2467" s="4"/>
      <c r="F2467" s="4"/>
      <c r="G2467" s="4"/>
      <c r="H2467" s="4"/>
    </row>
    <row r="2468" spans="3:8" ht="15">
      <c r="C2468" s="50"/>
      <c r="D2468" s="50"/>
      <c r="E2468" s="4"/>
      <c r="F2468" s="4"/>
      <c r="G2468" s="4"/>
      <c r="H2468" s="4"/>
    </row>
    <row r="2469" spans="3:8" ht="15">
      <c r="C2469" s="50"/>
      <c r="D2469" s="50"/>
      <c r="E2469" s="4"/>
      <c r="F2469" s="4"/>
      <c r="G2469" s="4"/>
      <c r="H2469" s="4"/>
    </row>
    <row r="2470" spans="3:8" ht="15">
      <c r="C2470" s="50"/>
      <c r="D2470" s="50"/>
      <c r="E2470" s="4"/>
      <c r="F2470" s="4"/>
      <c r="G2470" s="4"/>
      <c r="H2470" s="4"/>
    </row>
    <row r="2471" spans="3:8" ht="15">
      <c r="C2471" s="50"/>
      <c r="D2471" s="50"/>
      <c r="E2471" s="4"/>
      <c r="F2471" s="4"/>
      <c r="G2471" s="4"/>
      <c r="H2471" s="4"/>
    </row>
    <row r="2472" spans="3:8" ht="15">
      <c r="C2472" s="50"/>
      <c r="D2472" s="50"/>
      <c r="E2472" s="4"/>
      <c r="F2472" s="4"/>
      <c r="G2472" s="4"/>
      <c r="H2472" s="4"/>
    </row>
    <row r="2473" spans="3:8" ht="15">
      <c r="C2473" s="50"/>
      <c r="D2473" s="50"/>
      <c r="E2473" s="4"/>
      <c r="F2473" s="4"/>
      <c r="G2473" s="4"/>
      <c r="H2473" s="4"/>
    </row>
    <row r="2474" spans="3:8" ht="15">
      <c r="C2474" s="50"/>
      <c r="D2474" s="50"/>
      <c r="E2474" s="4"/>
      <c r="F2474" s="4"/>
      <c r="G2474" s="4"/>
      <c r="H2474" s="4"/>
    </row>
    <row r="2475" spans="3:8" ht="15">
      <c r="C2475" s="50"/>
      <c r="D2475" s="50"/>
      <c r="E2475" s="4"/>
      <c r="F2475" s="4"/>
      <c r="G2475" s="4"/>
      <c r="H2475" s="4"/>
    </row>
    <row r="2476" spans="3:8" ht="15">
      <c r="C2476" s="50"/>
      <c r="D2476" s="50"/>
      <c r="E2476" s="4"/>
      <c r="F2476" s="4"/>
      <c r="G2476" s="4"/>
      <c r="H2476" s="4"/>
    </row>
    <row r="2477" spans="3:8" ht="15">
      <c r="C2477" s="50"/>
      <c r="D2477" s="50"/>
      <c r="E2477" s="4"/>
      <c r="F2477" s="4"/>
      <c r="G2477" s="4"/>
      <c r="H2477" s="4"/>
    </row>
    <row r="2478" spans="3:8" ht="15">
      <c r="C2478" s="50"/>
      <c r="D2478" s="50"/>
      <c r="E2478" s="4"/>
      <c r="F2478" s="4"/>
      <c r="G2478" s="4"/>
      <c r="H2478" s="4"/>
    </row>
    <row r="2479" spans="3:8" ht="15">
      <c r="C2479" s="50"/>
      <c r="D2479" s="50"/>
      <c r="E2479" s="4"/>
      <c r="F2479" s="4"/>
      <c r="G2479" s="4"/>
      <c r="H2479" s="4"/>
    </row>
    <row r="2480" spans="3:8" ht="15">
      <c r="C2480" s="50"/>
      <c r="D2480" s="50"/>
      <c r="E2480" s="4"/>
      <c r="F2480" s="4"/>
      <c r="G2480" s="4"/>
      <c r="H2480" s="4"/>
    </row>
    <row r="2481" spans="3:8" ht="15">
      <c r="C2481" s="50"/>
      <c r="D2481" s="50"/>
      <c r="E2481" s="4"/>
      <c r="F2481" s="4"/>
      <c r="G2481" s="4"/>
      <c r="H2481" s="4"/>
    </row>
    <row r="2482" spans="3:8" ht="15">
      <c r="C2482" s="50"/>
      <c r="D2482" s="50"/>
      <c r="E2482" s="4"/>
      <c r="F2482" s="4"/>
      <c r="G2482" s="4"/>
      <c r="H2482" s="4"/>
    </row>
    <row r="2483" spans="3:8" ht="15">
      <c r="C2483" s="50"/>
      <c r="D2483" s="50"/>
      <c r="E2483" s="4"/>
      <c r="F2483" s="4"/>
      <c r="G2483" s="4"/>
      <c r="H2483" s="4"/>
    </row>
    <row r="2484" spans="3:8" ht="15">
      <c r="C2484" s="50"/>
      <c r="D2484" s="50"/>
      <c r="E2484" s="4"/>
      <c r="F2484" s="4"/>
      <c r="G2484" s="4"/>
      <c r="H2484" s="4"/>
    </row>
    <row r="2485" spans="3:8" ht="15">
      <c r="C2485" s="50"/>
      <c r="D2485" s="50"/>
      <c r="E2485" s="4"/>
      <c r="F2485" s="4"/>
      <c r="G2485" s="4"/>
      <c r="H2485" s="4"/>
    </row>
    <row r="2486" spans="3:8" ht="15">
      <c r="C2486" s="50"/>
      <c r="D2486" s="50"/>
      <c r="E2486" s="4"/>
      <c r="F2486" s="4"/>
      <c r="G2486" s="4"/>
      <c r="H2486" s="4"/>
    </row>
    <row r="2487" spans="3:8" ht="15">
      <c r="C2487" s="50"/>
      <c r="D2487" s="50"/>
      <c r="E2487" s="4"/>
      <c r="F2487" s="4"/>
      <c r="G2487" s="4"/>
      <c r="H2487" s="4"/>
    </row>
    <row r="2488" spans="3:8" ht="15">
      <c r="C2488" s="50"/>
      <c r="D2488" s="50"/>
      <c r="E2488" s="4"/>
      <c r="F2488" s="4"/>
      <c r="G2488" s="4"/>
      <c r="H2488" s="4"/>
    </row>
    <row r="2489" spans="3:8" ht="15">
      <c r="C2489" s="50"/>
      <c r="D2489" s="50"/>
      <c r="E2489" s="4"/>
      <c r="F2489" s="4"/>
      <c r="G2489" s="4"/>
      <c r="H2489" s="4"/>
    </row>
    <row r="2490" spans="3:8" ht="15">
      <c r="C2490" s="50"/>
      <c r="D2490" s="50"/>
      <c r="E2490" s="4"/>
      <c r="F2490" s="4"/>
      <c r="G2490" s="4"/>
      <c r="H2490" s="4"/>
    </row>
    <row r="2491" spans="3:8" ht="15">
      <c r="C2491" s="50"/>
      <c r="D2491" s="50"/>
      <c r="E2491" s="4"/>
      <c r="F2491" s="4"/>
      <c r="G2491" s="4"/>
      <c r="H2491" s="4"/>
    </row>
    <row r="2492" spans="3:8" ht="15">
      <c r="C2492" s="50"/>
      <c r="D2492" s="50"/>
      <c r="E2492" s="4"/>
      <c r="F2492" s="4"/>
      <c r="G2492" s="4"/>
      <c r="H2492" s="4"/>
    </row>
    <row r="2493" spans="3:8" ht="15">
      <c r="C2493" s="50"/>
      <c r="D2493" s="50"/>
      <c r="E2493" s="4"/>
      <c r="F2493" s="4"/>
      <c r="G2493" s="4"/>
      <c r="H2493" s="4"/>
    </row>
    <row r="2494" spans="3:8" ht="15">
      <c r="C2494" s="50"/>
      <c r="D2494" s="50"/>
      <c r="E2494" s="4"/>
      <c r="F2494" s="4"/>
      <c r="G2494" s="4"/>
      <c r="H2494" s="4"/>
    </row>
    <row r="2495" spans="3:8" ht="15">
      <c r="C2495" s="50"/>
      <c r="D2495" s="50"/>
      <c r="E2495" s="4"/>
      <c r="F2495" s="4"/>
      <c r="G2495" s="4"/>
      <c r="H2495" s="4"/>
    </row>
    <row r="2496" spans="3:8" ht="15">
      <c r="C2496" s="50"/>
      <c r="D2496" s="50"/>
      <c r="E2496" s="4"/>
      <c r="F2496" s="4"/>
      <c r="G2496" s="4"/>
      <c r="H2496" s="4"/>
    </row>
    <row r="2497" spans="3:8" ht="15">
      <c r="C2497" s="50"/>
      <c r="D2497" s="50"/>
      <c r="E2497" s="4"/>
      <c r="F2497" s="4"/>
      <c r="G2497" s="4"/>
      <c r="H2497" s="4"/>
    </row>
    <row r="2498" spans="3:8" ht="15">
      <c r="C2498" s="50"/>
      <c r="D2498" s="50"/>
      <c r="E2498" s="4"/>
      <c r="F2498" s="4"/>
      <c r="G2498" s="4"/>
      <c r="H2498" s="4"/>
    </row>
    <row r="2499" spans="3:8" ht="15">
      <c r="C2499" s="50"/>
      <c r="D2499" s="50"/>
      <c r="E2499" s="4"/>
      <c r="F2499" s="4"/>
      <c r="G2499" s="4"/>
      <c r="H2499" s="4"/>
    </row>
    <row r="2500" spans="3:8" ht="15">
      <c r="C2500" s="50"/>
      <c r="D2500" s="50"/>
      <c r="E2500" s="4"/>
      <c r="F2500" s="4"/>
      <c r="G2500" s="4"/>
      <c r="H2500" s="4"/>
    </row>
    <row r="2501" spans="3:8" ht="15">
      <c r="C2501" s="50"/>
      <c r="D2501" s="50"/>
      <c r="E2501" s="4"/>
      <c r="F2501" s="4"/>
      <c r="G2501" s="4"/>
      <c r="H2501" s="4"/>
    </row>
    <row r="2502" spans="3:8" ht="15">
      <c r="C2502" s="50"/>
      <c r="D2502" s="50"/>
      <c r="E2502" s="4"/>
      <c r="F2502" s="4"/>
      <c r="G2502" s="4"/>
      <c r="H2502" s="4"/>
    </row>
    <row r="2503" spans="3:8" ht="15">
      <c r="C2503" s="50"/>
      <c r="D2503" s="50"/>
      <c r="E2503" s="4"/>
      <c r="F2503" s="4"/>
      <c r="G2503" s="4"/>
      <c r="H2503" s="4"/>
    </row>
    <row r="2504" spans="3:8" ht="15">
      <c r="C2504" s="50"/>
      <c r="D2504" s="50"/>
      <c r="E2504" s="4"/>
      <c r="F2504" s="4"/>
      <c r="G2504" s="4"/>
      <c r="H2504" s="4"/>
    </row>
    <row r="2505" spans="3:8" ht="15">
      <c r="C2505" s="50"/>
      <c r="D2505" s="50"/>
      <c r="E2505" s="4"/>
      <c r="F2505" s="4"/>
      <c r="G2505" s="4"/>
      <c r="H2505" s="4"/>
    </row>
    <row r="2506" spans="3:8" ht="15">
      <c r="C2506" s="50"/>
      <c r="D2506" s="50"/>
      <c r="E2506" s="4"/>
      <c r="F2506" s="4"/>
      <c r="G2506" s="4"/>
      <c r="H2506" s="4"/>
    </row>
    <row r="2507" spans="3:8" ht="15">
      <c r="C2507" s="50"/>
      <c r="D2507" s="50"/>
      <c r="E2507" s="4"/>
      <c r="F2507" s="4"/>
      <c r="G2507" s="4"/>
      <c r="H2507" s="4"/>
    </row>
    <row r="2508" spans="3:8" ht="15">
      <c r="C2508" s="50"/>
      <c r="D2508" s="50"/>
      <c r="E2508" s="4"/>
      <c r="F2508" s="4"/>
      <c r="G2508" s="4"/>
      <c r="H2508" s="4"/>
    </row>
    <row r="2509" spans="3:8" ht="15">
      <c r="C2509" s="50"/>
      <c r="D2509" s="50"/>
      <c r="E2509" s="4"/>
      <c r="F2509" s="4"/>
      <c r="G2509" s="4"/>
      <c r="H2509" s="4"/>
    </row>
    <row r="2510" spans="3:8" ht="15">
      <c r="C2510" s="50"/>
      <c r="D2510" s="50"/>
      <c r="E2510" s="4"/>
      <c r="F2510" s="4"/>
      <c r="G2510" s="4"/>
      <c r="H2510" s="4"/>
    </row>
    <row r="2511" spans="3:8" ht="15">
      <c r="C2511" s="50"/>
      <c r="D2511" s="50"/>
      <c r="E2511" s="4"/>
      <c r="F2511" s="4"/>
      <c r="G2511" s="4"/>
      <c r="H2511" s="4"/>
    </row>
    <row r="2512" spans="3:8" ht="15">
      <c r="C2512" s="50"/>
      <c r="D2512" s="50"/>
      <c r="E2512" s="4"/>
      <c r="F2512" s="4"/>
      <c r="G2512" s="4"/>
      <c r="H2512" s="4"/>
    </row>
    <row r="2513" spans="3:8" ht="15">
      <c r="C2513" s="50"/>
      <c r="D2513" s="50"/>
      <c r="E2513" s="4"/>
      <c r="F2513" s="4"/>
      <c r="G2513" s="4"/>
      <c r="H2513" s="4"/>
    </row>
    <row r="2514" spans="3:8" ht="15">
      <c r="C2514" s="50"/>
      <c r="D2514" s="50"/>
      <c r="E2514" s="4"/>
      <c r="F2514" s="4"/>
      <c r="G2514" s="4"/>
      <c r="H2514" s="4"/>
    </row>
    <row r="2515" spans="3:8" ht="15">
      <c r="C2515" s="50"/>
      <c r="D2515" s="50"/>
      <c r="E2515" s="4"/>
      <c r="F2515" s="4"/>
      <c r="G2515" s="4"/>
      <c r="H2515" s="4"/>
    </row>
    <row r="2516" spans="3:8" ht="15">
      <c r="C2516" s="50"/>
      <c r="D2516" s="50"/>
      <c r="E2516" s="4"/>
      <c r="F2516" s="4"/>
      <c r="G2516" s="4"/>
      <c r="H2516" s="4"/>
    </row>
    <row r="2517" spans="3:8" ht="15">
      <c r="C2517" s="50"/>
      <c r="D2517" s="50"/>
      <c r="E2517" s="4"/>
      <c r="F2517" s="4"/>
      <c r="G2517" s="4"/>
      <c r="H2517" s="4"/>
    </row>
    <row r="2518" spans="3:8" ht="15">
      <c r="C2518" s="50"/>
      <c r="D2518" s="50"/>
      <c r="E2518" s="4"/>
      <c r="F2518" s="4"/>
      <c r="G2518" s="4"/>
      <c r="H2518" s="4"/>
    </row>
    <row r="2519" spans="3:8" ht="15">
      <c r="C2519" s="50"/>
      <c r="D2519" s="50"/>
      <c r="E2519" s="4"/>
      <c r="F2519" s="4"/>
      <c r="G2519" s="4"/>
      <c r="H2519" s="4"/>
    </row>
    <row r="2520" spans="3:8" ht="15">
      <c r="C2520" s="50"/>
      <c r="D2520" s="50"/>
      <c r="E2520" s="4"/>
      <c r="F2520" s="4"/>
      <c r="G2520" s="4"/>
      <c r="H2520" s="4"/>
    </row>
    <row r="2521" spans="3:8" ht="15">
      <c r="C2521" s="50"/>
      <c r="D2521" s="50"/>
      <c r="E2521" s="4"/>
      <c r="F2521" s="4"/>
      <c r="G2521" s="4"/>
      <c r="H2521" s="4"/>
    </row>
    <row r="2522" spans="3:8" ht="15">
      <c r="C2522" s="50"/>
      <c r="D2522" s="50"/>
      <c r="E2522" s="4"/>
      <c r="F2522" s="4"/>
      <c r="G2522" s="4"/>
      <c r="H2522" s="4"/>
    </row>
    <row r="2523" spans="3:8" ht="15">
      <c r="C2523" s="50"/>
      <c r="D2523" s="50"/>
      <c r="E2523" s="4"/>
      <c r="F2523" s="4"/>
      <c r="G2523" s="4"/>
      <c r="H2523" s="4"/>
    </row>
    <row r="2524" spans="3:8" ht="15">
      <c r="C2524" s="50"/>
      <c r="D2524" s="50"/>
      <c r="E2524" s="4"/>
      <c r="F2524" s="4"/>
      <c r="G2524" s="4"/>
      <c r="H2524" s="4"/>
    </row>
    <row r="2525" spans="3:8" ht="15">
      <c r="C2525" s="50"/>
      <c r="D2525" s="50"/>
      <c r="E2525" s="4"/>
      <c r="F2525" s="4"/>
      <c r="G2525" s="4"/>
      <c r="H2525" s="4"/>
    </row>
    <row r="2526" spans="3:8" ht="15">
      <c r="C2526" s="50"/>
      <c r="D2526" s="50"/>
      <c r="E2526" s="4"/>
      <c r="F2526" s="4"/>
      <c r="G2526" s="4"/>
      <c r="H2526" s="4"/>
    </row>
    <row r="2527" spans="3:8" ht="15">
      <c r="C2527" s="50"/>
      <c r="D2527" s="50"/>
      <c r="E2527" s="4"/>
      <c r="F2527" s="4"/>
      <c r="G2527" s="4"/>
      <c r="H2527" s="4"/>
    </row>
    <row r="2528" spans="3:8" ht="15">
      <c r="C2528" s="50"/>
      <c r="D2528" s="50"/>
      <c r="E2528" s="4"/>
      <c r="F2528" s="4"/>
      <c r="G2528" s="4"/>
      <c r="H2528" s="4"/>
    </row>
    <row r="2529" spans="3:8" ht="15">
      <c r="C2529" s="50"/>
      <c r="D2529" s="50"/>
      <c r="E2529" s="4"/>
      <c r="F2529" s="4"/>
      <c r="G2529" s="4"/>
      <c r="H2529" s="4"/>
    </row>
    <row r="2530" spans="3:8" ht="15">
      <c r="C2530" s="50"/>
      <c r="D2530" s="50"/>
      <c r="E2530" s="4"/>
      <c r="F2530" s="4"/>
      <c r="G2530" s="4"/>
      <c r="H2530" s="4"/>
    </row>
    <row r="2531" spans="3:8" ht="15">
      <c r="C2531" s="50"/>
      <c r="D2531" s="50"/>
      <c r="E2531" s="4"/>
      <c r="F2531" s="4"/>
      <c r="G2531" s="4"/>
      <c r="H2531" s="4"/>
    </row>
    <row r="2532" spans="3:8" ht="15">
      <c r="C2532" s="50"/>
      <c r="D2532" s="50"/>
      <c r="E2532" s="4"/>
      <c r="F2532" s="4"/>
      <c r="G2532" s="4"/>
      <c r="H2532" s="4"/>
    </row>
    <row r="2533" spans="3:8" ht="15">
      <c r="C2533" s="50"/>
      <c r="D2533" s="50"/>
      <c r="E2533" s="4"/>
      <c r="F2533" s="4"/>
      <c r="G2533" s="4"/>
      <c r="H2533" s="4"/>
    </row>
    <row r="2534" spans="3:8" ht="15">
      <c r="C2534" s="50"/>
      <c r="D2534" s="50"/>
      <c r="E2534" s="4"/>
      <c r="F2534" s="4"/>
      <c r="G2534" s="4"/>
      <c r="H2534" s="4"/>
    </row>
    <row r="2535" spans="3:8" ht="15">
      <c r="C2535" s="50"/>
      <c r="D2535" s="50"/>
      <c r="E2535" s="4"/>
      <c r="F2535" s="4"/>
      <c r="G2535" s="4"/>
      <c r="H2535" s="4"/>
    </row>
    <row r="2536" spans="3:8" ht="15">
      <c r="C2536" s="50"/>
      <c r="D2536" s="50"/>
      <c r="E2536" s="4"/>
      <c r="F2536" s="4"/>
      <c r="G2536" s="4"/>
      <c r="H2536" s="4"/>
    </row>
    <row r="2537" spans="3:8" ht="15">
      <c r="C2537" s="50"/>
      <c r="D2537" s="50"/>
      <c r="E2537" s="4"/>
      <c r="F2537" s="4"/>
      <c r="G2537" s="4"/>
      <c r="H2537" s="4"/>
    </row>
    <row r="2538" spans="3:8" ht="15">
      <c r="C2538" s="50"/>
      <c r="D2538" s="50"/>
      <c r="E2538" s="4"/>
      <c r="F2538" s="4"/>
      <c r="G2538" s="4"/>
      <c r="H2538" s="4"/>
    </row>
    <row r="2539" spans="3:8" ht="15">
      <c r="C2539" s="50"/>
      <c r="D2539" s="50"/>
      <c r="E2539" s="4"/>
      <c r="F2539" s="4"/>
      <c r="G2539" s="4"/>
      <c r="H2539" s="4"/>
    </row>
    <row r="2540" spans="3:8" ht="15">
      <c r="C2540" s="50"/>
      <c r="D2540" s="50"/>
      <c r="E2540" s="4"/>
      <c r="F2540" s="4"/>
      <c r="G2540" s="4"/>
      <c r="H2540" s="4"/>
    </row>
    <row r="2541" spans="3:8" ht="15">
      <c r="C2541" s="50"/>
      <c r="D2541" s="50"/>
      <c r="E2541" s="4"/>
      <c r="F2541" s="4"/>
      <c r="G2541" s="4"/>
      <c r="H2541" s="4"/>
    </row>
    <row r="2542" spans="3:8" ht="15">
      <c r="C2542" s="50"/>
      <c r="D2542" s="50"/>
      <c r="E2542" s="4"/>
      <c r="F2542" s="4"/>
      <c r="G2542" s="4"/>
      <c r="H2542" s="4"/>
    </row>
    <row r="2543" spans="3:8" ht="15">
      <c r="C2543" s="50"/>
      <c r="D2543" s="50"/>
      <c r="E2543" s="4"/>
      <c r="F2543" s="4"/>
      <c r="G2543" s="4"/>
      <c r="H2543" s="4"/>
    </row>
    <row r="2544" spans="3:8" ht="15">
      <c r="C2544" s="50"/>
      <c r="D2544" s="50"/>
      <c r="E2544" s="4"/>
      <c r="F2544" s="4"/>
      <c r="G2544" s="4"/>
      <c r="H2544" s="4"/>
    </row>
    <row r="2545" spans="3:8" ht="15">
      <c r="C2545" s="50"/>
      <c r="D2545" s="50"/>
      <c r="E2545" s="4"/>
      <c r="F2545" s="4"/>
      <c r="G2545" s="4"/>
      <c r="H2545" s="4"/>
    </row>
    <row r="2546" spans="3:8" ht="15">
      <c r="C2546" s="50"/>
      <c r="D2546" s="50"/>
      <c r="E2546" s="4"/>
      <c r="F2546" s="4"/>
      <c r="G2546" s="4"/>
      <c r="H2546" s="4"/>
    </row>
    <row r="2547" spans="3:8" ht="15">
      <c r="C2547" s="50"/>
      <c r="D2547" s="50"/>
      <c r="E2547" s="4"/>
      <c r="F2547" s="4"/>
      <c r="G2547" s="4"/>
      <c r="H2547" s="4"/>
    </row>
    <row r="2548" spans="3:8" ht="15">
      <c r="C2548" s="50"/>
      <c r="D2548" s="50"/>
      <c r="E2548" s="4"/>
      <c r="F2548" s="4"/>
      <c r="G2548" s="4"/>
      <c r="H2548" s="4"/>
    </row>
    <row r="2549" spans="3:8" ht="15">
      <c r="C2549" s="50"/>
      <c r="D2549" s="50"/>
      <c r="E2549" s="4"/>
      <c r="F2549" s="4"/>
      <c r="G2549" s="4"/>
      <c r="H2549" s="4"/>
    </row>
    <row r="2550" spans="3:8" ht="15">
      <c r="C2550" s="50"/>
      <c r="D2550" s="50"/>
      <c r="E2550" s="4"/>
      <c r="F2550" s="4"/>
      <c r="G2550" s="4"/>
      <c r="H2550" s="4"/>
    </row>
    <row r="2551" spans="3:8" ht="15">
      <c r="C2551" s="50"/>
      <c r="D2551" s="50"/>
      <c r="E2551" s="4"/>
      <c r="F2551" s="4"/>
      <c r="G2551" s="4"/>
      <c r="H2551" s="4"/>
    </row>
    <row r="2552" spans="3:8" ht="15">
      <c r="C2552" s="50"/>
      <c r="D2552" s="50"/>
      <c r="E2552" s="4"/>
      <c r="F2552" s="4"/>
      <c r="G2552" s="4"/>
      <c r="H2552" s="4"/>
    </row>
    <row r="2553" spans="3:8" ht="15">
      <c r="C2553" s="50"/>
      <c r="D2553" s="50"/>
      <c r="E2553" s="4"/>
      <c r="F2553" s="4"/>
      <c r="G2553" s="4"/>
      <c r="H2553" s="4"/>
    </row>
    <row r="2554" spans="3:8" ht="15">
      <c r="C2554" s="50"/>
      <c r="D2554" s="50"/>
      <c r="E2554" s="4"/>
      <c r="F2554" s="4"/>
      <c r="G2554" s="4"/>
      <c r="H2554" s="4"/>
    </row>
    <row r="2555" spans="3:8" ht="15">
      <c r="C2555" s="50"/>
      <c r="D2555" s="50"/>
      <c r="E2555" s="4"/>
      <c r="F2555" s="4"/>
      <c r="G2555" s="4"/>
      <c r="H2555" s="4"/>
    </row>
    <row r="2556" spans="3:8" ht="15">
      <c r="C2556" s="50"/>
      <c r="D2556" s="50"/>
      <c r="E2556" s="4"/>
      <c r="F2556" s="4"/>
      <c r="G2556" s="4"/>
      <c r="H2556" s="4"/>
    </row>
    <row r="2557" spans="3:8" ht="15">
      <c r="C2557" s="50"/>
      <c r="D2557" s="50"/>
      <c r="E2557" s="4"/>
      <c r="F2557" s="4"/>
      <c r="G2557" s="4"/>
      <c r="H2557" s="4"/>
    </row>
    <row r="2558" spans="3:8" ht="15">
      <c r="C2558" s="50"/>
      <c r="D2558" s="50"/>
      <c r="E2558" s="4"/>
      <c r="F2558" s="4"/>
      <c r="G2558" s="4"/>
      <c r="H2558" s="4"/>
    </row>
    <row r="2559" spans="3:8" ht="15">
      <c r="C2559" s="50"/>
      <c r="D2559" s="50"/>
      <c r="E2559" s="4"/>
      <c r="F2559" s="4"/>
      <c r="G2559" s="4"/>
      <c r="H2559" s="4"/>
    </row>
    <row r="2560" spans="3:8" ht="15">
      <c r="C2560" s="50"/>
      <c r="D2560" s="50"/>
      <c r="E2560" s="4"/>
      <c r="F2560" s="4"/>
      <c r="G2560" s="4"/>
      <c r="H2560" s="4"/>
    </row>
    <row r="2561" spans="3:8" ht="15">
      <c r="C2561" s="50"/>
      <c r="D2561" s="50"/>
      <c r="E2561" s="4"/>
      <c r="F2561" s="4"/>
      <c r="G2561" s="4"/>
      <c r="H2561" s="4"/>
    </row>
    <row r="2562" spans="3:8" ht="15">
      <c r="C2562" s="50"/>
      <c r="D2562" s="50"/>
      <c r="E2562" s="4"/>
      <c r="F2562" s="4"/>
      <c r="G2562" s="4"/>
      <c r="H2562" s="4"/>
    </row>
    <row r="2563" spans="3:8" ht="15">
      <c r="C2563" s="50"/>
      <c r="D2563" s="50"/>
      <c r="E2563" s="4"/>
      <c r="F2563" s="4"/>
      <c r="G2563" s="4"/>
      <c r="H2563" s="4"/>
    </row>
    <row r="2564" spans="3:8" ht="15">
      <c r="C2564" s="50"/>
      <c r="D2564" s="50"/>
      <c r="E2564" s="4"/>
      <c r="F2564" s="4"/>
      <c r="G2564" s="4"/>
      <c r="H2564" s="4"/>
    </row>
    <row r="2565" spans="3:8" ht="15">
      <c r="C2565" s="50"/>
      <c r="D2565" s="50"/>
      <c r="E2565" s="4"/>
      <c r="F2565" s="4"/>
      <c r="G2565" s="4"/>
      <c r="H2565" s="4"/>
    </row>
    <row r="2566" spans="3:8" ht="15">
      <c r="C2566" s="50"/>
      <c r="D2566" s="50"/>
      <c r="E2566" s="4"/>
      <c r="F2566" s="4"/>
      <c r="G2566" s="4"/>
      <c r="H2566" s="4"/>
    </row>
    <row r="2567" spans="3:8" ht="15">
      <c r="C2567" s="50"/>
      <c r="D2567" s="50"/>
      <c r="E2567" s="4"/>
      <c r="F2567" s="4"/>
      <c r="G2567" s="4"/>
      <c r="H2567" s="4"/>
    </row>
    <row r="2568" spans="3:8" ht="15">
      <c r="C2568" s="50"/>
      <c r="D2568" s="50"/>
      <c r="E2568" s="4"/>
      <c r="F2568" s="4"/>
      <c r="G2568" s="4"/>
      <c r="H2568" s="4"/>
    </row>
    <row r="2569" spans="3:8" ht="15">
      <c r="C2569" s="50"/>
      <c r="D2569" s="50"/>
      <c r="E2569" s="4"/>
      <c r="F2569" s="4"/>
      <c r="G2569" s="4"/>
      <c r="H2569" s="4"/>
    </row>
    <row r="2570" spans="3:8" ht="15">
      <c r="C2570" s="50"/>
      <c r="D2570" s="50"/>
      <c r="E2570" s="4"/>
      <c r="F2570" s="4"/>
      <c r="G2570" s="4"/>
      <c r="H2570" s="4"/>
    </row>
    <row r="2571" spans="3:8" ht="15">
      <c r="C2571" s="50"/>
      <c r="D2571" s="50"/>
      <c r="E2571" s="4"/>
      <c r="F2571" s="4"/>
      <c r="G2571" s="4"/>
      <c r="H2571" s="4"/>
    </row>
    <row r="2572" spans="3:8" ht="15">
      <c r="C2572" s="50"/>
      <c r="D2572" s="50"/>
      <c r="E2572" s="4"/>
      <c r="F2572" s="4"/>
      <c r="G2572" s="4"/>
      <c r="H2572" s="4"/>
    </row>
    <row r="2573" spans="3:8" ht="15">
      <c r="C2573" s="50"/>
      <c r="D2573" s="50"/>
      <c r="E2573" s="4"/>
      <c r="F2573" s="4"/>
      <c r="G2573" s="4"/>
      <c r="H2573" s="4"/>
    </row>
    <row r="2574" spans="3:8" ht="15">
      <c r="C2574" s="50"/>
      <c r="D2574" s="50"/>
      <c r="E2574" s="4"/>
      <c r="F2574" s="4"/>
      <c r="G2574" s="4"/>
      <c r="H2574" s="4"/>
    </row>
    <row r="2575" spans="3:8" ht="15">
      <c r="C2575" s="50"/>
      <c r="D2575" s="50"/>
      <c r="E2575" s="4"/>
      <c r="F2575" s="4"/>
      <c r="G2575" s="4"/>
      <c r="H2575" s="4"/>
    </row>
    <row r="2576" spans="3:8" ht="15">
      <c r="C2576" s="50"/>
      <c r="D2576" s="50"/>
      <c r="E2576" s="4"/>
      <c r="F2576" s="4"/>
      <c r="G2576" s="4"/>
      <c r="H2576" s="4"/>
    </row>
    <row r="2577" spans="3:8" ht="15">
      <c r="C2577" s="50"/>
      <c r="D2577" s="50"/>
      <c r="E2577" s="4"/>
      <c r="F2577" s="4"/>
      <c r="G2577" s="4"/>
      <c r="H2577" s="4"/>
    </row>
    <row r="2578" spans="3:8" ht="15">
      <c r="C2578" s="50"/>
      <c r="D2578" s="50"/>
      <c r="E2578" s="4"/>
      <c r="F2578" s="4"/>
      <c r="G2578" s="4"/>
      <c r="H2578" s="4"/>
    </row>
    <row r="2579" spans="3:8" ht="15">
      <c r="C2579" s="50"/>
      <c r="D2579" s="50"/>
      <c r="E2579" s="4"/>
      <c r="F2579" s="4"/>
      <c r="G2579" s="4"/>
      <c r="H2579" s="4"/>
    </row>
    <row r="2580" spans="3:8" ht="15">
      <c r="C2580" s="50"/>
      <c r="D2580" s="50"/>
      <c r="E2580" s="4"/>
      <c r="F2580" s="4"/>
      <c r="G2580" s="4"/>
      <c r="H2580" s="4"/>
    </row>
    <row r="2581" spans="3:8" ht="15">
      <c r="C2581" s="50"/>
      <c r="D2581" s="50"/>
      <c r="E2581" s="4"/>
      <c r="F2581" s="4"/>
      <c r="G2581" s="4"/>
      <c r="H2581" s="4"/>
    </row>
    <row r="2582" spans="3:8" ht="15">
      <c r="C2582" s="50"/>
      <c r="D2582" s="50"/>
      <c r="E2582" s="4"/>
      <c r="F2582" s="4"/>
      <c r="G2582" s="4"/>
      <c r="H2582" s="4"/>
    </row>
    <row r="2583" spans="3:8" ht="15">
      <c r="C2583" s="50"/>
      <c r="D2583" s="50"/>
      <c r="E2583" s="4"/>
      <c r="F2583" s="4"/>
      <c r="G2583" s="4"/>
      <c r="H2583" s="4"/>
    </row>
    <row r="2584" spans="3:8" ht="15">
      <c r="C2584" s="50"/>
      <c r="D2584" s="50"/>
      <c r="E2584" s="4"/>
      <c r="F2584" s="4"/>
      <c r="G2584" s="4"/>
      <c r="H2584" s="4"/>
    </row>
    <row r="2585" spans="3:8" ht="15">
      <c r="C2585" s="50"/>
      <c r="D2585" s="50"/>
      <c r="E2585" s="4"/>
      <c r="F2585" s="4"/>
      <c r="G2585" s="4"/>
      <c r="H2585" s="4"/>
    </row>
    <row r="2586" spans="3:8" ht="15">
      <c r="C2586" s="50"/>
      <c r="D2586" s="50"/>
      <c r="E2586" s="4"/>
      <c r="F2586" s="4"/>
      <c r="G2586" s="4"/>
      <c r="H2586" s="4"/>
    </row>
    <row r="2587" spans="3:8" ht="15">
      <c r="C2587" s="50"/>
      <c r="D2587" s="50"/>
      <c r="E2587" s="4"/>
      <c r="F2587" s="4"/>
      <c r="G2587" s="4"/>
      <c r="H2587" s="4"/>
    </row>
    <row r="2588" spans="3:8" ht="15">
      <c r="C2588" s="50"/>
      <c r="D2588" s="50"/>
      <c r="E2588" s="4"/>
      <c r="F2588" s="4"/>
      <c r="G2588" s="4"/>
      <c r="H2588" s="4"/>
    </row>
    <row r="2589" spans="3:8" ht="15">
      <c r="C2589" s="50"/>
      <c r="D2589" s="50"/>
      <c r="E2589" s="4"/>
      <c r="F2589" s="4"/>
      <c r="G2589" s="4"/>
      <c r="H2589" s="4"/>
    </row>
    <row r="2590" spans="3:8" ht="15">
      <c r="C2590" s="50"/>
      <c r="D2590" s="50"/>
      <c r="E2590" s="4"/>
      <c r="F2590" s="4"/>
      <c r="G2590" s="4"/>
      <c r="H2590" s="4"/>
    </row>
    <row r="2591" spans="3:8" ht="15">
      <c r="C2591" s="50"/>
      <c r="D2591" s="50"/>
      <c r="E2591" s="4"/>
      <c r="F2591" s="4"/>
      <c r="G2591" s="4"/>
      <c r="H2591" s="4"/>
    </row>
    <row r="2592" spans="3:8" ht="15">
      <c r="C2592" s="50"/>
      <c r="D2592" s="50"/>
      <c r="E2592" s="4"/>
      <c r="F2592" s="4"/>
      <c r="G2592" s="4"/>
      <c r="H2592" s="4"/>
    </row>
    <row r="2593" spans="3:8" ht="15">
      <c r="C2593" s="50"/>
      <c r="D2593" s="50"/>
      <c r="E2593" s="4"/>
      <c r="F2593" s="4"/>
      <c r="G2593" s="4"/>
      <c r="H2593" s="4"/>
    </row>
    <row r="2594" spans="3:8" ht="15">
      <c r="C2594" s="50"/>
      <c r="D2594" s="50"/>
      <c r="E2594" s="4"/>
      <c r="F2594" s="4"/>
      <c r="G2594" s="4"/>
      <c r="H2594" s="4"/>
    </row>
    <row r="2595" spans="3:8" ht="15">
      <c r="C2595" s="50"/>
      <c r="D2595" s="50"/>
      <c r="E2595" s="4"/>
      <c r="F2595" s="4"/>
      <c r="G2595" s="4"/>
      <c r="H2595" s="4"/>
    </row>
    <row r="2596" spans="3:8" ht="15">
      <c r="C2596" s="50"/>
      <c r="D2596" s="50"/>
      <c r="E2596" s="4"/>
      <c r="F2596" s="4"/>
      <c r="G2596" s="4"/>
      <c r="H2596" s="4"/>
    </row>
    <row r="2597" spans="3:8" ht="15">
      <c r="C2597" s="50"/>
      <c r="D2597" s="50"/>
      <c r="E2597" s="4"/>
      <c r="F2597" s="4"/>
      <c r="G2597" s="4"/>
      <c r="H2597" s="4"/>
    </row>
    <row r="2598" spans="3:8" ht="15">
      <c r="C2598" s="50"/>
      <c r="D2598" s="50"/>
      <c r="E2598" s="4"/>
      <c r="F2598" s="4"/>
      <c r="G2598" s="4"/>
      <c r="H2598" s="4"/>
    </row>
    <row r="2599" spans="3:8" ht="15">
      <c r="C2599" s="50"/>
      <c r="D2599" s="50"/>
      <c r="E2599" s="4"/>
      <c r="F2599" s="4"/>
      <c r="G2599" s="4"/>
      <c r="H2599" s="4"/>
    </row>
    <row r="2600" spans="3:8" ht="15">
      <c r="C2600" s="50"/>
      <c r="D2600" s="50"/>
      <c r="E2600" s="4"/>
      <c r="F2600" s="4"/>
      <c r="G2600" s="4"/>
      <c r="H2600" s="4"/>
    </row>
    <row r="2601" spans="3:8" ht="15">
      <c r="C2601" s="50"/>
      <c r="D2601" s="50"/>
      <c r="E2601" s="4"/>
      <c r="F2601" s="4"/>
      <c r="G2601" s="4"/>
      <c r="H2601" s="4"/>
    </row>
    <row r="2602" spans="3:8" ht="15">
      <c r="C2602" s="50"/>
      <c r="D2602" s="50"/>
      <c r="E2602" s="4"/>
      <c r="F2602" s="4"/>
      <c r="G2602" s="4"/>
      <c r="H2602" s="4"/>
    </row>
    <row r="2603" spans="3:8" ht="15">
      <c r="C2603" s="50"/>
      <c r="D2603" s="50"/>
      <c r="E2603" s="4"/>
      <c r="F2603" s="4"/>
      <c r="G2603" s="4"/>
      <c r="H2603" s="4"/>
    </row>
    <row r="2604" spans="3:8" ht="15">
      <c r="C2604" s="50"/>
      <c r="D2604" s="50"/>
      <c r="E2604" s="4"/>
      <c r="F2604" s="4"/>
      <c r="G2604" s="4"/>
      <c r="H2604" s="4"/>
    </row>
    <row r="2605" spans="3:8" ht="15">
      <c r="C2605" s="50"/>
      <c r="D2605" s="50"/>
      <c r="E2605" s="4"/>
      <c r="F2605" s="4"/>
      <c r="G2605" s="4"/>
      <c r="H2605" s="4"/>
    </row>
    <row r="2606" spans="3:8" ht="15">
      <c r="C2606" s="50"/>
      <c r="D2606" s="50"/>
      <c r="E2606" s="4"/>
      <c r="F2606" s="4"/>
      <c r="G2606" s="4"/>
      <c r="H2606" s="4"/>
    </row>
    <row r="2607" spans="3:8" ht="15">
      <c r="C2607" s="50"/>
      <c r="D2607" s="50"/>
      <c r="E2607" s="4"/>
      <c r="F2607" s="4"/>
      <c r="G2607" s="4"/>
      <c r="H2607" s="4"/>
    </row>
    <row r="2608" spans="3:8" ht="15">
      <c r="C2608" s="50"/>
      <c r="D2608" s="50"/>
      <c r="E2608" s="4"/>
      <c r="F2608" s="4"/>
      <c r="G2608" s="4"/>
      <c r="H2608" s="4"/>
    </row>
    <row r="2609" spans="3:8" ht="15">
      <c r="C2609" s="50"/>
      <c r="D2609" s="50"/>
      <c r="E2609" s="4"/>
      <c r="F2609" s="4"/>
      <c r="G2609" s="4"/>
      <c r="H2609" s="4"/>
    </row>
    <row r="2610" spans="3:8" ht="15">
      <c r="C2610" s="50"/>
      <c r="D2610" s="50"/>
      <c r="E2610" s="4"/>
      <c r="F2610" s="4"/>
      <c r="G2610" s="4"/>
      <c r="H2610" s="4"/>
    </row>
    <row r="2611" spans="3:8" ht="15">
      <c r="C2611" s="50"/>
      <c r="D2611" s="50"/>
      <c r="E2611" s="4"/>
      <c r="F2611" s="4"/>
      <c r="G2611" s="4"/>
      <c r="H2611" s="4"/>
    </row>
    <row r="2612" spans="3:8" ht="15">
      <c r="C2612" s="50"/>
      <c r="D2612" s="50"/>
      <c r="E2612" s="4"/>
      <c r="F2612" s="4"/>
      <c r="G2612" s="4"/>
      <c r="H2612" s="4"/>
    </row>
    <row r="2613" spans="3:8" ht="15">
      <c r="C2613" s="50"/>
      <c r="D2613" s="50"/>
      <c r="E2613" s="4"/>
      <c r="F2613" s="4"/>
      <c r="G2613" s="4"/>
      <c r="H2613" s="4"/>
    </row>
    <row r="2614" spans="3:8" ht="15">
      <c r="C2614" s="50"/>
      <c r="D2614" s="50"/>
      <c r="E2614" s="4"/>
      <c r="F2614" s="4"/>
      <c r="G2614" s="4"/>
      <c r="H2614" s="4"/>
    </row>
    <row r="2615" spans="3:8" ht="15">
      <c r="C2615" s="50"/>
      <c r="D2615" s="50"/>
      <c r="E2615" s="4"/>
      <c r="F2615" s="4"/>
      <c r="G2615" s="4"/>
      <c r="H2615" s="4"/>
    </row>
    <row r="2616" spans="3:8" ht="15">
      <c r="C2616" s="50"/>
      <c r="D2616" s="50"/>
      <c r="E2616" s="4"/>
      <c r="F2616" s="4"/>
      <c r="G2616" s="4"/>
      <c r="H2616" s="4"/>
    </row>
    <row r="2617" spans="3:8" ht="15">
      <c r="C2617" s="50"/>
      <c r="D2617" s="50"/>
      <c r="E2617" s="4"/>
      <c r="F2617" s="4"/>
      <c r="G2617" s="4"/>
      <c r="H2617" s="4"/>
    </row>
    <row r="2618" spans="3:8" ht="15">
      <c r="C2618" s="50"/>
      <c r="D2618" s="50"/>
      <c r="E2618" s="4"/>
      <c r="F2618" s="4"/>
      <c r="G2618" s="4"/>
      <c r="H2618" s="4"/>
    </row>
    <row r="2619" spans="3:8" ht="15">
      <c r="C2619" s="50"/>
      <c r="D2619" s="50"/>
      <c r="E2619" s="4"/>
      <c r="F2619" s="4"/>
      <c r="G2619" s="4"/>
      <c r="H2619" s="4"/>
    </row>
    <row r="2620" spans="3:8" ht="15">
      <c r="C2620" s="50"/>
      <c r="D2620" s="50"/>
      <c r="E2620" s="4"/>
      <c r="F2620" s="4"/>
      <c r="G2620" s="4"/>
      <c r="H2620" s="4"/>
    </row>
    <row r="2621" spans="3:8" ht="15">
      <c r="C2621" s="50"/>
      <c r="D2621" s="50"/>
      <c r="E2621" s="4"/>
      <c r="F2621" s="4"/>
      <c r="G2621" s="4"/>
      <c r="H2621" s="4"/>
    </row>
    <row r="2622" spans="3:8" ht="15">
      <c r="C2622" s="50"/>
      <c r="D2622" s="50"/>
      <c r="E2622" s="4"/>
      <c r="F2622" s="4"/>
      <c r="G2622" s="4"/>
      <c r="H2622" s="4"/>
    </row>
    <row r="2623" spans="3:8" ht="15">
      <c r="C2623" s="50"/>
      <c r="D2623" s="50"/>
      <c r="E2623" s="4"/>
      <c r="F2623" s="4"/>
      <c r="G2623" s="4"/>
      <c r="H2623" s="4"/>
    </row>
    <row r="2624" spans="3:8" ht="15">
      <c r="C2624" s="50"/>
      <c r="D2624" s="50"/>
      <c r="E2624" s="4"/>
      <c r="F2624" s="4"/>
      <c r="G2624" s="4"/>
      <c r="H2624" s="4"/>
    </row>
    <row r="2625" spans="3:8" ht="15">
      <c r="C2625" s="50"/>
      <c r="D2625" s="50"/>
      <c r="E2625" s="4"/>
      <c r="F2625" s="4"/>
      <c r="G2625" s="4"/>
      <c r="H2625" s="4"/>
    </row>
    <row r="2626" spans="3:8" ht="15">
      <c r="C2626" s="50"/>
      <c r="D2626" s="50"/>
      <c r="E2626" s="4"/>
      <c r="F2626" s="4"/>
      <c r="G2626" s="4"/>
      <c r="H2626" s="4"/>
    </row>
    <row r="2627" spans="3:8" ht="15">
      <c r="C2627" s="50"/>
      <c r="D2627" s="50"/>
      <c r="E2627" s="4"/>
      <c r="F2627" s="4"/>
      <c r="G2627" s="4"/>
      <c r="H2627" s="4"/>
    </row>
    <row r="2628" spans="3:8" ht="15">
      <c r="C2628" s="50"/>
      <c r="D2628" s="50"/>
      <c r="E2628" s="4"/>
      <c r="F2628" s="4"/>
      <c r="G2628" s="4"/>
      <c r="H2628" s="4"/>
    </row>
    <row r="2629" spans="3:8" ht="15">
      <c r="C2629" s="50"/>
      <c r="D2629" s="50"/>
      <c r="E2629" s="4"/>
      <c r="F2629" s="4"/>
      <c r="G2629" s="4"/>
      <c r="H2629" s="4"/>
    </row>
    <row r="2630" spans="3:8" ht="15">
      <c r="C2630" s="50"/>
      <c r="D2630" s="50"/>
      <c r="E2630" s="4"/>
      <c r="F2630" s="4"/>
      <c r="G2630" s="4"/>
      <c r="H2630" s="4"/>
    </row>
    <row r="2631" spans="3:8" ht="15">
      <c r="C2631" s="50"/>
      <c r="D2631" s="50"/>
      <c r="E2631" s="4"/>
      <c r="F2631" s="4"/>
      <c r="G2631" s="4"/>
      <c r="H2631" s="4"/>
    </row>
    <row r="2632" spans="3:8" ht="15">
      <c r="C2632" s="50"/>
      <c r="D2632" s="50"/>
      <c r="E2632" s="4"/>
      <c r="F2632" s="4"/>
      <c r="G2632" s="4"/>
      <c r="H2632" s="4"/>
    </row>
    <row r="2633" spans="3:8" ht="15">
      <c r="C2633" s="50"/>
      <c r="D2633" s="50"/>
      <c r="E2633" s="4"/>
      <c r="F2633" s="4"/>
      <c r="G2633" s="4"/>
      <c r="H2633" s="4"/>
    </row>
    <row r="2634" spans="3:8" ht="15">
      <c r="C2634" s="50"/>
      <c r="D2634" s="50"/>
      <c r="E2634" s="4"/>
      <c r="F2634" s="4"/>
      <c r="G2634" s="4"/>
      <c r="H2634" s="4"/>
    </row>
    <row r="2635" spans="3:8" ht="15">
      <c r="C2635" s="50"/>
      <c r="D2635" s="50"/>
      <c r="E2635" s="4"/>
      <c r="F2635" s="4"/>
      <c r="G2635" s="4"/>
      <c r="H2635" s="4"/>
    </row>
    <row r="2636" spans="3:8" ht="15">
      <c r="C2636" s="50"/>
      <c r="D2636" s="50"/>
      <c r="E2636" s="4"/>
      <c r="F2636" s="4"/>
      <c r="G2636" s="4"/>
      <c r="H2636" s="4"/>
    </row>
    <row r="2637" spans="3:8" ht="15">
      <c r="C2637" s="50"/>
      <c r="D2637" s="50"/>
      <c r="E2637" s="4"/>
      <c r="F2637" s="4"/>
      <c r="G2637" s="4"/>
      <c r="H2637" s="4"/>
    </row>
    <row r="2638" spans="3:8" ht="15">
      <c r="C2638" s="50"/>
      <c r="D2638" s="50"/>
      <c r="E2638" s="4"/>
      <c r="F2638" s="4"/>
      <c r="G2638" s="4"/>
      <c r="H2638" s="4"/>
    </row>
    <row r="2639" spans="3:8" ht="15">
      <c r="C2639" s="50"/>
      <c r="D2639" s="50"/>
      <c r="E2639" s="4"/>
      <c r="F2639" s="4"/>
      <c r="G2639" s="4"/>
      <c r="H2639" s="4"/>
    </row>
    <row r="2640" spans="3:8" ht="15">
      <c r="C2640" s="50"/>
      <c r="D2640" s="50"/>
      <c r="E2640" s="4"/>
      <c r="F2640" s="4"/>
      <c r="G2640" s="4"/>
      <c r="H2640" s="4"/>
    </row>
    <row r="2641" spans="3:8" ht="15">
      <c r="C2641" s="50"/>
      <c r="D2641" s="50"/>
      <c r="E2641" s="4"/>
      <c r="F2641" s="4"/>
      <c r="G2641" s="4"/>
      <c r="H2641" s="4"/>
    </row>
    <row r="2642" spans="3:8" ht="15">
      <c r="C2642" s="50"/>
      <c r="D2642" s="50"/>
      <c r="E2642" s="4"/>
      <c r="F2642" s="4"/>
      <c r="G2642" s="4"/>
      <c r="H2642" s="4"/>
    </row>
    <row r="2643" spans="3:8" ht="15">
      <c r="C2643" s="50"/>
      <c r="D2643" s="50"/>
      <c r="E2643" s="4"/>
      <c r="F2643" s="4"/>
      <c r="G2643" s="4"/>
      <c r="H2643" s="4"/>
    </row>
    <row r="2644" spans="3:8" ht="15">
      <c r="C2644" s="50"/>
      <c r="D2644" s="50"/>
      <c r="E2644" s="4"/>
      <c r="F2644" s="4"/>
      <c r="G2644" s="4"/>
      <c r="H2644" s="4"/>
    </row>
    <row r="2645" spans="3:8" ht="15">
      <c r="C2645" s="50"/>
      <c r="D2645" s="50"/>
      <c r="E2645" s="4"/>
      <c r="F2645" s="4"/>
      <c r="G2645" s="4"/>
      <c r="H2645" s="4"/>
    </row>
    <row r="2646" spans="3:8" ht="15">
      <c r="C2646" s="50"/>
      <c r="D2646" s="50"/>
      <c r="E2646" s="4"/>
      <c r="F2646" s="4"/>
      <c r="G2646" s="4"/>
      <c r="H2646" s="4"/>
    </row>
    <row r="2647" spans="3:8" ht="15">
      <c r="C2647" s="50"/>
      <c r="D2647" s="50"/>
      <c r="E2647" s="4"/>
      <c r="F2647" s="4"/>
      <c r="G2647" s="4"/>
      <c r="H2647" s="4"/>
    </row>
    <row r="2648" spans="3:8" ht="15">
      <c r="C2648" s="50"/>
      <c r="D2648" s="50"/>
      <c r="E2648" s="4"/>
      <c r="F2648" s="4"/>
      <c r="G2648" s="4"/>
      <c r="H2648" s="4"/>
    </row>
    <row r="2649" spans="3:8" ht="15">
      <c r="C2649" s="50"/>
      <c r="D2649" s="50"/>
      <c r="E2649" s="4"/>
      <c r="F2649" s="4"/>
      <c r="G2649" s="4"/>
      <c r="H2649" s="4"/>
    </row>
    <row r="2650" spans="3:8" ht="15">
      <c r="C2650" s="50"/>
      <c r="D2650" s="50"/>
      <c r="E2650" s="4"/>
      <c r="F2650" s="4"/>
      <c r="G2650" s="4"/>
      <c r="H2650" s="4"/>
    </row>
    <row r="2651" spans="3:8" ht="15">
      <c r="C2651" s="50"/>
      <c r="D2651" s="50"/>
      <c r="E2651" s="4"/>
      <c r="F2651" s="4"/>
      <c r="G2651" s="4"/>
      <c r="H2651" s="4"/>
    </row>
    <row r="2652" spans="3:8" ht="15">
      <c r="C2652" s="50"/>
      <c r="D2652" s="50"/>
      <c r="E2652" s="4"/>
      <c r="F2652" s="4"/>
      <c r="G2652" s="4"/>
      <c r="H2652" s="4"/>
    </row>
    <row r="2653" spans="3:8" ht="15">
      <c r="C2653" s="50"/>
      <c r="D2653" s="50"/>
      <c r="E2653" s="4"/>
      <c r="F2653" s="4"/>
      <c r="G2653" s="4"/>
      <c r="H2653" s="4"/>
    </row>
    <row r="2654" spans="3:8" ht="15">
      <c r="C2654" s="50"/>
      <c r="D2654" s="50"/>
      <c r="E2654" s="4"/>
      <c r="F2654" s="4"/>
      <c r="G2654" s="4"/>
      <c r="H2654" s="4"/>
    </row>
    <row r="2655" spans="3:8" ht="15">
      <c r="C2655" s="50"/>
      <c r="D2655" s="50"/>
      <c r="E2655" s="4"/>
      <c r="F2655" s="4"/>
      <c r="G2655" s="4"/>
      <c r="H2655" s="4"/>
    </row>
    <row r="2656" spans="3:8" ht="15">
      <c r="C2656" s="50"/>
      <c r="D2656" s="50"/>
      <c r="E2656" s="4"/>
      <c r="F2656" s="4"/>
      <c r="G2656" s="4"/>
      <c r="H2656" s="4"/>
    </row>
    <row r="2657" spans="3:8" ht="15">
      <c r="C2657" s="50"/>
      <c r="D2657" s="50"/>
      <c r="E2657" s="4"/>
      <c r="F2657" s="4"/>
      <c r="G2657" s="4"/>
      <c r="H2657" s="4"/>
    </row>
    <row r="2658" spans="3:8" ht="15">
      <c r="C2658" s="50"/>
      <c r="D2658" s="50"/>
      <c r="E2658" s="4"/>
      <c r="F2658" s="4"/>
      <c r="G2658" s="4"/>
      <c r="H2658" s="4"/>
    </row>
    <row r="2659" spans="3:8" ht="15">
      <c r="C2659" s="50"/>
      <c r="D2659" s="50"/>
      <c r="E2659" s="4"/>
      <c r="F2659" s="4"/>
      <c r="G2659" s="4"/>
      <c r="H2659" s="4"/>
    </row>
    <row r="2660" spans="3:8" ht="15">
      <c r="C2660" s="50"/>
      <c r="D2660" s="50"/>
      <c r="E2660" s="4"/>
      <c r="F2660" s="4"/>
      <c r="G2660" s="4"/>
      <c r="H2660" s="4"/>
    </row>
    <row r="2661" spans="3:8" ht="15">
      <c r="C2661" s="50"/>
      <c r="D2661" s="50"/>
      <c r="E2661" s="4"/>
      <c r="F2661" s="4"/>
      <c r="G2661" s="4"/>
      <c r="H2661" s="4"/>
    </row>
    <row r="2662" spans="3:8" ht="15">
      <c r="C2662" s="50"/>
      <c r="D2662" s="50"/>
      <c r="E2662" s="4"/>
      <c r="F2662" s="4"/>
      <c r="G2662" s="4"/>
      <c r="H2662" s="4"/>
    </row>
    <row r="2663" spans="3:8" ht="15">
      <c r="C2663" s="50"/>
      <c r="D2663" s="50"/>
      <c r="E2663" s="4"/>
      <c r="F2663" s="4"/>
      <c r="G2663" s="4"/>
      <c r="H2663" s="4"/>
    </row>
    <row r="2664" spans="3:8" ht="15">
      <c r="C2664" s="50"/>
      <c r="D2664" s="50"/>
      <c r="E2664" s="4"/>
      <c r="F2664" s="4"/>
      <c r="G2664" s="4"/>
      <c r="H2664" s="4"/>
    </row>
    <row r="2665" spans="3:8" ht="15">
      <c r="C2665" s="50"/>
      <c r="D2665" s="50"/>
      <c r="E2665" s="4"/>
      <c r="F2665" s="4"/>
      <c r="G2665" s="4"/>
      <c r="H2665" s="4"/>
    </row>
    <row r="2666" spans="3:8" ht="15">
      <c r="C2666" s="50"/>
      <c r="D2666" s="50"/>
      <c r="E2666" s="4"/>
      <c r="F2666" s="4"/>
      <c r="G2666" s="4"/>
      <c r="H2666" s="4"/>
    </row>
    <row r="2667" spans="3:8" ht="15">
      <c r="C2667" s="50"/>
      <c r="D2667" s="50"/>
      <c r="E2667" s="4"/>
      <c r="F2667" s="4"/>
      <c r="G2667" s="4"/>
      <c r="H2667" s="4"/>
    </row>
    <row r="2668" spans="3:8" ht="15">
      <c r="C2668" s="50"/>
      <c r="D2668" s="50"/>
      <c r="E2668" s="4"/>
      <c r="F2668" s="4"/>
      <c r="G2668" s="4"/>
      <c r="H2668" s="4"/>
    </row>
    <row r="2669" spans="3:8" ht="15">
      <c r="C2669" s="50"/>
      <c r="D2669" s="50"/>
      <c r="E2669" s="4"/>
      <c r="F2669" s="4"/>
      <c r="G2669" s="4"/>
      <c r="H2669" s="4"/>
    </row>
    <row r="2670" spans="3:8" ht="15">
      <c r="C2670" s="50"/>
      <c r="D2670" s="50"/>
      <c r="E2670" s="4"/>
      <c r="F2670" s="4"/>
      <c r="G2670" s="4"/>
      <c r="H2670" s="4"/>
    </row>
    <row r="2671" spans="3:8" ht="15">
      <c r="C2671" s="50"/>
      <c r="D2671" s="50"/>
      <c r="E2671" s="4"/>
      <c r="F2671" s="4"/>
      <c r="G2671" s="4"/>
      <c r="H2671" s="4"/>
    </row>
    <row r="2672" spans="3:8" ht="15">
      <c r="C2672" s="50"/>
      <c r="D2672" s="50"/>
      <c r="E2672" s="4"/>
      <c r="F2672" s="4"/>
      <c r="G2672" s="4"/>
      <c r="H2672" s="4"/>
    </row>
    <row r="2673" spans="3:8" ht="15">
      <c r="C2673" s="50"/>
      <c r="D2673" s="50"/>
      <c r="E2673" s="4"/>
      <c r="F2673" s="4"/>
      <c r="G2673" s="4"/>
      <c r="H2673" s="4"/>
    </row>
    <row r="2674" spans="3:8" ht="15">
      <c r="C2674" s="50"/>
      <c r="D2674" s="50"/>
      <c r="E2674" s="4"/>
      <c r="F2674" s="4"/>
      <c r="G2674" s="4"/>
      <c r="H2674" s="4"/>
    </row>
    <row r="2675" spans="3:8" ht="15">
      <c r="C2675" s="50"/>
      <c r="D2675" s="50"/>
      <c r="E2675" s="4"/>
      <c r="F2675" s="4"/>
      <c r="G2675" s="4"/>
      <c r="H2675" s="4"/>
    </row>
    <row r="2676" spans="3:8" ht="15">
      <c r="C2676" s="50"/>
      <c r="D2676" s="50"/>
      <c r="E2676" s="4"/>
      <c r="F2676" s="4"/>
      <c r="G2676" s="4"/>
      <c r="H2676" s="4"/>
    </row>
    <row r="2677" spans="3:8" ht="15">
      <c r="C2677" s="50"/>
      <c r="D2677" s="50"/>
      <c r="E2677" s="4"/>
      <c r="F2677" s="4"/>
      <c r="G2677" s="4"/>
      <c r="H2677" s="4"/>
    </row>
    <row r="2678" spans="3:8" ht="15">
      <c r="C2678" s="50"/>
      <c r="D2678" s="50"/>
      <c r="E2678" s="4"/>
      <c r="F2678" s="4"/>
      <c r="G2678" s="4"/>
      <c r="H2678" s="4"/>
    </row>
    <row r="2679" spans="3:8" ht="15">
      <c r="C2679" s="50"/>
      <c r="D2679" s="50"/>
      <c r="E2679" s="4"/>
      <c r="F2679" s="4"/>
      <c r="G2679" s="4"/>
      <c r="H2679" s="4"/>
    </row>
    <row r="2680" spans="3:8" ht="15">
      <c r="C2680" s="50"/>
      <c r="D2680" s="50"/>
      <c r="E2680" s="4"/>
      <c r="F2680" s="4"/>
      <c r="G2680" s="4"/>
      <c r="H2680" s="4"/>
    </row>
    <row r="2681" spans="3:8" ht="15">
      <c r="C2681" s="50"/>
      <c r="D2681" s="50"/>
      <c r="E2681" s="4"/>
      <c r="F2681" s="4"/>
      <c r="G2681" s="4"/>
      <c r="H2681" s="4"/>
    </row>
    <row r="2682" spans="3:8" ht="15">
      <c r="C2682" s="50"/>
      <c r="D2682" s="50"/>
      <c r="E2682" s="4"/>
      <c r="F2682" s="4"/>
      <c r="G2682" s="4"/>
      <c r="H2682" s="4"/>
    </row>
    <row r="2683" spans="3:8" ht="15">
      <c r="C2683" s="50"/>
      <c r="D2683" s="50"/>
      <c r="E2683" s="4"/>
      <c r="F2683" s="4"/>
      <c r="G2683" s="4"/>
      <c r="H2683" s="4"/>
    </row>
    <row r="2684" spans="3:8" ht="15">
      <c r="C2684" s="50"/>
      <c r="D2684" s="50"/>
      <c r="E2684" s="4"/>
      <c r="F2684" s="4"/>
      <c r="G2684" s="4"/>
      <c r="H2684" s="4"/>
    </row>
    <row r="2685" spans="3:8" ht="15">
      <c r="C2685" s="50"/>
      <c r="D2685" s="50"/>
      <c r="E2685" s="4"/>
      <c r="F2685" s="4"/>
      <c r="G2685" s="4"/>
      <c r="H2685" s="4"/>
    </row>
    <row r="2686" spans="3:8" ht="15">
      <c r="C2686" s="50"/>
      <c r="D2686" s="50"/>
      <c r="E2686" s="4"/>
      <c r="F2686" s="4"/>
      <c r="G2686" s="4"/>
      <c r="H2686" s="4"/>
    </row>
    <row r="2687" spans="3:8" ht="15">
      <c r="C2687" s="50"/>
      <c r="D2687" s="50"/>
      <c r="E2687" s="4"/>
      <c r="F2687" s="4"/>
      <c r="G2687" s="4"/>
      <c r="H2687" s="4"/>
    </row>
    <row r="2688" spans="3:8" ht="15">
      <c r="C2688" s="50"/>
      <c r="D2688" s="50"/>
      <c r="E2688" s="4"/>
      <c r="F2688" s="4"/>
      <c r="G2688" s="4"/>
      <c r="H2688" s="4"/>
    </row>
    <row r="2689" spans="3:8" ht="15">
      <c r="C2689" s="50"/>
      <c r="D2689" s="50"/>
      <c r="E2689" s="4"/>
      <c r="F2689" s="4"/>
      <c r="G2689" s="4"/>
      <c r="H2689" s="4"/>
    </row>
    <row r="2690" spans="3:8" ht="15">
      <c r="C2690" s="50"/>
      <c r="D2690" s="50"/>
      <c r="E2690" s="4"/>
      <c r="F2690" s="4"/>
      <c r="G2690" s="4"/>
      <c r="H2690" s="4"/>
    </row>
    <row r="2691" spans="3:8" ht="15">
      <c r="C2691" s="50"/>
      <c r="D2691" s="50"/>
      <c r="E2691" s="4"/>
      <c r="F2691" s="4"/>
      <c r="G2691" s="4"/>
      <c r="H2691" s="4"/>
    </row>
    <row r="2692" spans="3:8" ht="15">
      <c r="C2692" s="50"/>
      <c r="D2692" s="50"/>
      <c r="E2692" s="4"/>
      <c r="F2692" s="4"/>
      <c r="G2692" s="4"/>
      <c r="H2692" s="4"/>
    </row>
    <row r="2693" spans="3:8" ht="15">
      <c r="C2693" s="50"/>
      <c r="D2693" s="50"/>
      <c r="E2693" s="4"/>
      <c r="F2693" s="4"/>
      <c r="G2693" s="4"/>
      <c r="H2693" s="4"/>
    </row>
    <row r="2694" spans="3:8" ht="15">
      <c r="C2694" s="50"/>
      <c r="D2694" s="50"/>
      <c r="E2694" s="4"/>
      <c r="F2694" s="4"/>
      <c r="G2694" s="4"/>
      <c r="H2694" s="4"/>
    </row>
    <row r="2695" spans="3:8" ht="15">
      <c r="C2695" s="50"/>
      <c r="D2695" s="50"/>
      <c r="E2695" s="4"/>
      <c r="F2695" s="4"/>
      <c r="G2695" s="4"/>
      <c r="H2695" s="4"/>
    </row>
    <row r="2696" spans="3:8" ht="15">
      <c r="C2696" s="50"/>
      <c r="D2696" s="50"/>
      <c r="E2696" s="4"/>
      <c r="F2696" s="4"/>
      <c r="G2696" s="4"/>
      <c r="H2696" s="4"/>
    </row>
    <row r="2697" spans="3:8" ht="15">
      <c r="C2697" s="50"/>
      <c r="D2697" s="50"/>
      <c r="E2697" s="4"/>
      <c r="F2697" s="4"/>
      <c r="G2697" s="4"/>
      <c r="H2697" s="4"/>
    </row>
    <row r="2698" spans="3:8" ht="15">
      <c r="C2698" s="50"/>
      <c r="D2698" s="50"/>
      <c r="E2698" s="4"/>
      <c r="F2698" s="4"/>
      <c r="G2698" s="4"/>
      <c r="H2698" s="4"/>
    </row>
    <row r="2699" spans="3:8" ht="15">
      <c r="C2699" s="50"/>
      <c r="D2699" s="50"/>
      <c r="E2699" s="4"/>
      <c r="F2699" s="4"/>
      <c r="G2699" s="4"/>
      <c r="H2699" s="4"/>
    </row>
    <row r="2700" spans="3:8" ht="15">
      <c r="C2700" s="50"/>
      <c r="D2700" s="50"/>
      <c r="E2700" s="4"/>
      <c r="F2700" s="4"/>
      <c r="G2700" s="4"/>
      <c r="H2700" s="4"/>
    </row>
    <row r="2701" spans="3:8" ht="15">
      <c r="C2701" s="50"/>
      <c r="D2701" s="50"/>
      <c r="E2701" s="4"/>
      <c r="F2701" s="4"/>
      <c r="G2701" s="4"/>
      <c r="H2701" s="4"/>
    </row>
    <row r="2702" spans="3:8" ht="15">
      <c r="C2702" s="50"/>
      <c r="D2702" s="50"/>
      <c r="E2702" s="4"/>
      <c r="F2702" s="4"/>
      <c r="G2702" s="4"/>
      <c r="H2702" s="4"/>
    </row>
    <row r="2703" spans="3:8" ht="15">
      <c r="C2703" s="50"/>
      <c r="D2703" s="50"/>
      <c r="E2703" s="4"/>
      <c r="F2703" s="4"/>
      <c r="G2703" s="4"/>
      <c r="H2703" s="4"/>
    </row>
    <row r="2704" spans="3:8" ht="15">
      <c r="C2704" s="50"/>
      <c r="D2704" s="50"/>
      <c r="E2704" s="4"/>
      <c r="F2704" s="4"/>
      <c r="G2704" s="4"/>
      <c r="H2704" s="4"/>
    </row>
    <row r="2705" spans="3:8" ht="15">
      <c r="C2705" s="50"/>
      <c r="D2705" s="50"/>
      <c r="E2705" s="4"/>
      <c r="F2705" s="4"/>
      <c r="G2705" s="4"/>
      <c r="H2705" s="4"/>
    </row>
    <row r="2706" spans="3:8" ht="15">
      <c r="C2706" s="50"/>
      <c r="D2706" s="50"/>
      <c r="E2706" s="4"/>
      <c r="F2706" s="4"/>
      <c r="G2706" s="4"/>
      <c r="H2706" s="4"/>
    </row>
    <row r="2707" spans="3:8" ht="15">
      <c r="C2707" s="50"/>
      <c r="D2707" s="50"/>
      <c r="E2707" s="4"/>
      <c r="F2707" s="4"/>
      <c r="G2707" s="4"/>
      <c r="H2707" s="4"/>
    </row>
    <row r="2708" spans="3:8" ht="15">
      <c r="C2708" s="50"/>
      <c r="D2708" s="50"/>
      <c r="E2708" s="4"/>
      <c r="F2708" s="4"/>
      <c r="G2708" s="4"/>
      <c r="H2708" s="4"/>
    </row>
    <row r="2709" spans="3:8" ht="15">
      <c r="C2709" s="50"/>
      <c r="D2709" s="50"/>
      <c r="E2709" s="4"/>
      <c r="F2709" s="4"/>
      <c r="G2709" s="4"/>
      <c r="H2709" s="4"/>
    </row>
    <row r="2710" spans="3:8" ht="15">
      <c r="C2710" s="50"/>
      <c r="D2710" s="50"/>
      <c r="E2710" s="4"/>
      <c r="F2710" s="4"/>
      <c r="G2710" s="4"/>
      <c r="H2710" s="4"/>
    </row>
    <row r="2711" spans="3:8" ht="15">
      <c r="C2711" s="50"/>
      <c r="D2711" s="50"/>
      <c r="E2711" s="4"/>
      <c r="F2711" s="4"/>
      <c r="G2711" s="4"/>
      <c r="H2711" s="4"/>
    </row>
    <row r="2712" spans="3:8" ht="15">
      <c r="C2712" s="50"/>
      <c r="D2712" s="50"/>
      <c r="E2712" s="4"/>
      <c r="F2712" s="4"/>
      <c r="G2712" s="4"/>
      <c r="H2712" s="4"/>
    </row>
    <row r="2713" spans="3:8" ht="15">
      <c r="C2713" s="50"/>
      <c r="D2713" s="50"/>
      <c r="E2713" s="4"/>
      <c r="F2713" s="4"/>
      <c r="G2713" s="4"/>
      <c r="H2713" s="4"/>
    </row>
    <row r="2714" spans="3:8" ht="15">
      <c r="C2714" s="50"/>
      <c r="D2714" s="50"/>
      <c r="E2714" s="4"/>
      <c r="F2714" s="4"/>
      <c r="G2714" s="4"/>
      <c r="H2714" s="4"/>
    </row>
    <row r="2715" spans="3:8" ht="15">
      <c r="C2715" s="50"/>
      <c r="D2715" s="50"/>
      <c r="E2715" s="4"/>
      <c r="F2715" s="4"/>
      <c r="G2715" s="4"/>
      <c r="H2715" s="4"/>
    </row>
    <row r="2716" spans="3:8" ht="15">
      <c r="C2716" s="50"/>
      <c r="D2716" s="50"/>
      <c r="E2716" s="4"/>
      <c r="F2716" s="4"/>
      <c r="G2716" s="4"/>
      <c r="H2716" s="4"/>
    </row>
    <row r="2717" spans="3:8" ht="15">
      <c r="C2717" s="50"/>
      <c r="D2717" s="50"/>
      <c r="E2717" s="4"/>
      <c r="F2717" s="4"/>
      <c r="G2717" s="4"/>
      <c r="H2717" s="4"/>
    </row>
    <row r="2718" spans="3:8" ht="15">
      <c r="C2718" s="50"/>
      <c r="D2718" s="50"/>
      <c r="E2718" s="4"/>
      <c r="F2718" s="4"/>
      <c r="G2718" s="4"/>
      <c r="H2718" s="4"/>
    </row>
    <row r="2719" spans="3:8" ht="15">
      <c r="C2719" s="50"/>
      <c r="D2719" s="50"/>
      <c r="E2719" s="4"/>
      <c r="F2719" s="4"/>
      <c r="G2719" s="4"/>
      <c r="H2719" s="4"/>
    </row>
    <row r="2720" spans="3:8" ht="15">
      <c r="C2720" s="50"/>
      <c r="D2720" s="50"/>
      <c r="E2720" s="4"/>
      <c r="F2720" s="4"/>
      <c r="G2720" s="4"/>
      <c r="H2720" s="4"/>
    </row>
    <row r="2721" spans="3:8" ht="15">
      <c r="C2721" s="50"/>
      <c r="D2721" s="50"/>
      <c r="E2721" s="4"/>
      <c r="F2721" s="4"/>
      <c r="G2721" s="4"/>
      <c r="H2721" s="4"/>
    </row>
    <row r="2722" spans="3:8" ht="15">
      <c r="C2722" s="50"/>
      <c r="D2722" s="50"/>
      <c r="E2722" s="4"/>
      <c r="F2722" s="4"/>
      <c r="G2722" s="4"/>
      <c r="H2722" s="4"/>
    </row>
    <row r="2723" spans="3:8" ht="15">
      <c r="C2723" s="50"/>
      <c r="D2723" s="50"/>
      <c r="E2723" s="4"/>
      <c r="F2723" s="4"/>
      <c r="G2723" s="4"/>
      <c r="H2723" s="4"/>
    </row>
    <row r="2724" spans="3:8" ht="15">
      <c r="C2724" s="50"/>
      <c r="D2724" s="50"/>
      <c r="E2724" s="4"/>
      <c r="F2724" s="4"/>
      <c r="G2724" s="4"/>
      <c r="H2724" s="4"/>
    </row>
    <row r="2725" spans="3:8" ht="15">
      <c r="C2725" s="50"/>
      <c r="D2725" s="50"/>
      <c r="E2725" s="4"/>
      <c r="F2725" s="4"/>
      <c r="G2725" s="4"/>
      <c r="H2725" s="4"/>
    </row>
    <row r="2726" spans="3:8" ht="15">
      <c r="C2726" s="50"/>
      <c r="D2726" s="50"/>
      <c r="E2726" s="4"/>
      <c r="F2726" s="4"/>
      <c r="G2726" s="4"/>
      <c r="H2726" s="4"/>
    </row>
    <row r="2727" spans="3:8" ht="15">
      <c r="C2727" s="50"/>
      <c r="D2727" s="50"/>
      <c r="E2727" s="4"/>
      <c r="F2727" s="4"/>
      <c r="G2727" s="4"/>
      <c r="H2727" s="4"/>
    </row>
    <row r="2728" spans="3:8" ht="15">
      <c r="C2728" s="50"/>
      <c r="D2728" s="50"/>
      <c r="E2728" s="4"/>
      <c r="F2728" s="4"/>
      <c r="G2728" s="4"/>
      <c r="H2728" s="4"/>
    </row>
    <row r="2729" spans="3:8" ht="15">
      <c r="C2729" s="50"/>
      <c r="D2729" s="50"/>
      <c r="E2729" s="4"/>
      <c r="F2729" s="4"/>
      <c r="G2729" s="4"/>
      <c r="H2729" s="4"/>
    </row>
    <row r="2730" spans="3:8" ht="15">
      <c r="C2730" s="50"/>
      <c r="D2730" s="50"/>
      <c r="E2730" s="4"/>
      <c r="F2730" s="4"/>
      <c r="G2730" s="4"/>
      <c r="H2730" s="4"/>
    </row>
    <row r="2731" spans="3:8" ht="15">
      <c r="C2731" s="50"/>
      <c r="D2731" s="50"/>
      <c r="E2731" s="4"/>
      <c r="F2731" s="4"/>
      <c r="G2731" s="4"/>
      <c r="H2731" s="4"/>
    </row>
    <row r="2732" spans="3:8" ht="15">
      <c r="C2732" s="50"/>
      <c r="D2732" s="50"/>
      <c r="E2732" s="4"/>
      <c r="F2732" s="4"/>
      <c r="G2732" s="4"/>
      <c r="H2732" s="4"/>
    </row>
    <row r="2733" spans="3:8" ht="15">
      <c r="C2733" s="50"/>
      <c r="D2733" s="50"/>
      <c r="E2733" s="4"/>
      <c r="F2733" s="4"/>
      <c r="G2733" s="4"/>
      <c r="H2733" s="4"/>
    </row>
    <row r="2734" spans="3:8" ht="15">
      <c r="C2734" s="50"/>
      <c r="D2734" s="50"/>
      <c r="E2734" s="4"/>
      <c r="F2734" s="4"/>
      <c r="G2734" s="4"/>
      <c r="H2734" s="4"/>
    </row>
    <row r="2735" spans="3:8" ht="15">
      <c r="C2735" s="50"/>
      <c r="D2735" s="50"/>
      <c r="E2735" s="4"/>
      <c r="F2735" s="4"/>
      <c r="G2735" s="4"/>
      <c r="H2735" s="4"/>
    </row>
    <row r="2736" spans="3:8" ht="15">
      <c r="C2736" s="50"/>
      <c r="D2736" s="50"/>
      <c r="E2736" s="4"/>
      <c r="F2736" s="4"/>
      <c r="G2736" s="4"/>
      <c r="H2736" s="4"/>
    </row>
    <row r="2737" spans="3:8" ht="15">
      <c r="C2737" s="50"/>
      <c r="D2737" s="50"/>
      <c r="E2737" s="4"/>
      <c r="F2737" s="4"/>
      <c r="G2737" s="4"/>
      <c r="H2737" s="4"/>
    </row>
    <row r="2738" spans="3:8" ht="15">
      <c r="C2738" s="50"/>
      <c r="D2738" s="50"/>
      <c r="E2738" s="4"/>
      <c r="F2738" s="4"/>
      <c r="G2738" s="4"/>
      <c r="H2738" s="4"/>
    </row>
    <row r="2739" spans="3:8" ht="15">
      <c r="C2739" s="50"/>
      <c r="D2739" s="50"/>
      <c r="E2739" s="4"/>
      <c r="F2739" s="4"/>
      <c r="G2739" s="4"/>
      <c r="H2739" s="4"/>
    </row>
    <row r="2740" spans="3:8" ht="15">
      <c r="C2740" s="50"/>
      <c r="D2740" s="50"/>
      <c r="E2740" s="4"/>
      <c r="F2740" s="4"/>
      <c r="G2740" s="4"/>
      <c r="H2740" s="4"/>
    </row>
    <row r="2741" spans="3:8" ht="15">
      <c r="C2741" s="50"/>
      <c r="D2741" s="50"/>
      <c r="E2741" s="4"/>
      <c r="F2741" s="4"/>
      <c r="G2741" s="4"/>
      <c r="H2741" s="4"/>
    </row>
    <row r="2742" spans="3:8" ht="15">
      <c r="C2742" s="50"/>
      <c r="D2742" s="50"/>
      <c r="E2742" s="4"/>
      <c r="F2742" s="4"/>
      <c r="G2742" s="4"/>
      <c r="H2742" s="4"/>
    </row>
    <row r="2743" spans="3:8" ht="15">
      <c r="C2743" s="50"/>
      <c r="D2743" s="50"/>
      <c r="E2743" s="4"/>
      <c r="F2743" s="4"/>
      <c r="G2743" s="4"/>
      <c r="H2743" s="4"/>
    </row>
    <row r="2744" spans="3:8" ht="15">
      <c r="C2744" s="50"/>
      <c r="D2744" s="50"/>
      <c r="E2744" s="4"/>
      <c r="F2744" s="4"/>
      <c r="G2744" s="4"/>
      <c r="H2744" s="4"/>
    </row>
    <row r="2745" spans="3:8" ht="15">
      <c r="C2745" s="50"/>
      <c r="D2745" s="50"/>
      <c r="E2745" s="4"/>
      <c r="F2745" s="4"/>
      <c r="G2745" s="4"/>
      <c r="H2745" s="4"/>
    </row>
    <row r="2746" spans="3:8" ht="15">
      <c r="C2746" s="50"/>
      <c r="D2746" s="50"/>
      <c r="E2746" s="4"/>
      <c r="F2746" s="4"/>
      <c r="G2746" s="4"/>
      <c r="H2746" s="4"/>
    </row>
    <row r="2747" spans="3:8" ht="15">
      <c r="C2747" s="50"/>
      <c r="D2747" s="50"/>
      <c r="E2747" s="4"/>
      <c r="F2747" s="4"/>
      <c r="G2747" s="4"/>
      <c r="H2747" s="4"/>
    </row>
    <row r="2748" spans="3:8" ht="15">
      <c r="C2748" s="50"/>
      <c r="D2748" s="50"/>
      <c r="E2748" s="4"/>
      <c r="F2748" s="4"/>
      <c r="G2748" s="4"/>
      <c r="H2748" s="4"/>
    </row>
    <row r="2749" spans="3:8" ht="15">
      <c r="C2749" s="50"/>
      <c r="D2749" s="50"/>
      <c r="E2749" s="4"/>
      <c r="F2749" s="4"/>
      <c r="G2749" s="4"/>
      <c r="H2749" s="4"/>
    </row>
    <row r="2750" spans="3:8" ht="15">
      <c r="C2750" s="50"/>
      <c r="D2750" s="50"/>
      <c r="E2750" s="4"/>
      <c r="F2750" s="4"/>
      <c r="G2750" s="4"/>
      <c r="H2750" s="4"/>
    </row>
    <row r="2751" spans="3:8" ht="15">
      <c r="C2751" s="50"/>
      <c r="D2751" s="50"/>
      <c r="E2751" s="4"/>
      <c r="F2751" s="4"/>
      <c r="G2751" s="4"/>
      <c r="H2751" s="4"/>
    </row>
    <row r="2752" spans="3:8" ht="15">
      <c r="C2752" s="50"/>
      <c r="D2752" s="50"/>
      <c r="E2752" s="4"/>
      <c r="F2752" s="4"/>
      <c r="G2752" s="4"/>
      <c r="H2752" s="4"/>
    </row>
    <row r="2753" spans="3:8" ht="15">
      <c r="C2753" s="50"/>
      <c r="D2753" s="50"/>
      <c r="E2753" s="4"/>
      <c r="F2753" s="4"/>
      <c r="G2753" s="4"/>
      <c r="H2753" s="4"/>
    </row>
    <row r="2754" spans="3:8" ht="15">
      <c r="C2754" s="50"/>
      <c r="D2754" s="50"/>
      <c r="E2754" s="4"/>
      <c r="F2754" s="4"/>
      <c r="G2754" s="4"/>
      <c r="H2754" s="4"/>
    </row>
    <row r="2755" spans="3:8" ht="15">
      <c r="C2755" s="50"/>
      <c r="D2755" s="50"/>
      <c r="E2755" s="4"/>
      <c r="F2755" s="4"/>
      <c r="G2755" s="4"/>
      <c r="H2755" s="4"/>
    </row>
    <row r="2756" spans="3:8" ht="15">
      <c r="C2756" s="50"/>
      <c r="D2756" s="50"/>
      <c r="E2756" s="4"/>
      <c r="F2756" s="4"/>
      <c r="G2756" s="4"/>
      <c r="H2756" s="4"/>
    </row>
    <row r="2757" spans="3:8" ht="15">
      <c r="C2757" s="50"/>
      <c r="D2757" s="50"/>
      <c r="E2757" s="4"/>
      <c r="F2757" s="4"/>
      <c r="G2757" s="4"/>
      <c r="H2757" s="4"/>
    </row>
    <row r="2758" spans="3:8" ht="15">
      <c r="C2758" s="50"/>
      <c r="D2758" s="50"/>
      <c r="E2758" s="4"/>
      <c r="F2758" s="4"/>
      <c r="G2758" s="4"/>
      <c r="H2758" s="4"/>
    </row>
    <row r="2759" spans="3:8" ht="15">
      <c r="C2759" s="50"/>
      <c r="D2759" s="50"/>
      <c r="E2759" s="4"/>
      <c r="F2759" s="4"/>
      <c r="G2759" s="4"/>
      <c r="H2759" s="4"/>
    </row>
    <row r="2760" spans="3:8" ht="15">
      <c r="C2760" s="50"/>
      <c r="D2760" s="50"/>
      <c r="E2760" s="4"/>
      <c r="F2760" s="4"/>
      <c r="G2760" s="4"/>
      <c r="H2760" s="4"/>
    </row>
    <row r="2761" spans="3:8" ht="15">
      <c r="C2761" s="50"/>
      <c r="D2761" s="50"/>
      <c r="E2761" s="4"/>
      <c r="F2761" s="4"/>
      <c r="G2761" s="4"/>
      <c r="H2761" s="4"/>
    </row>
    <row r="2762" spans="3:8" ht="15">
      <c r="C2762" s="50"/>
      <c r="D2762" s="50"/>
      <c r="E2762" s="4"/>
      <c r="F2762" s="4"/>
      <c r="G2762" s="4"/>
      <c r="H2762" s="4"/>
    </row>
    <row r="2763" spans="3:8" ht="15">
      <c r="C2763" s="50"/>
      <c r="D2763" s="50"/>
      <c r="E2763" s="4"/>
      <c r="F2763" s="4"/>
      <c r="G2763" s="4"/>
      <c r="H2763" s="4"/>
    </row>
    <row r="2764" spans="3:8" ht="15">
      <c r="C2764" s="50"/>
      <c r="D2764" s="50"/>
      <c r="E2764" s="4"/>
      <c r="F2764" s="4"/>
      <c r="G2764" s="4"/>
      <c r="H2764" s="4"/>
    </row>
    <row r="2765" spans="3:8" ht="15">
      <c r="C2765" s="50"/>
      <c r="D2765" s="50"/>
      <c r="E2765" s="4"/>
      <c r="F2765" s="4"/>
      <c r="G2765" s="4"/>
      <c r="H2765" s="4"/>
    </row>
    <row r="2766" spans="3:8" ht="15">
      <c r="C2766" s="50"/>
      <c r="D2766" s="50"/>
      <c r="E2766" s="4"/>
      <c r="F2766" s="4"/>
      <c r="G2766" s="4"/>
      <c r="H2766" s="4"/>
    </row>
    <row r="2767" spans="3:8" ht="15">
      <c r="C2767" s="50"/>
      <c r="D2767" s="50"/>
      <c r="E2767" s="4"/>
      <c r="F2767" s="4"/>
      <c r="G2767" s="4"/>
      <c r="H2767" s="4"/>
    </row>
    <row r="2768" spans="3:8" ht="15">
      <c r="C2768" s="50"/>
      <c r="D2768" s="50"/>
      <c r="E2768" s="4"/>
      <c r="F2768" s="4"/>
      <c r="G2768" s="4"/>
      <c r="H2768" s="4"/>
    </row>
    <row r="2769" spans="3:8" ht="15">
      <c r="C2769" s="50"/>
      <c r="D2769" s="50"/>
      <c r="E2769" s="4"/>
      <c r="F2769" s="4"/>
      <c r="G2769" s="4"/>
      <c r="H2769" s="4"/>
    </row>
    <row r="2770" spans="3:8" ht="15">
      <c r="C2770" s="50"/>
      <c r="D2770" s="50"/>
      <c r="E2770" s="4"/>
      <c r="F2770" s="4"/>
      <c r="G2770" s="4"/>
      <c r="H2770" s="4"/>
    </row>
    <row r="2771" spans="3:8" ht="15">
      <c r="C2771" s="50"/>
      <c r="D2771" s="50"/>
      <c r="E2771" s="4"/>
      <c r="F2771" s="4"/>
      <c r="G2771" s="4"/>
      <c r="H2771" s="4"/>
    </row>
    <row r="2772" spans="3:8" ht="15">
      <c r="C2772" s="50"/>
      <c r="D2772" s="50"/>
      <c r="E2772" s="4"/>
      <c r="F2772" s="4"/>
      <c r="G2772" s="4"/>
      <c r="H2772" s="4"/>
    </row>
    <row r="2773" spans="3:8" ht="15">
      <c r="C2773" s="50"/>
      <c r="D2773" s="50"/>
      <c r="E2773" s="4"/>
      <c r="F2773" s="4"/>
      <c r="G2773" s="4"/>
      <c r="H2773" s="4"/>
    </row>
    <row r="2774" spans="3:8" ht="15">
      <c r="C2774" s="50"/>
      <c r="D2774" s="50"/>
      <c r="E2774" s="4"/>
      <c r="F2774" s="4"/>
      <c r="G2774" s="4"/>
      <c r="H2774" s="4"/>
    </row>
    <row r="2775" spans="3:8" ht="15">
      <c r="C2775" s="50"/>
      <c r="D2775" s="50"/>
      <c r="E2775" s="4"/>
      <c r="F2775" s="4"/>
      <c r="G2775" s="4"/>
      <c r="H2775" s="4"/>
    </row>
    <row r="2776" spans="3:8" ht="15">
      <c r="C2776" s="50"/>
      <c r="D2776" s="50"/>
      <c r="E2776" s="4"/>
      <c r="F2776" s="4"/>
      <c r="G2776" s="4"/>
      <c r="H2776" s="4"/>
    </row>
    <row r="2777" spans="3:8" ht="15">
      <c r="C2777" s="50"/>
      <c r="D2777" s="50"/>
      <c r="E2777" s="4"/>
      <c r="F2777" s="4"/>
      <c r="G2777" s="4"/>
      <c r="H2777" s="4"/>
    </row>
    <row r="2778" spans="3:8" ht="15">
      <c r="C2778" s="50"/>
      <c r="D2778" s="50"/>
      <c r="E2778" s="4"/>
      <c r="F2778" s="4"/>
      <c r="G2778" s="4"/>
      <c r="H2778" s="4"/>
    </row>
    <row r="2779" spans="3:8" ht="15">
      <c r="C2779" s="50"/>
      <c r="D2779" s="50"/>
      <c r="E2779" s="4"/>
      <c r="F2779" s="4"/>
      <c r="G2779" s="4"/>
      <c r="H2779" s="4"/>
    </row>
    <row r="2780" spans="3:8" ht="15">
      <c r="C2780" s="50"/>
      <c r="D2780" s="50"/>
      <c r="E2780" s="4"/>
      <c r="F2780" s="4"/>
      <c r="G2780" s="4"/>
      <c r="H2780" s="4"/>
    </row>
    <row r="2781" spans="3:8" ht="15">
      <c r="C2781" s="50"/>
      <c r="D2781" s="50"/>
      <c r="E2781" s="4"/>
      <c r="F2781" s="4"/>
      <c r="G2781" s="4"/>
      <c r="H2781" s="4"/>
    </row>
    <row r="2782" spans="3:8" ht="15">
      <c r="C2782" s="50"/>
      <c r="D2782" s="50"/>
      <c r="E2782" s="4"/>
      <c r="F2782" s="4"/>
      <c r="G2782" s="4"/>
      <c r="H2782" s="4"/>
    </row>
    <row r="2783" spans="3:8" ht="15">
      <c r="C2783" s="50"/>
      <c r="D2783" s="50"/>
      <c r="E2783" s="4"/>
      <c r="F2783" s="4"/>
      <c r="G2783" s="4"/>
      <c r="H2783" s="4"/>
    </row>
    <row r="2784" spans="3:8" ht="15">
      <c r="C2784" s="50"/>
      <c r="D2784" s="50"/>
      <c r="E2784" s="4"/>
      <c r="F2784" s="4"/>
      <c r="G2784" s="4"/>
      <c r="H2784" s="4"/>
    </row>
    <row r="2785" spans="3:8" ht="15">
      <c r="C2785" s="50"/>
      <c r="D2785" s="50"/>
      <c r="E2785" s="4"/>
      <c r="F2785" s="4"/>
      <c r="G2785" s="4"/>
      <c r="H2785" s="4"/>
    </row>
    <row r="2786" spans="3:8" ht="15">
      <c r="C2786" s="50"/>
      <c r="D2786" s="50"/>
      <c r="E2786" s="4"/>
      <c r="F2786" s="4"/>
      <c r="G2786" s="4"/>
      <c r="H2786" s="4"/>
    </row>
    <row r="2787" spans="3:8" ht="15">
      <c r="C2787" s="50"/>
      <c r="D2787" s="50"/>
      <c r="E2787" s="4"/>
      <c r="F2787" s="4"/>
      <c r="G2787" s="4"/>
      <c r="H2787" s="4"/>
    </row>
    <row r="2788" spans="3:8" ht="15">
      <c r="C2788" s="50"/>
      <c r="D2788" s="50"/>
      <c r="E2788" s="4"/>
      <c r="F2788" s="4"/>
      <c r="G2788" s="4"/>
      <c r="H2788" s="4"/>
    </row>
    <row r="2789" spans="3:8" ht="15">
      <c r="C2789" s="50"/>
      <c r="D2789" s="50"/>
      <c r="E2789" s="4"/>
      <c r="F2789" s="4"/>
      <c r="G2789" s="4"/>
      <c r="H2789" s="4"/>
    </row>
    <row r="2790" spans="3:8" ht="15">
      <c r="C2790" s="50"/>
      <c r="D2790" s="50"/>
      <c r="E2790" s="4"/>
      <c r="F2790" s="4"/>
      <c r="G2790" s="4"/>
      <c r="H2790" s="4"/>
    </row>
    <row r="2791" spans="3:8" ht="15">
      <c r="C2791" s="50"/>
      <c r="D2791" s="50"/>
      <c r="E2791" s="4"/>
      <c r="F2791" s="4"/>
      <c r="G2791" s="4"/>
      <c r="H2791" s="4"/>
    </row>
    <row r="2792" spans="3:8" ht="15">
      <c r="C2792" s="50"/>
      <c r="D2792" s="50"/>
      <c r="E2792" s="4"/>
      <c r="F2792" s="4"/>
      <c r="G2792" s="4"/>
      <c r="H2792" s="4"/>
    </row>
    <row r="2793" spans="3:8" ht="15">
      <c r="C2793" s="50"/>
      <c r="D2793" s="50"/>
      <c r="E2793" s="4"/>
      <c r="F2793" s="4"/>
      <c r="G2793" s="4"/>
      <c r="H2793" s="4"/>
    </row>
    <row r="2794" spans="3:8" ht="15">
      <c r="C2794" s="50"/>
      <c r="D2794" s="50"/>
      <c r="E2794" s="4"/>
      <c r="F2794" s="4"/>
      <c r="G2794" s="4"/>
      <c r="H2794" s="4"/>
    </row>
    <row r="2795" spans="3:8" ht="15">
      <c r="C2795" s="50"/>
      <c r="D2795" s="50"/>
      <c r="E2795" s="4"/>
      <c r="F2795" s="4"/>
      <c r="G2795" s="4"/>
      <c r="H2795" s="4"/>
    </row>
    <row r="2796" spans="3:8" ht="15">
      <c r="C2796" s="50"/>
      <c r="D2796" s="50"/>
      <c r="E2796" s="4"/>
      <c r="F2796" s="4"/>
      <c r="G2796" s="4"/>
      <c r="H2796" s="4"/>
    </row>
    <row r="2797" spans="3:8" ht="15">
      <c r="C2797" s="50"/>
      <c r="D2797" s="50"/>
      <c r="E2797" s="4"/>
      <c r="F2797" s="4"/>
      <c r="G2797" s="4"/>
      <c r="H2797" s="4"/>
    </row>
    <row r="2798" spans="3:8" ht="15">
      <c r="C2798" s="50"/>
      <c r="D2798" s="50"/>
      <c r="E2798" s="4"/>
      <c r="F2798" s="4"/>
      <c r="G2798" s="4"/>
      <c r="H2798" s="4"/>
    </row>
    <row r="2799" spans="3:8" ht="15">
      <c r="C2799" s="50"/>
      <c r="D2799" s="50"/>
      <c r="E2799" s="4"/>
      <c r="F2799" s="4"/>
      <c r="G2799" s="4"/>
      <c r="H2799" s="4"/>
    </row>
    <row r="2800" spans="3:8" ht="15">
      <c r="C2800" s="50"/>
      <c r="D2800" s="50"/>
      <c r="E2800" s="4"/>
      <c r="F2800" s="4"/>
      <c r="G2800" s="4"/>
      <c r="H2800" s="4"/>
    </row>
    <row r="2801" spans="3:8" ht="15">
      <c r="C2801" s="50"/>
      <c r="D2801" s="50"/>
      <c r="E2801" s="4"/>
      <c r="F2801" s="4"/>
      <c r="G2801" s="4"/>
      <c r="H2801" s="4"/>
    </row>
    <row r="2802" spans="3:8" ht="15">
      <c r="C2802" s="50"/>
      <c r="D2802" s="50"/>
      <c r="E2802" s="4"/>
      <c r="F2802" s="4"/>
      <c r="G2802" s="4"/>
      <c r="H2802" s="4"/>
    </row>
    <row r="2803" spans="3:8" ht="15">
      <c r="C2803" s="50"/>
      <c r="D2803" s="50"/>
      <c r="E2803" s="4"/>
      <c r="F2803" s="4"/>
      <c r="G2803" s="4"/>
      <c r="H2803" s="4"/>
    </row>
    <row r="2804" spans="3:8" ht="15">
      <c r="C2804" s="50"/>
      <c r="D2804" s="50"/>
      <c r="E2804" s="4"/>
      <c r="F2804" s="4"/>
      <c r="G2804" s="4"/>
      <c r="H2804" s="4"/>
    </row>
    <row r="2805" spans="3:8" ht="15">
      <c r="C2805" s="50"/>
      <c r="D2805" s="50"/>
      <c r="E2805" s="4"/>
      <c r="F2805" s="4"/>
      <c r="G2805" s="4"/>
      <c r="H2805" s="4"/>
    </row>
    <row r="2806" spans="3:8" ht="15">
      <c r="C2806" s="50"/>
      <c r="D2806" s="50"/>
      <c r="E2806" s="4"/>
      <c r="F2806" s="4"/>
      <c r="G2806" s="4"/>
      <c r="H2806" s="4"/>
    </row>
    <row r="2807" spans="3:8" ht="15">
      <c r="C2807" s="50"/>
      <c r="D2807" s="50"/>
      <c r="E2807" s="4"/>
      <c r="F2807" s="4"/>
      <c r="G2807" s="4"/>
      <c r="H2807" s="4"/>
    </row>
    <row r="2808" spans="3:8" ht="15">
      <c r="C2808" s="50"/>
      <c r="D2808" s="50"/>
      <c r="E2808" s="4"/>
      <c r="F2808" s="4"/>
      <c r="G2808" s="4"/>
      <c r="H2808" s="4"/>
    </row>
    <row r="2809" spans="3:8" ht="15">
      <c r="C2809" s="50"/>
      <c r="D2809" s="50"/>
      <c r="E2809" s="4"/>
      <c r="F2809" s="4"/>
      <c r="G2809" s="4"/>
      <c r="H2809" s="4"/>
    </row>
    <row r="2810" spans="3:8" ht="15">
      <c r="C2810" s="50"/>
      <c r="D2810" s="50"/>
      <c r="E2810" s="4"/>
      <c r="F2810" s="4"/>
      <c r="G2810" s="4"/>
      <c r="H2810" s="4"/>
    </row>
    <row r="2811" spans="3:8" ht="15">
      <c r="C2811" s="50"/>
      <c r="D2811" s="50"/>
      <c r="E2811" s="4"/>
      <c r="F2811" s="4"/>
      <c r="G2811" s="4"/>
      <c r="H2811" s="4"/>
    </row>
    <row r="2812" spans="3:8" ht="15">
      <c r="C2812" s="50"/>
      <c r="D2812" s="50"/>
      <c r="E2812" s="4"/>
      <c r="F2812" s="4"/>
      <c r="G2812" s="4"/>
      <c r="H2812" s="4"/>
    </row>
    <row r="2813" spans="3:8" ht="15">
      <c r="C2813" s="50"/>
      <c r="D2813" s="50"/>
      <c r="E2813" s="4"/>
      <c r="F2813" s="4"/>
      <c r="G2813" s="4"/>
      <c r="H2813" s="4"/>
    </row>
    <row r="2814" spans="3:8" ht="15">
      <c r="C2814" s="50"/>
      <c r="D2814" s="50"/>
      <c r="E2814" s="4"/>
      <c r="F2814" s="4"/>
      <c r="G2814" s="4"/>
      <c r="H2814" s="4"/>
    </row>
    <row r="2815" spans="3:8" ht="15">
      <c r="C2815" s="50"/>
      <c r="D2815" s="50"/>
      <c r="E2815" s="4"/>
      <c r="F2815" s="4"/>
      <c r="G2815" s="4"/>
      <c r="H2815" s="4"/>
    </row>
    <row r="2816" spans="3:8" ht="15">
      <c r="C2816" s="50"/>
      <c r="D2816" s="50"/>
      <c r="E2816" s="4"/>
      <c r="F2816" s="4"/>
      <c r="G2816" s="4"/>
      <c r="H2816" s="4"/>
    </row>
    <row r="2817" spans="3:8" ht="15">
      <c r="C2817" s="50"/>
      <c r="D2817" s="50"/>
      <c r="E2817" s="4"/>
      <c r="F2817" s="4"/>
      <c r="G2817" s="4"/>
      <c r="H2817" s="4"/>
    </row>
    <row r="2818" spans="3:8" ht="15">
      <c r="C2818" s="50"/>
      <c r="D2818" s="50"/>
      <c r="E2818" s="4"/>
      <c r="F2818" s="4"/>
      <c r="G2818" s="4"/>
      <c r="H2818" s="4"/>
    </row>
    <row r="2819" spans="3:8" ht="15">
      <c r="C2819" s="50"/>
      <c r="D2819" s="50"/>
      <c r="E2819" s="4"/>
      <c r="F2819" s="4"/>
      <c r="G2819" s="4"/>
      <c r="H2819" s="4"/>
    </row>
    <row r="2820" spans="3:8" ht="15">
      <c r="C2820" s="50"/>
      <c r="D2820" s="50"/>
      <c r="E2820" s="4"/>
      <c r="F2820" s="4"/>
      <c r="G2820" s="4"/>
      <c r="H2820" s="4"/>
    </row>
    <row r="2821" spans="3:8" ht="15">
      <c r="C2821" s="50"/>
      <c r="D2821" s="50"/>
      <c r="E2821" s="4"/>
      <c r="F2821" s="4"/>
      <c r="G2821" s="4"/>
      <c r="H2821" s="4"/>
    </row>
    <row r="2822" spans="3:8" ht="15">
      <c r="C2822" s="50"/>
      <c r="D2822" s="50"/>
      <c r="E2822" s="4"/>
      <c r="F2822" s="4"/>
      <c r="G2822" s="4"/>
      <c r="H2822" s="4"/>
    </row>
    <row r="2823" spans="3:8" ht="15">
      <c r="C2823" s="50"/>
      <c r="D2823" s="50"/>
      <c r="E2823" s="4"/>
      <c r="F2823" s="4"/>
      <c r="G2823" s="4"/>
      <c r="H2823" s="4"/>
    </row>
    <row r="2824" spans="3:8" ht="15">
      <c r="C2824" s="50"/>
      <c r="D2824" s="50"/>
      <c r="E2824" s="4"/>
      <c r="F2824" s="4"/>
      <c r="G2824" s="4"/>
      <c r="H2824" s="4"/>
    </row>
    <row r="2825" spans="3:8" ht="15">
      <c r="C2825" s="50"/>
      <c r="D2825" s="50"/>
      <c r="E2825" s="4"/>
      <c r="F2825" s="4"/>
      <c r="G2825" s="4"/>
      <c r="H2825" s="4"/>
    </row>
    <row r="2826" spans="3:8" ht="15">
      <c r="C2826" s="50"/>
      <c r="D2826" s="50"/>
      <c r="E2826" s="4"/>
      <c r="F2826" s="4"/>
      <c r="G2826" s="4"/>
      <c r="H2826" s="4"/>
    </row>
    <row r="2827" spans="3:8" ht="15">
      <c r="C2827" s="50"/>
      <c r="D2827" s="50"/>
      <c r="E2827" s="4"/>
      <c r="F2827" s="4"/>
      <c r="G2827" s="4"/>
      <c r="H2827" s="4"/>
    </row>
    <row r="2828" spans="3:8" ht="15">
      <c r="C2828" s="50"/>
      <c r="D2828" s="50"/>
      <c r="E2828" s="4"/>
      <c r="F2828" s="4"/>
      <c r="G2828" s="4"/>
      <c r="H2828" s="4"/>
    </row>
    <row r="2829" spans="3:8" ht="15">
      <c r="C2829" s="50"/>
      <c r="D2829" s="50"/>
      <c r="E2829" s="4"/>
      <c r="F2829" s="4"/>
      <c r="G2829" s="4"/>
      <c r="H2829" s="4"/>
    </row>
    <row r="2830" spans="3:8" ht="15">
      <c r="C2830" s="50"/>
      <c r="D2830" s="50"/>
      <c r="E2830" s="4"/>
      <c r="F2830" s="4"/>
      <c r="G2830" s="4"/>
      <c r="H2830" s="4"/>
    </row>
    <row r="2831" spans="3:8" ht="15">
      <c r="C2831" s="50"/>
      <c r="D2831" s="50"/>
      <c r="E2831" s="4"/>
      <c r="F2831" s="4"/>
      <c r="G2831" s="4"/>
      <c r="H2831" s="4"/>
    </row>
    <row r="2832" spans="3:8" ht="15">
      <c r="C2832" s="50"/>
      <c r="D2832" s="50"/>
      <c r="E2832" s="4"/>
      <c r="F2832" s="4"/>
      <c r="G2832" s="4"/>
      <c r="H2832" s="4"/>
    </row>
    <row r="2833" spans="3:8" ht="15">
      <c r="C2833" s="50"/>
      <c r="D2833" s="50"/>
      <c r="E2833" s="4"/>
      <c r="F2833" s="4"/>
      <c r="G2833" s="4"/>
      <c r="H2833" s="4"/>
    </row>
    <row r="2834" spans="3:8" ht="15">
      <c r="C2834" s="50"/>
      <c r="D2834" s="50"/>
      <c r="E2834" s="4"/>
      <c r="F2834" s="4"/>
      <c r="G2834" s="4"/>
      <c r="H2834" s="4"/>
    </row>
    <row r="2835" spans="3:8" ht="15">
      <c r="C2835" s="50"/>
      <c r="D2835" s="50"/>
      <c r="E2835" s="4"/>
      <c r="F2835" s="4"/>
      <c r="G2835" s="4"/>
      <c r="H2835" s="4"/>
    </row>
    <row r="2836" spans="3:8" ht="15">
      <c r="C2836" s="50"/>
      <c r="D2836" s="50"/>
      <c r="E2836" s="4"/>
      <c r="F2836" s="4"/>
      <c r="G2836" s="4"/>
      <c r="H2836" s="4"/>
    </row>
    <row r="2837" spans="3:8" ht="15">
      <c r="C2837" s="50"/>
      <c r="D2837" s="50"/>
      <c r="E2837" s="4"/>
      <c r="F2837" s="4"/>
      <c r="G2837" s="4"/>
      <c r="H2837" s="4"/>
    </row>
    <row r="2838" spans="3:8" ht="15">
      <c r="C2838" s="50"/>
      <c r="D2838" s="50"/>
      <c r="E2838" s="4"/>
      <c r="F2838" s="4"/>
      <c r="G2838" s="4"/>
      <c r="H2838" s="4"/>
    </row>
    <row r="2839" spans="3:8" ht="15">
      <c r="C2839" s="50"/>
      <c r="D2839" s="50"/>
      <c r="E2839" s="4"/>
      <c r="F2839" s="4"/>
      <c r="G2839" s="4"/>
      <c r="H2839" s="4"/>
    </row>
    <row r="2840" spans="3:8" ht="15">
      <c r="C2840" s="50"/>
      <c r="D2840" s="50"/>
      <c r="E2840" s="4"/>
      <c r="F2840" s="4"/>
      <c r="G2840" s="4"/>
      <c r="H2840" s="4"/>
    </row>
    <row r="2841" spans="3:8" ht="15">
      <c r="C2841" s="50"/>
      <c r="D2841" s="50"/>
      <c r="E2841" s="4"/>
      <c r="F2841" s="4"/>
      <c r="G2841" s="4"/>
      <c r="H2841" s="4"/>
    </row>
    <row r="2842" spans="3:8" ht="15">
      <c r="C2842" s="50"/>
      <c r="D2842" s="50"/>
      <c r="E2842" s="4"/>
      <c r="F2842" s="4"/>
      <c r="G2842" s="4"/>
      <c r="H2842" s="4"/>
    </row>
    <row r="2843" spans="3:8" ht="15">
      <c r="C2843" s="50"/>
      <c r="D2843" s="50"/>
      <c r="E2843" s="4"/>
      <c r="F2843" s="4"/>
      <c r="G2843" s="4"/>
      <c r="H2843" s="4"/>
    </row>
    <row r="2844" spans="3:8" ht="15">
      <c r="C2844" s="50"/>
      <c r="D2844" s="50"/>
      <c r="E2844" s="4"/>
      <c r="F2844" s="4"/>
      <c r="G2844" s="4"/>
      <c r="H2844" s="4"/>
    </row>
    <row r="2845" spans="3:8" ht="15">
      <c r="C2845" s="50"/>
      <c r="D2845" s="50"/>
      <c r="E2845" s="4"/>
      <c r="F2845" s="4"/>
      <c r="G2845" s="4"/>
      <c r="H2845" s="4"/>
    </row>
    <row r="2846" spans="3:8" ht="15">
      <c r="C2846" s="50"/>
      <c r="D2846" s="50"/>
      <c r="E2846" s="4"/>
      <c r="F2846" s="4"/>
      <c r="G2846" s="4"/>
      <c r="H2846" s="4"/>
    </row>
    <row r="2847" spans="3:8" ht="15">
      <c r="C2847" s="50"/>
      <c r="D2847" s="50"/>
      <c r="E2847" s="4"/>
      <c r="F2847" s="4"/>
      <c r="G2847" s="4"/>
      <c r="H2847" s="4"/>
    </row>
    <row r="2848" spans="3:8" ht="15">
      <c r="C2848" s="50"/>
      <c r="D2848" s="50"/>
      <c r="E2848" s="4"/>
      <c r="F2848" s="4"/>
      <c r="G2848" s="4"/>
      <c r="H2848" s="4"/>
    </row>
    <row r="2849" spans="3:8" ht="15">
      <c r="C2849" s="50"/>
      <c r="D2849" s="50"/>
      <c r="E2849" s="4"/>
      <c r="F2849" s="4"/>
      <c r="G2849" s="4"/>
      <c r="H2849" s="4"/>
    </row>
    <row r="2850" spans="3:8" ht="15">
      <c r="C2850" s="50"/>
      <c r="D2850" s="50"/>
      <c r="E2850" s="4"/>
      <c r="F2850" s="4"/>
      <c r="G2850" s="4"/>
      <c r="H2850" s="4"/>
    </row>
    <row r="2851" spans="3:8" ht="15">
      <c r="C2851" s="50"/>
      <c r="D2851" s="50"/>
      <c r="E2851" s="4"/>
      <c r="F2851" s="4"/>
      <c r="G2851" s="4"/>
      <c r="H2851" s="4"/>
    </row>
    <row r="2852" spans="3:8" ht="15">
      <c r="C2852" s="50"/>
      <c r="D2852" s="50"/>
      <c r="E2852" s="4"/>
      <c r="F2852" s="4"/>
      <c r="G2852" s="4"/>
      <c r="H2852" s="4"/>
    </row>
    <row r="2853" spans="3:8" ht="15">
      <c r="C2853" s="50"/>
      <c r="D2853" s="50"/>
      <c r="E2853" s="4"/>
      <c r="F2853" s="4"/>
      <c r="G2853" s="4"/>
      <c r="H2853" s="4"/>
    </row>
    <row r="2854" spans="3:8" ht="15">
      <c r="C2854" s="50"/>
      <c r="D2854" s="50"/>
      <c r="E2854" s="4"/>
      <c r="F2854" s="4"/>
      <c r="G2854" s="4"/>
      <c r="H2854" s="4"/>
    </row>
    <row r="2855" spans="3:8" ht="15">
      <c r="C2855" s="50"/>
      <c r="D2855" s="50"/>
      <c r="E2855" s="4"/>
      <c r="F2855" s="4"/>
      <c r="G2855" s="4"/>
      <c r="H2855" s="4"/>
    </row>
    <row r="2856" spans="3:8" ht="15">
      <c r="C2856" s="50"/>
      <c r="D2856" s="50"/>
      <c r="E2856" s="4"/>
      <c r="F2856" s="4"/>
      <c r="G2856" s="4"/>
      <c r="H2856" s="4"/>
    </row>
    <row r="2857" spans="3:8" ht="15">
      <c r="C2857" s="50"/>
      <c r="D2857" s="50"/>
      <c r="E2857" s="4"/>
      <c r="F2857" s="4"/>
      <c r="G2857" s="4"/>
      <c r="H2857" s="4"/>
    </row>
    <row r="2858" spans="3:8" ht="15">
      <c r="C2858" s="50"/>
      <c r="D2858" s="50"/>
      <c r="E2858" s="4"/>
      <c r="F2858" s="4"/>
      <c r="G2858" s="4"/>
      <c r="H2858" s="4"/>
    </row>
    <row r="2859" spans="3:8" ht="15">
      <c r="C2859" s="50"/>
      <c r="D2859" s="50"/>
      <c r="E2859" s="4"/>
      <c r="F2859" s="4"/>
      <c r="G2859" s="4"/>
      <c r="H2859" s="4"/>
    </row>
    <row r="2860" spans="3:8" ht="15">
      <c r="C2860" s="50"/>
      <c r="D2860" s="50"/>
      <c r="E2860" s="4"/>
      <c r="F2860" s="4"/>
      <c r="G2860" s="4"/>
      <c r="H2860" s="4"/>
    </row>
    <row r="2861" spans="3:8" ht="15">
      <c r="C2861" s="50"/>
      <c r="D2861" s="50"/>
      <c r="E2861" s="4"/>
      <c r="F2861" s="4"/>
      <c r="G2861" s="4"/>
      <c r="H2861" s="4"/>
    </row>
    <row r="2862" spans="3:8" ht="15">
      <c r="C2862" s="50"/>
      <c r="D2862" s="50"/>
      <c r="E2862" s="4"/>
      <c r="F2862" s="4"/>
      <c r="G2862" s="4"/>
      <c r="H2862" s="4"/>
    </row>
    <row r="2863" spans="3:8" ht="15">
      <c r="C2863" s="50"/>
      <c r="D2863" s="50"/>
      <c r="E2863" s="4"/>
      <c r="F2863" s="4"/>
      <c r="G2863" s="4"/>
      <c r="H2863" s="4"/>
    </row>
    <row r="2864" spans="3:8" ht="15">
      <c r="C2864" s="50"/>
      <c r="D2864" s="50"/>
      <c r="E2864" s="4"/>
      <c r="F2864" s="4"/>
      <c r="G2864" s="4"/>
      <c r="H2864" s="4"/>
    </row>
    <row r="2865" spans="3:8" ht="15">
      <c r="C2865" s="50"/>
      <c r="D2865" s="50"/>
      <c r="E2865" s="4"/>
      <c r="F2865" s="4"/>
      <c r="G2865" s="4"/>
      <c r="H2865" s="4"/>
    </row>
    <row r="2866" spans="3:8" ht="15">
      <c r="C2866" s="50"/>
      <c r="D2866" s="50"/>
      <c r="E2866" s="4"/>
      <c r="F2866" s="4"/>
      <c r="G2866" s="4"/>
      <c r="H2866" s="4"/>
    </row>
    <row r="2867" spans="3:8" ht="15">
      <c r="C2867" s="50"/>
      <c r="D2867" s="50"/>
      <c r="E2867" s="4"/>
      <c r="F2867" s="4"/>
      <c r="G2867" s="4"/>
      <c r="H2867" s="4"/>
    </row>
    <row r="2868" spans="3:8" ht="15">
      <c r="C2868" s="50"/>
      <c r="D2868" s="50"/>
      <c r="E2868" s="4"/>
      <c r="F2868" s="4"/>
      <c r="G2868" s="4"/>
      <c r="H2868" s="4"/>
    </row>
    <row r="2869" spans="3:8" ht="15">
      <c r="C2869" s="50"/>
      <c r="D2869" s="50"/>
      <c r="E2869" s="4"/>
      <c r="F2869" s="4"/>
      <c r="G2869" s="4"/>
      <c r="H2869" s="4"/>
    </row>
    <row r="2870" spans="3:8" ht="15">
      <c r="C2870" s="50"/>
      <c r="D2870" s="50"/>
      <c r="E2870" s="4"/>
      <c r="F2870" s="4"/>
      <c r="G2870" s="4"/>
      <c r="H2870" s="4"/>
    </row>
    <row r="2871" spans="3:8" ht="15">
      <c r="C2871" s="50"/>
      <c r="D2871" s="50"/>
      <c r="E2871" s="4"/>
      <c r="F2871" s="4"/>
      <c r="G2871" s="4"/>
      <c r="H2871" s="4"/>
    </row>
    <row r="2872" spans="3:8" ht="15">
      <c r="C2872" s="50"/>
      <c r="D2872" s="50"/>
      <c r="E2872" s="4"/>
      <c r="F2872" s="4"/>
      <c r="G2872" s="4"/>
      <c r="H2872" s="4"/>
    </row>
    <row r="2873" spans="3:8" ht="15">
      <c r="C2873" s="50"/>
      <c r="D2873" s="50"/>
      <c r="E2873" s="4"/>
      <c r="F2873" s="4"/>
      <c r="G2873" s="4"/>
      <c r="H2873" s="4"/>
    </row>
    <row r="2874" spans="3:8" ht="15">
      <c r="C2874" s="50"/>
      <c r="D2874" s="50"/>
      <c r="E2874" s="4"/>
      <c r="F2874" s="4"/>
      <c r="G2874" s="4"/>
      <c r="H2874" s="4"/>
    </row>
    <row r="2875" spans="3:8" ht="15">
      <c r="C2875" s="50"/>
      <c r="D2875" s="50"/>
      <c r="E2875" s="4"/>
      <c r="F2875" s="4"/>
      <c r="G2875" s="4"/>
      <c r="H2875" s="4"/>
    </row>
    <row r="2876" spans="3:8" ht="15">
      <c r="C2876" s="50"/>
      <c r="D2876" s="50"/>
      <c r="E2876" s="4"/>
      <c r="F2876" s="4"/>
      <c r="G2876" s="4"/>
      <c r="H2876" s="4"/>
    </row>
    <row r="2877" spans="3:8" ht="15">
      <c r="C2877" s="50"/>
      <c r="D2877" s="50"/>
      <c r="E2877" s="4"/>
      <c r="F2877" s="4"/>
      <c r="G2877" s="4"/>
      <c r="H2877" s="4"/>
    </row>
    <row r="2878" spans="3:8" ht="15">
      <c r="C2878" s="50"/>
      <c r="D2878" s="50"/>
      <c r="E2878" s="4"/>
      <c r="F2878" s="4"/>
      <c r="G2878" s="4"/>
      <c r="H2878" s="4"/>
    </row>
    <row r="2879" spans="3:8" ht="15">
      <c r="C2879" s="50"/>
      <c r="D2879" s="50"/>
      <c r="E2879" s="4"/>
      <c r="F2879" s="4"/>
      <c r="G2879" s="4"/>
      <c r="H2879" s="4"/>
    </row>
    <row r="2880" spans="3:8" ht="15">
      <c r="C2880" s="50"/>
      <c r="D2880" s="50"/>
      <c r="E2880" s="4"/>
      <c r="F2880" s="4"/>
      <c r="G2880" s="4"/>
      <c r="H2880" s="4"/>
    </row>
    <row r="2881" spans="3:8" ht="15">
      <c r="C2881" s="50"/>
      <c r="D2881" s="50"/>
      <c r="E2881" s="4"/>
      <c r="F2881" s="4"/>
      <c r="G2881" s="4"/>
      <c r="H2881" s="4"/>
    </row>
    <row r="2882" spans="3:8" ht="15">
      <c r="C2882" s="50"/>
      <c r="D2882" s="50"/>
      <c r="E2882" s="4"/>
      <c r="F2882" s="4"/>
      <c r="G2882" s="4"/>
      <c r="H2882" s="4"/>
    </row>
    <row r="2883" spans="3:8" ht="15">
      <c r="C2883" s="50"/>
      <c r="D2883" s="50"/>
      <c r="E2883" s="4"/>
      <c r="F2883" s="4"/>
      <c r="G2883" s="4"/>
      <c r="H2883" s="4"/>
    </row>
    <row r="2884" spans="3:8" ht="15">
      <c r="C2884" s="50"/>
      <c r="D2884" s="50"/>
      <c r="E2884" s="4"/>
      <c r="F2884" s="4"/>
      <c r="G2884" s="4"/>
      <c r="H2884" s="4"/>
    </row>
    <row r="2885" spans="3:8" ht="15">
      <c r="C2885" s="50"/>
      <c r="D2885" s="50"/>
      <c r="E2885" s="4"/>
      <c r="F2885" s="4"/>
      <c r="G2885" s="4"/>
      <c r="H2885" s="4"/>
    </row>
    <row r="2886" spans="3:8" ht="15">
      <c r="C2886" s="50"/>
      <c r="D2886" s="50"/>
      <c r="E2886" s="4"/>
      <c r="F2886" s="4"/>
      <c r="G2886" s="4"/>
      <c r="H2886" s="4"/>
    </row>
    <row r="2887" spans="3:8" ht="15">
      <c r="C2887" s="50"/>
      <c r="D2887" s="50"/>
      <c r="E2887" s="4"/>
      <c r="F2887" s="4"/>
      <c r="G2887" s="4"/>
      <c r="H2887" s="4"/>
    </row>
    <row r="2888" spans="3:8" ht="15">
      <c r="C2888" s="50"/>
      <c r="D2888" s="50"/>
      <c r="E2888" s="4"/>
      <c r="F2888" s="4"/>
      <c r="G2888" s="4"/>
      <c r="H2888" s="4"/>
    </row>
    <row r="2889" spans="3:8" ht="15">
      <c r="C2889" s="50"/>
      <c r="D2889" s="50"/>
      <c r="E2889" s="4"/>
      <c r="F2889" s="4"/>
      <c r="G2889" s="4"/>
      <c r="H2889" s="4"/>
    </row>
    <row r="2890" spans="3:8" ht="15">
      <c r="C2890" s="50"/>
      <c r="D2890" s="50"/>
      <c r="E2890" s="4"/>
      <c r="F2890" s="4"/>
      <c r="G2890" s="4"/>
      <c r="H2890" s="4"/>
    </row>
    <row r="2891" spans="3:8" ht="15">
      <c r="C2891" s="50"/>
      <c r="D2891" s="50"/>
      <c r="E2891" s="4"/>
      <c r="F2891" s="4"/>
      <c r="G2891" s="4"/>
      <c r="H2891" s="4"/>
    </row>
    <row r="2892" spans="3:8" ht="15">
      <c r="C2892" s="50"/>
      <c r="D2892" s="50"/>
      <c r="E2892" s="4"/>
      <c r="F2892" s="4"/>
      <c r="G2892" s="4"/>
      <c r="H2892" s="4"/>
    </row>
    <row r="2893" spans="3:8" ht="15">
      <c r="C2893" s="50"/>
      <c r="D2893" s="50"/>
      <c r="E2893" s="4"/>
      <c r="F2893" s="4"/>
      <c r="G2893" s="4"/>
      <c r="H2893" s="4"/>
    </row>
    <row r="2894" spans="3:8" ht="15">
      <c r="C2894" s="50"/>
      <c r="D2894" s="50"/>
      <c r="E2894" s="4"/>
      <c r="F2894" s="4"/>
      <c r="G2894" s="4"/>
      <c r="H2894" s="4"/>
    </row>
    <row r="2895" spans="3:8" ht="15">
      <c r="C2895" s="50"/>
      <c r="D2895" s="50"/>
      <c r="E2895" s="4"/>
      <c r="F2895" s="4"/>
      <c r="G2895" s="4"/>
      <c r="H2895" s="4"/>
    </row>
    <row r="2896" spans="3:8" ht="15">
      <c r="C2896" s="50"/>
      <c r="D2896" s="50"/>
      <c r="E2896" s="4"/>
      <c r="F2896" s="4"/>
      <c r="G2896" s="4"/>
      <c r="H2896" s="4"/>
    </row>
    <row r="2897" spans="3:8" ht="15">
      <c r="C2897" s="50"/>
      <c r="D2897" s="50"/>
      <c r="E2897" s="4"/>
      <c r="F2897" s="4"/>
      <c r="G2897" s="4"/>
      <c r="H2897" s="4"/>
    </row>
    <row r="2898" spans="3:8" ht="15">
      <c r="C2898" s="50"/>
      <c r="D2898" s="50"/>
      <c r="E2898" s="4"/>
      <c r="F2898" s="4"/>
      <c r="G2898" s="4"/>
      <c r="H2898" s="4"/>
    </row>
    <row r="2899" spans="3:8" ht="15">
      <c r="C2899" s="50"/>
      <c r="D2899" s="50"/>
      <c r="E2899" s="4"/>
      <c r="F2899" s="4"/>
      <c r="G2899" s="4"/>
      <c r="H2899" s="4"/>
    </row>
    <row r="2900" spans="3:8" ht="15">
      <c r="C2900" s="50"/>
      <c r="D2900" s="50"/>
      <c r="E2900" s="4"/>
      <c r="F2900" s="4"/>
      <c r="G2900" s="4"/>
      <c r="H2900" s="4"/>
    </row>
    <row r="2901" spans="3:8" ht="15">
      <c r="C2901" s="50"/>
      <c r="D2901" s="50"/>
      <c r="E2901" s="4"/>
      <c r="F2901" s="4"/>
      <c r="G2901" s="4"/>
      <c r="H2901" s="4"/>
    </row>
    <row r="2902" spans="3:8" ht="15">
      <c r="C2902" s="50"/>
      <c r="D2902" s="50"/>
      <c r="E2902" s="4"/>
      <c r="F2902" s="4"/>
      <c r="G2902" s="4"/>
      <c r="H2902" s="4"/>
    </row>
    <row r="2903" spans="3:8" ht="15">
      <c r="C2903" s="50"/>
      <c r="D2903" s="50"/>
      <c r="E2903" s="4"/>
      <c r="F2903" s="4"/>
      <c r="G2903" s="4"/>
      <c r="H2903" s="4"/>
    </row>
    <row r="2904" spans="3:8" ht="15">
      <c r="C2904" s="50"/>
      <c r="D2904" s="50"/>
      <c r="E2904" s="4"/>
      <c r="F2904" s="4"/>
      <c r="G2904" s="4"/>
      <c r="H2904" s="4"/>
    </row>
    <row r="2905" spans="3:8" ht="15">
      <c r="C2905" s="50"/>
      <c r="D2905" s="50"/>
      <c r="E2905" s="4"/>
      <c r="F2905" s="4"/>
      <c r="G2905" s="4"/>
      <c r="H2905" s="4"/>
    </row>
    <row r="2906" spans="3:8" ht="15">
      <c r="C2906" s="50"/>
      <c r="D2906" s="50"/>
      <c r="E2906" s="4"/>
      <c r="F2906" s="4"/>
      <c r="G2906" s="4"/>
      <c r="H2906" s="4"/>
    </row>
    <row r="2907" spans="3:8" ht="15">
      <c r="C2907" s="50"/>
      <c r="D2907" s="50"/>
      <c r="E2907" s="4"/>
      <c r="F2907" s="4"/>
      <c r="G2907" s="4"/>
      <c r="H2907" s="4"/>
    </row>
    <row r="2908" spans="3:8" ht="15">
      <c r="C2908" s="50"/>
      <c r="D2908" s="50"/>
      <c r="E2908" s="4"/>
      <c r="F2908" s="4"/>
      <c r="G2908" s="4"/>
      <c r="H2908" s="4"/>
    </row>
    <row r="2909" spans="3:8" ht="15">
      <c r="C2909" s="50"/>
      <c r="D2909" s="50"/>
      <c r="E2909" s="4"/>
      <c r="F2909" s="4"/>
      <c r="G2909" s="4"/>
      <c r="H2909" s="4"/>
    </row>
    <row r="2910" spans="3:8" ht="15">
      <c r="C2910" s="50"/>
      <c r="D2910" s="50"/>
      <c r="E2910" s="4"/>
      <c r="F2910" s="4"/>
      <c r="G2910" s="4"/>
      <c r="H2910" s="4"/>
    </row>
    <row r="2911" spans="3:8" ht="15">
      <c r="C2911" s="50"/>
      <c r="D2911" s="50"/>
      <c r="E2911" s="4"/>
      <c r="F2911" s="4"/>
      <c r="G2911" s="4"/>
      <c r="H2911" s="4"/>
    </row>
    <row r="2912" spans="3:8" ht="15">
      <c r="C2912" s="50"/>
      <c r="D2912" s="50"/>
      <c r="E2912" s="4"/>
      <c r="F2912" s="4"/>
      <c r="G2912" s="4"/>
      <c r="H2912" s="4"/>
    </row>
    <row r="2913" spans="3:8" ht="15">
      <c r="C2913" s="50"/>
      <c r="D2913" s="50"/>
      <c r="E2913" s="4"/>
      <c r="F2913" s="4"/>
      <c r="G2913" s="4"/>
      <c r="H2913" s="4"/>
    </row>
    <row r="2914" spans="3:8" ht="15">
      <c r="C2914" s="50"/>
      <c r="D2914" s="50"/>
      <c r="E2914" s="4"/>
      <c r="F2914" s="4"/>
      <c r="G2914" s="4"/>
      <c r="H2914" s="4"/>
    </row>
    <row r="2915" spans="3:8" ht="15">
      <c r="C2915" s="50"/>
      <c r="D2915" s="50"/>
      <c r="E2915" s="4"/>
      <c r="F2915" s="4"/>
      <c r="G2915" s="4"/>
      <c r="H2915" s="4"/>
    </row>
    <row r="2916" spans="3:8" ht="15">
      <c r="C2916" s="50"/>
      <c r="D2916" s="50"/>
      <c r="E2916" s="4"/>
      <c r="F2916" s="4"/>
      <c r="G2916" s="4"/>
      <c r="H2916" s="4"/>
    </row>
    <row r="2917" spans="3:8" ht="15">
      <c r="C2917" s="50"/>
      <c r="D2917" s="50"/>
      <c r="E2917" s="4"/>
      <c r="F2917" s="4"/>
      <c r="G2917" s="4"/>
      <c r="H2917" s="4"/>
    </row>
    <row r="2918" spans="3:8" ht="15">
      <c r="C2918" s="50"/>
      <c r="D2918" s="50"/>
      <c r="E2918" s="4"/>
      <c r="F2918" s="4"/>
      <c r="G2918" s="4"/>
      <c r="H2918" s="4"/>
    </row>
    <row r="2919" spans="3:8" ht="15">
      <c r="C2919" s="50"/>
      <c r="D2919" s="50"/>
      <c r="E2919" s="4"/>
      <c r="F2919" s="4"/>
      <c r="G2919" s="4"/>
      <c r="H2919" s="4"/>
    </row>
    <row r="2920" spans="3:8" ht="15">
      <c r="C2920" s="50"/>
      <c r="D2920" s="50"/>
      <c r="E2920" s="4"/>
      <c r="F2920" s="4"/>
      <c r="G2920" s="4"/>
      <c r="H2920" s="4"/>
    </row>
    <row r="2921" spans="3:8" ht="15">
      <c r="C2921" s="50"/>
      <c r="D2921" s="50"/>
      <c r="E2921" s="4"/>
      <c r="F2921" s="4"/>
      <c r="G2921" s="4"/>
      <c r="H2921" s="4"/>
    </row>
    <row r="2922" spans="3:8" ht="15">
      <c r="C2922" s="50"/>
      <c r="D2922" s="50"/>
      <c r="E2922" s="4"/>
      <c r="F2922" s="4"/>
      <c r="G2922" s="4"/>
      <c r="H2922" s="4"/>
    </row>
    <row r="2923" spans="3:8" ht="15">
      <c r="C2923" s="50"/>
      <c r="D2923" s="50"/>
      <c r="E2923" s="4"/>
      <c r="F2923" s="4"/>
      <c r="G2923" s="4"/>
      <c r="H2923" s="4"/>
    </row>
    <row r="2924" spans="3:8" ht="15">
      <c r="C2924" s="50"/>
      <c r="D2924" s="50"/>
      <c r="E2924" s="4"/>
      <c r="F2924" s="4"/>
      <c r="G2924" s="4"/>
      <c r="H2924" s="4"/>
    </row>
    <row r="2925" spans="3:8" ht="15">
      <c r="C2925" s="50"/>
      <c r="D2925" s="50"/>
      <c r="E2925" s="4"/>
      <c r="F2925" s="4"/>
      <c r="G2925" s="4"/>
      <c r="H2925" s="4"/>
    </row>
    <row r="2926" spans="3:8" ht="15">
      <c r="C2926" s="50"/>
      <c r="D2926" s="50"/>
      <c r="E2926" s="4"/>
      <c r="F2926" s="4"/>
      <c r="G2926" s="4"/>
      <c r="H2926" s="4"/>
    </row>
    <row r="2927" spans="3:8" ht="15">
      <c r="C2927" s="50"/>
      <c r="D2927" s="50"/>
      <c r="E2927" s="4"/>
      <c r="F2927" s="4"/>
      <c r="G2927" s="4"/>
      <c r="H2927" s="4"/>
    </row>
    <row r="2928" spans="3:8" ht="15">
      <c r="C2928" s="50"/>
      <c r="D2928" s="50"/>
      <c r="E2928" s="4"/>
      <c r="F2928" s="4"/>
      <c r="G2928" s="4"/>
      <c r="H2928" s="4"/>
    </row>
    <row r="2929" spans="3:8" ht="15">
      <c r="C2929" s="50"/>
      <c r="D2929" s="50"/>
      <c r="E2929" s="4"/>
      <c r="F2929" s="4"/>
      <c r="G2929" s="4"/>
      <c r="H2929" s="4"/>
    </row>
    <row r="2930" spans="3:8" ht="15">
      <c r="C2930" s="50"/>
      <c r="D2930" s="50"/>
      <c r="E2930" s="4"/>
      <c r="F2930" s="4"/>
      <c r="G2930" s="4"/>
      <c r="H2930" s="4"/>
    </row>
    <row r="2931" spans="3:8" ht="15">
      <c r="C2931" s="50"/>
      <c r="D2931" s="50"/>
      <c r="E2931" s="4"/>
      <c r="F2931" s="4"/>
      <c r="G2931" s="4"/>
      <c r="H2931" s="4"/>
    </row>
    <row r="2932" spans="3:8" ht="15">
      <c r="C2932" s="50"/>
      <c r="D2932" s="50"/>
      <c r="E2932" s="4"/>
      <c r="F2932" s="4"/>
      <c r="G2932" s="4"/>
      <c r="H2932" s="4"/>
    </row>
    <row r="2933" spans="3:8" ht="15">
      <c r="C2933" s="50"/>
      <c r="D2933" s="50"/>
      <c r="E2933" s="4"/>
      <c r="F2933" s="4"/>
      <c r="G2933" s="4"/>
      <c r="H2933" s="4"/>
    </row>
    <row r="2934" spans="3:8" ht="15">
      <c r="C2934" s="50"/>
      <c r="D2934" s="50"/>
      <c r="E2934" s="4"/>
      <c r="F2934" s="4"/>
      <c r="G2934" s="4"/>
      <c r="H2934" s="4"/>
    </row>
    <row r="2935" spans="3:8" ht="15">
      <c r="C2935" s="50"/>
      <c r="D2935" s="50"/>
      <c r="E2935" s="4"/>
      <c r="F2935" s="4"/>
      <c r="G2935" s="4"/>
      <c r="H2935" s="4"/>
    </row>
    <row r="2936" spans="3:8" ht="15">
      <c r="C2936" s="50"/>
      <c r="D2936" s="50"/>
      <c r="E2936" s="4"/>
      <c r="F2936" s="4"/>
      <c r="G2936" s="4"/>
      <c r="H2936" s="4"/>
    </row>
    <row r="2937" spans="3:8" ht="15">
      <c r="C2937" s="50"/>
      <c r="D2937" s="50"/>
      <c r="E2937" s="4"/>
      <c r="F2937" s="4"/>
      <c r="G2937" s="4"/>
      <c r="H2937" s="4"/>
    </row>
    <row r="2938" spans="3:8" ht="15">
      <c r="C2938" s="50"/>
      <c r="D2938" s="50"/>
      <c r="E2938" s="4"/>
      <c r="F2938" s="4"/>
      <c r="G2938" s="4"/>
      <c r="H2938" s="4"/>
    </row>
    <row r="2939" spans="3:8" ht="15">
      <c r="C2939" s="50"/>
      <c r="D2939" s="50"/>
      <c r="E2939" s="4"/>
      <c r="F2939" s="4"/>
      <c r="G2939" s="4"/>
      <c r="H2939" s="4"/>
    </row>
    <row r="2940" spans="3:8" ht="15">
      <c r="C2940" s="50"/>
      <c r="D2940" s="50"/>
      <c r="E2940" s="4"/>
      <c r="F2940" s="4"/>
      <c r="G2940" s="4"/>
      <c r="H2940" s="4"/>
    </row>
    <row r="2941" spans="3:8" ht="15">
      <c r="C2941" s="50"/>
      <c r="D2941" s="50"/>
      <c r="E2941" s="4"/>
      <c r="F2941" s="4"/>
      <c r="G2941" s="4"/>
      <c r="H2941" s="4"/>
    </row>
    <row r="2942" spans="3:8" ht="15">
      <c r="C2942" s="50"/>
      <c r="D2942" s="50"/>
      <c r="E2942" s="4"/>
      <c r="F2942" s="4"/>
      <c r="G2942" s="4"/>
      <c r="H2942" s="4"/>
    </row>
    <row r="2943" spans="3:8" ht="15">
      <c r="C2943" s="50"/>
      <c r="D2943" s="50"/>
      <c r="E2943" s="4"/>
      <c r="F2943" s="4"/>
      <c r="G2943" s="4"/>
      <c r="H2943" s="4"/>
    </row>
    <row r="2944" spans="3:8" ht="15">
      <c r="C2944" s="50"/>
      <c r="D2944" s="50"/>
      <c r="E2944" s="4"/>
      <c r="F2944" s="4"/>
      <c r="G2944" s="4"/>
      <c r="H2944" s="4"/>
    </row>
    <row r="2945" spans="3:8" ht="15">
      <c r="C2945" s="50"/>
      <c r="D2945" s="50"/>
      <c r="E2945" s="4"/>
      <c r="F2945" s="4"/>
      <c r="G2945" s="4"/>
      <c r="H2945" s="4"/>
    </row>
    <row r="2946" spans="3:8" ht="15">
      <c r="C2946" s="50"/>
      <c r="D2946" s="50"/>
      <c r="E2946" s="4"/>
      <c r="F2946" s="4"/>
      <c r="G2946" s="4"/>
      <c r="H2946" s="4"/>
    </row>
    <row r="2947" spans="3:8" ht="15">
      <c r="C2947" s="50"/>
      <c r="D2947" s="50"/>
      <c r="E2947" s="4"/>
      <c r="F2947" s="4"/>
      <c r="G2947" s="4"/>
      <c r="H2947" s="4"/>
    </row>
    <row r="2948" spans="3:8" ht="15">
      <c r="C2948" s="50"/>
      <c r="D2948" s="50"/>
      <c r="E2948" s="4"/>
      <c r="F2948" s="4"/>
      <c r="G2948" s="4"/>
      <c r="H2948" s="4"/>
    </row>
    <row r="2949" spans="3:8" ht="15">
      <c r="C2949" s="50"/>
      <c r="D2949" s="50"/>
      <c r="E2949" s="4"/>
      <c r="F2949" s="4"/>
      <c r="G2949" s="4"/>
      <c r="H2949" s="4"/>
    </row>
    <row r="2950" spans="3:8" ht="15">
      <c r="C2950" s="50"/>
      <c r="D2950" s="50"/>
      <c r="E2950" s="4"/>
      <c r="F2950" s="4"/>
      <c r="G2950" s="4"/>
      <c r="H2950" s="4"/>
    </row>
    <row r="2951" spans="3:8" ht="15">
      <c r="C2951" s="50"/>
      <c r="D2951" s="50"/>
      <c r="E2951" s="4"/>
      <c r="F2951" s="4"/>
      <c r="G2951" s="4"/>
      <c r="H2951" s="4"/>
    </row>
    <row r="2952" spans="3:8" ht="15">
      <c r="C2952" s="50"/>
      <c r="D2952" s="50"/>
      <c r="E2952" s="4"/>
      <c r="F2952" s="4"/>
      <c r="G2952" s="4"/>
      <c r="H2952" s="4"/>
    </row>
    <row r="2953" spans="3:8" ht="15">
      <c r="C2953" s="50"/>
      <c r="D2953" s="50"/>
      <c r="E2953" s="4"/>
      <c r="F2953" s="4"/>
      <c r="G2953" s="4"/>
      <c r="H2953" s="4"/>
    </row>
    <row r="2954" spans="3:8" ht="15">
      <c r="C2954" s="50"/>
      <c r="D2954" s="50"/>
      <c r="E2954" s="4"/>
      <c r="F2954" s="4"/>
      <c r="G2954" s="4"/>
      <c r="H2954" s="4"/>
    </row>
    <row r="2955" spans="3:8" ht="15">
      <c r="C2955" s="50"/>
      <c r="D2955" s="50"/>
      <c r="E2955" s="4"/>
      <c r="F2955" s="4"/>
      <c r="G2955" s="4"/>
      <c r="H2955" s="4"/>
    </row>
    <row r="2956" spans="3:8" ht="15">
      <c r="C2956" s="50"/>
      <c r="D2956" s="50"/>
      <c r="E2956" s="4"/>
      <c r="F2956" s="4"/>
      <c r="G2956" s="4"/>
      <c r="H2956" s="4"/>
    </row>
    <row r="2957" spans="3:8" ht="15">
      <c r="C2957" s="50"/>
      <c r="D2957" s="50"/>
      <c r="E2957" s="4"/>
      <c r="F2957" s="4"/>
      <c r="G2957" s="4"/>
      <c r="H2957" s="4"/>
    </row>
    <row r="2958" spans="3:8" ht="15">
      <c r="C2958" s="50"/>
      <c r="D2958" s="50"/>
      <c r="E2958" s="4"/>
      <c r="F2958" s="4"/>
      <c r="G2958" s="4"/>
      <c r="H2958" s="4"/>
    </row>
    <row r="2959" spans="3:8" ht="15">
      <c r="C2959" s="50"/>
      <c r="D2959" s="50"/>
      <c r="E2959" s="4"/>
      <c r="F2959" s="4"/>
      <c r="G2959" s="4"/>
      <c r="H2959" s="4"/>
    </row>
    <row r="2960" spans="3:8" ht="15">
      <c r="C2960" s="50"/>
      <c r="D2960" s="50"/>
      <c r="E2960" s="4"/>
      <c r="F2960" s="4"/>
      <c r="G2960" s="4"/>
      <c r="H2960" s="4"/>
    </row>
    <row r="2961" spans="3:8" ht="15">
      <c r="C2961" s="50"/>
      <c r="D2961" s="50"/>
      <c r="E2961" s="4"/>
      <c r="F2961" s="4"/>
      <c r="G2961" s="4"/>
      <c r="H2961" s="4"/>
    </row>
    <row r="2962" spans="3:8" ht="15">
      <c r="C2962" s="50"/>
      <c r="D2962" s="50"/>
      <c r="E2962" s="4"/>
      <c r="F2962" s="4"/>
      <c r="G2962" s="4"/>
      <c r="H2962" s="4"/>
    </row>
    <row r="2963" spans="3:8" ht="15">
      <c r="C2963" s="50"/>
      <c r="D2963" s="50"/>
      <c r="E2963" s="4"/>
      <c r="F2963" s="4"/>
      <c r="G2963" s="4"/>
      <c r="H2963" s="4"/>
    </row>
    <row r="2964" spans="3:8" ht="15">
      <c r="C2964" s="50"/>
      <c r="D2964" s="50"/>
      <c r="E2964" s="4"/>
      <c r="F2964" s="4"/>
      <c r="G2964" s="4"/>
      <c r="H2964" s="4"/>
    </row>
    <row r="2965" spans="3:8" ht="15">
      <c r="C2965" s="50"/>
      <c r="D2965" s="50"/>
      <c r="E2965" s="4"/>
      <c r="F2965" s="4"/>
      <c r="G2965" s="4"/>
      <c r="H2965" s="4"/>
    </row>
    <row r="2966" spans="3:8" ht="15">
      <c r="C2966" s="50"/>
      <c r="D2966" s="50"/>
      <c r="E2966" s="4"/>
      <c r="F2966" s="4"/>
      <c r="G2966" s="4"/>
      <c r="H2966" s="4"/>
    </row>
    <row r="2967" spans="3:8" ht="15">
      <c r="C2967" s="50"/>
      <c r="D2967" s="50"/>
      <c r="E2967" s="4"/>
      <c r="F2967" s="4"/>
      <c r="G2967" s="4"/>
      <c r="H2967" s="4"/>
    </row>
    <row r="2968" spans="3:8" ht="15">
      <c r="C2968" s="50"/>
      <c r="D2968" s="50"/>
      <c r="E2968" s="4"/>
      <c r="F2968" s="4"/>
      <c r="G2968" s="4"/>
      <c r="H2968" s="4"/>
    </row>
    <row r="2969" spans="3:8" ht="15">
      <c r="C2969" s="50"/>
      <c r="D2969" s="50"/>
      <c r="E2969" s="4"/>
      <c r="F2969" s="4"/>
      <c r="G2969" s="4"/>
      <c r="H2969" s="4"/>
    </row>
    <row r="2970" spans="3:8" ht="15">
      <c r="C2970" s="50"/>
      <c r="D2970" s="50"/>
      <c r="E2970" s="4"/>
      <c r="F2970" s="4"/>
      <c r="G2970" s="4"/>
      <c r="H2970" s="4"/>
    </row>
    <row r="2971" spans="3:8" ht="15">
      <c r="C2971" s="50"/>
      <c r="D2971" s="50"/>
      <c r="E2971" s="4"/>
      <c r="F2971" s="4"/>
      <c r="G2971" s="4"/>
      <c r="H2971" s="4"/>
    </row>
    <row r="2972" spans="3:8" ht="15">
      <c r="C2972" s="50"/>
      <c r="D2972" s="50"/>
      <c r="E2972" s="4"/>
      <c r="F2972" s="4"/>
      <c r="G2972" s="4"/>
      <c r="H2972" s="4"/>
    </row>
    <row r="2973" spans="3:8" ht="15">
      <c r="C2973" s="50"/>
      <c r="D2973" s="50"/>
      <c r="E2973" s="4"/>
      <c r="F2973" s="4"/>
      <c r="G2973" s="4"/>
      <c r="H2973" s="4"/>
    </row>
    <row r="2974" spans="3:8" ht="15">
      <c r="C2974" s="50"/>
      <c r="D2974" s="50"/>
      <c r="E2974" s="4"/>
      <c r="F2974" s="4"/>
      <c r="G2974" s="4"/>
      <c r="H2974" s="4"/>
    </row>
    <row r="2975" spans="3:8" ht="15">
      <c r="C2975" s="50"/>
      <c r="D2975" s="50"/>
      <c r="E2975" s="4"/>
      <c r="F2975" s="4"/>
      <c r="G2975" s="4"/>
      <c r="H2975" s="4"/>
    </row>
    <row r="2976" spans="3:8" ht="15">
      <c r="C2976" s="50"/>
      <c r="D2976" s="50"/>
      <c r="E2976" s="4"/>
      <c r="F2976" s="4"/>
      <c r="G2976" s="4"/>
      <c r="H2976" s="4"/>
    </row>
    <row r="2977" spans="3:8" ht="15">
      <c r="C2977" s="50"/>
      <c r="D2977" s="50"/>
      <c r="E2977" s="4"/>
      <c r="F2977" s="4"/>
      <c r="G2977" s="4"/>
      <c r="H2977" s="4"/>
    </row>
    <row r="2978" spans="3:8" ht="15">
      <c r="C2978" s="50"/>
      <c r="D2978" s="50"/>
      <c r="E2978" s="4"/>
      <c r="F2978" s="4"/>
      <c r="G2978" s="4"/>
      <c r="H2978" s="4"/>
    </row>
    <row r="2979" spans="3:8" ht="15">
      <c r="C2979" s="50"/>
      <c r="D2979" s="50"/>
      <c r="E2979" s="4"/>
      <c r="F2979" s="4"/>
      <c r="G2979" s="4"/>
      <c r="H2979" s="4"/>
    </row>
    <row r="2980" spans="3:8" ht="15">
      <c r="C2980" s="50"/>
      <c r="D2980" s="50"/>
      <c r="E2980" s="4"/>
      <c r="F2980" s="4"/>
      <c r="G2980" s="4"/>
      <c r="H2980" s="4"/>
    </row>
    <row r="2981" spans="3:8" ht="15">
      <c r="C2981" s="50"/>
      <c r="D2981" s="50"/>
      <c r="E2981" s="4"/>
      <c r="F2981" s="4"/>
      <c r="G2981" s="4"/>
      <c r="H2981" s="4"/>
    </row>
    <row r="2982" spans="3:8" ht="15">
      <c r="C2982" s="50"/>
      <c r="D2982" s="50"/>
      <c r="E2982" s="4"/>
      <c r="F2982" s="4"/>
      <c r="G2982" s="4"/>
      <c r="H2982" s="4"/>
    </row>
    <row r="2983" spans="3:8" ht="15">
      <c r="C2983" s="50"/>
      <c r="D2983" s="50"/>
      <c r="E2983" s="4"/>
      <c r="F2983" s="4"/>
      <c r="G2983" s="4"/>
      <c r="H2983" s="4"/>
    </row>
    <row r="2984" spans="3:8" ht="15">
      <c r="C2984" s="50"/>
      <c r="D2984" s="50"/>
      <c r="E2984" s="4"/>
      <c r="F2984" s="4"/>
      <c r="G2984" s="4"/>
      <c r="H2984" s="4"/>
    </row>
    <row r="2985" spans="3:8" ht="15">
      <c r="C2985" s="50"/>
      <c r="D2985" s="50"/>
      <c r="E2985" s="4"/>
      <c r="F2985" s="4"/>
      <c r="G2985" s="4"/>
      <c r="H2985" s="4"/>
    </row>
    <row r="2986" spans="3:8" ht="15">
      <c r="C2986" s="50"/>
      <c r="D2986" s="50"/>
      <c r="E2986" s="4"/>
      <c r="F2986" s="4"/>
      <c r="G2986" s="4"/>
      <c r="H2986" s="4"/>
    </row>
    <row r="2987" spans="3:8" ht="15">
      <c r="C2987" s="50"/>
      <c r="D2987" s="50"/>
      <c r="E2987" s="4"/>
      <c r="F2987" s="4"/>
      <c r="G2987" s="4"/>
      <c r="H2987" s="4"/>
    </row>
    <row r="2988" spans="3:8" ht="15">
      <c r="C2988" s="50"/>
      <c r="D2988" s="50"/>
      <c r="E2988" s="4"/>
      <c r="F2988" s="4"/>
      <c r="G2988" s="4"/>
      <c r="H2988" s="4"/>
    </row>
    <row r="2989" spans="3:8" ht="15">
      <c r="C2989" s="50"/>
      <c r="D2989" s="50"/>
      <c r="E2989" s="4"/>
      <c r="F2989" s="4"/>
      <c r="G2989" s="4"/>
      <c r="H2989" s="4"/>
    </row>
    <row r="2990" spans="3:8" ht="15">
      <c r="C2990" s="50"/>
      <c r="D2990" s="50"/>
      <c r="E2990" s="4"/>
      <c r="F2990" s="4"/>
      <c r="G2990" s="4"/>
      <c r="H2990" s="4"/>
    </row>
    <row r="2991" spans="3:8" ht="15">
      <c r="C2991" s="50"/>
      <c r="D2991" s="50"/>
      <c r="E2991" s="4"/>
      <c r="F2991" s="4"/>
      <c r="G2991" s="4"/>
      <c r="H2991" s="4"/>
    </row>
    <row r="2992" spans="3:8" ht="15">
      <c r="C2992" s="50"/>
      <c r="D2992" s="50"/>
      <c r="E2992" s="4"/>
      <c r="F2992" s="4"/>
      <c r="G2992" s="4"/>
      <c r="H2992" s="4"/>
    </row>
    <row r="2993" spans="3:8" ht="15">
      <c r="C2993" s="50"/>
      <c r="D2993" s="50"/>
      <c r="E2993" s="4"/>
      <c r="F2993" s="4"/>
      <c r="G2993" s="4"/>
      <c r="H2993" s="4"/>
    </row>
    <row r="2994" spans="3:8" ht="15">
      <c r="C2994" s="50"/>
      <c r="D2994" s="50"/>
      <c r="E2994" s="4"/>
      <c r="F2994" s="4"/>
      <c r="G2994" s="4"/>
      <c r="H2994" s="4"/>
    </row>
    <row r="2995" spans="3:8" ht="15">
      <c r="C2995" s="50"/>
      <c r="D2995" s="50"/>
      <c r="E2995" s="4"/>
      <c r="F2995" s="4"/>
      <c r="G2995" s="4"/>
      <c r="H2995" s="4"/>
    </row>
    <row r="2996" spans="3:8" ht="15">
      <c r="C2996" s="50"/>
      <c r="D2996" s="50"/>
      <c r="E2996" s="4"/>
      <c r="F2996" s="4"/>
      <c r="G2996" s="4"/>
      <c r="H2996" s="4"/>
    </row>
    <row r="2997" spans="3:8" ht="15">
      <c r="C2997" s="50"/>
      <c r="D2997" s="50"/>
      <c r="E2997" s="4"/>
      <c r="F2997" s="4"/>
      <c r="G2997" s="4"/>
      <c r="H2997" s="4"/>
    </row>
    <row r="2998" spans="3:8" ht="15">
      <c r="C2998" s="50"/>
      <c r="D2998" s="50"/>
      <c r="E2998" s="4"/>
      <c r="F2998" s="4"/>
      <c r="G2998" s="4"/>
      <c r="H2998" s="4"/>
    </row>
    <row r="2999" spans="3:8" ht="15">
      <c r="C2999" s="50"/>
      <c r="D2999" s="50"/>
      <c r="E2999" s="4"/>
      <c r="F2999" s="4"/>
      <c r="G2999" s="4"/>
      <c r="H2999" s="4"/>
    </row>
    <row r="3000" spans="3:8" ht="15">
      <c r="C3000" s="50"/>
      <c r="D3000" s="50"/>
      <c r="E3000" s="4"/>
      <c r="F3000" s="4"/>
      <c r="G3000" s="4"/>
      <c r="H3000" s="4"/>
    </row>
    <row r="3001" spans="3:8" ht="15">
      <c r="C3001" s="50"/>
      <c r="D3001" s="50"/>
      <c r="E3001" s="4"/>
      <c r="F3001" s="4"/>
      <c r="G3001" s="4"/>
      <c r="H3001" s="4"/>
    </row>
    <row r="3002" spans="3:8" ht="15">
      <c r="C3002" s="50"/>
      <c r="D3002" s="50"/>
      <c r="E3002" s="4"/>
      <c r="F3002" s="4"/>
      <c r="G3002" s="4"/>
      <c r="H3002" s="4"/>
    </row>
    <row r="3003" spans="3:8" ht="15">
      <c r="C3003" s="50"/>
      <c r="D3003" s="50"/>
      <c r="E3003" s="4"/>
      <c r="F3003" s="4"/>
      <c r="G3003" s="4"/>
      <c r="H3003" s="4"/>
    </row>
    <row r="3004" spans="3:8" ht="15">
      <c r="C3004" s="50"/>
      <c r="D3004" s="50"/>
      <c r="E3004" s="4"/>
      <c r="F3004" s="4"/>
      <c r="G3004" s="4"/>
      <c r="H3004" s="4"/>
    </row>
    <row r="3005" spans="3:8" ht="15">
      <c r="C3005" s="50"/>
      <c r="D3005" s="50"/>
      <c r="E3005" s="4"/>
      <c r="F3005" s="4"/>
      <c r="G3005" s="4"/>
      <c r="H3005" s="4"/>
    </row>
    <row r="3006" spans="3:8" ht="15">
      <c r="C3006" s="50"/>
      <c r="D3006" s="50"/>
      <c r="E3006" s="4"/>
      <c r="F3006" s="4"/>
      <c r="G3006" s="4"/>
      <c r="H3006" s="4"/>
    </row>
    <row r="3007" spans="3:8" ht="15">
      <c r="C3007" s="50"/>
      <c r="D3007" s="50"/>
      <c r="E3007" s="4"/>
      <c r="F3007" s="4"/>
      <c r="G3007" s="4"/>
      <c r="H3007" s="4"/>
    </row>
    <row r="3008" spans="3:8" ht="15">
      <c r="C3008" s="50"/>
      <c r="D3008" s="50"/>
      <c r="E3008" s="4"/>
      <c r="F3008" s="4"/>
      <c r="G3008" s="4"/>
      <c r="H3008" s="4"/>
    </row>
    <row r="3009" spans="3:8" ht="15">
      <c r="C3009" s="50"/>
      <c r="D3009" s="50"/>
      <c r="E3009" s="4"/>
      <c r="F3009" s="4"/>
      <c r="G3009" s="4"/>
      <c r="H3009" s="4"/>
    </row>
    <row r="3010" spans="3:8" ht="15">
      <c r="C3010" s="50"/>
      <c r="D3010" s="50"/>
      <c r="E3010" s="4"/>
      <c r="F3010" s="4"/>
      <c r="G3010" s="4"/>
      <c r="H3010" s="4"/>
    </row>
    <row r="3011" spans="3:8" ht="15">
      <c r="C3011" s="50"/>
      <c r="D3011" s="50"/>
      <c r="E3011" s="4"/>
      <c r="F3011" s="4"/>
      <c r="G3011" s="4"/>
      <c r="H3011" s="4"/>
    </row>
    <row r="3012" spans="3:8" ht="15">
      <c r="C3012" s="50"/>
      <c r="D3012" s="50"/>
      <c r="E3012" s="4"/>
      <c r="F3012" s="4"/>
      <c r="G3012" s="4"/>
      <c r="H3012" s="4"/>
    </row>
    <row r="3013" spans="3:8" ht="15">
      <c r="C3013" s="50"/>
      <c r="D3013" s="50"/>
      <c r="E3013" s="4"/>
      <c r="F3013" s="4"/>
      <c r="G3013" s="4"/>
      <c r="H3013" s="4"/>
    </row>
    <row r="3014" spans="3:8" ht="15">
      <c r="C3014" s="50"/>
      <c r="D3014" s="50"/>
      <c r="E3014" s="4"/>
      <c r="F3014" s="4"/>
      <c r="G3014" s="4"/>
      <c r="H3014" s="4"/>
    </row>
    <row r="3015" spans="3:8" ht="15">
      <c r="C3015" s="50"/>
      <c r="D3015" s="50"/>
      <c r="E3015" s="4"/>
      <c r="F3015" s="4"/>
      <c r="G3015" s="4"/>
      <c r="H3015" s="4"/>
    </row>
    <row r="3016" spans="3:8" ht="15">
      <c r="C3016" s="50"/>
      <c r="D3016" s="50"/>
      <c r="E3016" s="4"/>
      <c r="F3016" s="4"/>
      <c r="G3016" s="4"/>
      <c r="H3016" s="4"/>
    </row>
    <row r="3017" spans="3:8" ht="15">
      <c r="C3017" s="50"/>
      <c r="D3017" s="50"/>
      <c r="E3017" s="4"/>
      <c r="F3017" s="4"/>
      <c r="G3017" s="4"/>
      <c r="H3017" s="4"/>
    </row>
    <row r="3018" spans="3:8" ht="15">
      <c r="C3018" s="50"/>
      <c r="D3018" s="50"/>
      <c r="E3018" s="4"/>
      <c r="F3018" s="4"/>
      <c r="G3018" s="4"/>
      <c r="H3018" s="4"/>
    </row>
    <row r="3019" spans="3:8" ht="15">
      <c r="C3019" s="50"/>
      <c r="D3019" s="50"/>
      <c r="E3019" s="4"/>
      <c r="F3019" s="4"/>
      <c r="G3019" s="4"/>
      <c r="H3019" s="4"/>
    </row>
    <row r="3020" spans="3:8" ht="15">
      <c r="C3020" s="50"/>
      <c r="D3020" s="50"/>
      <c r="E3020" s="4"/>
      <c r="F3020" s="4"/>
      <c r="G3020" s="4"/>
      <c r="H3020" s="4"/>
    </row>
    <row r="3021" spans="3:8" ht="15">
      <c r="C3021" s="50"/>
      <c r="D3021" s="50"/>
      <c r="E3021" s="4"/>
      <c r="F3021" s="4"/>
      <c r="G3021" s="4"/>
      <c r="H3021" s="4"/>
    </row>
    <row r="3022" spans="3:8" ht="15">
      <c r="C3022" s="50"/>
      <c r="D3022" s="50"/>
      <c r="E3022" s="4"/>
      <c r="F3022" s="4"/>
      <c r="G3022" s="4"/>
      <c r="H3022" s="4"/>
    </row>
    <row r="3023" spans="3:8" ht="15">
      <c r="C3023" s="50"/>
      <c r="D3023" s="50"/>
      <c r="E3023" s="4"/>
      <c r="F3023" s="4"/>
      <c r="G3023" s="4"/>
      <c r="H3023" s="4"/>
    </row>
    <row r="3024" spans="3:8" ht="15">
      <c r="C3024" s="50"/>
      <c r="D3024" s="50"/>
      <c r="E3024" s="4"/>
      <c r="F3024" s="4"/>
      <c r="G3024" s="4"/>
      <c r="H3024" s="4"/>
    </row>
    <row r="3025" spans="3:8" ht="15">
      <c r="C3025" s="50"/>
      <c r="D3025" s="50"/>
      <c r="E3025" s="4"/>
      <c r="F3025" s="4"/>
      <c r="G3025" s="4"/>
      <c r="H3025" s="4"/>
    </row>
    <row r="3026" spans="3:8" ht="15">
      <c r="C3026" s="50"/>
      <c r="D3026" s="50"/>
      <c r="E3026" s="4"/>
      <c r="F3026" s="4"/>
      <c r="G3026" s="4"/>
      <c r="H3026" s="4"/>
    </row>
    <row r="3027" spans="3:8" ht="15">
      <c r="C3027" s="50"/>
      <c r="D3027" s="50"/>
      <c r="E3027" s="4"/>
      <c r="F3027" s="4"/>
      <c r="G3027" s="4"/>
      <c r="H3027" s="4"/>
    </row>
    <row r="3028" spans="3:8" ht="15">
      <c r="C3028" s="50"/>
      <c r="D3028" s="50"/>
      <c r="E3028" s="4"/>
      <c r="F3028" s="4"/>
      <c r="G3028" s="4"/>
      <c r="H3028" s="4"/>
    </row>
    <row r="3029" spans="3:8" ht="15">
      <c r="C3029" s="50"/>
      <c r="D3029" s="50"/>
      <c r="E3029" s="4"/>
      <c r="F3029" s="4"/>
      <c r="G3029" s="4"/>
      <c r="H3029" s="4"/>
    </row>
    <row r="3030" spans="3:8" ht="15">
      <c r="C3030" s="50"/>
      <c r="D3030" s="50"/>
      <c r="E3030" s="4"/>
      <c r="F3030" s="4"/>
      <c r="G3030" s="4"/>
      <c r="H3030" s="4"/>
    </row>
    <row r="3031" spans="3:8" ht="15">
      <c r="C3031" s="50"/>
      <c r="D3031" s="50"/>
      <c r="E3031" s="4"/>
      <c r="F3031" s="4"/>
      <c r="G3031" s="4"/>
      <c r="H3031" s="4"/>
    </row>
    <row r="3032" spans="3:8" ht="15">
      <c r="C3032" s="50"/>
      <c r="D3032" s="50"/>
      <c r="E3032" s="4"/>
      <c r="F3032" s="4"/>
      <c r="G3032" s="4"/>
      <c r="H3032" s="4"/>
    </row>
    <row r="3033" spans="3:8" ht="15">
      <c r="C3033" s="50"/>
      <c r="D3033" s="50"/>
      <c r="E3033" s="4"/>
      <c r="F3033" s="4"/>
      <c r="G3033" s="4"/>
      <c r="H3033" s="4"/>
    </row>
    <row r="3034" spans="3:8" ht="15">
      <c r="C3034" s="50"/>
      <c r="D3034" s="50"/>
      <c r="E3034" s="4"/>
      <c r="F3034" s="4"/>
      <c r="G3034" s="4"/>
      <c r="H3034" s="4"/>
    </row>
    <row r="3035" spans="3:8" ht="15">
      <c r="C3035" s="50"/>
      <c r="D3035" s="50"/>
      <c r="E3035" s="4"/>
      <c r="F3035" s="4"/>
      <c r="G3035" s="4"/>
      <c r="H3035" s="4"/>
    </row>
    <row r="3036" spans="3:8" ht="15">
      <c r="C3036" s="50"/>
      <c r="D3036" s="50"/>
      <c r="E3036" s="4"/>
      <c r="F3036" s="4"/>
      <c r="G3036" s="4"/>
      <c r="H3036" s="4"/>
    </row>
    <row r="3037" spans="3:8" ht="15">
      <c r="C3037" s="50"/>
      <c r="D3037" s="50"/>
      <c r="E3037" s="4"/>
      <c r="F3037" s="4"/>
      <c r="G3037" s="4"/>
      <c r="H3037" s="4"/>
    </row>
    <row r="3038" spans="3:8" ht="15">
      <c r="C3038" s="50"/>
      <c r="D3038" s="50"/>
      <c r="E3038" s="4"/>
      <c r="F3038" s="4"/>
      <c r="G3038" s="4"/>
      <c r="H3038" s="4"/>
    </row>
    <row r="3039" spans="3:8" ht="15">
      <c r="C3039" s="50"/>
      <c r="D3039" s="50"/>
      <c r="E3039" s="4"/>
      <c r="F3039" s="4"/>
      <c r="G3039" s="4"/>
      <c r="H3039" s="4"/>
    </row>
    <row r="3040" spans="3:8" ht="15">
      <c r="C3040" s="50"/>
      <c r="D3040" s="50"/>
      <c r="E3040" s="4"/>
      <c r="F3040" s="4"/>
      <c r="G3040" s="4"/>
      <c r="H3040" s="4"/>
    </row>
    <row r="3041" spans="3:8" ht="15">
      <c r="C3041" s="50"/>
      <c r="D3041" s="50"/>
      <c r="E3041" s="4"/>
      <c r="F3041" s="4"/>
      <c r="G3041" s="4"/>
      <c r="H3041" s="4"/>
    </row>
    <row r="3042" spans="3:8" ht="15">
      <c r="C3042" s="50"/>
      <c r="D3042" s="50"/>
      <c r="E3042" s="4"/>
      <c r="F3042" s="4"/>
      <c r="G3042" s="4"/>
      <c r="H3042" s="4"/>
    </row>
    <row r="3043" spans="3:8" ht="15">
      <c r="C3043" s="50"/>
      <c r="D3043" s="50"/>
      <c r="E3043" s="4"/>
      <c r="F3043" s="4"/>
      <c r="G3043" s="4"/>
      <c r="H3043" s="4"/>
    </row>
    <row r="3044" spans="3:8" ht="15">
      <c r="C3044" s="50"/>
      <c r="D3044" s="50"/>
      <c r="E3044" s="4"/>
      <c r="F3044" s="4"/>
      <c r="G3044" s="4"/>
      <c r="H3044" s="4"/>
    </row>
    <row r="3045" spans="3:8" ht="15">
      <c r="C3045" s="50"/>
      <c r="D3045" s="50"/>
      <c r="E3045" s="4"/>
      <c r="F3045" s="4"/>
      <c r="G3045" s="4"/>
      <c r="H3045" s="4"/>
    </row>
    <row r="3046" spans="3:8" ht="15">
      <c r="C3046" s="50"/>
      <c r="D3046" s="50"/>
      <c r="E3046" s="4"/>
      <c r="F3046" s="4"/>
      <c r="G3046" s="4"/>
      <c r="H3046" s="4"/>
    </row>
    <row r="3047" spans="3:8" ht="15">
      <c r="C3047" s="50"/>
      <c r="D3047" s="50"/>
      <c r="E3047" s="4"/>
      <c r="F3047" s="4"/>
      <c r="G3047" s="4"/>
      <c r="H3047" s="4"/>
    </row>
    <row r="3048" spans="3:8" ht="15">
      <c r="C3048" s="50"/>
      <c r="D3048" s="50"/>
      <c r="E3048" s="4"/>
      <c r="F3048" s="4"/>
      <c r="G3048" s="4"/>
      <c r="H3048" s="4"/>
    </row>
    <row r="3049" spans="3:8" ht="15">
      <c r="C3049" s="50"/>
      <c r="D3049" s="50"/>
      <c r="E3049" s="4"/>
      <c r="F3049" s="4"/>
      <c r="G3049" s="4"/>
      <c r="H3049" s="4"/>
    </row>
    <row r="3050" spans="3:8" ht="15">
      <c r="C3050" s="50"/>
      <c r="D3050" s="50"/>
      <c r="E3050" s="4"/>
      <c r="F3050" s="4"/>
      <c r="G3050" s="4"/>
      <c r="H3050" s="4"/>
    </row>
    <row r="3051" spans="3:8" ht="15">
      <c r="C3051" s="50"/>
      <c r="D3051" s="50"/>
      <c r="E3051" s="4"/>
      <c r="F3051" s="4"/>
      <c r="G3051" s="4"/>
      <c r="H3051" s="4"/>
    </row>
    <row r="3052" spans="3:8" ht="15">
      <c r="C3052" s="50"/>
      <c r="D3052" s="50"/>
      <c r="E3052" s="4"/>
      <c r="F3052" s="4"/>
      <c r="G3052" s="4"/>
      <c r="H3052" s="4"/>
    </row>
    <row r="3053" spans="3:8" ht="15">
      <c r="C3053" s="50"/>
      <c r="D3053" s="50"/>
      <c r="E3053" s="4"/>
      <c r="F3053" s="4"/>
      <c r="G3053" s="4"/>
      <c r="H3053" s="4"/>
    </row>
    <row r="3054" spans="3:8" ht="15">
      <c r="C3054" s="50"/>
      <c r="D3054" s="50"/>
      <c r="E3054" s="4"/>
      <c r="F3054" s="4"/>
      <c r="G3054" s="4"/>
      <c r="H3054" s="4"/>
    </row>
    <row r="3055" spans="3:8" ht="15">
      <c r="C3055" s="50"/>
      <c r="D3055" s="50"/>
      <c r="E3055" s="4"/>
      <c r="F3055" s="4"/>
      <c r="G3055" s="4"/>
      <c r="H3055" s="4"/>
    </row>
    <row r="3056" spans="3:8" ht="15">
      <c r="C3056" s="50"/>
      <c r="D3056" s="50"/>
      <c r="E3056" s="4"/>
      <c r="F3056" s="4"/>
      <c r="G3056" s="4"/>
      <c r="H3056" s="4"/>
    </row>
    <row r="3057" spans="3:8" ht="15">
      <c r="C3057" s="50"/>
      <c r="D3057" s="50"/>
      <c r="E3057" s="4"/>
      <c r="F3057" s="4"/>
      <c r="G3057" s="4"/>
      <c r="H3057" s="4"/>
    </row>
    <row r="3058" spans="3:8" ht="15">
      <c r="C3058" s="50"/>
      <c r="D3058" s="50"/>
      <c r="E3058" s="4"/>
      <c r="F3058" s="4"/>
      <c r="G3058" s="4"/>
      <c r="H3058" s="4"/>
    </row>
    <row r="3059" spans="3:8" ht="15">
      <c r="C3059" s="50"/>
      <c r="D3059" s="50"/>
      <c r="E3059" s="4"/>
      <c r="F3059" s="4"/>
      <c r="G3059" s="4"/>
      <c r="H3059" s="4"/>
    </row>
    <row r="3060" spans="3:8" ht="15">
      <c r="C3060" s="50"/>
      <c r="D3060" s="50"/>
      <c r="E3060" s="4"/>
      <c r="F3060" s="4"/>
      <c r="G3060" s="4"/>
      <c r="H3060" s="4"/>
    </row>
    <row r="3061" spans="3:8" ht="15">
      <c r="C3061" s="50"/>
      <c r="D3061" s="50"/>
      <c r="E3061" s="4"/>
      <c r="F3061" s="4"/>
      <c r="G3061" s="4"/>
      <c r="H3061" s="4"/>
    </row>
    <row r="3062" spans="3:8" ht="15">
      <c r="C3062" s="50"/>
      <c r="D3062" s="50"/>
      <c r="E3062" s="4"/>
      <c r="F3062" s="4"/>
      <c r="G3062" s="4"/>
      <c r="H3062" s="4"/>
    </row>
    <row r="3063" spans="3:8" ht="15">
      <c r="C3063" s="50"/>
      <c r="D3063" s="50"/>
      <c r="E3063" s="4"/>
      <c r="F3063" s="4"/>
      <c r="G3063" s="4"/>
      <c r="H3063" s="4"/>
    </row>
    <row r="3064" spans="3:8" ht="15">
      <c r="C3064" s="50"/>
      <c r="D3064" s="50"/>
      <c r="E3064" s="4"/>
      <c r="F3064" s="4"/>
      <c r="G3064" s="4"/>
      <c r="H3064" s="4"/>
    </row>
    <row r="3065" spans="3:8" ht="15">
      <c r="C3065" s="50"/>
      <c r="D3065" s="50"/>
      <c r="E3065" s="4"/>
      <c r="F3065" s="4"/>
      <c r="G3065" s="4"/>
      <c r="H3065" s="4"/>
    </row>
    <row r="3066" spans="3:8" ht="15">
      <c r="C3066" s="50"/>
      <c r="D3066" s="50"/>
      <c r="E3066" s="4"/>
      <c r="F3066" s="4"/>
      <c r="G3066" s="4"/>
      <c r="H3066" s="4"/>
    </row>
    <row r="3067" spans="3:8" ht="15">
      <c r="C3067" s="50"/>
      <c r="D3067" s="50"/>
      <c r="E3067" s="4"/>
      <c r="F3067" s="4"/>
      <c r="G3067" s="4"/>
      <c r="H3067" s="4"/>
    </row>
    <row r="3068" spans="3:8" ht="15">
      <c r="C3068" s="50"/>
      <c r="D3068" s="50"/>
      <c r="E3068" s="4"/>
      <c r="F3068" s="4"/>
      <c r="G3068" s="4"/>
      <c r="H3068" s="4"/>
    </row>
    <row r="3069" spans="3:8" ht="15">
      <c r="C3069" s="50"/>
      <c r="D3069" s="50"/>
      <c r="E3069" s="4"/>
      <c r="F3069" s="4"/>
      <c r="G3069" s="4"/>
      <c r="H3069" s="4"/>
    </row>
    <row r="3070" spans="3:8" ht="15">
      <c r="C3070" s="50"/>
      <c r="D3070" s="50"/>
      <c r="E3070" s="4"/>
      <c r="F3070" s="4"/>
      <c r="G3070" s="4"/>
      <c r="H3070" s="4"/>
    </row>
    <row r="3071" spans="3:8" ht="15">
      <c r="C3071" s="50"/>
      <c r="D3071" s="50"/>
      <c r="E3071" s="4"/>
      <c r="F3071" s="4"/>
      <c r="G3071" s="4"/>
      <c r="H3071" s="4"/>
    </row>
    <row r="3072" spans="3:8" ht="15">
      <c r="C3072" s="50"/>
      <c r="D3072" s="50"/>
      <c r="E3072" s="4"/>
      <c r="F3072" s="4"/>
      <c r="G3072" s="4"/>
      <c r="H3072" s="4"/>
    </row>
    <row r="3073" spans="3:8" ht="15">
      <c r="C3073" s="50"/>
      <c r="D3073" s="50"/>
      <c r="E3073" s="4"/>
      <c r="F3073" s="4"/>
      <c r="G3073" s="4"/>
      <c r="H3073" s="4"/>
    </row>
    <row r="3074" spans="3:8" ht="15">
      <c r="C3074" s="50"/>
      <c r="D3074" s="50"/>
      <c r="E3074" s="4"/>
      <c r="F3074" s="4"/>
      <c r="G3074" s="4"/>
      <c r="H3074" s="4"/>
    </row>
    <row r="3075" spans="3:8" ht="15">
      <c r="C3075" s="50"/>
      <c r="D3075" s="50"/>
      <c r="E3075" s="4"/>
      <c r="F3075" s="4"/>
      <c r="G3075" s="4"/>
      <c r="H3075" s="4"/>
    </row>
    <row r="3076" spans="3:8" ht="15">
      <c r="C3076" s="50"/>
      <c r="D3076" s="50"/>
      <c r="E3076" s="4"/>
      <c r="F3076" s="4"/>
      <c r="G3076" s="4"/>
      <c r="H3076" s="4"/>
    </row>
    <row r="3077" spans="3:8" ht="15">
      <c r="C3077" s="50"/>
      <c r="D3077" s="50"/>
      <c r="E3077" s="4"/>
      <c r="F3077" s="4"/>
      <c r="G3077" s="4"/>
      <c r="H3077" s="4"/>
    </row>
    <row r="3078" spans="3:8" ht="15">
      <c r="C3078" s="50"/>
      <c r="D3078" s="50"/>
      <c r="E3078" s="4"/>
      <c r="F3078" s="4"/>
      <c r="G3078" s="4"/>
      <c r="H3078" s="4"/>
    </row>
    <row r="3079" spans="3:8" ht="15">
      <c r="C3079" s="50"/>
      <c r="D3079" s="50"/>
      <c r="E3079" s="4"/>
      <c r="F3079" s="4"/>
      <c r="G3079" s="4"/>
      <c r="H3079" s="4"/>
    </row>
    <row r="3080" spans="3:8" ht="15">
      <c r="C3080" s="50"/>
      <c r="D3080" s="50"/>
      <c r="E3080" s="4"/>
      <c r="F3080" s="4"/>
      <c r="G3080" s="4"/>
      <c r="H3080" s="4"/>
    </row>
    <row r="3081" spans="3:8" ht="15">
      <c r="C3081" s="50"/>
      <c r="D3081" s="50"/>
      <c r="E3081" s="4"/>
      <c r="F3081" s="4"/>
      <c r="G3081" s="4"/>
      <c r="H3081" s="4"/>
    </row>
    <row r="3082" spans="3:8" ht="15">
      <c r="C3082" s="50"/>
      <c r="D3082" s="50"/>
      <c r="E3082" s="4"/>
      <c r="F3082" s="4"/>
      <c r="G3082" s="4"/>
      <c r="H3082" s="4"/>
    </row>
    <row r="3083" spans="3:8" ht="15">
      <c r="C3083" s="50"/>
      <c r="D3083" s="50"/>
      <c r="E3083" s="4"/>
      <c r="F3083" s="4"/>
      <c r="G3083" s="4"/>
      <c r="H3083" s="4"/>
    </row>
    <row r="3084" spans="3:8" ht="15">
      <c r="C3084" s="50"/>
      <c r="D3084" s="50"/>
      <c r="E3084" s="4"/>
      <c r="F3084" s="4"/>
      <c r="G3084" s="4"/>
      <c r="H3084" s="4"/>
    </row>
    <row r="3085" spans="3:8" ht="15">
      <c r="C3085" s="50"/>
      <c r="D3085" s="50"/>
      <c r="E3085" s="4"/>
      <c r="F3085" s="4"/>
      <c r="G3085" s="4"/>
      <c r="H3085" s="4"/>
    </row>
    <row r="3086" spans="3:8" ht="15">
      <c r="C3086" s="50"/>
      <c r="D3086" s="50"/>
      <c r="E3086" s="4"/>
      <c r="F3086" s="4"/>
      <c r="G3086" s="4"/>
      <c r="H3086" s="4"/>
    </row>
    <row r="3087" spans="3:8" ht="15">
      <c r="C3087" s="50"/>
      <c r="D3087" s="50"/>
      <c r="E3087" s="4"/>
      <c r="F3087" s="4"/>
      <c r="G3087" s="4"/>
      <c r="H3087" s="4"/>
    </row>
    <row r="3088" spans="3:8" ht="15">
      <c r="C3088" s="50"/>
      <c r="D3088" s="50"/>
      <c r="E3088" s="4"/>
      <c r="F3088" s="4"/>
      <c r="G3088" s="4"/>
      <c r="H3088" s="4"/>
    </row>
    <row r="3089" spans="3:8" ht="15">
      <c r="C3089" s="50"/>
      <c r="D3089" s="50"/>
      <c r="E3089" s="4"/>
      <c r="F3089" s="4"/>
      <c r="G3089" s="4"/>
      <c r="H3089" s="4"/>
    </row>
    <row r="3090" spans="3:8" ht="15">
      <c r="C3090" s="50"/>
      <c r="D3090" s="50"/>
      <c r="E3090" s="4"/>
      <c r="F3090" s="4"/>
      <c r="G3090" s="4"/>
      <c r="H3090" s="4"/>
    </row>
    <row r="3091" spans="3:8" ht="15">
      <c r="C3091" s="50"/>
      <c r="D3091" s="50"/>
      <c r="E3091" s="4"/>
      <c r="F3091" s="4"/>
      <c r="G3091" s="4"/>
      <c r="H3091" s="4"/>
    </row>
    <row r="3092" spans="3:8" ht="15">
      <c r="C3092" s="50"/>
      <c r="D3092" s="50"/>
      <c r="E3092" s="4"/>
      <c r="F3092" s="4"/>
      <c r="G3092" s="4"/>
      <c r="H3092" s="4"/>
    </row>
    <row r="3093" spans="3:8" ht="15">
      <c r="C3093" s="50"/>
      <c r="D3093" s="50"/>
      <c r="E3093" s="4"/>
      <c r="F3093" s="4"/>
      <c r="G3093" s="4"/>
      <c r="H3093" s="4"/>
    </row>
    <row r="3094" spans="3:8" ht="15">
      <c r="C3094" s="50"/>
      <c r="D3094" s="50"/>
      <c r="E3094" s="4"/>
      <c r="F3094" s="4"/>
      <c r="G3094" s="4"/>
      <c r="H3094" s="4"/>
    </row>
    <row r="3095" spans="3:8" ht="15">
      <c r="C3095" s="50"/>
      <c r="D3095" s="50"/>
      <c r="E3095" s="4"/>
      <c r="F3095" s="4"/>
      <c r="G3095" s="4"/>
      <c r="H3095" s="4"/>
    </row>
    <row r="3096" spans="3:8" ht="15">
      <c r="C3096" s="50"/>
      <c r="D3096" s="50"/>
      <c r="E3096" s="4"/>
      <c r="F3096" s="4"/>
      <c r="G3096" s="4"/>
      <c r="H3096" s="4"/>
    </row>
    <row r="3097" spans="3:8" ht="15">
      <c r="C3097" s="50"/>
      <c r="D3097" s="50"/>
      <c r="E3097" s="4"/>
      <c r="F3097" s="4"/>
      <c r="G3097" s="4"/>
      <c r="H3097" s="4"/>
    </row>
    <row r="3098" spans="3:8" ht="15">
      <c r="C3098" s="50"/>
      <c r="D3098" s="50"/>
      <c r="E3098" s="4"/>
      <c r="F3098" s="4"/>
      <c r="G3098" s="4"/>
      <c r="H3098" s="4"/>
    </row>
    <row r="3099" spans="3:8" ht="15">
      <c r="C3099" s="50"/>
      <c r="D3099" s="50"/>
      <c r="E3099" s="4"/>
      <c r="F3099" s="4"/>
      <c r="G3099" s="4"/>
      <c r="H3099" s="4"/>
    </row>
    <row r="3100" spans="3:8" ht="15">
      <c r="C3100" s="50"/>
      <c r="D3100" s="50"/>
      <c r="E3100" s="4"/>
      <c r="F3100" s="4"/>
      <c r="G3100" s="4"/>
      <c r="H3100" s="4"/>
    </row>
    <row r="3101" spans="3:8" ht="15">
      <c r="C3101" s="50"/>
      <c r="D3101" s="50"/>
      <c r="E3101" s="4"/>
      <c r="F3101" s="4"/>
      <c r="G3101" s="4"/>
      <c r="H3101" s="4"/>
    </row>
    <row r="3102" spans="3:8" ht="15">
      <c r="C3102" s="50"/>
      <c r="D3102" s="50"/>
      <c r="E3102" s="4"/>
      <c r="F3102" s="4"/>
      <c r="G3102" s="4"/>
      <c r="H3102" s="4"/>
    </row>
    <row r="3103" spans="3:8" ht="15">
      <c r="C3103" s="50"/>
      <c r="D3103" s="50"/>
      <c r="E3103" s="4"/>
      <c r="F3103" s="4"/>
      <c r="G3103" s="4"/>
      <c r="H3103" s="4"/>
    </row>
    <row r="3104" spans="3:8" ht="15">
      <c r="C3104" s="50"/>
      <c r="D3104" s="50"/>
      <c r="E3104" s="4"/>
      <c r="F3104" s="4"/>
      <c r="G3104" s="4"/>
      <c r="H3104" s="4"/>
    </row>
    <row r="3105" spans="3:8" ht="15">
      <c r="C3105" s="50"/>
      <c r="D3105" s="50"/>
      <c r="E3105" s="4"/>
      <c r="F3105" s="4"/>
      <c r="G3105" s="4"/>
      <c r="H3105" s="4"/>
    </row>
    <row r="3106" spans="3:8" ht="15">
      <c r="C3106" s="50"/>
      <c r="D3106" s="50"/>
      <c r="E3106" s="4"/>
      <c r="F3106" s="4"/>
      <c r="G3106" s="4"/>
      <c r="H3106" s="4"/>
    </row>
    <row r="3107" spans="3:8" ht="15">
      <c r="C3107" s="50"/>
      <c r="D3107" s="50"/>
      <c r="E3107" s="4"/>
      <c r="F3107" s="4"/>
      <c r="G3107" s="4"/>
      <c r="H3107" s="4"/>
    </row>
    <row r="3108" spans="3:8" ht="15">
      <c r="C3108" s="50"/>
      <c r="D3108" s="50"/>
      <c r="E3108" s="4"/>
      <c r="F3108" s="4"/>
      <c r="G3108" s="4"/>
      <c r="H3108" s="4"/>
    </row>
    <row r="3109" spans="3:8" ht="15">
      <c r="C3109" s="50"/>
      <c r="D3109" s="50"/>
      <c r="E3109" s="4"/>
      <c r="F3109" s="4"/>
      <c r="G3109" s="4"/>
      <c r="H3109" s="4"/>
    </row>
    <row r="3110" spans="3:8" ht="15">
      <c r="C3110" s="50"/>
      <c r="D3110" s="50"/>
      <c r="E3110" s="4"/>
      <c r="F3110" s="4"/>
      <c r="G3110" s="4"/>
      <c r="H3110" s="4"/>
    </row>
    <row r="3111" spans="3:8" ht="15">
      <c r="C3111" s="50"/>
      <c r="D3111" s="50"/>
      <c r="E3111" s="4"/>
      <c r="F3111" s="4"/>
      <c r="G3111" s="4"/>
      <c r="H3111" s="4"/>
    </row>
    <row r="3112" spans="3:8" ht="15">
      <c r="C3112" s="50"/>
      <c r="D3112" s="50"/>
      <c r="E3112" s="4"/>
      <c r="F3112" s="4"/>
      <c r="G3112" s="4"/>
      <c r="H3112" s="4"/>
    </row>
    <row r="3113" spans="3:8" ht="15">
      <c r="C3113" s="50"/>
      <c r="D3113" s="50"/>
      <c r="E3113" s="4"/>
      <c r="F3113" s="4"/>
      <c r="G3113" s="4"/>
      <c r="H3113" s="4"/>
    </row>
    <row r="3114" spans="3:8" ht="15">
      <c r="C3114" s="50"/>
      <c r="D3114" s="50"/>
      <c r="E3114" s="4"/>
      <c r="F3114" s="4"/>
      <c r="G3114" s="4"/>
      <c r="H3114" s="4"/>
    </row>
    <row r="3115" spans="3:8" ht="15">
      <c r="C3115" s="50"/>
      <c r="D3115" s="50"/>
      <c r="E3115" s="4"/>
      <c r="F3115" s="4"/>
      <c r="G3115" s="4"/>
      <c r="H3115" s="4"/>
    </row>
    <row r="3116" spans="3:8" ht="15">
      <c r="C3116" s="50"/>
      <c r="D3116" s="50"/>
      <c r="E3116" s="4"/>
      <c r="F3116" s="4"/>
      <c r="G3116" s="4"/>
      <c r="H3116" s="4"/>
    </row>
    <row r="3117" spans="3:8" ht="15">
      <c r="C3117" s="50"/>
      <c r="D3117" s="50"/>
      <c r="E3117" s="4"/>
      <c r="F3117" s="4"/>
      <c r="G3117" s="4"/>
      <c r="H3117" s="4"/>
    </row>
    <row r="3118" spans="3:8" ht="15">
      <c r="C3118" s="50"/>
      <c r="D3118" s="50"/>
      <c r="E3118" s="4"/>
      <c r="F3118" s="4"/>
      <c r="G3118" s="4"/>
      <c r="H3118" s="4"/>
    </row>
    <row r="3119" spans="3:8" ht="15">
      <c r="C3119" s="50"/>
      <c r="D3119" s="50"/>
      <c r="E3119" s="4"/>
      <c r="F3119" s="4"/>
      <c r="G3119" s="4"/>
      <c r="H3119" s="4"/>
    </row>
    <row r="3120" spans="3:8" ht="15">
      <c r="C3120" s="50"/>
      <c r="D3120" s="50"/>
      <c r="E3120" s="4"/>
      <c r="F3120" s="4"/>
      <c r="G3120" s="4"/>
      <c r="H3120" s="4"/>
    </row>
    <row r="3121" spans="3:8" ht="15">
      <c r="C3121" s="50"/>
      <c r="D3121" s="50"/>
      <c r="E3121" s="4"/>
      <c r="F3121" s="4"/>
      <c r="G3121" s="4"/>
      <c r="H3121" s="4"/>
    </row>
    <row r="3122" spans="3:8" ht="15">
      <c r="C3122" s="50"/>
      <c r="D3122" s="50"/>
      <c r="E3122" s="4"/>
      <c r="F3122" s="4"/>
      <c r="G3122" s="4"/>
      <c r="H3122" s="4"/>
    </row>
    <row r="3123" spans="3:8" ht="15">
      <c r="C3123" s="50"/>
      <c r="D3123" s="50"/>
      <c r="E3123" s="4"/>
      <c r="F3123" s="4"/>
      <c r="G3123" s="4"/>
      <c r="H3123" s="4"/>
    </row>
    <row r="3124" spans="3:8" ht="15">
      <c r="C3124" s="50"/>
      <c r="D3124" s="50"/>
      <c r="E3124" s="4"/>
      <c r="F3124" s="4"/>
      <c r="G3124" s="4"/>
      <c r="H3124" s="4"/>
    </row>
    <row r="3125" spans="3:8" ht="15">
      <c r="C3125" s="50"/>
      <c r="D3125" s="50"/>
      <c r="E3125" s="4"/>
      <c r="F3125" s="4"/>
      <c r="G3125" s="4"/>
      <c r="H3125" s="4"/>
    </row>
    <row r="3126" spans="3:8" ht="15">
      <c r="C3126" s="50"/>
      <c r="D3126" s="50"/>
      <c r="E3126" s="4"/>
      <c r="F3126" s="4"/>
      <c r="G3126" s="4"/>
      <c r="H3126" s="4"/>
    </row>
    <row r="3127" spans="3:8" ht="15">
      <c r="C3127" s="50"/>
      <c r="D3127" s="50"/>
      <c r="E3127" s="4"/>
      <c r="F3127" s="4"/>
      <c r="G3127" s="4"/>
      <c r="H3127" s="4"/>
    </row>
    <row r="3128" spans="3:8" ht="15">
      <c r="C3128" s="50"/>
      <c r="D3128" s="50"/>
      <c r="E3128" s="4"/>
      <c r="F3128" s="4"/>
      <c r="G3128" s="4"/>
      <c r="H3128" s="4"/>
    </row>
    <row r="3129" spans="3:8" ht="15">
      <c r="C3129" s="50"/>
      <c r="D3129" s="50"/>
      <c r="E3129" s="4"/>
      <c r="F3129" s="4"/>
      <c r="G3129" s="4"/>
      <c r="H3129" s="4"/>
    </row>
    <row r="3130" spans="3:8" ht="15">
      <c r="C3130" s="50"/>
      <c r="D3130" s="50"/>
      <c r="E3130" s="4"/>
      <c r="F3130" s="4"/>
      <c r="G3130" s="4"/>
      <c r="H3130" s="4"/>
    </row>
    <row r="3131" spans="3:8" ht="15">
      <c r="C3131" s="50"/>
      <c r="D3131" s="50"/>
      <c r="E3131" s="4"/>
      <c r="F3131" s="4"/>
      <c r="G3131" s="4"/>
      <c r="H3131" s="4"/>
    </row>
    <row r="3132" spans="3:8" ht="15">
      <c r="C3132" s="50"/>
      <c r="D3132" s="50"/>
      <c r="E3132" s="4"/>
      <c r="F3132" s="4"/>
      <c r="G3132" s="4"/>
      <c r="H3132" s="4"/>
    </row>
    <row r="3133" spans="3:8" ht="15">
      <c r="C3133" s="50"/>
      <c r="D3133" s="50"/>
      <c r="E3133" s="4"/>
      <c r="F3133" s="4"/>
      <c r="G3133" s="4"/>
      <c r="H3133" s="4"/>
    </row>
    <row r="3134" spans="3:8" ht="15">
      <c r="C3134" s="50"/>
      <c r="D3134" s="50"/>
      <c r="E3134" s="4"/>
      <c r="F3134" s="4"/>
      <c r="G3134" s="4"/>
      <c r="H3134" s="4"/>
    </row>
    <row r="3135" spans="3:8" ht="15">
      <c r="C3135" s="50"/>
      <c r="D3135" s="50"/>
      <c r="E3135" s="4"/>
      <c r="F3135" s="4"/>
      <c r="G3135" s="4"/>
      <c r="H3135" s="4"/>
    </row>
    <row r="3136" spans="3:8" ht="15">
      <c r="C3136" s="50"/>
      <c r="D3136" s="50"/>
      <c r="E3136" s="4"/>
      <c r="F3136" s="4"/>
      <c r="G3136" s="4"/>
      <c r="H3136" s="4"/>
    </row>
    <row r="3137" spans="3:8" ht="15">
      <c r="C3137" s="50"/>
      <c r="D3137" s="50"/>
      <c r="E3137" s="4"/>
      <c r="F3137" s="4"/>
      <c r="G3137" s="4"/>
      <c r="H3137" s="4"/>
    </row>
    <row r="3138" spans="3:8" ht="15">
      <c r="C3138" s="50"/>
      <c r="D3138" s="50"/>
      <c r="E3138" s="4"/>
      <c r="F3138" s="4"/>
      <c r="G3138" s="4"/>
      <c r="H3138" s="4"/>
    </row>
    <row r="3139" spans="3:8" ht="15">
      <c r="C3139" s="50"/>
      <c r="D3139" s="50"/>
      <c r="E3139" s="4"/>
      <c r="F3139" s="4"/>
      <c r="G3139" s="4"/>
      <c r="H3139" s="4"/>
    </row>
    <row r="3140" spans="3:8" ht="15">
      <c r="C3140" s="50"/>
      <c r="D3140" s="50"/>
      <c r="E3140" s="4"/>
      <c r="F3140" s="4"/>
      <c r="G3140" s="4"/>
      <c r="H3140" s="4"/>
    </row>
    <row r="3141" spans="3:8" ht="15">
      <c r="C3141" s="50"/>
      <c r="D3141" s="50"/>
      <c r="E3141" s="4"/>
      <c r="F3141" s="4"/>
      <c r="G3141" s="4"/>
      <c r="H3141" s="4"/>
    </row>
    <row r="3142" spans="3:8" ht="15">
      <c r="C3142" s="50"/>
      <c r="D3142" s="50"/>
      <c r="E3142" s="4"/>
      <c r="F3142" s="4"/>
      <c r="G3142" s="4"/>
      <c r="H3142" s="4"/>
    </row>
    <row r="3143" spans="3:8" ht="15">
      <c r="C3143" s="50"/>
      <c r="D3143" s="50"/>
      <c r="E3143" s="4"/>
      <c r="F3143" s="4"/>
      <c r="G3143" s="4"/>
      <c r="H3143" s="4"/>
    </row>
    <row r="3144" spans="3:8" ht="15">
      <c r="C3144" s="50"/>
      <c r="D3144" s="50"/>
      <c r="E3144" s="4"/>
      <c r="F3144" s="4"/>
      <c r="G3144" s="4"/>
      <c r="H3144" s="4"/>
    </row>
    <row r="3145" spans="3:8" ht="15">
      <c r="C3145" s="50"/>
      <c r="D3145" s="50"/>
      <c r="E3145" s="4"/>
      <c r="F3145" s="4"/>
      <c r="G3145" s="4"/>
      <c r="H3145" s="4"/>
    </row>
    <row r="3146" spans="3:8" ht="15">
      <c r="C3146" s="50"/>
      <c r="D3146" s="50"/>
      <c r="E3146" s="4"/>
      <c r="F3146" s="4"/>
      <c r="G3146" s="4"/>
      <c r="H3146" s="4"/>
    </row>
    <row r="3147" spans="3:8" ht="15">
      <c r="C3147" s="50"/>
      <c r="D3147" s="50"/>
      <c r="E3147" s="4"/>
      <c r="F3147" s="4"/>
      <c r="G3147" s="4"/>
      <c r="H3147" s="4"/>
    </row>
    <row r="3148" spans="3:8" ht="15">
      <c r="C3148" s="50"/>
      <c r="D3148" s="50"/>
      <c r="E3148" s="4"/>
      <c r="F3148" s="4"/>
      <c r="G3148" s="4"/>
      <c r="H3148" s="4"/>
    </row>
    <row r="3149" spans="3:8" ht="15">
      <c r="C3149" s="50"/>
      <c r="D3149" s="50"/>
      <c r="E3149" s="4"/>
      <c r="F3149" s="4"/>
      <c r="G3149" s="4"/>
      <c r="H3149" s="4"/>
    </row>
    <row r="3150" spans="3:8" ht="15">
      <c r="C3150" s="50"/>
      <c r="D3150" s="50"/>
      <c r="E3150" s="4"/>
      <c r="F3150" s="4"/>
      <c r="G3150" s="4"/>
      <c r="H3150" s="4"/>
    </row>
    <row r="3151" spans="3:8" ht="15">
      <c r="C3151" s="50"/>
      <c r="D3151" s="50"/>
      <c r="E3151" s="4"/>
      <c r="F3151" s="4"/>
      <c r="G3151" s="4"/>
      <c r="H3151" s="4"/>
    </row>
    <row r="3152" spans="3:8" ht="15">
      <c r="C3152" s="50"/>
      <c r="D3152" s="50"/>
      <c r="E3152" s="4"/>
      <c r="F3152" s="4"/>
      <c r="G3152" s="4"/>
      <c r="H3152" s="4"/>
    </row>
    <row r="3153" spans="3:8" ht="15">
      <c r="C3153" s="50"/>
      <c r="D3153" s="50"/>
      <c r="E3153" s="4"/>
      <c r="F3153" s="4"/>
      <c r="G3153" s="4"/>
      <c r="H3153" s="4"/>
    </row>
    <row r="3154" spans="3:8" ht="15">
      <c r="C3154" s="50"/>
      <c r="D3154" s="50"/>
      <c r="E3154" s="4"/>
      <c r="F3154" s="4"/>
      <c r="G3154" s="4"/>
      <c r="H3154" s="4"/>
    </row>
    <row r="3155" spans="3:8" ht="15">
      <c r="C3155" s="50"/>
      <c r="D3155" s="50"/>
      <c r="E3155" s="4"/>
      <c r="F3155" s="4"/>
      <c r="G3155" s="4"/>
      <c r="H3155" s="4"/>
    </row>
    <row r="3156" spans="3:8" ht="15">
      <c r="C3156" s="50"/>
      <c r="D3156" s="50"/>
      <c r="E3156" s="4"/>
      <c r="F3156" s="4"/>
      <c r="G3156" s="4"/>
      <c r="H3156" s="4"/>
    </row>
    <row r="3157" spans="3:8" ht="15">
      <c r="C3157" s="50"/>
      <c r="D3157" s="50"/>
      <c r="E3157" s="4"/>
      <c r="F3157" s="4"/>
      <c r="G3157" s="4"/>
      <c r="H3157" s="4"/>
    </row>
    <row r="3158" spans="3:8" ht="15">
      <c r="C3158" s="50"/>
      <c r="D3158" s="50"/>
      <c r="E3158" s="4"/>
      <c r="F3158" s="4"/>
      <c r="G3158" s="4"/>
      <c r="H3158" s="4"/>
    </row>
    <row r="3159" spans="3:8" ht="15">
      <c r="C3159" s="50"/>
      <c r="D3159" s="50"/>
      <c r="E3159" s="4"/>
      <c r="F3159" s="4"/>
      <c r="G3159" s="4"/>
      <c r="H3159" s="4"/>
    </row>
    <row r="3160" spans="3:8" ht="15">
      <c r="C3160" s="50"/>
      <c r="D3160" s="50"/>
      <c r="E3160" s="4"/>
      <c r="F3160" s="4"/>
      <c r="G3160" s="4"/>
      <c r="H3160" s="4"/>
    </row>
    <row r="3161" spans="3:8" ht="15">
      <c r="C3161" s="50"/>
      <c r="D3161" s="50"/>
      <c r="E3161" s="4"/>
      <c r="F3161" s="4"/>
      <c r="G3161" s="4"/>
      <c r="H3161" s="4"/>
    </row>
    <row r="3162" spans="3:8" ht="15">
      <c r="C3162" s="50"/>
      <c r="D3162" s="50"/>
      <c r="E3162" s="4"/>
      <c r="F3162" s="4"/>
      <c r="G3162" s="4"/>
      <c r="H3162" s="4"/>
    </row>
    <row r="3163" spans="3:8" ht="15">
      <c r="C3163" s="50"/>
      <c r="D3163" s="50"/>
      <c r="E3163" s="4"/>
      <c r="F3163" s="4"/>
      <c r="G3163" s="4"/>
      <c r="H3163" s="4"/>
    </row>
    <row r="3164" spans="3:8" ht="15">
      <c r="C3164" s="50"/>
      <c r="D3164" s="50"/>
      <c r="E3164" s="4"/>
      <c r="F3164" s="4"/>
      <c r="G3164" s="4"/>
      <c r="H3164" s="4"/>
    </row>
    <row r="3165" spans="3:8" ht="15">
      <c r="C3165" s="50"/>
      <c r="D3165" s="50"/>
      <c r="E3165" s="4"/>
      <c r="F3165" s="4"/>
      <c r="G3165" s="4"/>
      <c r="H3165" s="4"/>
    </row>
    <row r="3166" spans="3:8" ht="15">
      <c r="C3166" s="50"/>
      <c r="D3166" s="50"/>
      <c r="E3166" s="4"/>
      <c r="F3166" s="4"/>
      <c r="G3166" s="4"/>
      <c r="H3166" s="4"/>
    </row>
    <row r="3167" spans="3:8" ht="15">
      <c r="C3167" s="50"/>
      <c r="D3167" s="50"/>
      <c r="E3167" s="4"/>
      <c r="F3167" s="4"/>
      <c r="G3167" s="4"/>
      <c r="H3167" s="4"/>
    </row>
    <row r="3168" spans="3:8" ht="15">
      <c r="C3168" s="50"/>
      <c r="D3168" s="50"/>
      <c r="E3168" s="4"/>
      <c r="F3168" s="4"/>
      <c r="G3168" s="4"/>
      <c r="H3168" s="4"/>
    </row>
    <row r="3169" spans="3:8" ht="15">
      <c r="C3169" s="50"/>
      <c r="D3169" s="50"/>
      <c r="E3169" s="4"/>
      <c r="F3169" s="4"/>
      <c r="G3169" s="4"/>
      <c r="H3169" s="4"/>
    </row>
    <row r="3170" spans="3:8" ht="15">
      <c r="C3170" s="50"/>
      <c r="D3170" s="50"/>
      <c r="E3170" s="4"/>
      <c r="F3170" s="4"/>
      <c r="G3170" s="4"/>
      <c r="H3170" s="4"/>
    </row>
    <row r="3171" spans="3:8" ht="15">
      <c r="C3171" s="50"/>
      <c r="D3171" s="50"/>
      <c r="E3171" s="4"/>
      <c r="F3171" s="4"/>
      <c r="G3171" s="4"/>
      <c r="H3171" s="4"/>
    </row>
    <row r="3172" spans="3:8" ht="15">
      <c r="C3172" s="50"/>
      <c r="D3172" s="50"/>
      <c r="E3172" s="4"/>
      <c r="F3172" s="4"/>
      <c r="G3172" s="4"/>
      <c r="H3172" s="4"/>
    </row>
    <row r="3173" spans="3:8" ht="15">
      <c r="C3173" s="50"/>
      <c r="D3173" s="50"/>
      <c r="E3173" s="4"/>
      <c r="F3173" s="4"/>
      <c r="G3173" s="4"/>
      <c r="H3173" s="4"/>
    </row>
    <row r="3174" spans="3:8" ht="15">
      <c r="C3174" s="50"/>
      <c r="D3174" s="50"/>
      <c r="E3174" s="4"/>
      <c r="F3174" s="4"/>
      <c r="G3174" s="4"/>
      <c r="H3174" s="4"/>
    </row>
    <row r="3175" spans="3:8" ht="15">
      <c r="C3175" s="50"/>
      <c r="D3175" s="50"/>
      <c r="E3175" s="4"/>
      <c r="F3175" s="4"/>
      <c r="G3175" s="4"/>
      <c r="H3175" s="4"/>
    </row>
    <row r="3176" spans="3:8" ht="15">
      <c r="C3176" s="50"/>
      <c r="D3176" s="50"/>
      <c r="E3176" s="4"/>
      <c r="F3176" s="4"/>
      <c r="G3176" s="4"/>
      <c r="H3176" s="4"/>
    </row>
    <row r="3177" spans="3:8" ht="15">
      <c r="C3177" s="50"/>
      <c r="D3177" s="50"/>
      <c r="E3177" s="4"/>
      <c r="F3177" s="4"/>
      <c r="G3177" s="4"/>
      <c r="H3177" s="4"/>
    </row>
    <row r="3178" spans="3:8" ht="15">
      <c r="C3178" s="50"/>
      <c r="D3178" s="50"/>
      <c r="E3178" s="4"/>
      <c r="F3178" s="4"/>
      <c r="G3178" s="4"/>
      <c r="H3178" s="4"/>
    </row>
    <row r="3179" spans="3:8" ht="15">
      <c r="C3179" s="50"/>
      <c r="D3179" s="50"/>
      <c r="E3179" s="4"/>
      <c r="F3179" s="4"/>
      <c r="G3179" s="4"/>
      <c r="H3179" s="4"/>
    </row>
    <row r="3180" spans="3:8" ht="15">
      <c r="C3180" s="50"/>
      <c r="D3180" s="50"/>
      <c r="E3180" s="4"/>
      <c r="F3180" s="4"/>
      <c r="G3180" s="4"/>
      <c r="H3180" s="4"/>
    </row>
    <row r="3181" spans="3:8" ht="15">
      <c r="C3181" s="50"/>
      <c r="D3181" s="50"/>
      <c r="E3181" s="4"/>
      <c r="F3181" s="4"/>
      <c r="G3181" s="4"/>
      <c r="H3181" s="4"/>
    </row>
    <row r="3182" spans="3:8" ht="15">
      <c r="C3182" s="50"/>
      <c r="D3182" s="50"/>
      <c r="E3182" s="4"/>
      <c r="F3182" s="4"/>
      <c r="G3182" s="4"/>
      <c r="H3182" s="4"/>
    </row>
    <row r="3183" spans="3:8" ht="15">
      <c r="C3183" s="50"/>
      <c r="D3183" s="50"/>
      <c r="E3183" s="4"/>
      <c r="F3183" s="4"/>
      <c r="G3183" s="4"/>
      <c r="H3183" s="4"/>
    </row>
    <row r="3184" spans="3:8" ht="15">
      <c r="C3184" s="50"/>
      <c r="D3184" s="50"/>
      <c r="E3184" s="4"/>
      <c r="F3184" s="4"/>
      <c r="G3184" s="4"/>
      <c r="H3184" s="4"/>
    </row>
    <row r="3185" spans="3:8" ht="15">
      <c r="C3185" s="50"/>
      <c r="D3185" s="50"/>
      <c r="E3185" s="4"/>
      <c r="F3185" s="4"/>
      <c r="G3185" s="4"/>
      <c r="H3185" s="4"/>
    </row>
    <row r="3186" spans="3:8" ht="15">
      <c r="C3186" s="50"/>
      <c r="D3186" s="50"/>
      <c r="E3186" s="4"/>
      <c r="F3186" s="4"/>
      <c r="G3186" s="4"/>
      <c r="H3186" s="4"/>
    </row>
    <row r="3187" spans="3:8" ht="15">
      <c r="C3187" s="50"/>
      <c r="D3187" s="50"/>
      <c r="E3187" s="4"/>
      <c r="F3187" s="4"/>
      <c r="G3187" s="4"/>
      <c r="H3187" s="4"/>
    </row>
    <row r="3188" spans="3:8" ht="15">
      <c r="C3188" s="50"/>
      <c r="D3188" s="50"/>
      <c r="E3188" s="4"/>
      <c r="F3188" s="4"/>
      <c r="G3188" s="4"/>
      <c r="H3188" s="4"/>
    </row>
    <row r="3189" spans="3:8" ht="15">
      <c r="C3189" s="50"/>
      <c r="D3189" s="50"/>
      <c r="E3189" s="4"/>
      <c r="F3189" s="4"/>
      <c r="G3189" s="4"/>
      <c r="H3189" s="4"/>
    </row>
    <row r="3190" spans="3:8" ht="15">
      <c r="C3190" s="50"/>
      <c r="D3190" s="50"/>
      <c r="E3190" s="4"/>
      <c r="F3190" s="4"/>
      <c r="G3190" s="4"/>
      <c r="H3190" s="4"/>
    </row>
    <row r="3191" spans="3:8" ht="15">
      <c r="C3191" s="50"/>
      <c r="D3191" s="50"/>
      <c r="E3191" s="4"/>
      <c r="F3191" s="4"/>
      <c r="G3191" s="4"/>
      <c r="H3191" s="4"/>
    </row>
    <row r="3192" spans="3:8" ht="15">
      <c r="C3192" s="50"/>
      <c r="D3192" s="50"/>
      <c r="E3192" s="4"/>
      <c r="F3192" s="4"/>
      <c r="G3192" s="4"/>
      <c r="H3192" s="4"/>
    </row>
    <row r="3193" spans="3:8" ht="15">
      <c r="C3193" s="50"/>
      <c r="D3193" s="50"/>
      <c r="E3193" s="4"/>
      <c r="F3193" s="4"/>
      <c r="G3193" s="4"/>
      <c r="H3193" s="4"/>
    </row>
    <row r="3194" spans="3:8" ht="15">
      <c r="C3194" s="50"/>
      <c r="D3194" s="50"/>
      <c r="E3194" s="4"/>
      <c r="F3194" s="4"/>
      <c r="G3194" s="4"/>
      <c r="H3194" s="4"/>
    </row>
    <row r="3195" spans="3:8" ht="15">
      <c r="C3195" s="50"/>
      <c r="D3195" s="50"/>
      <c r="E3195" s="4"/>
      <c r="F3195" s="4"/>
      <c r="G3195" s="4"/>
      <c r="H3195" s="4"/>
    </row>
    <row r="3196" spans="3:8" ht="15">
      <c r="C3196" s="50"/>
      <c r="D3196" s="50"/>
      <c r="E3196" s="4"/>
      <c r="F3196" s="4"/>
      <c r="G3196" s="4"/>
      <c r="H3196" s="4"/>
    </row>
    <row r="3197" spans="3:8" ht="15">
      <c r="C3197" s="50"/>
      <c r="D3197" s="50"/>
      <c r="E3197" s="4"/>
      <c r="F3197" s="4"/>
      <c r="G3197" s="4"/>
      <c r="H3197" s="4"/>
    </row>
    <row r="3198" spans="3:8" ht="15">
      <c r="C3198" s="50"/>
      <c r="D3198" s="50"/>
      <c r="E3198" s="4"/>
      <c r="F3198" s="4"/>
      <c r="G3198" s="4"/>
      <c r="H3198" s="4"/>
    </row>
    <row r="3199" spans="3:8" ht="15">
      <c r="C3199" s="50"/>
      <c r="D3199" s="50"/>
      <c r="E3199" s="4"/>
      <c r="F3199" s="4"/>
      <c r="G3199" s="4"/>
      <c r="H3199" s="4"/>
    </row>
    <row r="3200" spans="3:8" ht="15">
      <c r="C3200" s="50"/>
      <c r="D3200" s="50"/>
      <c r="E3200" s="4"/>
      <c r="F3200" s="4"/>
      <c r="G3200" s="4"/>
      <c r="H3200" s="4"/>
    </row>
    <row r="3201" spans="3:8" ht="15">
      <c r="C3201" s="50"/>
      <c r="D3201" s="50"/>
      <c r="E3201" s="4"/>
      <c r="F3201" s="4"/>
      <c r="G3201" s="4"/>
      <c r="H3201" s="4"/>
    </row>
    <row r="3202" spans="3:8" ht="15">
      <c r="C3202" s="50"/>
      <c r="D3202" s="50"/>
      <c r="E3202" s="4"/>
      <c r="F3202" s="4"/>
      <c r="G3202" s="4"/>
      <c r="H3202" s="4"/>
    </row>
    <row r="3203" spans="3:8" ht="15">
      <c r="C3203" s="50"/>
      <c r="D3203" s="50"/>
      <c r="E3203" s="4"/>
      <c r="F3203" s="4"/>
      <c r="G3203" s="4"/>
      <c r="H3203" s="4"/>
    </row>
    <row r="3204" spans="3:8" ht="15">
      <c r="C3204" s="50"/>
      <c r="D3204" s="50"/>
      <c r="E3204" s="4"/>
      <c r="F3204" s="4"/>
      <c r="G3204" s="4"/>
      <c r="H3204" s="4"/>
    </row>
    <row r="3205" spans="3:8" ht="15">
      <c r="C3205" s="50"/>
      <c r="D3205" s="50"/>
      <c r="E3205" s="4"/>
      <c r="F3205" s="4"/>
      <c r="G3205" s="4"/>
      <c r="H3205" s="4"/>
    </row>
    <row r="3206" spans="3:8" ht="15">
      <c r="C3206" s="50"/>
      <c r="D3206" s="50"/>
      <c r="E3206" s="4"/>
      <c r="F3206" s="4"/>
      <c r="G3206" s="4"/>
      <c r="H3206" s="4"/>
    </row>
    <row r="3207" spans="3:8" ht="15">
      <c r="C3207" s="50"/>
      <c r="D3207" s="50"/>
      <c r="E3207" s="4"/>
      <c r="F3207" s="4"/>
      <c r="G3207" s="4"/>
      <c r="H3207" s="4"/>
    </row>
    <row r="3208" spans="3:8" ht="15">
      <c r="C3208" s="50"/>
      <c r="D3208" s="50"/>
      <c r="E3208" s="4"/>
      <c r="F3208" s="4"/>
      <c r="G3208" s="4"/>
      <c r="H3208" s="4"/>
    </row>
    <row r="3209" spans="3:8" ht="15">
      <c r="C3209" s="50"/>
      <c r="D3209" s="50"/>
      <c r="E3209" s="4"/>
      <c r="F3209" s="4"/>
      <c r="G3209" s="4"/>
      <c r="H3209" s="4"/>
    </row>
    <row r="3210" spans="3:8" ht="15">
      <c r="C3210" s="50"/>
      <c r="D3210" s="50"/>
      <c r="E3210" s="4"/>
      <c r="F3210" s="4"/>
      <c r="G3210" s="4"/>
      <c r="H3210" s="4"/>
    </row>
    <row r="3211" spans="3:8" ht="15">
      <c r="C3211" s="50"/>
      <c r="D3211" s="50"/>
      <c r="E3211" s="4"/>
      <c r="F3211" s="4"/>
      <c r="G3211" s="4"/>
      <c r="H3211" s="4"/>
    </row>
    <row r="3212" spans="3:8" ht="15">
      <c r="C3212" s="50"/>
      <c r="D3212" s="50"/>
      <c r="E3212" s="4"/>
      <c r="F3212" s="4"/>
      <c r="G3212" s="4"/>
      <c r="H3212" s="4"/>
    </row>
    <row r="3213" spans="3:8" ht="15">
      <c r="C3213" s="50"/>
      <c r="D3213" s="50"/>
      <c r="E3213" s="4"/>
      <c r="F3213" s="4"/>
      <c r="G3213" s="4"/>
      <c r="H3213" s="4"/>
    </row>
    <row r="3214" spans="3:8" ht="15">
      <c r="C3214" s="50"/>
      <c r="D3214" s="50"/>
      <c r="E3214" s="4"/>
      <c r="F3214" s="4"/>
      <c r="G3214" s="4"/>
      <c r="H3214" s="4"/>
    </row>
    <row r="3215" spans="3:8" ht="15">
      <c r="C3215" s="50"/>
      <c r="D3215" s="50"/>
      <c r="E3215" s="4"/>
      <c r="F3215" s="4"/>
      <c r="G3215" s="4"/>
      <c r="H3215" s="4"/>
    </row>
    <row r="3216" spans="3:8" ht="15">
      <c r="C3216" s="50"/>
      <c r="D3216" s="50"/>
      <c r="E3216" s="4"/>
      <c r="F3216" s="4"/>
      <c r="G3216" s="4"/>
      <c r="H3216" s="4"/>
    </row>
    <row r="3217" spans="3:8" ht="15">
      <c r="C3217" s="50"/>
      <c r="D3217" s="50"/>
      <c r="E3217" s="4"/>
      <c r="F3217" s="4"/>
      <c r="G3217" s="4"/>
      <c r="H3217" s="4"/>
    </row>
    <row r="3218" spans="3:8" ht="15">
      <c r="C3218" s="50"/>
      <c r="D3218" s="50"/>
      <c r="E3218" s="4"/>
      <c r="F3218" s="4"/>
      <c r="G3218" s="4"/>
      <c r="H3218" s="4"/>
    </row>
    <row r="3219" spans="3:8" ht="15">
      <c r="C3219" s="50"/>
      <c r="D3219" s="50"/>
      <c r="E3219" s="4"/>
      <c r="F3219" s="4"/>
      <c r="G3219" s="4"/>
      <c r="H3219" s="4"/>
    </row>
    <row r="3220" spans="3:8" ht="15">
      <c r="C3220" s="50"/>
      <c r="D3220" s="50"/>
      <c r="E3220" s="4"/>
      <c r="F3220" s="4"/>
      <c r="G3220" s="4"/>
      <c r="H3220" s="4"/>
    </row>
    <row r="3221" spans="3:8" ht="15">
      <c r="C3221" s="50"/>
      <c r="D3221" s="50"/>
      <c r="E3221" s="4"/>
      <c r="F3221" s="4"/>
      <c r="G3221" s="4"/>
      <c r="H3221" s="4"/>
    </row>
    <row r="3222" spans="3:8" ht="15">
      <c r="C3222" s="50"/>
      <c r="D3222" s="50"/>
      <c r="E3222" s="4"/>
      <c r="F3222" s="4"/>
      <c r="G3222" s="4"/>
      <c r="H3222" s="4"/>
    </row>
    <row r="3223" spans="3:8" ht="15">
      <c r="C3223" s="50"/>
      <c r="D3223" s="50"/>
      <c r="E3223" s="4"/>
      <c r="F3223" s="4"/>
      <c r="G3223" s="4"/>
      <c r="H3223" s="4"/>
    </row>
    <row r="3224" spans="3:8" ht="15">
      <c r="C3224" s="50"/>
      <c r="D3224" s="50"/>
      <c r="E3224" s="4"/>
      <c r="F3224" s="4"/>
      <c r="G3224" s="4"/>
      <c r="H3224" s="4"/>
    </row>
    <row r="3225" spans="3:8" ht="15">
      <c r="C3225" s="50"/>
      <c r="D3225" s="50"/>
      <c r="E3225" s="4"/>
      <c r="F3225" s="4"/>
      <c r="G3225" s="4"/>
      <c r="H3225" s="4"/>
    </row>
    <row r="3226" spans="3:8" ht="15">
      <c r="C3226" s="50"/>
      <c r="D3226" s="50"/>
      <c r="E3226" s="4"/>
      <c r="F3226" s="4"/>
      <c r="G3226" s="4"/>
      <c r="H3226" s="4"/>
    </row>
    <row r="3227" spans="3:8" ht="15">
      <c r="C3227" s="50"/>
      <c r="D3227" s="50"/>
      <c r="E3227" s="4"/>
      <c r="F3227" s="4"/>
      <c r="G3227" s="4"/>
      <c r="H3227" s="4"/>
    </row>
    <row r="3228" spans="3:8" ht="15">
      <c r="C3228" s="50"/>
      <c r="D3228" s="50"/>
      <c r="E3228" s="4"/>
      <c r="F3228" s="4"/>
      <c r="G3228" s="4"/>
      <c r="H3228" s="4"/>
    </row>
    <row r="3229" spans="3:8" ht="15">
      <c r="C3229" s="50"/>
      <c r="D3229" s="50"/>
      <c r="E3229" s="4"/>
      <c r="F3229" s="4"/>
      <c r="G3229" s="4"/>
      <c r="H3229" s="4"/>
    </row>
    <row r="3230" spans="3:8" ht="15">
      <c r="C3230" s="50"/>
      <c r="D3230" s="50"/>
      <c r="E3230" s="4"/>
      <c r="F3230" s="4"/>
      <c r="G3230" s="4"/>
      <c r="H3230" s="4"/>
    </row>
    <row r="3231" spans="3:8" ht="15">
      <c r="C3231" s="50"/>
      <c r="D3231" s="50"/>
      <c r="E3231" s="4"/>
      <c r="F3231" s="4"/>
      <c r="G3231" s="4"/>
      <c r="H3231" s="4"/>
    </row>
    <row r="3232" spans="3:8" ht="15">
      <c r="C3232" s="50"/>
      <c r="D3232" s="50"/>
      <c r="E3232" s="4"/>
      <c r="F3232" s="4"/>
      <c r="G3232" s="4"/>
      <c r="H3232" s="4"/>
    </row>
    <row r="3233" spans="3:8" ht="15">
      <c r="C3233" s="50"/>
      <c r="D3233" s="50"/>
      <c r="E3233" s="4"/>
      <c r="F3233" s="4"/>
      <c r="G3233" s="4"/>
      <c r="H3233" s="4"/>
    </row>
    <row r="3234" spans="3:8" ht="15">
      <c r="C3234" s="50"/>
      <c r="D3234" s="50"/>
      <c r="E3234" s="4"/>
      <c r="F3234" s="4"/>
      <c r="G3234" s="4"/>
      <c r="H3234" s="4"/>
    </row>
    <row r="3235" spans="3:8" ht="15">
      <c r="C3235" s="50"/>
      <c r="D3235" s="50"/>
      <c r="E3235" s="4"/>
      <c r="F3235" s="4"/>
      <c r="G3235" s="4"/>
      <c r="H3235" s="4"/>
    </row>
    <row r="3236" spans="3:8" ht="15">
      <c r="C3236" s="50"/>
      <c r="D3236" s="50"/>
      <c r="E3236" s="4"/>
      <c r="F3236" s="4"/>
      <c r="G3236" s="4"/>
      <c r="H3236" s="4"/>
    </row>
    <row r="3237" spans="3:8" ht="15">
      <c r="C3237" s="50"/>
      <c r="D3237" s="50"/>
      <c r="E3237" s="4"/>
      <c r="F3237" s="4"/>
      <c r="G3237" s="4"/>
      <c r="H3237" s="4"/>
    </row>
    <row r="3238" spans="3:8" ht="15">
      <c r="C3238" s="50"/>
      <c r="D3238" s="50"/>
      <c r="E3238" s="4"/>
      <c r="F3238" s="4"/>
      <c r="G3238" s="4"/>
      <c r="H3238" s="4"/>
    </row>
    <row r="3239" spans="3:8" ht="15">
      <c r="C3239" s="50"/>
      <c r="D3239" s="50"/>
      <c r="E3239" s="4"/>
      <c r="F3239" s="4"/>
      <c r="G3239" s="4"/>
      <c r="H3239" s="4"/>
    </row>
    <row r="3240" spans="3:8" ht="15">
      <c r="C3240" s="50"/>
      <c r="D3240" s="50"/>
      <c r="E3240" s="4"/>
      <c r="F3240" s="4"/>
      <c r="G3240" s="4"/>
      <c r="H3240" s="4"/>
    </row>
    <row r="3241" spans="3:8" ht="15">
      <c r="C3241" s="50"/>
      <c r="D3241" s="50"/>
      <c r="E3241" s="4"/>
      <c r="F3241" s="4"/>
      <c r="G3241" s="4"/>
      <c r="H3241" s="4"/>
    </row>
    <row r="3242" spans="3:8" ht="15">
      <c r="C3242" s="50"/>
      <c r="D3242" s="50"/>
      <c r="E3242" s="4"/>
      <c r="F3242" s="4"/>
      <c r="G3242" s="4"/>
      <c r="H3242" s="4"/>
    </row>
    <row r="3243" spans="3:8" ht="15">
      <c r="C3243" s="50"/>
      <c r="D3243" s="50"/>
      <c r="E3243" s="4"/>
      <c r="F3243" s="4"/>
      <c r="G3243" s="4"/>
      <c r="H3243" s="4"/>
    </row>
    <row r="3244" spans="3:8" ht="15">
      <c r="C3244" s="50"/>
      <c r="D3244" s="50"/>
      <c r="E3244" s="4"/>
      <c r="F3244" s="4"/>
      <c r="G3244" s="4"/>
      <c r="H3244" s="4"/>
    </row>
    <row r="3245" spans="3:8" ht="15">
      <c r="C3245" s="50"/>
      <c r="D3245" s="50"/>
      <c r="E3245" s="4"/>
      <c r="F3245" s="4"/>
      <c r="G3245" s="4"/>
      <c r="H3245" s="4"/>
    </row>
    <row r="3246" spans="3:8" ht="15">
      <c r="C3246" s="50"/>
      <c r="D3246" s="50"/>
      <c r="E3246" s="4"/>
      <c r="F3246" s="4"/>
      <c r="G3246" s="4"/>
      <c r="H3246" s="4"/>
    </row>
    <row r="3247" spans="3:8" ht="15">
      <c r="C3247" s="50"/>
      <c r="D3247" s="50"/>
      <c r="E3247" s="4"/>
      <c r="F3247" s="4"/>
      <c r="G3247" s="4"/>
      <c r="H3247" s="4"/>
    </row>
    <row r="3248" spans="3:8" ht="15">
      <c r="C3248" s="50"/>
      <c r="D3248" s="50"/>
      <c r="E3248" s="4"/>
      <c r="F3248" s="4"/>
      <c r="G3248" s="4"/>
      <c r="H3248" s="4"/>
    </row>
    <row r="3249" spans="3:8" ht="15">
      <c r="C3249" s="50"/>
      <c r="D3249" s="50"/>
      <c r="E3249" s="4"/>
      <c r="F3249" s="4"/>
      <c r="G3249" s="4"/>
      <c r="H3249" s="4"/>
    </row>
    <row r="3250" spans="3:8" ht="15">
      <c r="C3250" s="50"/>
      <c r="D3250" s="50"/>
      <c r="E3250" s="4"/>
      <c r="F3250" s="4"/>
      <c r="G3250" s="4"/>
      <c r="H3250" s="4"/>
    </row>
    <row r="3251" spans="3:8" ht="15">
      <c r="C3251" s="50"/>
      <c r="D3251" s="50"/>
      <c r="E3251" s="4"/>
      <c r="F3251" s="4"/>
      <c r="G3251" s="4"/>
      <c r="H3251" s="4"/>
    </row>
    <row r="3252" spans="3:8" ht="15">
      <c r="C3252" s="50"/>
      <c r="D3252" s="50"/>
      <c r="E3252" s="4"/>
      <c r="F3252" s="4"/>
      <c r="G3252" s="4"/>
      <c r="H3252" s="4"/>
    </row>
    <row r="3253" spans="3:8" ht="15">
      <c r="C3253" s="50"/>
      <c r="D3253" s="50"/>
      <c r="E3253" s="4"/>
      <c r="F3253" s="4"/>
      <c r="G3253" s="4"/>
      <c r="H3253" s="4"/>
    </row>
    <row r="3254" spans="3:8" ht="15">
      <c r="C3254" s="50"/>
      <c r="D3254" s="50"/>
      <c r="E3254" s="4"/>
      <c r="F3254" s="4"/>
      <c r="G3254" s="4"/>
      <c r="H3254" s="4"/>
    </row>
    <row r="3255" spans="3:8" ht="15">
      <c r="C3255" s="50"/>
      <c r="D3255" s="50"/>
      <c r="E3255" s="4"/>
      <c r="F3255" s="4"/>
      <c r="G3255" s="4"/>
      <c r="H3255" s="4"/>
    </row>
    <row r="3256" spans="3:8" ht="15">
      <c r="C3256" s="50"/>
      <c r="D3256" s="50"/>
      <c r="E3256" s="4"/>
      <c r="F3256" s="4"/>
      <c r="G3256" s="4"/>
      <c r="H3256" s="4"/>
    </row>
    <row r="3257" spans="3:8" ht="15">
      <c r="C3257" s="50"/>
      <c r="D3257" s="50"/>
      <c r="E3257" s="4"/>
      <c r="F3257" s="4"/>
      <c r="G3257" s="4"/>
      <c r="H3257" s="4"/>
    </row>
    <row r="3258" spans="3:8" ht="15">
      <c r="C3258" s="50"/>
      <c r="D3258" s="50"/>
      <c r="E3258" s="4"/>
      <c r="F3258" s="4"/>
      <c r="G3258" s="4"/>
      <c r="H3258" s="4"/>
    </row>
    <row r="3259" spans="3:8" ht="15">
      <c r="C3259" s="50"/>
      <c r="D3259" s="50"/>
      <c r="E3259" s="4"/>
      <c r="F3259" s="4"/>
      <c r="G3259" s="4"/>
      <c r="H3259" s="4"/>
    </row>
    <row r="3260" spans="3:8" ht="15">
      <c r="C3260" s="50"/>
      <c r="D3260" s="50"/>
      <c r="E3260" s="4"/>
      <c r="F3260" s="4"/>
      <c r="G3260" s="4"/>
      <c r="H3260" s="4"/>
    </row>
    <row r="3261" spans="3:8" ht="15">
      <c r="C3261" s="50"/>
      <c r="D3261" s="50"/>
      <c r="E3261" s="4"/>
      <c r="F3261" s="4"/>
      <c r="G3261" s="4"/>
      <c r="H3261" s="4"/>
    </row>
    <row r="3262" spans="3:8" ht="15">
      <c r="C3262" s="50"/>
      <c r="D3262" s="50"/>
      <c r="E3262" s="4"/>
      <c r="F3262" s="4"/>
      <c r="G3262" s="4"/>
      <c r="H3262" s="4"/>
    </row>
    <row r="3263" spans="3:8" ht="15">
      <c r="C3263" s="50"/>
      <c r="D3263" s="50"/>
      <c r="E3263" s="4"/>
      <c r="F3263" s="4"/>
      <c r="G3263" s="4"/>
      <c r="H3263" s="4"/>
    </row>
    <row r="3264" spans="3:8" ht="15">
      <c r="C3264" s="50"/>
      <c r="D3264" s="50"/>
      <c r="E3264" s="4"/>
      <c r="F3264" s="4"/>
      <c r="G3264" s="4"/>
      <c r="H3264" s="4"/>
    </row>
    <row r="3265" spans="3:8" ht="15">
      <c r="C3265" s="50"/>
      <c r="D3265" s="50"/>
      <c r="E3265" s="4"/>
      <c r="F3265" s="4"/>
      <c r="G3265" s="4"/>
      <c r="H3265" s="4"/>
    </row>
    <row r="3266" spans="3:8" ht="15">
      <c r="C3266" s="50"/>
      <c r="D3266" s="50"/>
      <c r="E3266" s="4"/>
      <c r="F3266" s="4"/>
      <c r="G3266" s="4"/>
      <c r="H3266" s="4"/>
    </row>
    <row r="3267" spans="3:8" ht="15">
      <c r="C3267" s="50"/>
      <c r="D3267" s="50"/>
      <c r="E3267" s="4"/>
      <c r="F3267" s="4"/>
      <c r="G3267" s="4"/>
      <c r="H3267" s="4"/>
    </row>
    <row r="3268" spans="3:8" ht="15">
      <c r="C3268" s="50"/>
      <c r="D3268" s="50"/>
      <c r="E3268" s="4"/>
      <c r="F3268" s="4"/>
      <c r="G3268" s="4"/>
      <c r="H3268" s="4"/>
    </row>
    <row r="3269" spans="3:8" ht="15">
      <c r="C3269" s="50"/>
      <c r="D3269" s="50"/>
      <c r="E3269" s="4"/>
      <c r="F3269" s="4"/>
      <c r="G3269" s="4"/>
      <c r="H3269" s="4"/>
    </row>
    <row r="3270" spans="3:8" ht="15">
      <c r="C3270" s="50"/>
      <c r="D3270" s="50"/>
      <c r="E3270" s="4"/>
      <c r="F3270" s="4"/>
      <c r="G3270" s="4"/>
      <c r="H3270" s="4"/>
    </row>
    <row r="3271" spans="3:8" ht="15">
      <c r="C3271" s="50"/>
      <c r="D3271" s="50"/>
      <c r="E3271" s="4"/>
      <c r="F3271" s="4"/>
      <c r="G3271" s="4"/>
      <c r="H3271" s="4"/>
    </row>
    <row r="3272" spans="3:8" ht="15">
      <c r="C3272" s="50"/>
      <c r="D3272" s="50"/>
      <c r="E3272" s="4"/>
      <c r="F3272" s="4"/>
      <c r="G3272" s="4"/>
      <c r="H3272" s="4"/>
    </row>
    <row r="3273" spans="3:8" ht="15">
      <c r="C3273" s="50"/>
      <c r="D3273" s="50"/>
      <c r="E3273" s="4"/>
      <c r="F3273" s="4"/>
      <c r="G3273" s="4"/>
      <c r="H3273" s="4"/>
    </row>
    <row r="3274" spans="3:8" ht="15">
      <c r="C3274" s="50"/>
      <c r="D3274" s="50"/>
      <c r="E3274" s="4"/>
      <c r="F3274" s="4"/>
      <c r="G3274" s="4"/>
      <c r="H3274" s="4"/>
    </row>
    <row r="3275" spans="3:8" ht="15">
      <c r="C3275" s="50"/>
      <c r="D3275" s="50"/>
      <c r="E3275" s="4"/>
      <c r="F3275" s="4"/>
      <c r="G3275" s="4"/>
      <c r="H3275" s="4"/>
    </row>
    <row r="3276" spans="3:8" ht="15">
      <c r="C3276" s="50"/>
      <c r="D3276" s="50"/>
      <c r="E3276" s="4"/>
      <c r="F3276" s="4"/>
      <c r="G3276" s="4"/>
      <c r="H3276" s="4"/>
    </row>
    <row r="3277" spans="3:8" ht="15">
      <c r="C3277" s="50"/>
      <c r="D3277" s="50"/>
      <c r="E3277" s="4"/>
      <c r="F3277" s="4"/>
      <c r="G3277" s="4"/>
      <c r="H3277" s="4"/>
    </row>
    <row r="3278" spans="3:8" ht="15">
      <c r="C3278" s="50"/>
      <c r="D3278" s="50"/>
      <c r="E3278" s="4"/>
      <c r="F3278" s="4"/>
      <c r="G3278" s="4"/>
      <c r="H3278" s="4"/>
    </row>
    <row r="3279" spans="3:8" ht="15">
      <c r="C3279" s="50"/>
      <c r="D3279" s="50"/>
      <c r="E3279" s="4"/>
      <c r="F3279" s="4"/>
      <c r="G3279" s="4"/>
      <c r="H3279" s="4"/>
    </row>
    <row r="3280" spans="3:8" ht="15">
      <c r="C3280" s="50"/>
      <c r="D3280" s="50"/>
      <c r="E3280" s="4"/>
      <c r="F3280" s="4"/>
      <c r="G3280" s="4"/>
      <c r="H3280" s="4"/>
    </row>
    <row r="3281" spans="3:8" ht="15">
      <c r="C3281" s="50"/>
      <c r="D3281" s="50"/>
      <c r="E3281" s="4"/>
      <c r="F3281" s="4"/>
      <c r="G3281" s="4"/>
      <c r="H3281" s="4"/>
    </row>
    <row r="3282" spans="3:8" ht="15">
      <c r="C3282" s="50"/>
      <c r="D3282" s="50"/>
      <c r="E3282" s="4"/>
      <c r="F3282" s="4"/>
      <c r="G3282" s="4"/>
      <c r="H3282" s="4"/>
    </row>
    <row r="3283" spans="3:8" ht="15">
      <c r="C3283" s="50"/>
      <c r="D3283" s="50"/>
      <c r="E3283" s="4"/>
      <c r="F3283" s="4"/>
      <c r="G3283" s="4"/>
      <c r="H3283" s="4"/>
    </row>
    <row r="3284" spans="3:8" ht="15">
      <c r="C3284" s="50"/>
      <c r="D3284" s="50"/>
      <c r="E3284" s="4"/>
      <c r="F3284" s="4"/>
      <c r="G3284" s="4"/>
      <c r="H3284" s="4"/>
    </row>
    <row r="3285" spans="3:8" ht="15">
      <c r="C3285" s="50"/>
      <c r="D3285" s="50"/>
      <c r="E3285" s="4"/>
      <c r="F3285" s="4"/>
      <c r="G3285" s="4"/>
      <c r="H3285" s="4"/>
    </row>
    <row r="3286" spans="3:8" ht="15">
      <c r="C3286" s="50"/>
      <c r="D3286" s="50"/>
      <c r="E3286" s="4"/>
      <c r="F3286" s="4"/>
      <c r="G3286" s="4"/>
      <c r="H3286" s="4"/>
    </row>
    <row r="3287" spans="3:8" ht="15">
      <c r="C3287" s="50"/>
      <c r="D3287" s="50"/>
      <c r="E3287" s="4"/>
      <c r="F3287" s="4"/>
      <c r="G3287" s="4"/>
      <c r="H3287" s="4"/>
    </row>
    <row r="3288" spans="3:8" ht="15">
      <c r="C3288" s="50"/>
      <c r="D3288" s="50"/>
      <c r="E3288" s="4"/>
      <c r="F3288" s="4"/>
      <c r="G3288" s="4"/>
      <c r="H3288" s="4"/>
    </row>
    <row r="3289" spans="3:8" ht="15">
      <c r="C3289" s="50"/>
      <c r="D3289" s="50"/>
      <c r="E3289" s="4"/>
      <c r="F3289" s="4"/>
      <c r="G3289" s="4"/>
      <c r="H3289" s="4"/>
    </row>
    <row r="3290" spans="3:8" ht="15">
      <c r="C3290" s="50"/>
      <c r="D3290" s="50"/>
      <c r="E3290" s="4"/>
      <c r="F3290" s="4"/>
      <c r="G3290" s="4"/>
      <c r="H3290" s="4"/>
    </row>
    <row r="3291" spans="3:8" ht="15">
      <c r="C3291" s="50"/>
      <c r="D3291" s="50"/>
      <c r="E3291" s="4"/>
      <c r="F3291" s="4"/>
      <c r="G3291" s="4"/>
      <c r="H3291" s="4"/>
    </row>
    <row r="3292" spans="3:8" ht="15">
      <c r="C3292" s="50"/>
      <c r="D3292" s="50"/>
      <c r="E3292" s="4"/>
      <c r="F3292" s="4"/>
      <c r="G3292" s="4"/>
      <c r="H3292" s="4"/>
    </row>
    <row r="3293" spans="3:8" ht="15">
      <c r="C3293" s="50"/>
      <c r="D3293" s="50"/>
      <c r="E3293" s="4"/>
      <c r="F3293" s="4"/>
      <c r="G3293" s="4"/>
      <c r="H3293" s="4"/>
    </row>
    <row r="3294" spans="3:8" ht="15">
      <c r="C3294" s="50"/>
      <c r="D3294" s="50"/>
      <c r="E3294" s="4"/>
      <c r="F3294" s="4"/>
      <c r="G3294" s="4"/>
      <c r="H3294" s="4"/>
    </row>
    <row r="3295" spans="3:8" ht="15">
      <c r="C3295" s="50"/>
      <c r="D3295" s="50"/>
      <c r="E3295" s="4"/>
      <c r="F3295" s="4"/>
      <c r="G3295" s="4"/>
      <c r="H3295" s="4"/>
    </row>
    <row r="3296" spans="3:8" ht="15">
      <c r="C3296" s="50"/>
      <c r="D3296" s="50"/>
      <c r="E3296" s="4"/>
      <c r="F3296" s="4"/>
      <c r="G3296" s="4"/>
      <c r="H3296" s="4"/>
    </row>
    <row r="3297" spans="3:8" ht="15">
      <c r="C3297" s="50"/>
      <c r="D3297" s="50"/>
      <c r="E3297" s="4"/>
      <c r="F3297" s="4"/>
      <c r="G3297" s="4"/>
      <c r="H3297" s="4"/>
    </row>
    <row r="3298" spans="3:8" ht="15">
      <c r="C3298" s="50"/>
      <c r="D3298" s="50"/>
      <c r="E3298" s="4"/>
      <c r="F3298" s="4"/>
      <c r="G3298" s="4"/>
      <c r="H3298" s="4"/>
    </row>
    <row r="3299" spans="3:8" ht="15">
      <c r="C3299" s="50"/>
      <c r="D3299" s="50"/>
      <c r="E3299" s="4"/>
      <c r="F3299" s="4"/>
      <c r="G3299" s="4"/>
      <c r="H3299" s="4"/>
    </row>
    <row r="3300" spans="3:8" ht="15">
      <c r="C3300" s="50"/>
      <c r="D3300" s="50"/>
      <c r="E3300" s="4"/>
      <c r="F3300" s="4"/>
      <c r="G3300" s="4"/>
      <c r="H3300" s="4"/>
    </row>
    <row r="3301" spans="3:8" ht="15">
      <c r="C3301" s="50"/>
      <c r="D3301" s="50"/>
      <c r="E3301" s="4"/>
      <c r="F3301" s="4"/>
      <c r="G3301" s="4"/>
      <c r="H3301" s="4"/>
    </row>
    <row r="3302" spans="3:8" ht="15">
      <c r="C3302" s="50"/>
      <c r="D3302" s="50"/>
      <c r="E3302" s="4"/>
      <c r="F3302" s="4"/>
      <c r="G3302" s="4"/>
      <c r="H3302" s="4"/>
    </row>
    <row r="3303" spans="3:8" ht="15">
      <c r="C3303" s="50"/>
      <c r="D3303" s="50"/>
      <c r="E3303" s="4"/>
      <c r="F3303" s="4"/>
      <c r="G3303" s="4"/>
      <c r="H3303" s="4"/>
    </row>
    <row r="3304" spans="3:8" ht="15">
      <c r="C3304" s="50"/>
      <c r="D3304" s="50"/>
      <c r="E3304" s="4"/>
      <c r="F3304" s="4"/>
      <c r="G3304" s="4"/>
      <c r="H3304" s="4"/>
    </row>
    <row r="3305" spans="3:8" ht="15">
      <c r="C3305" s="50"/>
      <c r="D3305" s="50"/>
      <c r="E3305" s="4"/>
      <c r="F3305" s="4"/>
      <c r="G3305" s="4"/>
      <c r="H3305" s="4"/>
    </row>
    <row r="3306" spans="3:8" ht="15">
      <c r="C3306" s="50"/>
      <c r="D3306" s="50"/>
      <c r="E3306" s="4"/>
      <c r="F3306" s="4"/>
      <c r="G3306" s="4"/>
      <c r="H3306" s="4"/>
    </row>
    <row r="3307" spans="3:8" ht="15">
      <c r="C3307" s="50"/>
      <c r="D3307" s="50"/>
      <c r="E3307" s="4"/>
      <c r="F3307" s="4"/>
      <c r="G3307" s="4"/>
      <c r="H3307" s="4"/>
    </row>
    <row r="3308" spans="3:8" ht="15">
      <c r="C3308" s="50"/>
      <c r="D3308" s="50"/>
      <c r="E3308" s="4"/>
      <c r="F3308" s="4"/>
      <c r="G3308" s="4"/>
      <c r="H3308" s="4"/>
    </row>
    <row r="3309" spans="3:8" ht="15">
      <c r="C3309" s="50"/>
      <c r="D3309" s="50"/>
      <c r="E3309" s="4"/>
      <c r="F3309" s="4"/>
      <c r="G3309" s="4"/>
      <c r="H3309" s="4"/>
    </row>
    <row r="3310" spans="3:8" ht="15">
      <c r="C3310" s="50"/>
      <c r="D3310" s="50"/>
      <c r="E3310" s="4"/>
      <c r="F3310" s="4"/>
      <c r="G3310" s="4"/>
      <c r="H3310" s="4"/>
    </row>
    <row r="3311" spans="3:8" ht="15">
      <c r="C3311" s="50"/>
      <c r="D3311" s="50"/>
      <c r="E3311" s="4"/>
      <c r="F3311" s="4"/>
      <c r="G3311" s="4"/>
      <c r="H3311" s="4"/>
    </row>
    <row r="3312" spans="3:8" ht="15">
      <c r="C3312" s="50"/>
      <c r="D3312" s="50"/>
      <c r="E3312" s="4"/>
      <c r="F3312" s="4"/>
      <c r="G3312" s="4"/>
      <c r="H3312" s="4"/>
    </row>
    <row r="3313" spans="3:8" ht="15">
      <c r="C3313" s="50"/>
      <c r="D3313" s="50"/>
      <c r="E3313" s="4"/>
      <c r="F3313" s="4"/>
      <c r="G3313" s="4"/>
      <c r="H3313" s="4"/>
    </row>
    <row r="3314" spans="3:8" ht="15">
      <c r="C3314" s="50"/>
      <c r="D3314" s="50"/>
      <c r="E3314" s="4"/>
      <c r="F3314" s="4"/>
      <c r="G3314" s="4"/>
      <c r="H3314" s="4"/>
    </row>
    <row r="3315" spans="3:8" ht="15">
      <c r="C3315" s="50"/>
      <c r="D3315" s="50"/>
      <c r="E3315" s="4"/>
      <c r="F3315" s="4"/>
      <c r="G3315" s="4"/>
      <c r="H3315" s="4"/>
    </row>
    <row r="3316" spans="3:8" ht="15">
      <c r="C3316" s="50"/>
      <c r="D3316" s="50"/>
      <c r="E3316" s="4"/>
      <c r="F3316" s="4"/>
      <c r="G3316" s="4"/>
      <c r="H3316" s="4"/>
    </row>
    <row r="3317" spans="3:8" ht="15">
      <c r="C3317" s="50"/>
      <c r="D3317" s="50"/>
      <c r="E3317" s="4"/>
      <c r="F3317" s="4"/>
      <c r="G3317" s="4"/>
      <c r="H3317" s="4"/>
    </row>
    <row r="3318" spans="3:8" ht="15">
      <c r="C3318" s="50"/>
      <c r="D3318" s="50"/>
      <c r="E3318" s="4"/>
      <c r="F3318" s="4"/>
      <c r="G3318" s="4"/>
      <c r="H3318" s="4"/>
    </row>
    <row r="3319" spans="3:8" ht="15">
      <c r="C3319" s="50"/>
      <c r="D3319" s="50"/>
      <c r="E3319" s="4"/>
      <c r="F3319" s="4"/>
      <c r="G3319" s="4"/>
      <c r="H3319" s="4"/>
    </row>
    <row r="3320" spans="3:8" ht="15">
      <c r="C3320" s="50"/>
      <c r="D3320" s="50"/>
      <c r="E3320" s="4"/>
      <c r="F3320" s="4"/>
      <c r="G3320" s="4"/>
      <c r="H3320" s="4"/>
    </row>
    <row r="3321" spans="3:8" ht="15">
      <c r="C3321" s="50"/>
      <c r="D3321" s="50"/>
      <c r="E3321" s="4"/>
      <c r="F3321" s="4"/>
      <c r="G3321" s="4"/>
      <c r="H3321" s="4"/>
    </row>
    <row r="3322" spans="3:8" ht="15">
      <c r="C3322" s="50"/>
      <c r="D3322" s="50"/>
      <c r="E3322" s="4"/>
      <c r="F3322" s="4"/>
      <c r="G3322" s="4"/>
      <c r="H3322" s="4"/>
    </row>
    <row r="3323" spans="3:8" ht="15">
      <c r="C3323" s="50"/>
      <c r="D3323" s="50"/>
      <c r="E3323" s="4"/>
      <c r="F3323" s="4"/>
      <c r="G3323" s="4"/>
      <c r="H3323" s="4"/>
    </row>
    <row r="3324" spans="3:8" ht="15">
      <c r="C3324" s="50"/>
      <c r="D3324" s="50"/>
      <c r="E3324" s="4"/>
      <c r="F3324" s="4"/>
      <c r="G3324" s="4"/>
      <c r="H3324" s="4"/>
    </row>
    <row r="3325" spans="3:8" ht="15">
      <c r="C3325" s="50"/>
      <c r="D3325" s="50"/>
      <c r="E3325" s="4"/>
      <c r="F3325" s="4"/>
      <c r="G3325" s="4"/>
      <c r="H3325" s="4"/>
    </row>
    <row r="3326" spans="3:8" ht="15">
      <c r="C3326" s="50"/>
      <c r="D3326" s="50"/>
      <c r="E3326" s="4"/>
      <c r="F3326" s="4"/>
      <c r="G3326" s="4"/>
      <c r="H3326" s="4"/>
    </row>
    <row r="3327" spans="3:8" ht="15">
      <c r="C3327" s="50"/>
      <c r="D3327" s="50"/>
      <c r="E3327" s="4"/>
      <c r="F3327" s="4"/>
      <c r="G3327" s="4"/>
      <c r="H3327" s="4"/>
    </row>
    <row r="3328" spans="3:8" ht="15">
      <c r="C3328" s="50"/>
      <c r="D3328" s="50"/>
      <c r="E3328" s="4"/>
      <c r="F3328" s="4"/>
      <c r="G3328" s="4"/>
      <c r="H3328" s="4"/>
    </row>
    <row r="3329" spans="3:8" ht="15">
      <c r="C3329" s="50"/>
      <c r="D3329" s="50"/>
      <c r="E3329" s="4"/>
      <c r="F3329" s="4"/>
      <c r="G3329" s="4"/>
      <c r="H3329" s="4"/>
    </row>
    <row r="3330" spans="3:8" ht="15">
      <c r="C3330" s="50"/>
      <c r="D3330" s="50"/>
      <c r="E3330" s="4"/>
      <c r="F3330" s="4"/>
      <c r="G3330" s="4"/>
      <c r="H3330" s="4"/>
    </row>
    <row r="3331" spans="3:8" ht="15">
      <c r="C3331" s="50"/>
      <c r="D3331" s="50"/>
      <c r="E3331" s="4"/>
      <c r="F3331" s="4"/>
      <c r="G3331" s="4"/>
      <c r="H3331" s="4"/>
    </row>
    <row r="3332" spans="3:8" ht="15">
      <c r="C3332" s="50"/>
      <c r="D3332" s="50"/>
      <c r="E3332" s="4"/>
      <c r="F3332" s="4"/>
      <c r="G3332" s="4"/>
      <c r="H3332" s="4"/>
    </row>
    <row r="3333" spans="3:8" ht="15">
      <c r="C3333" s="50"/>
      <c r="D3333" s="50"/>
      <c r="E3333" s="4"/>
      <c r="F3333" s="4"/>
      <c r="G3333" s="4"/>
      <c r="H3333" s="4"/>
    </row>
    <row r="3334" spans="3:8" ht="15">
      <c r="C3334" s="50"/>
      <c r="D3334" s="50"/>
      <c r="E3334" s="4"/>
      <c r="F3334" s="4"/>
      <c r="G3334" s="4"/>
      <c r="H3334" s="4"/>
    </row>
    <row r="3335" spans="3:8" ht="15">
      <c r="C3335" s="50"/>
      <c r="D3335" s="50"/>
      <c r="E3335" s="4"/>
      <c r="F3335" s="4"/>
      <c r="G3335" s="4"/>
      <c r="H3335" s="4"/>
    </row>
    <row r="3336" spans="3:8" ht="15">
      <c r="C3336" s="50"/>
      <c r="D3336" s="50"/>
      <c r="E3336" s="4"/>
      <c r="F3336" s="4"/>
      <c r="G3336" s="4"/>
      <c r="H3336" s="4"/>
    </row>
    <row r="3337" spans="3:8" ht="15">
      <c r="C3337" s="50"/>
      <c r="D3337" s="50"/>
      <c r="E3337" s="4"/>
      <c r="F3337" s="4"/>
      <c r="G3337" s="4"/>
      <c r="H3337" s="4"/>
    </row>
    <row r="3338" spans="3:8" ht="15">
      <c r="C3338" s="50"/>
      <c r="D3338" s="50"/>
      <c r="E3338" s="4"/>
      <c r="F3338" s="4"/>
      <c r="G3338" s="4"/>
      <c r="H3338" s="4"/>
    </row>
    <row r="3339" spans="3:8" ht="15">
      <c r="C3339" s="50"/>
      <c r="D3339" s="50"/>
      <c r="E3339" s="4"/>
      <c r="F3339" s="4"/>
      <c r="G3339" s="4"/>
      <c r="H3339" s="4"/>
    </row>
    <row r="3340" spans="3:8" ht="15">
      <c r="C3340" s="50"/>
      <c r="D3340" s="50"/>
      <c r="E3340" s="4"/>
      <c r="F3340" s="4"/>
      <c r="G3340" s="4"/>
      <c r="H3340" s="4"/>
    </row>
    <row r="3341" spans="3:8" ht="15">
      <c r="C3341" s="50"/>
      <c r="D3341" s="50"/>
      <c r="E3341" s="4"/>
      <c r="F3341" s="4"/>
      <c r="G3341" s="4"/>
      <c r="H3341" s="4"/>
    </row>
    <row r="3342" spans="3:8" ht="15">
      <c r="C3342" s="50"/>
      <c r="D3342" s="50"/>
      <c r="E3342" s="4"/>
      <c r="F3342" s="4"/>
      <c r="G3342" s="4"/>
      <c r="H3342" s="4"/>
    </row>
    <row r="3343" spans="3:8" ht="15">
      <c r="C3343" s="50"/>
      <c r="D3343" s="50"/>
      <c r="E3343" s="4"/>
      <c r="F3343" s="4"/>
      <c r="G3343" s="4"/>
      <c r="H3343" s="4"/>
    </row>
    <row r="3344" spans="3:8" ht="15">
      <c r="C3344" s="50"/>
      <c r="D3344" s="50"/>
      <c r="E3344" s="4"/>
      <c r="F3344" s="4"/>
      <c r="G3344" s="4"/>
      <c r="H3344" s="4"/>
    </row>
    <row r="3345" spans="3:8" ht="15">
      <c r="C3345" s="50"/>
      <c r="D3345" s="50"/>
      <c r="E3345" s="4"/>
      <c r="F3345" s="4"/>
      <c r="G3345" s="4"/>
      <c r="H3345" s="4"/>
    </row>
    <row r="3346" spans="3:8" ht="15">
      <c r="C3346" s="50"/>
      <c r="D3346" s="50"/>
      <c r="E3346" s="4"/>
      <c r="F3346" s="4"/>
      <c r="G3346" s="4"/>
      <c r="H3346" s="4"/>
    </row>
    <row r="3347" spans="3:8" ht="15">
      <c r="C3347" s="50"/>
      <c r="D3347" s="50"/>
      <c r="E3347" s="4"/>
      <c r="F3347" s="4"/>
      <c r="G3347" s="4"/>
      <c r="H3347" s="4"/>
    </row>
    <row r="3348" spans="3:8" ht="15">
      <c r="C3348" s="50"/>
      <c r="D3348" s="50"/>
      <c r="E3348" s="4"/>
      <c r="F3348" s="4"/>
      <c r="G3348" s="4"/>
      <c r="H3348" s="4"/>
    </row>
    <row r="3349" spans="3:8" ht="15">
      <c r="C3349" s="50"/>
      <c r="D3349" s="50"/>
      <c r="E3349" s="4"/>
      <c r="F3349" s="4"/>
      <c r="G3349" s="4"/>
      <c r="H3349" s="4"/>
    </row>
    <row r="3350" spans="3:8" ht="15">
      <c r="C3350" s="50"/>
      <c r="D3350" s="50"/>
      <c r="E3350" s="4"/>
      <c r="F3350" s="4"/>
      <c r="G3350" s="4"/>
      <c r="H3350" s="4"/>
    </row>
    <row r="3351" spans="3:8" ht="15">
      <c r="C3351" s="50"/>
      <c r="D3351" s="50"/>
      <c r="E3351" s="4"/>
      <c r="F3351" s="4"/>
      <c r="G3351" s="4"/>
      <c r="H3351" s="4"/>
    </row>
    <row r="3352" spans="3:8" ht="15">
      <c r="C3352" s="50"/>
      <c r="D3352" s="50"/>
      <c r="E3352" s="4"/>
      <c r="F3352" s="4"/>
      <c r="G3352" s="4"/>
      <c r="H3352" s="4"/>
    </row>
    <row r="3353" spans="3:8" ht="15">
      <c r="C3353" s="50"/>
      <c r="D3353" s="50"/>
      <c r="E3353" s="4"/>
      <c r="F3353" s="4"/>
      <c r="G3353" s="4"/>
      <c r="H3353" s="4"/>
    </row>
    <row r="3354" spans="3:8" ht="15">
      <c r="C3354" s="50"/>
      <c r="D3354" s="50"/>
      <c r="E3354" s="4"/>
      <c r="F3354" s="4"/>
      <c r="G3354" s="4"/>
      <c r="H3354" s="4"/>
    </row>
    <row r="3355" spans="3:8" ht="15">
      <c r="C3355" s="50"/>
      <c r="D3355" s="50"/>
      <c r="E3355" s="4"/>
      <c r="F3355" s="4"/>
      <c r="G3355" s="4"/>
      <c r="H3355" s="4"/>
    </row>
    <row r="3356" spans="3:8" ht="15">
      <c r="C3356" s="50"/>
      <c r="D3356" s="50"/>
      <c r="E3356" s="4"/>
      <c r="F3356" s="4"/>
      <c r="G3356" s="4"/>
      <c r="H3356" s="4"/>
    </row>
    <row r="3357" spans="3:8" ht="15">
      <c r="C3357" s="50"/>
      <c r="D3357" s="50"/>
      <c r="E3357" s="4"/>
      <c r="F3357" s="4"/>
      <c r="G3357" s="4"/>
      <c r="H3357" s="4"/>
    </row>
    <row r="3358" spans="3:8" ht="15">
      <c r="C3358" s="50"/>
      <c r="D3358" s="50"/>
      <c r="E3358" s="4"/>
      <c r="F3358" s="4"/>
      <c r="G3358" s="4"/>
      <c r="H3358" s="4"/>
    </row>
    <row r="3359" spans="3:8" ht="15">
      <c r="C3359" s="50"/>
      <c r="D3359" s="50"/>
      <c r="E3359" s="4"/>
      <c r="F3359" s="4"/>
      <c r="G3359" s="4"/>
      <c r="H3359" s="4"/>
    </row>
    <row r="3360" spans="3:8" ht="15">
      <c r="C3360" s="50"/>
      <c r="D3360" s="50"/>
      <c r="E3360" s="4"/>
      <c r="F3360" s="4"/>
      <c r="G3360" s="4"/>
      <c r="H3360" s="4"/>
    </row>
    <row r="3361" spans="3:8" ht="15">
      <c r="C3361" s="50"/>
      <c r="D3361" s="50"/>
      <c r="E3361" s="4"/>
      <c r="F3361" s="4"/>
      <c r="G3361" s="4"/>
      <c r="H3361" s="4"/>
    </row>
    <row r="3362" spans="3:8" ht="15">
      <c r="C3362" s="50"/>
      <c r="D3362" s="50"/>
      <c r="E3362" s="4"/>
      <c r="F3362" s="4"/>
      <c r="G3362" s="4"/>
      <c r="H3362" s="4"/>
    </row>
    <row r="3363" spans="3:8" ht="15">
      <c r="C3363" s="50"/>
      <c r="D3363" s="50"/>
      <c r="E3363" s="4"/>
      <c r="F3363" s="4"/>
      <c r="G3363" s="4"/>
      <c r="H3363" s="4"/>
    </row>
    <row r="3364" spans="3:8" ht="15">
      <c r="C3364" s="50"/>
      <c r="D3364" s="50"/>
      <c r="E3364" s="4"/>
      <c r="F3364" s="4"/>
      <c r="G3364" s="4"/>
      <c r="H3364" s="4"/>
    </row>
    <row r="3365" spans="3:8" ht="15">
      <c r="C3365" s="50"/>
      <c r="D3365" s="50"/>
      <c r="E3365" s="4"/>
      <c r="F3365" s="4"/>
      <c r="G3365" s="4"/>
      <c r="H3365" s="4"/>
    </row>
    <row r="3366" spans="3:8" ht="15">
      <c r="C3366" s="50"/>
      <c r="D3366" s="50"/>
      <c r="E3366" s="4"/>
      <c r="F3366" s="4"/>
      <c r="G3366" s="4"/>
      <c r="H3366" s="4"/>
    </row>
    <row r="3367" spans="3:8" ht="15">
      <c r="C3367" s="50"/>
      <c r="D3367" s="50"/>
      <c r="E3367" s="4"/>
      <c r="F3367" s="4"/>
      <c r="G3367" s="4"/>
      <c r="H3367" s="4"/>
    </row>
    <row r="3368" spans="3:8" ht="15">
      <c r="C3368" s="50"/>
      <c r="D3368" s="50"/>
      <c r="E3368" s="4"/>
      <c r="F3368" s="4"/>
      <c r="G3368" s="4"/>
      <c r="H3368" s="4"/>
    </row>
    <row r="3369" spans="3:8" ht="15">
      <c r="C3369" s="50"/>
      <c r="D3369" s="50"/>
      <c r="E3369" s="4"/>
      <c r="F3369" s="4"/>
      <c r="G3369" s="4"/>
      <c r="H3369" s="4"/>
    </row>
    <row r="3370" spans="3:8" ht="15">
      <c r="C3370" s="50"/>
      <c r="D3370" s="50"/>
      <c r="E3370" s="4"/>
      <c r="F3370" s="4"/>
      <c r="G3370" s="4"/>
      <c r="H3370" s="4"/>
    </row>
    <row r="3371" spans="3:8" ht="15">
      <c r="C3371" s="50"/>
      <c r="D3371" s="50"/>
      <c r="E3371" s="4"/>
      <c r="F3371" s="4"/>
      <c r="G3371" s="4"/>
      <c r="H3371" s="4"/>
    </row>
    <row r="3372" spans="3:8" ht="15">
      <c r="C3372" s="50"/>
      <c r="D3372" s="50"/>
      <c r="E3372" s="4"/>
      <c r="F3372" s="4"/>
      <c r="G3372" s="4"/>
      <c r="H3372" s="4"/>
    </row>
    <row r="3373" spans="3:8" ht="15">
      <c r="C3373" s="50"/>
      <c r="D3373" s="50"/>
      <c r="E3373" s="4"/>
      <c r="F3373" s="4"/>
      <c r="G3373" s="4"/>
      <c r="H3373" s="4"/>
    </row>
    <row r="3374" spans="3:8" ht="15">
      <c r="C3374" s="50"/>
      <c r="D3374" s="50"/>
      <c r="E3374" s="4"/>
      <c r="F3374" s="4"/>
      <c r="G3374" s="4"/>
      <c r="H3374" s="4"/>
    </row>
    <row r="3375" spans="3:8" ht="15">
      <c r="C3375" s="50"/>
      <c r="D3375" s="50"/>
      <c r="E3375" s="4"/>
      <c r="F3375" s="4"/>
      <c r="G3375" s="4"/>
      <c r="H3375" s="4"/>
    </row>
    <row r="3376" spans="3:8" ht="15">
      <c r="C3376" s="50"/>
      <c r="D3376" s="50"/>
      <c r="E3376" s="4"/>
      <c r="F3376" s="4"/>
      <c r="G3376" s="4"/>
      <c r="H3376" s="4"/>
    </row>
    <row r="3377" spans="3:8" ht="15">
      <c r="C3377" s="50"/>
      <c r="D3377" s="50"/>
      <c r="E3377" s="4"/>
      <c r="F3377" s="4"/>
      <c r="G3377" s="4"/>
      <c r="H3377" s="4"/>
    </row>
    <row r="3378" spans="3:8" ht="15">
      <c r="C3378" s="50"/>
      <c r="D3378" s="50"/>
      <c r="E3378" s="4"/>
      <c r="F3378" s="4"/>
      <c r="G3378" s="4"/>
      <c r="H3378" s="4"/>
    </row>
    <row r="3379" spans="3:8" ht="15">
      <c r="C3379" s="50"/>
      <c r="D3379" s="50"/>
      <c r="E3379" s="4"/>
      <c r="F3379" s="4"/>
      <c r="G3379" s="4"/>
      <c r="H3379" s="4"/>
    </row>
    <row r="3380" spans="3:8" ht="15">
      <c r="C3380" s="50"/>
      <c r="D3380" s="50"/>
      <c r="E3380" s="4"/>
      <c r="F3380" s="4"/>
      <c r="G3380" s="4"/>
      <c r="H3380" s="4"/>
    </row>
    <row r="3381" spans="3:8" ht="15">
      <c r="C3381" s="50"/>
      <c r="D3381" s="50"/>
      <c r="E3381" s="4"/>
      <c r="F3381" s="4"/>
      <c r="G3381" s="4"/>
      <c r="H3381" s="4"/>
    </row>
    <row r="3382" spans="3:8" ht="15">
      <c r="C3382" s="50"/>
      <c r="D3382" s="50"/>
      <c r="E3382" s="4"/>
      <c r="F3382" s="4"/>
      <c r="G3382" s="4"/>
      <c r="H3382" s="4"/>
    </row>
    <row r="3383" spans="3:8" ht="15">
      <c r="C3383" s="50"/>
      <c r="D3383" s="50"/>
      <c r="E3383" s="4"/>
      <c r="F3383" s="4"/>
      <c r="G3383" s="4"/>
      <c r="H3383" s="4"/>
    </row>
    <row r="3384" spans="3:8" ht="15">
      <c r="C3384" s="50"/>
      <c r="D3384" s="50"/>
      <c r="E3384" s="4"/>
      <c r="F3384" s="4"/>
      <c r="G3384" s="4"/>
      <c r="H3384" s="4"/>
    </row>
    <row r="3385" spans="3:8" ht="15">
      <c r="C3385" s="50"/>
      <c r="D3385" s="50"/>
      <c r="E3385" s="4"/>
      <c r="F3385" s="4"/>
      <c r="G3385" s="4"/>
      <c r="H3385" s="4"/>
    </row>
    <row r="3386" spans="3:8" ht="15">
      <c r="C3386" s="50"/>
      <c r="D3386" s="50"/>
      <c r="E3386" s="4"/>
      <c r="F3386" s="4"/>
      <c r="G3386" s="4"/>
      <c r="H3386" s="4"/>
    </row>
    <row r="3387" spans="3:8" ht="15">
      <c r="C3387" s="50"/>
      <c r="D3387" s="50"/>
      <c r="E3387" s="4"/>
      <c r="F3387" s="4"/>
      <c r="G3387" s="4"/>
      <c r="H3387" s="4"/>
    </row>
    <row r="3388" spans="3:8" ht="15">
      <c r="C3388" s="50"/>
      <c r="D3388" s="50"/>
      <c r="E3388" s="4"/>
      <c r="F3388" s="4"/>
      <c r="G3388" s="4"/>
      <c r="H3388" s="4"/>
    </row>
    <row r="3389" spans="3:8" ht="15">
      <c r="C3389" s="50"/>
      <c r="D3389" s="50"/>
      <c r="E3389" s="4"/>
      <c r="F3389" s="4"/>
      <c r="G3389" s="4"/>
      <c r="H3389" s="4"/>
    </row>
    <row r="3390" spans="3:8" ht="15">
      <c r="C3390" s="50"/>
      <c r="D3390" s="50"/>
      <c r="E3390" s="4"/>
      <c r="F3390" s="4"/>
      <c r="G3390" s="4"/>
      <c r="H3390" s="4"/>
    </row>
    <row r="3391" spans="3:8" ht="15">
      <c r="C3391" s="50"/>
      <c r="D3391" s="50"/>
      <c r="E3391" s="4"/>
      <c r="F3391" s="4"/>
      <c r="G3391" s="4"/>
      <c r="H3391" s="4"/>
    </row>
    <row r="3392" spans="3:8" ht="15">
      <c r="C3392" s="50"/>
      <c r="D3392" s="50"/>
      <c r="E3392" s="4"/>
      <c r="F3392" s="4"/>
      <c r="G3392" s="4"/>
      <c r="H3392" s="4"/>
    </row>
    <row r="3393" spans="3:8" ht="15">
      <c r="C3393" s="50"/>
      <c r="D3393" s="50"/>
      <c r="E3393" s="4"/>
      <c r="F3393" s="4"/>
      <c r="G3393" s="4"/>
      <c r="H3393" s="4"/>
    </row>
    <row r="3394" spans="3:8" ht="15">
      <c r="C3394" s="50"/>
      <c r="D3394" s="50"/>
      <c r="E3394" s="4"/>
      <c r="F3394" s="4"/>
      <c r="G3394" s="4"/>
      <c r="H3394" s="4"/>
    </row>
    <row r="3395" spans="3:8" ht="15">
      <c r="C3395" s="50"/>
      <c r="D3395" s="50"/>
      <c r="E3395" s="4"/>
      <c r="F3395" s="4"/>
      <c r="G3395" s="4"/>
      <c r="H3395" s="4"/>
    </row>
    <row r="3396" spans="3:8" ht="15">
      <c r="C3396" s="50"/>
      <c r="D3396" s="50"/>
      <c r="E3396" s="4"/>
      <c r="F3396" s="4"/>
      <c r="G3396" s="4"/>
      <c r="H3396" s="4"/>
    </row>
    <row r="3397" spans="3:8" ht="15">
      <c r="C3397" s="50"/>
      <c r="D3397" s="50"/>
      <c r="E3397" s="4"/>
      <c r="F3397" s="4"/>
      <c r="G3397" s="4"/>
      <c r="H3397" s="4"/>
    </row>
    <row r="3398" spans="3:8" ht="15">
      <c r="C3398" s="50"/>
      <c r="D3398" s="50"/>
      <c r="E3398" s="4"/>
      <c r="F3398" s="4"/>
      <c r="G3398" s="4"/>
      <c r="H3398" s="4"/>
    </row>
    <row r="3399" spans="3:8" ht="15">
      <c r="C3399" s="50"/>
      <c r="D3399" s="50"/>
      <c r="E3399" s="4"/>
      <c r="F3399" s="4"/>
      <c r="G3399" s="4"/>
      <c r="H3399" s="4"/>
    </row>
    <row r="3400" spans="3:8" ht="15">
      <c r="C3400" s="50"/>
      <c r="D3400" s="50"/>
      <c r="E3400" s="4"/>
      <c r="F3400" s="4"/>
      <c r="G3400" s="4"/>
      <c r="H3400" s="4"/>
    </row>
    <row r="3401" spans="3:8" ht="15">
      <c r="C3401" s="50"/>
      <c r="D3401" s="50"/>
      <c r="E3401" s="4"/>
      <c r="F3401" s="4"/>
      <c r="G3401" s="4"/>
      <c r="H3401" s="4"/>
    </row>
    <row r="3402" spans="3:8" ht="15">
      <c r="C3402" s="50"/>
      <c r="D3402" s="50"/>
      <c r="E3402" s="4"/>
      <c r="F3402" s="4"/>
      <c r="G3402" s="4"/>
      <c r="H3402" s="4"/>
    </row>
    <row r="3403" spans="3:8" ht="15">
      <c r="C3403" s="50"/>
      <c r="D3403" s="50"/>
      <c r="E3403" s="4"/>
      <c r="F3403" s="4"/>
      <c r="G3403" s="4"/>
      <c r="H3403" s="4"/>
    </row>
    <row r="3404" spans="3:8" ht="15">
      <c r="C3404" s="50"/>
      <c r="D3404" s="50"/>
      <c r="E3404" s="4"/>
      <c r="F3404" s="4"/>
      <c r="G3404" s="4"/>
      <c r="H3404" s="4"/>
    </row>
    <row r="3405" spans="3:8" ht="15">
      <c r="C3405" s="50"/>
      <c r="D3405" s="50"/>
      <c r="E3405" s="4"/>
      <c r="F3405" s="4"/>
      <c r="G3405" s="4"/>
      <c r="H3405" s="4"/>
    </row>
    <row r="3406" spans="3:8" ht="15">
      <c r="C3406" s="50"/>
      <c r="D3406" s="50"/>
      <c r="E3406" s="4"/>
      <c r="F3406" s="4"/>
      <c r="G3406" s="4"/>
      <c r="H3406" s="4"/>
    </row>
    <row r="3407" spans="3:8" ht="15">
      <c r="C3407" s="50"/>
      <c r="D3407" s="50"/>
      <c r="E3407" s="4"/>
      <c r="F3407" s="4"/>
      <c r="G3407" s="4"/>
      <c r="H3407" s="4"/>
    </row>
    <row r="3408" spans="3:8" ht="15">
      <c r="C3408" s="50"/>
      <c r="D3408" s="50"/>
      <c r="E3408" s="4"/>
      <c r="F3408" s="4"/>
      <c r="G3408" s="4"/>
      <c r="H3408" s="4"/>
    </row>
    <row r="3409" spans="3:8" ht="15">
      <c r="C3409" s="50"/>
      <c r="D3409" s="50"/>
      <c r="E3409" s="4"/>
      <c r="F3409" s="4"/>
      <c r="G3409" s="4"/>
      <c r="H3409" s="4"/>
    </row>
    <row r="3410" spans="3:8" ht="15">
      <c r="C3410" s="50"/>
      <c r="D3410" s="50"/>
      <c r="E3410" s="4"/>
      <c r="F3410" s="4"/>
      <c r="G3410" s="4"/>
      <c r="H3410" s="4"/>
    </row>
    <row r="3411" spans="3:8" ht="15">
      <c r="C3411" s="50"/>
      <c r="D3411" s="50"/>
      <c r="E3411" s="4"/>
      <c r="F3411" s="4"/>
      <c r="G3411" s="4"/>
      <c r="H3411" s="4"/>
    </row>
    <row r="3412" spans="3:8" ht="15">
      <c r="C3412" s="50"/>
      <c r="D3412" s="50"/>
      <c r="E3412" s="4"/>
      <c r="F3412" s="4"/>
      <c r="G3412" s="4"/>
      <c r="H3412" s="4"/>
    </row>
    <row r="3413" spans="3:8" ht="15">
      <c r="C3413" s="50"/>
      <c r="D3413" s="50"/>
      <c r="E3413" s="4"/>
      <c r="F3413" s="4"/>
      <c r="G3413" s="4"/>
      <c r="H3413" s="4"/>
    </row>
    <row r="3414" spans="3:8" ht="15">
      <c r="C3414" s="50"/>
      <c r="D3414" s="50"/>
      <c r="E3414" s="4"/>
      <c r="F3414" s="4"/>
      <c r="G3414" s="4"/>
      <c r="H3414" s="4"/>
    </row>
    <row r="3415" spans="3:8" ht="15">
      <c r="C3415" s="50"/>
      <c r="D3415" s="50"/>
      <c r="E3415" s="4"/>
      <c r="F3415" s="4"/>
      <c r="G3415" s="4"/>
      <c r="H3415" s="4"/>
    </row>
    <row r="3416" spans="3:8" ht="15">
      <c r="C3416" s="50"/>
      <c r="D3416" s="50"/>
      <c r="E3416" s="4"/>
      <c r="F3416" s="4"/>
      <c r="G3416" s="4"/>
      <c r="H3416" s="4"/>
    </row>
    <row r="3417" spans="3:8" ht="15">
      <c r="C3417" s="50"/>
      <c r="D3417" s="50"/>
      <c r="E3417" s="4"/>
      <c r="F3417" s="4"/>
      <c r="G3417" s="4"/>
      <c r="H3417" s="4"/>
    </row>
    <row r="3418" spans="3:8" ht="15">
      <c r="C3418" s="50"/>
      <c r="D3418" s="50"/>
      <c r="E3418" s="4"/>
      <c r="F3418" s="4"/>
      <c r="G3418" s="4"/>
      <c r="H3418" s="4"/>
    </row>
    <row r="3419" spans="3:8" ht="15">
      <c r="C3419" s="50"/>
      <c r="D3419" s="50"/>
      <c r="E3419" s="4"/>
      <c r="F3419" s="4"/>
      <c r="G3419" s="4"/>
      <c r="H3419" s="4"/>
    </row>
    <row r="3420" spans="3:8" ht="15">
      <c r="C3420" s="50"/>
      <c r="D3420" s="50"/>
      <c r="E3420" s="4"/>
      <c r="F3420" s="4"/>
      <c r="G3420" s="4"/>
      <c r="H3420" s="4"/>
    </row>
    <row r="3421" spans="3:8" ht="15">
      <c r="C3421" s="50"/>
      <c r="D3421" s="50"/>
      <c r="E3421" s="4"/>
      <c r="F3421" s="4"/>
      <c r="G3421" s="4"/>
      <c r="H3421" s="4"/>
    </row>
    <row r="3422" spans="3:8" ht="15">
      <c r="C3422" s="50"/>
      <c r="D3422" s="50"/>
      <c r="E3422" s="4"/>
      <c r="F3422" s="4"/>
      <c r="G3422" s="4"/>
      <c r="H3422" s="4"/>
    </row>
    <row r="3423" spans="3:8" ht="15">
      <c r="C3423" s="50"/>
      <c r="D3423" s="50"/>
      <c r="E3423" s="4"/>
      <c r="F3423" s="4"/>
      <c r="G3423" s="4"/>
      <c r="H3423" s="4"/>
    </row>
    <row r="3424" spans="3:8" ht="15">
      <c r="C3424" s="50"/>
      <c r="D3424" s="50"/>
      <c r="E3424" s="4"/>
      <c r="F3424" s="4"/>
      <c r="G3424" s="4"/>
      <c r="H3424" s="4"/>
    </row>
    <row r="3425" spans="3:8" ht="15">
      <c r="C3425" s="50"/>
      <c r="D3425" s="50"/>
      <c r="E3425" s="4"/>
      <c r="F3425" s="4"/>
      <c r="G3425" s="4"/>
      <c r="H3425" s="4"/>
    </row>
    <row r="3426" spans="3:8" ht="15">
      <c r="C3426" s="50"/>
      <c r="D3426" s="50"/>
      <c r="E3426" s="4"/>
      <c r="F3426" s="4"/>
      <c r="G3426" s="4"/>
      <c r="H3426" s="4"/>
    </row>
    <row r="3427" spans="3:8" ht="15">
      <c r="C3427" s="50"/>
      <c r="D3427" s="50"/>
      <c r="E3427" s="4"/>
      <c r="F3427" s="4"/>
      <c r="G3427" s="4"/>
      <c r="H3427" s="4"/>
    </row>
    <row r="3428" spans="3:8" ht="15">
      <c r="C3428" s="50"/>
      <c r="D3428" s="50"/>
      <c r="E3428" s="4"/>
      <c r="F3428" s="4"/>
      <c r="G3428" s="4"/>
      <c r="H3428" s="4"/>
    </row>
    <row r="3429" spans="3:8" ht="15">
      <c r="C3429" s="50"/>
      <c r="D3429" s="50"/>
      <c r="E3429" s="4"/>
      <c r="F3429" s="4"/>
      <c r="G3429" s="4"/>
      <c r="H3429" s="4"/>
    </row>
    <row r="3430" spans="3:8" ht="15">
      <c r="C3430" s="50"/>
      <c r="D3430" s="50"/>
      <c r="E3430" s="4"/>
      <c r="F3430" s="4"/>
      <c r="G3430" s="4"/>
      <c r="H3430" s="4"/>
    </row>
    <row r="3431" spans="3:8" ht="15">
      <c r="C3431" s="50"/>
      <c r="D3431" s="50"/>
      <c r="E3431" s="4"/>
      <c r="F3431" s="4"/>
      <c r="G3431" s="4"/>
      <c r="H3431" s="4"/>
    </row>
    <row r="3432" spans="3:8" ht="15">
      <c r="C3432" s="50"/>
      <c r="D3432" s="50"/>
      <c r="E3432" s="4"/>
      <c r="F3432" s="4"/>
      <c r="G3432" s="4"/>
      <c r="H3432" s="4"/>
    </row>
    <row r="3433" spans="3:8" ht="15">
      <c r="C3433" s="50"/>
      <c r="D3433" s="50"/>
      <c r="E3433" s="4"/>
      <c r="F3433" s="4"/>
      <c r="G3433" s="4"/>
      <c r="H3433" s="4"/>
    </row>
    <row r="3434" spans="3:8" ht="15">
      <c r="C3434" s="50"/>
      <c r="D3434" s="50"/>
      <c r="E3434" s="4"/>
      <c r="F3434" s="4"/>
      <c r="G3434" s="4"/>
      <c r="H3434" s="4"/>
    </row>
    <row r="3435" spans="3:8" ht="15">
      <c r="C3435" s="50"/>
      <c r="D3435" s="50"/>
      <c r="E3435" s="4"/>
      <c r="F3435" s="4"/>
      <c r="G3435" s="4"/>
      <c r="H3435" s="4"/>
    </row>
    <row r="3436" spans="3:8" ht="15">
      <c r="C3436" s="50"/>
      <c r="D3436" s="50"/>
      <c r="E3436" s="4"/>
      <c r="F3436" s="4"/>
      <c r="G3436" s="4"/>
      <c r="H3436" s="4"/>
    </row>
    <row r="3437" spans="3:8" ht="15">
      <c r="C3437" s="50"/>
      <c r="D3437" s="50"/>
      <c r="E3437" s="4"/>
      <c r="F3437" s="4"/>
      <c r="G3437" s="4"/>
      <c r="H3437" s="4"/>
    </row>
    <row r="3438" spans="3:8" ht="15">
      <c r="C3438" s="50"/>
      <c r="D3438" s="50"/>
      <c r="E3438" s="4"/>
      <c r="F3438" s="4"/>
      <c r="G3438" s="4"/>
      <c r="H3438" s="4"/>
    </row>
    <row r="3439" spans="3:8" ht="15">
      <c r="C3439" s="50"/>
      <c r="D3439" s="50"/>
      <c r="E3439" s="4"/>
      <c r="F3439" s="4"/>
      <c r="G3439" s="4"/>
      <c r="H3439" s="4"/>
    </row>
    <row r="3440" spans="3:8" ht="15">
      <c r="C3440" s="50"/>
      <c r="D3440" s="50"/>
      <c r="E3440" s="4"/>
      <c r="F3440" s="4"/>
      <c r="G3440" s="4"/>
      <c r="H3440" s="4"/>
    </row>
    <row r="3441" spans="3:8" ht="15">
      <c r="C3441" s="50"/>
      <c r="D3441" s="50"/>
      <c r="E3441" s="4"/>
      <c r="F3441" s="4"/>
      <c r="G3441" s="4"/>
      <c r="H3441" s="4"/>
    </row>
    <row r="3442" spans="3:8" ht="15">
      <c r="C3442" s="50"/>
      <c r="D3442" s="50"/>
      <c r="E3442" s="4"/>
      <c r="F3442" s="4"/>
      <c r="G3442" s="4"/>
      <c r="H3442" s="4"/>
    </row>
    <row r="3443" spans="3:8" ht="15">
      <c r="C3443" s="50"/>
      <c r="D3443" s="50"/>
      <c r="E3443" s="4"/>
      <c r="F3443" s="4"/>
      <c r="G3443" s="4"/>
      <c r="H3443" s="4"/>
    </row>
    <row r="3444" spans="3:8" ht="15">
      <c r="C3444" s="50"/>
      <c r="D3444" s="50"/>
      <c r="E3444" s="4"/>
      <c r="F3444" s="4"/>
      <c r="G3444" s="4"/>
      <c r="H3444" s="4"/>
    </row>
    <row r="3445" spans="3:8" ht="15">
      <c r="C3445" s="50"/>
      <c r="D3445" s="50"/>
      <c r="E3445" s="4"/>
      <c r="F3445" s="4"/>
      <c r="G3445" s="4"/>
      <c r="H3445" s="4"/>
    </row>
    <row r="3446" spans="3:8" ht="15">
      <c r="C3446" s="50"/>
      <c r="D3446" s="50"/>
      <c r="E3446" s="4"/>
      <c r="F3446" s="4"/>
      <c r="G3446" s="4"/>
      <c r="H3446" s="4"/>
    </row>
    <row r="3447" spans="3:8" ht="15">
      <c r="C3447" s="50"/>
      <c r="D3447" s="50"/>
      <c r="E3447" s="4"/>
      <c r="F3447" s="4"/>
      <c r="G3447" s="4"/>
      <c r="H3447" s="4"/>
    </row>
    <row r="3448" spans="3:8" ht="15">
      <c r="C3448" s="50"/>
      <c r="D3448" s="50"/>
      <c r="E3448" s="4"/>
      <c r="F3448" s="4"/>
      <c r="G3448" s="4"/>
      <c r="H3448" s="4"/>
    </row>
    <row r="3449" spans="3:8" ht="15">
      <c r="C3449" s="50"/>
      <c r="D3449" s="50"/>
      <c r="E3449" s="4"/>
      <c r="F3449" s="4"/>
      <c r="G3449" s="4"/>
      <c r="H3449" s="4"/>
    </row>
    <row r="3450" spans="3:8" ht="15">
      <c r="C3450" s="50"/>
      <c r="D3450" s="50"/>
      <c r="E3450" s="4"/>
      <c r="F3450" s="4"/>
      <c r="G3450" s="4"/>
      <c r="H3450" s="4"/>
    </row>
    <row r="3451" spans="3:8" ht="15">
      <c r="C3451" s="50"/>
      <c r="D3451" s="50"/>
      <c r="E3451" s="4"/>
      <c r="F3451" s="4"/>
      <c r="G3451" s="4"/>
      <c r="H3451" s="4"/>
    </row>
    <row r="3452" spans="3:8" ht="15">
      <c r="C3452" s="50"/>
      <c r="D3452" s="50"/>
      <c r="E3452" s="4"/>
      <c r="F3452" s="4"/>
      <c r="G3452" s="4"/>
      <c r="H3452" s="4"/>
    </row>
    <row r="3453" spans="3:8" ht="15">
      <c r="C3453" s="50"/>
      <c r="D3453" s="50"/>
      <c r="E3453" s="4"/>
      <c r="F3453" s="4"/>
      <c r="G3453" s="4"/>
      <c r="H3453" s="4"/>
    </row>
    <row r="3454" spans="3:8" ht="15">
      <c r="C3454" s="50"/>
      <c r="D3454" s="50"/>
      <c r="E3454" s="4"/>
      <c r="F3454" s="4"/>
      <c r="G3454" s="4"/>
      <c r="H3454" s="4"/>
    </row>
    <row r="3455" spans="3:8" ht="15">
      <c r="C3455" s="50"/>
      <c r="D3455" s="50"/>
      <c r="E3455" s="4"/>
      <c r="F3455" s="4"/>
      <c r="G3455" s="4"/>
      <c r="H3455" s="4"/>
    </row>
    <row r="3456" spans="3:8" ht="15">
      <c r="C3456" s="50"/>
      <c r="D3456" s="50"/>
      <c r="E3456" s="4"/>
      <c r="F3456" s="4"/>
      <c r="G3456" s="4"/>
      <c r="H3456" s="4"/>
    </row>
    <row r="3457" spans="3:8" ht="15">
      <c r="C3457" s="50"/>
      <c r="D3457" s="50"/>
      <c r="E3457" s="4"/>
      <c r="F3457" s="4"/>
      <c r="G3457" s="4"/>
      <c r="H3457" s="4"/>
    </row>
    <row r="3458" spans="3:8" ht="15">
      <c r="C3458" s="50"/>
      <c r="D3458" s="50"/>
      <c r="E3458" s="4"/>
      <c r="F3458" s="4"/>
      <c r="G3458" s="4"/>
      <c r="H3458" s="4"/>
    </row>
    <row r="3459" spans="3:8" ht="15">
      <c r="C3459" s="50"/>
      <c r="D3459" s="50"/>
      <c r="E3459" s="4"/>
      <c r="F3459" s="4"/>
      <c r="G3459" s="4"/>
      <c r="H3459" s="4"/>
    </row>
    <row r="3460" spans="3:8" ht="15">
      <c r="C3460" s="50"/>
      <c r="D3460" s="50"/>
      <c r="E3460" s="4"/>
      <c r="F3460" s="4"/>
      <c r="G3460" s="4"/>
      <c r="H3460" s="4"/>
    </row>
    <row r="3461" spans="3:8" ht="15">
      <c r="C3461" s="50"/>
      <c r="D3461" s="50"/>
      <c r="E3461" s="4"/>
      <c r="F3461" s="4"/>
      <c r="G3461" s="4"/>
      <c r="H3461" s="4"/>
    </row>
    <row r="3462" spans="3:8" ht="15">
      <c r="C3462" s="50"/>
      <c r="D3462" s="50"/>
      <c r="E3462" s="4"/>
      <c r="F3462" s="4"/>
      <c r="G3462" s="4"/>
      <c r="H3462" s="4"/>
    </row>
    <row r="3463" spans="3:8" ht="15">
      <c r="C3463" s="50"/>
      <c r="D3463" s="50"/>
      <c r="E3463" s="4"/>
      <c r="F3463" s="4"/>
      <c r="G3463" s="4"/>
      <c r="H3463" s="4"/>
    </row>
    <row r="3464" spans="3:8" ht="15">
      <c r="C3464" s="50"/>
      <c r="D3464" s="50"/>
      <c r="E3464" s="4"/>
      <c r="F3464" s="4"/>
      <c r="G3464" s="4"/>
      <c r="H3464" s="4"/>
    </row>
    <row r="3465" spans="3:8" ht="15">
      <c r="C3465" s="50"/>
      <c r="D3465" s="50"/>
      <c r="E3465" s="4"/>
      <c r="F3465" s="4"/>
      <c r="G3465" s="4"/>
      <c r="H3465" s="4"/>
    </row>
    <row r="3466" spans="3:8" ht="15">
      <c r="C3466" s="50"/>
      <c r="D3466" s="50"/>
      <c r="E3466" s="4"/>
      <c r="F3466" s="4"/>
      <c r="G3466" s="4"/>
      <c r="H3466" s="4"/>
    </row>
    <row r="3467" spans="3:8" ht="15">
      <c r="C3467" s="50"/>
      <c r="D3467" s="50"/>
      <c r="E3467" s="4"/>
      <c r="F3467" s="4"/>
      <c r="G3467" s="4"/>
      <c r="H3467" s="4"/>
    </row>
    <row r="3468" spans="3:8" ht="15">
      <c r="C3468" s="50"/>
      <c r="D3468" s="50"/>
      <c r="E3468" s="4"/>
      <c r="F3468" s="4"/>
      <c r="G3468" s="4"/>
      <c r="H3468" s="4"/>
    </row>
    <row r="3469" spans="3:8" ht="15">
      <c r="C3469" s="50"/>
      <c r="D3469" s="50"/>
      <c r="E3469" s="4"/>
      <c r="F3469" s="4"/>
      <c r="G3469" s="4"/>
      <c r="H3469" s="4"/>
    </row>
    <row r="3470" spans="3:8" ht="15">
      <c r="C3470" s="50"/>
      <c r="D3470" s="50"/>
      <c r="E3470" s="4"/>
      <c r="F3470" s="4"/>
      <c r="G3470" s="4"/>
      <c r="H3470" s="4"/>
    </row>
    <row r="3471" spans="3:8" ht="15">
      <c r="C3471" s="50"/>
      <c r="D3471" s="50"/>
      <c r="E3471" s="4"/>
      <c r="F3471" s="4"/>
      <c r="G3471" s="4"/>
      <c r="H3471" s="4"/>
    </row>
    <row r="3472" spans="3:8" ht="15">
      <c r="C3472" s="50"/>
      <c r="D3472" s="50"/>
      <c r="E3472" s="4"/>
      <c r="F3472" s="4"/>
      <c r="G3472" s="4"/>
      <c r="H3472" s="4"/>
    </row>
    <row r="3473" spans="3:8" ht="15">
      <c r="C3473" s="50"/>
      <c r="D3473" s="50"/>
      <c r="E3473" s="4"/>
      <c r="F3473" s="4"/>
      <c r="G3473" s="4"/>
      <c r="H3473" s="4"/>
    </row>
    <row r="3474" spans="3:8" ht="15">
      <c r="C3474" s="50"/>
      <c r="D3474" s="50"/>
      <c r="E3474" s="4"/>
      <c r="F3474" s="4"/>
      <c r="G3474" s="4"/>
      <c r="H3474" s="4"/>
    </row>
    <row r="3475" spans="3:8" ht="15">
      <c r="C3475" s="50"/>
      <c r="D3475" s="50"/>
      <c r="E3475" s="4"/>
      <c r="F3475" s="4"/>
      <c r="G3475" s="4"/>
      <c r="H3475" s="4"/>
    </row>
    <row r="3476" spans="3:8" ht="15">
      <c r="C3476" s="50"/>
      <c r="D3476" s="50"/>
      <c r="E3476" s="4"/>
      <c r="F3476" s="4"/>
      <c r="G3476" s="4"/>
      <c r="H3476" s="4"/>
    </row>
    <row r="3477" spans="3:8" ht="15">
      <c r="C3477" s="50"/>
      <c r="D3477" s="50"/>
      <c r="E3477" s="4"/>
      <c r="F3477" s="4"/>
      <c r="G3477" s="4"/>
      <c r="H3477" s="4"/>
    </row>
    <row r="3478" spans="3:8" ht="15">
      <c r="C3478" s="50"/>
      <c r="D3478" s="50"/>
      <c r="E3478" s="4"/>
      <c r="F3478" s="4"/>
      <c r="G3478" s="4"/>
      <c r="H3478" s="4"/>
    </row>
    <row r="3479" spans="3:8" ht="15">
      <c r="C3479" s="50"/>
      <c r="D3479" s="50"/>
      <c r="E3479" s="4"/>
      <c r="F3479" s="4"/>
      <c r="G3479" s="4"/>
      <c r="H3479" s="4"/>
    </row>
    <row r="3480" spans="3:8" ht="15">
      <c r="C3480" s="50"/>
      <c r="D3480" s="50"/>
      <c r="E3480" s="4"/>
      <c r="F3480" s="4"/>
      <c r="G3480" s="4"/>
      <c r="H3480" s="4"/>
    </row>
    <row r="3481" spans="3:8" ht="15">
      <c r="C3481" s="50"/>
      <c r="D3481" s="50"/>
      <c r="E3481" s="4"/>
      <c r="F3481" s="4"/>
      <c r="G3481" s="4"/>
      <c r="H3481" s="4"/>
    </row>
    <row r="3482" spans="3:8" ht="15">
      <c r="C3482" s="50"/>
      <c r="D3482" s="50"/>
      <c r="E3482" s="4"/>
      <c r="F3482" s="4"/>
      <c r="G3482" s="4"/>
      <c r="H3482" s="4"/>
    </row>
    <row r="3483" spans="3:8" ht="15">
      <c r="C3483" s="50"/>
      <c r="D3483" s="50"/>
      <c r="E3483" s="4"/>
      <c r="F3483" s="4"/>
      <c r="G3483" s="4"/>
      <c r="H3483" s="4"/>
    </row>
    <row r="3484" spans="3:8" ht="15">
      <c r="C3484" s="50"/>
      <c r="D3484" s="50"/>
      <c r="E3484" s="4"/>
      <c r="F3484" s="4"/>
      <c r="G3484" s="4"/>
      <c r="H3484" s="4"/>
    </row>
    <row r="3485" spans="3:8" ht="15">
      <c r="C3485" s="50"/>
      <c r="D3485" s="50"/>
      <c r="E3485" s="4"/>
      <c r="F3485" s="4"/>
      <c r="G3485" s="4"/>
      <c r="H3485" s="4"/>
    </row>
    <row r="3486" spans="3:8" ht="15">
      <c r="C3486" s="50"/>
      <c r="D3486" s="50"/>
      <c r="E3486" s="4"/>
      <c r="F3486" s="4"/>
      <c r="G3486" s="4"/>
      <c r="H3486" s="4"/>
    </row>
    <row r="3487" spans="3:8" ht="15">
      <c r="C3487" s="50"/>
      <c r="D3487" s="50"/>
      <c r="E3487" s="4"/>
      <c r="F3487" s="4"/>
      <c r="G3487" s="4"/>
      <c r="H3487" s="4"/>
    </row>
    <row r="3488" spans="3:8" ht="15">
      <c r="C3488" s="50"/>
      <c r="D3488" s="50"/>
      <c r="E3488" s="4"/>
      <c r="F3488" s="4"/>
      <c r="G3488" s="4"/>
      <c r="H3488" s="4"/>
    </row>
    <row r="3489" spans="3:8" ht="15">
      <c r="C3489" s="50"/>
      <c r="D3489" s="50"/>
      <c r="E3489" s="4"/>
      <c r="F3489" s="4"/>
      <c r="G3489" s="4"/>
      <c r="H3489" s="4"/>
    </row>
    <row r="3490" spans="3:8" ht="15">
      <c r="C3490" s="50"/>
      <c r="D3490" s="50"/>
      <c r="E3490" s="4"/>
      <c r="F3490" s="4"/>
      <c r="G3490" s="4"/>
      <c r="H3490" s="4"/>
    </row>
    <row r="3491" spans="3:8" ht="15">
      <c r="C3491" s="50"/>
      <c r="D3491" s="50"/>
      <c r="E3491" s="4"/>
      <c r="F3491" s="4"/>
      <c r="G3491" s="4"/>
      <c r="H3491" s="4"/>
    </row>
    <row r="3492" spans="3:8" ht="15">
      <c r="C3492" s="50"/>
      <c r="D3492" s="50"/>
      <c r="E3492" s="4"/>
      <c r="F3492" s="4"/>
      <c r="G3492" s="4"/>
      <c r="H3492" s="4"/>
    </row>
    <row r="3493" spans="3:8" ht="15">
      <c r="C3493" s="50"/>
      <c r="D3493" s="50"/>
      <c r="E3493" s="4"/>
      <c r="F3493" s="4"/>
      <c r="G3493" s="4"/>
      <c r="H3493" s="4"/>
    </row>
    <row r="3494" spans="3:8" ht="15">
      <c r="C3494" s="50"/>
      <c r="D3494" s="50"/>
      <c r="E3494" s="4"/>
      <c r="F3494" s="4"/>
      <c r="G3494" s="4"/>
      <c r="H3494" s="4"/>
    </row>
    <row r="3495" spans="3:8" ht="15">
      <c r="C3495" s="50"/>
      <c r="D3495" s="50"/>
      <c r="E3495" s="4"/>
      <c r="F3495" s="4"/>
      <c r="G3495" s="4"/>
      <c r="H3495" s="4"/>
    </row>
    <row r="3496" spans="3:8" ht="15">
      <c r="C3496" s="50"/>
      <c r="D3496" s="50"/>
      <c r="E3496" s="4"/>
      <c r="F3496" s="4"/>
      <c r="G3496" s="4"/>
      <c r="H3496" s="4"/>
    </row>
    <row r="3497" spans="3:8" ht="15">
      <c r="C3497" s="50"/>
      <c r="D3497" s="50"/>
      <c r="E3497" s="4"/>
      <c r="F3497" s="4"/>
      <c r="G3497" s="4"/>
      <c r="H3497" s="4"/>
    </row>
    <row r="3498" spans="3:8" ht="15">
      <c r="C3498" s="50"/>
      <c r="D3498" s="50"/>
      <c r="E3498" s="4"/>
      <c r="F3498" s="4"/>
      <c r="G3498" s="4"/>
      <c r="H3498" s="4"/>
    </row>
    <row r="3499" spans="3:8" ht="15">
      <c r="C3499" s="50"/>
      <c r="D3499" s="50"/>
      <c r="E3499" s="4"/>
      <c r="F3499" s="4"/>
      <c r="G3499" s="4"/>
      <c r="H3499" s="4"/>
    </row>
    <row r="3500" spans="3:8" ht="15">
      <c r="C3500" s="50"/>
      <c r="D3500" s="50"/>
      <c r="E3500" s="4"/>
      <c r="F3500" s="4"/>
      <c r="G3500" s="4"/>
      <c r="H3500" s="4"/>
    </row>
    <row r="3501" spans="3:8" ht="15">
      <c r="C3501" s="50"/>
      <c r="D3501" s="50"/>
      <c r="E3501" s="4"/>
      <c r="F3501" s="4"/>
      <c r="G3501" s="4"/>
      <c r="H3501" s="4"/>
    </row>
    <row r="3502" spans="3:8" ht="15">
      <c r="C3502" s="50"/>
      <c r="D3502" s="50"/>
      <c r="E3502" s="4"/>
      <c r="F3502" s="4"/>
      <c r="G3502" s="4"/>
      <c r="H3502" s="4"/>
    </row>
    <row r="3503" spans="3:8" ht="15">
      <c r="C3503" s="50"/>
      <c r="D3503" s="50"/>
      <c r="E3503" s="4"/>
      <c r="F3503" s="4"/>
      <c r="G3503" s="4"/>
      <c r="H3503" s="4"/>
    </row>
    <row r="3504" spans="3:8" ht="15">
      <c r="C3504" s="50"/>
      <c r="D3504" s="50"/>
      <c r="E3504" s="4"/>
      <c r="F3504" s="4"/>
      <c r="G3504" s="4"/>
      <c r="H3504" s="4"/>
    </row>
    <row r="3505" spans="3:8" ht="15">
      <c r="C3505" s="50"/>
      <c r="D3505" s="50"/>
      <c r="E3505" s="4"/>
      <c r="F3505" s="4"/>
      <c r="G3505" s="4"/>
      <c r="H3505" s="4"/>
    </row>
    <row r="3506" spans="3:8" ht="15">
      <c r="C3506" s="50"/>
      <c r="D3506" s="50"/>
      <c r="E3506" s="4"/>
      <c r="F3506" s="4"/>
      <c r="G3506" s="4"/>
      <c r="H3506" s="4"/>
    </row>
    <row r="3507" spans="3:8" ht="15">
      <c r="C3507" s="50"/>
      <c r="D3507" s="50"/>
      <c r="E3507" s="4"/>
      <c r="F3507" s="4"/>
      <c r="G3507" s="4"/>
      <c r="H3507" s="4"/>
    </row>
    <row r="3508" spans="3:8" ht="15">
      <c r="C3508" s="50"/>
      <c r="D3508" s="50"/>
      <c r="E3508" s="4"/>
      <c r="F3508" s="4"/>
      <c r="G3508" s="4"/>
      <c r="H3508" s="4"/>
    </row>
    <row r="3509" spans="3:8" ht="15">
      <c r="C3509" s="50"/>
      <c r="D3509" s="50"/>
      <c r="E3509" s="4"/>
      <c r="F3509" s="4"/>
      <c r="G3509" s="4"/>
      <c r="H3509" s="4"/>
    </row>
    <row r="3510" spans="3:8" ht="15">
      <c r="C3510" s="50"/>
      <c r="D3510" s="50"/>
      <c r="E3510" s="4"/>
      <c r="F3510" s="4"/>
      <c r="G3510" s="4"/>
      <c r="H3510" s="4"/>
    </row>
    <row r="3511" spans="3:8" ht="15">
      <c r="C3511" s="50"/>
      <c r="D3511" s="50"/>
      <c r="E3511" s="4"/>
      <c r="F3511" s="4"/>
      <c r="G3511" s="4"/>
      <c r="H3511" s="4"/>
    </row>
    <row r="3512" spans="3:8" ht="15">
      <c r="C3512" s="50"/>
      <c r="D3512" s="50"/>
      <c r="E3512" s="4"/>
      <c r="F3512" s="4"/>
      <c r="G3512" s="4"/>
      <c r="H3512" s="4"/>
    </row>
    <row r="3513" spans="3:8" ht="15">
      <c r="C3513" s="50"/>
      <c r="D3513" s="50"/>
      <c r="E3513" s="4"/>
      <c r="F3513" s="4"/>
      <c r="G3513" s="4"/>
      <c r="H3513" s="4"/>
    </row>
    <row r="3514" spans="3:8" ht="15">
      <c r="C3514" s="50"/>
      <c r="D3514" s="50"/>
      <c r="E3514" s="4"/>
      <c r="F3514" s="4"/>
      <c r="G3514" s="4"/>
      <c r="H3514" s="4"/>
    </row>
    <row r="3515" spans="3:8" ht="15">
      <c r="C3515" s="50"/>
      <c r="D3515" s="50"/>
      <c r="E3515" s="4"/>
      <c r="F3515" s="4"/>
      <c r="G3515" s="4"/>
      <c r="H3515" s="4"/>
    </row>
    <row r="3516" spans="3:8" ht="15">
      <c r="C3516" s="50"/>
      <c r="D3516" s="50"/>
      <c r="E3516" s="4"/>
      <c r="F3516" s="4"/>
      <c r="G3516" s="4"/>
      <c r="H3516" s="4"/>
    </row>
    <row r="3517" spans="3:8" ht="15">
      <c r="C3517" s="50"/>
      <c r="D3517" s="50"/>
      <c r="E3517" s="4"/>
      <c r="F3517" s="4"/>
      <c r="G3517" s="4"/>
      <c r="H3517" s="4"/>
    </row>
    <row r="3518" spans="3:8" ht="15">
      <c r="C3518" s="50"/>
      <c r="D3518" s="50"/>
      <c r="E3518" s="4"/>
      <c r="F3518" s="4"/>
      <c r="G3518" s="4"/>
      <c r="H3518" s="4"/>
    </row>
    <row r="3519" spans="3:8" ht="15">
      <c r="C3519" s="50"/>
      <c r="D3519" s="50"/>
      <c r="E3519" s="4"/>
      <c r="F3519" s="4"/>
      <c r="G3519" s="4"/>
      <c r="H3519" s="4"/>
    </row>
    <row r="3520" spans="3:8" ht="15">
      <c r="C3520" s="50"/>
      <c r="D3520" s="50"/>
      <c r="E3520" s="4"/>
      <c r="F3520" s="4"/>
      <c r="G3520" s="4"/>
      <c r="H3520" s="4"/>
    </row>
    <row r="3521" spans="3:8" ht="15">
      <c r="C3521" s="50"/>
      <c r="D3521" s="50"/>
      <c r="E3521" s="4"/>
      <c r="F3521" s="4"/>
      <c r="G3521" s="4"/>
      <c r="H3521" s="4"/>
    </row>
    <row r="3522" spans="3:8" ht="15">
      <c r="C3522" s="50"/>
      <c r="D3522" s="50"/>
      <c r="E3522" s="4"/>
      <c r="F3522" s="4"/>
      <c r="G3522" s="4"/>
      <c r="H3522" s="4"/>
    </row>
    <row r="3523" spans="3:8" ht="15">
      <c r="C3523" s="50"/>
      <c r="D3523" s="50"/>
      <c r="E3523" s="4"/>
      <c r="F3523" s="4"/>
      <c r="G3523" s="4"/>
      <c r="H3523" s="4"/>
    </row>
    <row r="3524" spans="3:8" ht="15">
      <c r="C3524" s="50"/>
      <c r="D3524" s="50"/>
      <c r="E3524" s="4"/>
      <c r="F3524" s="4"/>
      <c r="G3524" s="4"/>
      <c r="H3524" s="4"/>
    </row>
    <row r="3525" spans="3:8" ht="15">
      <c r="C3525" s="50"/>
      <c r="D3525" s="50"/>
      <c r="E3525" s="4"/>
      <c r="F3525" s="4"/>
      <c r="G3525" s="4"/>
      <c r="H3525" s="4"/>
    </row>
    <row r="3526" spans="3:8" ht="15">
      <c r="C3526" s="50"/>
      <c r="D3526" s="50"/>
      <c r="E3526" s="4"/>
      <c r="F3526" s="4"/>
      <c r="G3526" s="4"/>
      <c r="H3526" s="4"/>
    </row>
    <row r="3527" spans="3:8" ht="15">
      <c r="C3527" s="50"/>
      <c r="D3527" s="50"/>
      <c r="E3527" s="4"/>
      <c r="F3527" s="4"/>
      <c r="G3527" s="4"/>
      <c r="H3527" s="4"/>
    </row>
    <row r="3528" spans="3:8" ht="15">
      <c r="C3528" s="50"/>
      <c r="D3528" s="50"/>
      <c r="E3528" s="4"/>
      <c r="F3528" s="4"/>
      <c r="G3528" s="4"/>
      <c r="H3528" s="4"/>
    </row>
    <row r="3529" spans="3:8" ht="15">
      <c r="C3529" s="50"/>
      <c r="D3529" s="50"/>
      <c r="E3529" s="4"/>
      <c r="F3529" s="4"/>
      <c r="G3529" s="4"/>
      <c r="H3529" s="4"/>
    </row>
    <row r="3530" spans="3:8" ht="15">
      <c r="C3530" s="50"/>
      <c r="D3530" s="50"/>
      <c r="E3530" s="4"/>
      <c r="F3530" s="4"/>
      <c r="G3530" s="4"/>
      <c r="H3530" s="4"/>
    </row>
    <row r="3531" spans="3:8" ht="15">
      <c r="C3531" s="50"/>
      <c r="D3531" s="50"/>
      <c r="E3531" s="4"/>
      <c r="F3531" s="4"/>
      <c r="G3531" s="4"/>
      <c r="H3531" s="4"/>
    </row>
    <row r="3532" spans="3:8" ht="15">
      <c r="C3532" s="50"/>
      <c r="D3532" s="50"/>
      <c r="E3532" s="4"/>
      <c r="F3532" s="4"/>
      <c r="G3532" s="4"/>
      <c r="H3532" s="4"/>
    </row>
    <row r="3533" spans="3:8" ht="15">
      <c r="C3533" s="50"/>
      <c r="D3533" s="50"/>
      <c r="E3533" s="4"/>
      <c r="F3533" s="4"/>
      <c r="G3533" s="4"/>
      <c r="H3533" s="4"/>
    </row>
    <row r="3534" spans="3:8" ht="15">
      <c r="C3534" s="50"/>
      <c r="D3534" s="50"/>
      <c r="E3534" s="4"/>
      <c r="F3534" s="4"/>
      <c r="G3534" s="4"/>
      <c r="H3534" s="4"/>
    </row>
    <row r="3535" spans="3:8" ht="15">
      <c r="C3535" s="50"/>
      <c r="D3535" s="50"/>
      <c r="E3535" s="4"/>
      <c r="F3535" s="4"/>
      <c r="G3535" s="4"/>
      <c r="H3535" s="4"/>
    </row>
    <row r="3536" spans="3:8" ht="15">
      <c r="C3536" s="50"/>
      <c r="D3536" s="50"/>
      <c r="E3536" s="4"/>
      <c r="F3536" s="4"/>
      <c r="G3536" s="4"/>
      <c r="H3536" s="4"/>
    </row>
    <row r="3537" spans="3:8" ht="15">
      <c r="C3537" s="50"/>
      <c r="D3537" s="50"/>
      <c r="E3537" s="4"/>
      <c r="F3537" s="4"/>
      <c r="G3537" s="4"/>
      <c r="H3537" s="4"/>
    </row>
    <row r="3538" spans="3:8" ht="15">
      <c r="C3538" s="50"/>
      <c r="D3538" s="50"/>
      <c r="E3538" s="4"/>
      <c r="F3538" s="4"/>
      <c r="G3538" s="4"/>
      <c r="H3538" s="4"/>
    </row>
    <row r="3539" spans="3:8" ht="15">
      <c r="C3539" s="50"/>
      <c r="D3539" s="50"/>
      <c r="E3539" s="4"/>
      <c r="F3539" s="4"/>
      <c r="G3539" s="4"/>
      <c r="H3539" s="4"/>
    </row>
    <row r="3540" spans="3:8" ht="15">
      <c r="C3540" s="50"/>
      <c r="D3540" s="50"/>
      <c r="E3540" s="4"/>
      <c r="F3540" s="4"/>
      <c r="G3540" s="4"/>
      <c r="H3540" s="4"/>
    </row>
    <row r="3541" spans="3:8" ht="15">
      <c r="C3541" s="50"/>
      <c r="D3541" s="50"/>
      <c r="E3541" s="4"/>
      <c r="F3541" s="4"/>
      <c r="G3541" s="4"/>
      <c r="H3541" s="4"/>
    </row>
    <row r="3542" spans="3:8" ht="15">
      <c r="C3542" s="50"/>
      <c r="D3542" s="50"/>
      <c r="E3542" s="4"/>
      <c r="F3542" s="4"/>
      <c r="G3542" s="4"/>
      <c r="H3542" s="4"/>
    </row>
    <row r="3543" spans="3:8" ht="15">
      <c r="C3543" s="50"/>
      <c r="D3543" s="50"/>
      <c r="E3543" s="4"/>
      <c r="F3543" s="4"/>
      <c r="G3543" s="4"/>
      <c r="H3543" s="4"/>
    </row>
    <row r="3544" spans="3:8" ht="15">
      <c r="C3544" s="50"/>
      <c r="D3544" s="50"/>
      <c r="E3544" s="4"/>
      <c r="F3544" s="4"/>
      <c r="G3544" s="4"/>
      <c r="H3544" s="4"/>
    </row>
    <row r="3545" spans="3:8" ht="15">
      <c r="C3545" s="50"/>
      <c r="D3545" s="50"/>
      <c r="E3545" s="4"/>
      <c r="F3545" s="4"/>
      <c r="G3545" s="4"/>
      <c r="H3545" s="4"/>
    </row>
    <row r="3546" spans="3:8" ht="15">
      <c r="C3546" s="50"/>
      <c r="D3546" s="50"/>
      <c r="E3546" s="4"/>
      <c r="F3546" s="4"/>
      <c r="G3546" s="4"/>
      <c r="H3546" s="4"/>
    </row>
    <row r="3547" spans="3:8" ht="15">
      <c r="C3547" s="50"/>
      <c r="D3547" s="50"/>
      <c r="E3547" s="4"/>
      <c r="F3547" s="4"/>
      <c r="G3547" s="4"/>
      <c r="H3547" s="4"/>
    </row>
    <row r="3548" spans="3:8" ht="15">
      <c r="C3548" s="50"/>
      <c r="D3548" s="50"/>
      <c r="E3548" s="4"/>
      <c r="F3548" s="4"/>
      <c r="G3548" s="4"/>
      <c r="H3548" s="4"/>
    </row>
    <row r="3549" spans="3:8" ht="15">
      <c r="C3549" s="50"/>
      <c r="D3549" s="50"/>
      <c r="E3549" s="4"/>
      <c r="F3549" s="4"/>
      <c r="G3549" s="4"/>
      <c r="H3549" s="4"/>
    </row>
    <row r="3550" spans="3:8" ht="15">
      <c r="C3550" s="50"/>
      <c r="D3550" s="50"/>
      <c r="E3550" s="4"/>
      <c r="F3550" s="4"/>
      <c r="G3550" s="4"/>
      <c r="H3550" s="4"/>
    </row>
    <row r="3551" spans="3:8" ht="15">
      <c r="C3551" s="50"/>
      <c r="D3551" s="50"/>
      <c r="E3551" s="4"/>
      <c r="F3551" s="4"/>
      <c r="G3551" s="4"/>
      <c r="H3551" s="4"/>
    </row>
    <row r="3552" spans="3:8" ht="15">
      <c r="C3552" s="50"/>
      <c r="D3552" s="50"/>
      <c r="E3552" s="4"/>
      <c r="F3552" s="4"/>
      <c r="G3552" s="4"/>
      <c r="H3552" s="4"/>
    </row>
    <row r="3553" spans="3:8" ht="15">
      <c r="C3553" s="50"/>
      <c r="D3553" s="50"/>
      <c r="E3553" s="4"/>
      <c r="F3553" s="4"/>
      <c r="G3553" s="4"/>
      <c r="H3553" s="4"/>
    </row>
    <row r="3554" spans="3:8" ht="15">
      <c r="C3554" s="50"/>
      <c r="D3554" s="50"/>
      <c r="E3554" s="4"/>
      <c r="F3554" s="4"/>
      <c r="G3554" s="4"/>
      <c r="H3554" s="4"/>
    </row>
    <row r="3555" spans="3:8" ht="15">
      <c r="C3555" s="50"/>
      <c r="D3555" s="50"/>
      <c r="E3555" s="4"/>
      <c r="F3555" s="4"/>
      <c r="G3555" s="4"/>
      <c r="H3555" s="4"/>
    </row>
    <row r="3556" spans="3:8" ht="15">
      <c r="C3556" s="50"/>
      <c r="D3556" s="50"/>
      <c r="E3556" s="4"/>
      <c r="F3556" s="4"/>
      <c r="G3556" s="4"/>
      <c r="H3556" s="4"/>
    </row>
    <row r="3557" spans="3:8" ht="15">
      <c r="C3557" s="50"/>
      <c r="D3557" s="50"/>
      <c r="E3557" s="4"/>
      <c r="F3557" s="4"/>
      <c r="G3557" s="4"/>
      <c r="H3557" s="4"/>
    </row>
    <row r="3558" spans="3:8" ht="15">
      <c r="C3558" s="50"/>
      <c r="D3558" s="50"/>
      <c r="E3558" s="4"/>
      <c r="F3558" s="4"/>
      <c r="G3558" s="4"/>
      <c r="H3558" s="4"/>
    </row>
    <row r="3559" spans="3:8" ht="15">
      <c r="C3559" s="50"/>
      <c r="D3559" s="50"/>
      <c r="E3559" s="4"/>
      <c r="F3559" s="4"/>
      <c r="G3559" s="4"/>
      <c r="H3559" s="4"/>
    </row>
    <row r="3560" spans="3:8" ht="15">
      <c r="C3560" s="50"/>
      <c r="D3560" s="50"/>
      <c r="E3560" s="4"/>
      <c r="F3560" s="4"/>
      <c r="G3560" s="4"/>
      <c r="H3560" s="4"/>
    </row>
    <row r="3561" spans="3:8" ht="15">
      <c r="C3561" s="50"/>
      <c r="D3561" s="50"/>
      <c r="E3561" s="4"/>
      <c r="F3561" s="4"/>
      <c r="G3561" s="4"/>
      <c r="H3561" s="4"/>
    </row>
    <row r="3562" spans="3:8" ht="15">
      <c r="C3562" s="50"/>
      <c r="D3562" s="50"/>
      <c r="E3562" s="4"/>
      <c r="F3562" s="4"/>
      <c r="G3562" s="4"/>
      <c r="H3562" s="4"/>
    </row>
    <row r="3563" spans="3:8" ht="15">
      <c r="C3563" s="50"/>
      <c r="D3563" s="50"/>
      <c r="E3563" s="4"/>
      <c r="F3563" s="4"/>
      <c r="G3563" s="4"/>
      <c r="H3563" s="4"/>
    </row>
    <row r="3564" spans="3:8" ht="15">
      <c r="C3564" s="50"/>
      <c r="D3564" s="50"/>
      <c r="E3564" s="4"/>
      <c r="F3564" s="4"/>
      <c r="G3564" s="4"/>
      <c r="H3564" s="4"/>
    </row>
    <row r="3565" spans="3:8" ht="15">
      <c r="C3565" s="50"/>
      <c r="D3565" s="50"/>
      <c r="E3565" s="4"/>
      <c r="F3565" s="4"/>
      <c r="G3565" s="4"/>
      <c r="H3565" s="4"/>
    </row>
    <row r="3566" spans="3:8" ht="15">
      <c r="C3566" s="50"/>
      <c r="D3566" s="50"/>
      <c r="E3566" s="4"/>
      <c r="F3566" s="4"/>
      <c r="G3566" s="4"/>
      <c r="H3566" s="4"/>
    </row>
    <row r="3567" spans="3:8" ht="15">
      <c r="C3567" s="50"/>
      <c r="D3567" s="50"/>
      <c r="E3567" s="4"/>
      <c r="F3567" s="4"/>
      <c r="G3567" s="4"/>
      <c r="H3567" s="4"/>
    </row>
    <row r="3568" spans="3:8" ht="15">
      <c r="C3568" s="50"/>
      <c r="D3568" s="50"/>
      <c r="E3568" s="4"/>
      <c r="F3568" s="4"/>
      <c r="G3568" s="4"/>
      <c r="H3568" s="4"/>
    </row>
    <row r="3569" spans="3:8" ht="15">
      <c r="C3569" s="50"/>
      <c r="D3569" s="50"/>
      <c r="E3569" s="4"/>
      <c r="F3569" s="4"/>
      <c r="G3569" s="4"/>
      <c r="H3569" s="4"/>
    </row>
    <row r="3570" spans="3:8" ht="15">
      <c r="C3570" s="50"/>
      <c r="D3570" s="50"/>
      <c r="E3570" s="4"/>
      <c r="F3570" s="4"/>
      <c r="G3570" s="4"/>
      <c r="H3570" s="4"/>
    </row>
    <row r="3571" spans="3:8" ht="15">
      <c r="C3571" s="50"/>
      <c r="D3571" s="50"/>
      <c r="E3571" s="4"/>
      <c r="F3571" s="4"/>
      <c r="G3571" s="4"/>
      <c r="H3571" s="4"/>
    </row>
    <row r="3572" spans="3:8" ht="15">
      <c r="C3572" s="50"/>
      <c r="D3572" s="50"/>
      <c r="E3572" s="4"/>
      <c r="F3572" s="4"/>
      <c r="G3572" s="4"/>
      <c r="H3572" s="4"/>
    </row>
    <row r="3573" spans="3:8" ht="15">
      <c r="C3573" s="50"/>
      <c r="D3573" s="50"/>
      <c r="E3573" s="4"/>
      <c r="F3573" s="4"/>
      <c r="G3573" s="4"/>
      <c r="H3573" s="4"/>
    </row>
    <row r="3574" spans="3:8" ht="15">
      <c r="C3574" s="50"/>
      <c r="D3574" s="50"/>
      <c r="E3574" s="4"/>
      <c r="F3574" s="4"/>
      <c r="G3574" s="4"/>
      <c r="H3574" s="4"/>
    </row>
    <row r="3575" spans="3:8" ht="15">
      <c r="C3575" s="50"/>
      <c r="D3575" s="50"/>
      <c r="E3575" s="4"/>
      <c r="F3575" s="4"/>
      <c r="G3575" s="4"/>
      <c r="H3575" s="4"/>
    </row>
    <row r="3576" spans="3:8" ht="15">
      <c r="C3576" s="50"/>
      <c r="D3576" s="50"/>
      <c r="E3576" s="4"/>
      <c r="F3576" s="4"/>
      <c r="G3576" s="4"/>
      <c r="H3576" s="4"/>
    </row>
    <row r="3577" spans="3:8" ht="15">
      <c r="C3577" s="50"/>
      <c r="D3577" s="50"/>
      <c r="E3577" s="4"/>
      <c r="F3577" s="4"/>
      <c r="G3577" s="4"/>
      <c r="H3577" s="4"/>
    </row>
    <row r="3578" spans="3:8" ht="15">
      <c r="C3578" s="50"/>
      <c r="D3578" s="50"/>
      <c r="E3578" s="4"/>
      <c r="F3578" s="4"/>
      <c r="G3578" s="4"/>
      <c r="H3578" s="4"/>
    </row>
    <row r="3579" spans="3:8" ht="15">
      <c r="C3579" s="50"/>
      <c r="D3579" s="50"/>
      <c r="E3579" s="4"/>
      <c r="F3579" s="4"/>
      <c r="G3579" s="4"/>
      <c r="H3579" s="4"/>
    </row>
    <row r="3580" spans="3:8" ht="15">
      <c r="C3580" s="50"/>
      <c r="D3580" s="50"/>
      <c r="E3580" s="4"/>
      <c r="F3580" s="4"/>
      <c r="G3580" s="4"/>
      <c r="H3580" s="4"/>
    </row>
    <row r="3581" spans="3:8" ht="15">
      <c r="C3581" s="50"/>
      <c r="D3581" s="50"/>
      <c r="E3581" s="4"/>
      <c r="F3581" s="4"/>
      <c r="G3581" s="4"/>
      <c r="H3581" s="4"/>
    </row>
    <row r="3582" spans="3:8" ht="15">
      <c r="C3582" s="50"/>
      <c r="D3582" s="50"/>
      <c r="E3582" s="4"/>
      <c r="F3582" s="4"/>
      <c r="G3582" s="4"/>
      <c r="H3582" s="4"/>
    </row>
    <row r="3583" spans="3:8" ht="15">
      <c r="C3583" s="50"/>
      <c r="D3583" s="50"/>
      <c r="E3583" s="4"/>
      <c r="F3583" s="4"/>
      <c r="G3583" s="4"/>
      <c r="H3583" s="4"/>
    </row>
    <row r="3584" spans="3:8" ht="15">
      <c r="C3584" s="50"/>
      <c r="D3584" s="50"/>
      <c r="E3584" s="4"/>
      <c r="F3584" s="4"/>
      <c r="G3584" s="4"/>
      <c r="H3584" s="4"/>
    </row>
    <row r="3585" spans="3:8" ht="15">
      <c r="C3585" s="50"/>
      <c r="D3585" s="50"/>
      <c r="E3585" s="4"/>
      <c r="F3585" s="4"/>
      <c r="G3585" s="4"/>
      <c r="H3585" s="4"/>
    </row>
    <row r="3586" spans="3:8" ht="15">
      <c r="C3586" s="50"/>
      <c r="D3586" s="50"/>
      <c r="E3586" s="4"/>
      <c r="F3586" s="4"/>
      <c r="G3586" s="4"/>
      <c r="H3586" s="4"/>
    </row>
    <row r="3587" spans="3:8" ht="15">
      <c r="C3587" s="50"/>
      <c r="D3587" s="50"/>
      <c r="E3587" s="4"/>
      <c r="F3587" s="4"/>
      <c r="G3587" s="4"/>
      <c r="H3587" s="4"/>
    </row>
    <row r="3588" spans="3:8" ht="15">
      <c r="C3588" s="50"/>
      <c r="D3588" s="50"/>
      <c r="E3588" s="4"/>
      <c r="F3588" s="4"/>
      <c r="G3588" s="4"/>
      <c r="H3588" s="4"/>
    </row>
    <row r="3589" spans="3:8" ht="15">
      <c r="C3589" s="50"/>
      <c r="D3589" s="50"/>
      <c r="E3589" s="4"/>
      <c r="F3589" s="4"/>
      <c r="G3589" s="4"/>
      <c r="H3589" s="4"/>
    </row>
    <row r="3590" spans="3:8" ht="15">
      <c r="C3590" s="50"/>
      <c r="D3590" s="50"/>
      <c r="E3590" s="4"/>
      <c r="F3590" s="4"/>
      <c r="G3590" s="4"/>
      <c r="H3590" s="4"/>
    </row>
    <row r="3591" spans="3:8" ht="15">
      <c r="C3591" s="50"/>
      <c r="D3591" s="50"/>
      <c r="E3591" s="4"/>
      <c r="F3591" s="4"/>
      <c r="G3591" s="4"/>
      <c r="H3591" s="4"/>
    </row>
    <row r="3592" spans="3:8" ht="15">
      <c r="C3592" s="50"/>
      <c r="D3592" s="50"/>
      <c r="E3592" s="4"/>
      <c r="F3592" s="4"/>
      <c r="G3592" s="4"/>
      <c r="H3592" s="4"/>
    </row>
    <row r="3593" spans="3:8" ht="15">
      <c r="C3593" s="50"/>
      <c r="D3593" s="50"/>
      <c r="E3593" s="4"/>
      <c r="F3593" s="4"/>
      <c r="G3593" s="4"/>
      <c r="H3593" s="4"/>
    </row>
    <row r="3594" spans="3:8" ht="15">
      <c r="C3594" s="50"/>
      <c r="D3594" s="50"/>
      <c r="E3594" s="4"/>
      <c r="F3594" s="4"/>
      <c r="G3594" s="4"/>
      <c r="H3594" s="4"/>
    </row>
    <row r="3595" spans="3:8" ht="15">
      <c r="C3595" s="50"/>
      <c r="D3595" s="50"/>
      <c r="E3595" s="4"/>
      <c r="F3595" s="4"/>
      <c r="G3595" s="4"/>
      <c r="H3595" s="4"/>
    </row>
    <row r="3596" spans="3:8" ht="15">
      <c r="C3596" s="50"/>
      <c r="D3596" s="50"/>
      <c r="E3596" s="4"/>
      <c r="F3596" s="4"/>
      <c r="G3596" s="4"/>
      <c r="H3596" s="4"/>
    </row>
    <row r="3597" spans="3:8" ht="15">
      <c r="C3597" s="50"/>
      <c r="D3597" s="50"/>
      <c r="E3597" s="4"/>
      <c r="F3597" s="4"/>
      <c r="G3597" s="4"/>
      <c r="H3597" s="4"/>
    </row>
    <row r="3598" spans="3:8" ht="15">
      <c r="C3598" s="50"/>
      <c r="D3598" s="50"/>
      <c r="E3598" s="4"/>
      <c r="F3598" s="4"/>
      <c r="G3598" s="4"/>
      <c r="H3598" s="4"/>
    </row>
    <row r="3599" spans="3:8" ht="15">
      <c r="C3599" s="50"/>
      <c r="D3599" s="50"/>
      <c r="E3599" s="4"/>
      <c r="F3599" s="4"/>
      <c r="G3599" s="4"/>
      <c r="H3599" s="4"/>
    </row>
    <row r="3600" spans="3:8" ht="15">
      <c r="C3600" s="50"/>
      <c r="D3600" s="50"/>
      <c r="E3600" s="4"/>
      <c r="F3600" s="4"/>
      <c r="G3600" s="4"/>
      <c r="H3600" s="4"/>
    </row>
    <row r="3601" spans="3:8" ht="15">
      <c r="C3601" s="50"/>
      <c r="D3601" s="50"/>
      <c r="E3601" s="4"/>
      <c r="F3601" s="4"/>
      <c r="G3601" s="4"/>
      <c r="H3601" s="4"/>
    </row>
    <row r="3602" spans="3:8" ht="15">
      <c r="C3602" s="50"/>
      <c r="D3602" s="50"/>
      <c r="E3602" s="4"/>
      <c r="F3602" s="4"/>
      <c r="G3602" s="4"/>
      <c r="H3602" s="4"/>
    </row>
    <row r="3603" spans="3:8" ht="15">
      <c r="C3603" s="50"/>
      <c r="D3603" s="50"/>
      <c r="E3603" s="4"/>
      <c r="F3603" s="4"/>
      <c r="G3603" s="4"/>
      <c r="H3603" s="4"/>
    </row>
    <row r="3604" spans="3:8" ht="15">
      <c r="C3604" s="50"/>
      <c r="D3604" s="50"/>
      <c r="E3604" s="4"/>
      <c r="F3604" s="4"/>
      <c r="G3604" s="4"/>
      <c r="H3604" s="4"/>
    </row>
    <row r="3605" spans="3:8" ht="15">
      <c r="C3605" s="50"/>
      <c r="D3605" s="50"/>
      <c r="E3605" s="4"/>
      <c r="F3605" s="4"/>
      <c r="G3605" s="4"/>
      <c r="H3605" s="4"/>
    </row>
    <row r="3606" spans="3:8" ht="15">
      <c r="C3606" s="50"/>
      <c r="D3606" s="50"/>
      <c r="E3606" s="4"/>
      <c r="F3606" s="4"/>
      <c r="G3606" s="4"/>
      <c r="H3606" s="4"/>
    </row>
    <row r="3607" spans="3:8" ht="15">
      <c r="C3607" s="50"/>
      <c r="D3607" s="50"/>
      <c r="E3607" s="4"/>
      <c r="F3607" s="4"/>
      <c r="G3607" s="4"/>
      <c r="H3607" s="4"/>
    </row>
    <row r="3608" spans="3:8" ht="15">
      <c r="C3608" s="50"/>
      <c r="D3608" s="50"/>
      <c r="E3608" s="4"/>
      <c r="F3608" s="4"/>
      <c r="G3608" s="4"/>
      <c r="H3608" s="4"/>
    </row>
    <row r="3609" spans="3:8" ht="15">
      <c r="C3609" s="50"/>
      <c r="D3609" s="50"/>
      <c r="E3609" s="4"/>
      <c r="F3609" s="4"/>
      <c r="G3609" s="4"/>
      <c r="H3609" s="4"/>
    </row>
    <row r="3610" spans="3:8" ht="15">
      <c r="C3610" s="50"/>
      <c r="D3610" s="50"/>
      <c r="E3610" s="4"/>
      <c r="F3610" s="4"/>
      <c r="G3610" s="4"/>
      <c r="H3610" s="4"/>
    </row>
    <row r="3611" spans="3:8" ht="15">
      <c r="C3611" s="50"/>
      <c r="D3611" s="50"/>
      <c r="E3611" s="4"/>
      <c r="F3611" s="4"/>
      <c r="G3611" s="4"/>
      <c r="H3611" s="4"/>
    </row>
    <row r="3612" spans="3:8" ht="15">
      <c r="C3612" s="50"/>
      <c r="D3612" s="50"/>
      <c r="E3612" s="4"/>
      <c r="F3612" s="4"/>
      <c r="G3612" s="4"/>
      <c r="H3612" s="4"/>
    </row>
    <row r="3613" spans="3:8" ht="15">
      <c r="C3613" s="50"/>
      <c r="D3613" s="50"/>
      <c r="E3613" s="4"/>
      <c r="F3613" s="4"/>
      <c r="G3613" s="4"/>
      <c r="H3613" s="4"/>
    </row>
    <row r="3614" spans="3:8" ht="15">
      <c r="C3614" s="50"/>
      <c r="D3614" s="50"/>
      <c r="E3614" s="4"/>
      <c r="F3614" s="4"/>
      <c r="G3614" s="4"/>
      <c r="H3614" s="4"/>
    </row>
    <row r="3615" spans="3:8" ht="15">
      <c r="C3615" s="50"/>
      <c r="D3615" s="50"/>
      <c r="E3615" s="4"/>
      <c r="F3615" s="4"/>
      <c r="G3615" s="4"/>
      <c r="H3615" s="4"/>
    </row>
    <row r="3616" spans="3:8" ht="15">
      <c r="C3616" s="50"/>
      <c r="D3616" s="50"/>
      <c r="E3616" s="4"/>
      <c r="F3616" s="4"/>
      <c r="G3616" s="4"/>
      <c r="H3616" s="4"/>
    </row>
    <row r="3617" spans="3:8" ht="15">
      <c r="C3617" s="50"/>
      <c r="D3617" s="50"/>
      <c r="E3617" s="4"/>
      <c r="F3617" s="4"/>
      <c r="G3617" s="4"/>
      <c r="H3617" s="4"/>
    </row>
    <row r="3618" spans="3:8" ht="15">
      <c r="C3618" s="50"/>
      <c r="D3618" s="50"/>
      <c r="E3618" s="4"/>
      <c r="F3618" s="4"/>
      <c r="G3618" s="4"/>
      <c r="H3618" s="4"/>
    </row>
    <row r="3619" spans="3:8" ht="15">
      <c r="C3619" s="50"/>
      <c r="D3619" s="50"/>
      <c r="E3619" s="4"/>
      <c r="F3619" s="4"/>
      <c r="G3619" s="4"/>
      <c r="H3619" s="4"/>
    </row>
    <row r="3620" spans="3:8" ht="15">
      <c r="C3620" s="50"/>
      <c r="D3620" s="50"/>
      <c r="E3620" s="4"/>
      <c r="F3620" s="4"/>
      <c r="G3620" s="4"/>
      <c r="H3620" s="4"/>
    </row>
    <row r="3621" spans="3:8" ht="15">
      <c r="C3621" s="50"/>
      <c r="D3621" s="50"/>
      <c r="E3621" s="4"/>
      <c r="F3621" s="4"/>
      <c r="G3621" s="4"/>
      <c r="H3621" s="4"/>
    </row>
    <row r="3622" spans="3:8" ht="15">
      <c r="C3622" s="50"/>
      <c r="D3622" s="50"/>
      <c r="E3622" s="4"/>
      <c r="F3622" s="4"/>
      <c r="G3622" s="4"/>
      <c r="H3622" s="4"/>
    </row>
    <row r="3623" spans="3:8" ht="15">
      <c r="C3623" s="50"/>
      <c r="D3623" s="50"/>
      <c r="E3623" s="4"/>
      <c r="F3623" s="4"/>
      <c r="G3623" s="4"/>
      <c r="H3623" s="4"/>
    </row>
    <row r="3624" spans="3:8" ht="15">
      <c r="C3624" s="50"/>
      <c r="D3624" s="50"/>
      <c r="E3624" s="4"/>
      <c r="F3624" s="4"/>
      <c r="G3624" s="4"/>
      <c r="H3624" s="4"/>
    </row>
    <row r="3625" spans="3:8" ht="15">
      <c r="C3625" s="50"/>
      <c r="D3625" s="50"/>
      <c r="E3625" s="4"/>
      <c r="F3625" s="4"/>
      <c r="G3625" s="4"/>
      <c r="H3625" s="4"/>
    </row>
    <row r="3626" spans="3:8" ht="15">
      <c r="C3626" s="50"/>
      <c r="D3626" s="50"/>
      <c r="E3626" s="4"/>
      <c r="F3626" s="4"/>
      <c r="G3626" s="4"/>
      <c r="H3626" s="4"/>
    </row>
    <row r="3627" spans="3:8" ht="15">
      <c r="C3627" s="50"/>
      <c r="D3627" s="50"/>
      <c r="E3627" s="4"/>
      <c r="F3627" s="4"/>
      <c r="G3627" s="4"/>
      <c r="H3627" s="4"/>
    </row>
    <row r="3628" spans="3:8" ht="15">
      <c r="C3628" s="50"/>
      <c r="D3628" s="50"/>
      <c r="E3628" s="4"/>
      <c r="F3628" s="4"/>
      <c r="G3628" s="4"/>
      <c r="H3628" s="4"/>
    </row>
    <row r="3629" spans="3:8" ht="15">
      <c r="C3629" s="50"/>
      <c r="D3629" s="50"/>
      <c r="E3629" s="4"/>
      <c r="F3629" s="4"/>
      <c r="G3629" s="4"/>
      <c r="H3629" s="4"/>
    </row>
    <row r="3630" spans="3:8" ht="15">
      <c r="C3630" s="50"/>
      <c r="D3630" s="50"/>
      <c r="E3630" s="4"/>
      <c r="F3630" s="4"/>
      <c r="G3630" s="4"/>
      <c r="H3630" s="4"/>
    </row>
    <row r="3631" spans="3:8" ht="15">
      <c r="C3631" s="50"/>
      <c r="D3631" s="50"/>
      <c r="E3631" s="4"/>
      <c r="F3631" s="4"/>
      <c r="G3631" s="4"/>
      <c r="H3631" s="4"/>
    </row>
    <row r="3632" spans="3:8" ht="15">
      <c r="C3632" s="50"/>
      <c r="D3632" s="50"/>
      <c r="E3632" s="4"/>
      <c r="F3632" s="4"/>
      <c r="G3632" s="4"/>
      <c r="H3632" s="4"/>
    </row>
    <row r="3633" spans="3:8" ht="15">
      <c r="C3633" s="50"/>
      <c r="D3633" s="50"/>
      <c r="E3633" s="4"/>
      <c r="F3633" s="4"/>
      <c r="G3633" s="4"/>
      <c r="H3633" s="4"/>
    </row>
    <row r="3634" spans="3:8" ht="15">
      <c r="C3634" s="50"/>
      <c r="D3634" s="50"/>
      <c r="E3634" s="4"/>
      <c r="F3634" s="4"/>
      <c r="G3634" s="4"/>
      <c r="H3634" s="4"/>
    </row>
    <row r="3635" spans="3:8" ht="15">
      <c r="C3635" s="50"/>
      <c r="D3635" s="50"/>
      <c r="E3635" s="4"/>
      <c r="F3635" s="4"/>
      <c r="G3635" s="4"/>
      <c r="H3635" s="4"/>
    </row>
    <row r="3636" spans="3:8" ht="15">
      <c r="C3636" s="50"/>
      <c r="D3636" s="50"/>
      <c r="E3636" s="4"/>
      <c r="F3636" s="4"/>
      <c r="G3636" s="4"/>
      <c r="H3636" s="4"/>
    </row>
    <row r="3637" spans="3:8" ht="15">
      <c r="C3637" s="50"/>
      <c r="D3637" s="50"/>
      <c r="E3637" s="4"/>
      <c r="F3637" s="4"/>
      <c r="G3637" s="4"/>
      <c r="H3637" s="4"/>
    </row>
    <row r="3638" spans="3:8" ht="15">
      <c r="C3638" s="50"/>
      <c r="D3638" s="50"/>
      <c r="E3638" s="4"/>
      <c r="F3638" s="4"/>
      <c r="G3638" s="4"/>
      <c r="H3638" s="4"/>
    </row>
    <row r="3639" spans="3:8" ht="15">
      <c r="C3639" s="50"/>
      <c r="D3639" s="50"/>
      <c r="E3639" s="4"/>
      <c r="F3639" s="4"/>
      <c r="G3639" s="4"/>
      <c r="H3639" s="4"/>
    </row>
    <row r="3640" spans="3:8" ht="15">
      <c r="C3640" s="50"/>
      <c r="D3640" s="50"/>
      <c r="E3640" s="4"/>
      <c r="F3640" s="4"/>
      <c r="G3640" s="4"/>
      <c r="H3640" s="4"/>
    </row>
    <row r="3641" spans="3:8" ht="15">
      <c r="C3641" s="50"/>
      <c r="D3641" s="50"/>
      <c r="E3641" s="4"/>
      <c r="F3641" s="4"/>
      <c r="G3641" s="4"/>
      <c r="H3641" s="4"/>
    </row>
    <row r="3642" spans="3:8" ht="15">
      <c r="C3642" s="50"/>
      <c r="D3642" s="50"/>
      <c r="E3642" s="4"/>
      <c r="F3642" s="4"/>
      <c r="G3642" s="4"/>
      <c r="H3642" s="4"/>
    </row>
    <row r="3643" spans="3:8" ht="15">
      <c r="C3643" s="50"/>
      <c r="D3643" s="50"/>
      <c r="E3643" s="4"/>
      <c r="F3643" s="4"/>
      <c r="G3643" s="4"/>
      <c r="H3643" s="4"/>
    </row>
    <row r="3644" spans="3:8" ht="15">
      <c r="C3644" s="50"/>
      <c r="D3644" s="50"/>
      <c r="E3644" s="4"/>
      <c r="F3644" s="4"/>
      <c r="G3644" s="4"/>
      <c r="H3644" s="4"/>
    </row>
    <row r="3645" spans="3:8" ht="15">
      <c r="C3645" s="50"/>
      <c r="D3645" s="50"/>
      <c r="E3645" s="4"/>
      <c r="F3645" s="4"/>
      <c r="G3645" s="4"/>
      <c r="H3645" s="4"/>
    </row>
    <row r="3646" spans="3:8" ht="15">
      <c r="C3646" s="50"/>
      <c r="D3646" s="50"/>
      <c r="E3646" s="4"/>
      <c r="F3646" s="4"/>
      <c r="G3646" s="4"/>
      <c r="H3646" s="4"/>
    </row>
    <row r="3647" spans="3:8" ht="15">
      <c r="C3647" s="50"/>
      <c r="D3647" s="50"/>
      <c r="E3647" s="4"/>
      <c r="F3647" s="4"/>
      <c r="G3647" s="4"/>
      <c r="H3647" s="4"/>
    </row>
    <row r="3648" spans="3:8" ht="15">
      <c r="C3648" s="50"/>
      <c r="D3648" s="50"/>
      <c r="E3648" s="4"/>
      <c r="F3648" s="4"/>
      <c r="G3648" s="4"/>
      <c r="H3648" s="4"/>
    </row>
    <row r="3649" spans="3:8" ht="15">
      <c r="C3649" s="50"/>
      <c r="D3649" s="50"/>
      <c r="E3649" s="4"/>
      <c r="F3649" s="4"/>
      <c r="G3649" s="4"/>
      <c r="H3649" s="4"/>
    </row>
    <row r="3650" spans="3:8" ht="15">
      <c r="C3650" s="50"/>
      <c r="D3650" s="50"/>
      <c r="E3650" s="4"/>
      <c r="F3650" s="4"/>
      <c r="G3650" s="4"/>
      <c r="H3650" s="4"/>
    </row>
    <row r="3651" spans="3:8" ht="15">
      <c r="C3651" s="50"/>
      <c r="D3651" s="50"/>
      <c r="E3651" s="4"/>
      <c r="F3651" s="4"/>
      <c r="G3651" s="4"/>
      <c r="H3651" s="4"/>
    </row>
    <row r="3652" spans="3:8" ht="15">
      <c r="C3652" s="50"/>
      <c r="D3652" s="50"/>
      <c r="E3652" s="4"/>
      <c r="F3652" s="4"/>
      <c r="G3652" s="4"/>
      <c r="H3652" s="4"/>
    </row>
    <row r="3653" spans="3:8" ht="15">
      <c r="C3653" s="50"/>
      <c r="D3653" s="50"/>
      <c r="E3653" s="4"/>
      <c r="F3653" s="4"/>
      <c r="G3653" s="4"/>
      <c r="H3653" s="4"/>
    </row>
    <row r="3654" spans="3:8" ht="15">
      <c r="C3654" s="50"/>
      <c r="D3654" s="50"/>
      <c r="E3654" s="4"/>
      <c r="F3654" s="4"/>
      <c r="G3654" s="4"/>
      <c r="H3654" s="4"/>
    </row>
    <row r="3655" spans="3:8" ht="15">
      <c r="C3655" s="50"/>
      <c r="D3655" s="50"/>
      <c r="E3655" s="4"/>
      <c r="F3655" s="4"/>
      <c r="G3655" s="4"/>
      <c r="H3655" s="4"/>
    </row>
    <row r="3656" spans="3:8" ht="15">
      <c r="C3656" s="50"/>
      <c r="D3656" s="50"/>
      <c r="E3656" s="4"/>
      <c r="F3656" s="4"/>
      <c r="G3656" s="4"/>
      <c r="H3656" s="4"/>
    </row>
    <row r="3657" spans="3:8" ht="15">
      <c r="C3657" s="50"/>
      <c r="D3657" s="50"/>
      <c r="E3657" s="4"/>
      <c r="F3657" s="4"/>
      <c r="G3657" s="4"/>
      <c r="H3657" s="4"/>
    </row>
    <row r="3658" spans="3:8" ht="15">
      <c r="C3658" s="50"/>
      <c r="D3658" s="50"/>
      <c r="E3658" s="4"/>
      <c r="F3658" s="4"/>
      <c r="G3658" s="4"/>
      <c r="H3658" s="4"/>
    </row>
    <row r="3659" spans="3:8" ht="15">
      <c r="C3659" s="50"/>
      <c r="D3659" s="50"/>
      <c r="E3659" s="4"/>
      <c r="F3659" s="4"/>
      <c r="G3659" s="4"/>
      <c r="H3659" s="4"/>
    </row>
    <row r="3660" spans="3:8" ht="15">
      <c r="C3660" s="50"/>
      <c r="D3660" s="50"/>
      <c r="E3660" s="4"/>
      <c r="F3660" s="4"/>
      <c r="G3660" s="4"/>
      <c r="H3660" s="4"/>
    </row>
    <row r="3661" spans="3:8" ht="15">
      <c r="C3661" s="50"/>
      <c r="D3661" s="50"/>
      <c r="E3661" s="4"/>
      <c r="F3661" s="4"/>
      <c r="G3661" s="4"/>
      <c r="H3661" s="4"/>
    </row>
    <row r="3662" spans="3:8" ht="15">
      <c r="C3662" s="50"/>
      <c r="D3662" s="50"/>
      <c r="E3662" s="4"/>
      <c r="F3662" s="4"/>
      <c r="G3662" s="4"/>
      <c r="H3662" s="4"/>
    </row>
    <row r="3663" spans="3:8" ht="15">
      <c r="C3663" s="50"/>
      <c r="D3663" s="50"/>
      <c r="E3663" s="4"/>
      <c r="F3663" s="4"/>
      <c r="G3663" s="4"/>
      <c r="H3663" s="4"/>
    </row>
    <row r="3664" spans="3:8" ht="15">
      <c r="C3664" s="50"/>
      <c r="D3664" s="50"/>
      <c r="E3664" s="4"/>
      <c r="F3664" s="4"/>
      <c r="G3664" s="4"/>
      <c r="H3664" s="4"/>
    </row>
    <row r="3665" spans="3:8" ht="15">
      <c r="C3665" s="50"/>
      <c r="D3665" s="50"/>
      <c r="E3665" s="4"/>
      <c r="F3665" s="4"/>
      <c r="G3665" s="4"/>
      <c r="H3665" s="4"/>
    </row>
    <row r="3666" spans="3:8" ht="15">
      <c r="C3666" s="50"/>
      <c r="D3666" s="50"/>
      <c r="E3666" s="4"/>
      <c r="F3666" s="4"/>
      <c r="G3666" s="4"/>
      <c r="H3666" s="4"/>
    </row>
    <row r="3667" spans="3:8" ht="15">
      <c r="C3667" s="50"/>
      <c r="D3667" s="50"/>
      <c r="E3667" s="4"/>
      <c r="F3667" s="4"/>
      <c r="G3667" s="4"/>
      <c r="H3667" s="4"/>
    </row>
    <row r="3668" spans="3:8" ht="15">
      <c r="C3668" s="50"/>
      <c r="D3668" s="50"/>
      <c r="E3668" s="4"/>
      <c r="F3668" s="4"/>
      <c r="G3668" s="4"/>
      <c r="H3668" s="4"/>
    </row>
    <row r="3669" spans="3:8" ht="15">
      <c r="C3669" s="50"/>
      <c r="D3669" s="50"/>
      <c r="E3669" s="4"/>
      <c r="F3669" s="4"/>
      <c r="G3669" s="4"/>
      <c r="H3669" s="4"/>
    </row>
    <row r="3670" spans="3:8" ht="15">
      <c r="C3670" s="50"/>
      <c r="D3670" s="50"/>
      <c r="E3670" s="4"/>
      <c r="F3670" s="4"/>
      <c r="G3670" s="4"/>
      <c r="H3670" s="4"/>
    </row>
    <row r="3671" spans="3:8" ht="15">
      <c r="C3671" s="50"/>
      <c r="D3671" s="50"/>
      <c r="E3671" s="4"/>
      <c r="F3671" s="4"/>
      <c r="G3671" s="4"/>
      <c r="H3671" s="4"/>
    </row>
    <row r="3672" spans="3:8" ht="15">
      <c r="C3672" s="50"/>
      <c r="D3672" s="50"/>
      <c r="E3672" s="4"/>
      <c r="F3672" s="4"/>
      <c r="G3672" s="4"/>
      <c r="H3672" s="4"/>
    </row>
    <row r="3673" spans="3:8" ht="15">
      <c r="C3673" s="50"/>
      <c r="D3673" s="50"/>
      <c r="E3673" s="4"/>
      <c r="F3673" s="4"/>
      <c r="G3673" s="4"/>
      <c r="H3673" s="4"/>
    </row>
    <row r="3674" spans="3:8" ht="15">
      <c r="C3674" s="50"/>
      <c r="D3674" s="50"/>
      <c r="E3674" s="4"/>
      <c r="F3674" s="4"/>
      <c r="G3674" s="4"/>
      <c r="H3674" s="4"/>
    </row>
    <row r="3675" spans="3:8" ht="15">
      <c r="C3675" s="50"/>
      <c r="D3675" s="50"/>
      <c r="E3675" s="4"/>
      <c r="F3675" s="4"/>
      <c r="G3675" s="4"/>
      <c r="H3675" s="4"/>
    </row>
    <row r="3676" spans="3:8" ht="15">
      <c r="C3676" s="50"/>
      <c r="D3676" s="50"/>
      <c r="E3676" s="4"/>
      <c r="F3676" s="4"/>
      <c r="G3676" s="4"/>
      <c r="H3676" s="4"/>
    </row>
    <row r="3677" spans="3:8" ht="15">
      <c r="C3677" s="50"/>
      <c r="D3677" s="50"/>
      <c r="E3677" s="4"/>
      <c r="F3677" s="4"/>
      <c r="G3677" s="4"/>
      <c r="H3677" s="4"/>
    </row>
    <row r="3678" spans="3:8" ht="15">
      <c r="C3678" s="50"/>
      <c r="D3678" s="50"/>
      <c r="E3678" s="4"/>
      <c r="F3678" s="4"/>
      <c r="G3678" s="4"/>
      <c r="H3678" s="4"/>
    </row>
    <row r="3679" spans="3:8" ht="15">
      <c r="C3679" s="50"/>
      <c r="D3679" s="50"/>
      <c r="E3679" s="4"/>
      <c r="F3679" s="4"/>
      <c r="G3679" s="4"/>
      <c r="H3679" s="4"/>
    </row>
    <row r="3680" spans="3:8" ht="15">
      <c r="C3680" s="50"/>
      <c r="D3680" s="50"/>
      <c r="E3680" s="4"/>
      <c r="F3680" s="4"/>
      <c r="G3680" s="4"/>
      <c r="H3680" s="4"/>
    </row>
    <row r="3681" spans="3:8" ht="15">
      <c r="C3681" s="50"/>
      <c r="D3681" s="50"/>
      <c r="E3681" s="4"/>
      <c r="F3681" s="4"/>
      <c r="G3681" s="4"/>
      <c r="H3681" s="4"/>
    </row>
    <row r="3682" spans="3:8" ht="15">
      <c r="C3682" s="50"/>
      <c r="D3682" s="50"/>
      <c r="E3682" s="4"/>
      <c r="F3682" s="4"/>
      <c r="G3682" s="4"/>
      <c r="H3682" s="4"/>
    </row>
    <row r="3683" spans="3:8" ht="15">
      <c r="C3683" s="50"/>
      <c r="D3683" s="50"/>
      <c r="E3683" s="4"/>
      <c r="F3683" s="4"/>
      <c r="G3683" s="4"/>
      <c r="H3683" s="4"/>
    </row>
    <row r="3684" spans="3:8" ht="15">
      <c r="C3684" s="50"/>
      <c r="D3684" s="50"/>
      <c r="E3684" s="4"/>
      <c r="F3684" s="4"/>
      <c r="G3684" s="4"/>
      <c r="H3684" s="4"/>
    </row>
    <row r="3685" spans="3:8" ht="15">
      <c r="C3685" s="50"/>
      <c r="D3685" s="50"/>
      <c r="E3685" s="4"/>
      <c r="F3685" s="4"/>
      <c r="G3685" s="4"/>
      <c r="H3685" s="4"/>
    </row>
    <row r="3686" spans="3:8" ht="15">
      <c r="C3686" s="50"/>
      <c r="D3686" s="50"/>
      <c r="E3686" s="4"/>
      <c r="F3686" s="4"/>
      <c r="G3686" s="4"/>
      <c r="H3686" s="4"/>
    </row>
    <row r="3687" spans="3:8" ht="15">
      <c r="C3687" s="50"/>
      <c r="D3687" s="50"/>
      <c r="E3687" s="4"/>
      <c r="F3687" s="4"/>
      <c r="G3687" s="4"/>
      <c r="H3687" s="4"/>
    </row>
    <row r="3688" spans="3:8" ht="15">
      <c r="C3688" s="50"/>
      <c r="D3688" s="50"/>
      <c r="E3688" s="4"/>
      <c r="F3688" s="4"/>
      <c r="G3688" s="4"/>
      <c r="H3688" s="4"/>
    </row>
    <row r="3689" spans="3:8" ht="15">
      <c r="C3689" s="50"/>
      <c r="D3689" s="50"/>
      <c r="E3689" s="4"/>
      <c r="F3689" s="4"/>
      <c r="G3689" s="4"/>
      <c r="H3689" s="4"/>
    </row>
    <row r="3690" spans="3:8" ht="15">
      <c r="C3690" s="50"/>
      <c r="D3690" s="50"/>
      <c r="E3690" s="4"/>
      <c r="F3690" s="4"/>
      <c r="G3690" s="4"/>
      <c r="H3690" s="4"/>
    </row>
    <row r="3691" spans="3:8" ht="15">
      <c r="C3691" s="50"/>
      <c r="D3691" s="50"/>
      <c r="E3691" s="4"/>
      <c r="F3691" s="4"/>
      <c r="G3691" s="4"/>
      <c r="H3691" s="4"/>
    </row>
    <row r="3692" spans="3:8" ht="15">
      <c r="C3692" s="50"/>
      <c r="D3692" s="50"/>
      <c r="E3692" s="4"/>
      <c r="F3692" s="4"/>
      <c r="G3692" s="4"/>
      <c r="H3692" s="4"/>
    </row>
    <row r="3693" spans="3:8" ht="15">
      <c r="C3693" s="50"/>
      <c r="D3693" s="50"/>
      <c r="E3693" s="4"/>
      <c r="F3693" s="4"/>
      <c r="G3693" s="4"/>
      <c r="H3693" s="4"/>
    </row>
    <row r="3694" spans="3:8" ht="15">
      <c r="C3694" s="50"/>
      <c r="D3694" s="50"/>
      <c r="E3694" s="4"/>
      <c r="F3694" s="4"/>
      <c r="G3694" s="4"/>
      <c r="H3694" s="4"/>
    </row>
    <row r="3695" spans="3:8" ht="15">
      <c r="C3695" s="50"/>
      <c r="D3695" s="50"/>
      <c r="E3695" s="4"/>
      <c r="F3695" s="4"/>
      <c r="G3695" s="4"/>
      <c r="H3695" s="4"/>
    </row>
    <row r="3696" spans="3:8" ht="15">
      <c r="C3696" s="50"/>
      <c r="D3696" s="50"/>
      <c r="E3696" s="4"/>
      <c r="F3696" s="4"/>
      <c r="G3696" s="4"/>
      <c r="H3696" s="4"/>
    </row>
    <row r="3697" spans="3:8" ht="15">
      <c r="C3697" s="50"/>
      <c r="D3697" s="50"/>
      <c r="E3697" s="4"/>
      <c r="F3697" s="4"/>
      <c r="G3697" s="4"/>
      <c r="H3697" s="4"/>
    </row>
    <row r="3698" spans="3:8" ht="15">
      <c r="C3698" s="50"/>
      <c r="D3698" s="50"/>
      <c r="E3698" s="4"/>
      <c r="F3698" s="4"/>
      <c r="G3698" s="4"/>
      <c r="H3698" s="4"/>
    </row>
    <row r="3699" spans="3:8" ht="15">
      <c r="C3699" s="50"/>
      <c r="D3699" s="50"/>
      <c r="E3699" s="4"/>
      <c r="F3699" s="4"/>
      <c r="G3699" s="4"/>
      <c r="H3699" s="4"/>
    </row>
    <row r="3700" spans="3:8" ht="15">
      <c r="C3700" s="50"/>
      <c r="D3700" s="50"/>
      <c r="E3700" s="4"/>
      <c r="F3700" s="4"/>
      <c r="G3700" s="4"/>
      <c r="H3700" s="4"/>
    </row>
    <row r="3701" spans="3:8" ht="15">
      <c r="C3701" s="50"/>
      <c r="D3701" s="50"/>
      <c r="E3701" s="4"/>
      <c r="F3701" s="4"/>
      <c r="G3701" s="4"/>
      <c r="H3701" s="4"/>
    </row>
    <row r="3702" spans="3:8" ht="15">
      <c r="C3702" s="50"/>
      <c r="D3702" s="50"/>
      <c r="E3702" s="4"/>
      <c r="F3702" s="4"/>
      <c r="G3702" s="4"/>
      <c r="H3702" s="4"/>
    </row>
    <row r="3703" spans="3:8" ht="15">
      <c r="C3703" s="50"/>
      <c r="D3703" s="50"/>
      <c r="E3703" s="4"/>
      <c r="F3703" s="4"/>
      <c r="G3703" s="4"/>
      <c r="H3703" s="4"/>
    </row>
    <row r="3704" spans="3:8" ht="15">
      <c r="C3704" s="50"/>
      <c r="D3704" s="50"/>
      <c r="E3704" s="4"/>
      <c r="F3704" s="4"/>
      <c r="G3704" s="4"/>
      <c r="H3704" s="4"/>
    </row>
    <row r="3705" spans="3:8" ht="15">
      <c r="C3705" s="50"/>
      <c r="D3705" s="50"/>
      <c r="E3705" s="4"/>
      <c r="F3705" s="4"/>
      <c r="G3705" s="4"/>
      <c r="H3705" s="4"/>
    </row>
    <row r="3706" spans="3:8" ht="15">
      <c r="C3706" s="50"/>
      <c r="D3706" s="50"/>
      <c r="E3706" s="4"/>
      <c r="F3706" s="4"/>
      <c r="G3706" s="4"/>
      <c r="H3706" s="4"/>
    </row>
    <row r="3707" spans="3:8" ht="15">
      <c r="C3707" s="50"/>
      <c r="D3707" s="50"/>
      <c r="E3707" s="4"/>
      <c r="F3707" s="4"/>
      <c r="G3707" s="4"/>
      <c r="H3707" s="4"/>
    </row>
    <row r="3708" spans="3:8" ht="15">
      <c r="C3708" s="50"/>
      <c r="D3708" s="50"/>
      <c r="E3708" s="4"/>
      <c r="F3708" s="4"/>
      <c r="G3708" s="4"/>
      <c r="H3708" s="4"/>
    </row>
    <row r="3709" spans="3:8" ht="15">
      <c r="C3709" s="50"/>
      <c r="D3709" s="50"/>
      <c r="E3709" s="4"/>
      <c r="F3709" s="4"/>
      <c r="G3709" s="4"/>
      <c r="H3709" s="4"/>
    </row>
    <row r="3710" spans="3:8" ht="15">
      <c r="C3710" s="50"/>
      <c r="D3710" s="50"/>
      <c r="E3710" s="4"/>
      <c r="F3710" s="4"/>
      <c r="G3710" s="4"/>
      <c r="H3710" s="4"/>
    </row>
    <row r="3711" spans="3:8" ht="15">
      <c r="C3711" s="50"/>
      <c r="D3711" s="50"/>
      <c r="E3711" s="4"/>
      <c r="F3711" s="4"/>
      <c r="G3711" s="4"/>
      <c r="H3711" s="4"/>
    </row>
    <row r="3712" spans="3:8" ht="15">
      <c r="C3712" s="50"/>
      <c r="D3712" s="50"/>
      <c r="E3712" s="4"/>
      <c r="F3712" s="4"/>
      <c r="G3712" s="4"/>
      <c r="H3712" s="4"/>
    </row>
    <row r="3713" spans="3:8" ht="15">
      <c r="C3713" s="50"/>
      <c r="D3713" s="50"/>
      <c r="E3713" s="4"/>
      <c r="F3713" s="4"/>
      <c r="G3713" s="4"/>
      <c r="H3713" s="4"/>
    </row>
    <row r="3714" spans="3:8" ht="15">
      <c r="C3714" s="50"/>
      <c r="D3714" s="50"/>
      <c r="E3714" s="4"/>
      <c r="F3714" s="4"/>
      <c r="G3714" s="4"/>
      <c r="H3714" s="4"/>
    </row>
    <row r="3715" spans="3:8" s="35" customFormat="1" ht="15">
      <c r="C3715" s="51"/>
      <c r="D3715" s="51"/>
    </row>
    <row r="3716" spans="3:8" s="35" customFormat="1" ht="15">
      <c r="C3716" s="51"/>
      <c r="D3716" s="51"/>
    </row>
    <row r="3717" spans="3:8" s="35" customFormat="1" ht="15">
      <c r="C3717" s="51"/>
      <c r="D3717" s="51"/>
    </row>
    <row r="3718" spans="3:8" s="35" customFormat="1" ht="15">
      <c r="C3718" s="51"/>
      <c r="D3718" s="51"/>
    </row>
    <row r="3719" spans="3:8" s="35" customFormat="1" ht="15">
      <c r="C3719" s="51"/>
      <c r="D3719" s="51"/>
    </row>
    <row r="3720" spans="3:8" s="35" customFormat="1" ht="15">
      <c r="C3720" s="51"/>
      <c r="D3720" s="51"/>
    </row>
    <row r="3721" spans="3:8" s="35" customFormat="1" ht="15">
      <c r="C3721" s="51"/>
      <c r="D3721" s="51"/>
    </row>
    <row r="3722" spans="3:8" s="35" customFormat="1" ht="15">
      <c r="C3722" s="51"/>
      <c r="D3722" s="51"/>
    </row>
    <row r="3723" spans="3:8" s="35" customFormat="1" ht="15">
      <c r="C3723" s="51"/>
      <c r="D3723" s="51"/>
    </row>
    <row r="3724" spans="3:8" s="35" customFormat="1" ht="15">
      <c r="C3724" s="51"/>
      <c r="D3724" s="51"/>
    </row>
    <row r="3725" spans="3:8" s="35" customFormat="1" ht="15">
      <c r="C3725" s="51"/>
      <c r="D3725" s="51"/>
    </row>
    <row r="3726" spans="3:8" s="35" customFormat="1" ht="15">
      <c r="C3726" s="51"/>
      <c r="D3726" s="51"/>
    </row>
    <row r="3727" spans="3:8" s="35" customFormat="1" ht="15">
      <c r="C3727" s="51"/>
      <c r="D3727" s="51"/>
    </row>
    <row r="3728" spans="3:8" s="35" customFormat="1" ht="15">
      <c r="C3728" s="51"/>
      <c r="D3728" s="51"/>
    </row>
    <row r="3729" spans="3:4" s="35" customFormat="1" ht="15">
      <c r="C3729" s="51"/>
      <c r="D3729" s="51"/>
    </row>
    <row r="3730" spans="3:4" s="35" customFormat="1" ht="15">
      <c r="C3730" s="51"/>
      <c r="D3730" s="51"/>
    </row>
    <row r="3731" spans="3:4" s="35" customFormat="1" ht="15">
      <c r="C3731" s="51"/>
      <c r="D3731" s="51"/>
    </row>
    <row r="3732" spans="3:4" s="35" customFormat="1" ht="15">
      <c r="C3732" s="51"/>
      <c r="D3732" s="51"/>
    </row>
    <row r="3733" spans="3:4" s="35" customFormat="1" ht="15">
      <c r="C3733" s="51"/>
      <c r="D3733" s="51"/>
    </row>
    <row r="3734" spans="3:4" s="35" customFormat="1" ht="15">
      <c r="C3734" s="51"/>
      <c r="D3734" s="51"/>
    </row>
    <row r="3735" spans="3:4" s="35" customFormat="1" ht="15">
      <c r="C3735" s="51"/>
      <c r="D3735" s="51"/>
    </row>
    <row r="3736" spans="3:4" s="35" customFormat="1" ht="15">
      <c r="C3736" s="51"/>
      <c r="D3736" s="51"/>
    </row>
    <row r="3737" spans="3:4" s="35" customFormat="1" ht="15">
      <c r="C3737" s="51"/>
      <c r="D3737" s="51"/>
    </row>
    <row r="3738" spans="3:4" s="35" customFormat="1" ht="15">
      <c r="C3738" s="51"/>
      <c r="D3738" s="51"/>
    </row>
    <row r="3739" spans="3:4" s="35" customFormat="1" ht="15">
      <c r="C3739" s="51"/>
      <c r="D3739" s="51"/>
    </row>
    <row r="3740" spans="3:4" s="35" customFormat="1" ht="15">
      <c r="C3740" s="51"/>
      <c r="D3740" s="51"/>
    </row>
    <row r="3741" spans="3:4" s="35" customFormat="1" ht="15">
      <c r="C3741" s="51"/>
      <c r="D3741" s="51"/>
    </row>
    <row r="3742" spans="3:4" s="35" customFormat="1" ht="15">
      <c r="C3742" s="51"/>
      <c r="D3742" s="51"/>
    </row>
    <row r="3743" spans="3:4" s="35" customFormat="1" ht="15">
      <c r="C3743" s="51"/>
      <c r="D3743" s="51"/>
    </row>
    <row r="3744" spans="3:4" s="35" customFormat="1" ht="15">
      <c r="C3744" s="51"/>
      <c r="D3744" s="51"/>
    </row>
    <row r="3745" spans="3:4" s="35" customFormat="1" ht="15">
      <c r="C3745" s="51"/>
      <c r="D3745" s="51"/>
    </row>
    <row r="3746" spans="3:4" s="35" customFormat="1" ht="15">
      <c r="C3746" s="51"/>
      <c r="D3746" s="51"/>
    </row>
    <row r="3747" spans="3:4" s="35" customFormat="1" ht="15">
      <c r="C3747" s="51"/>
      <c r="D3747" s="51"/>
    </row>
    <row r="3748" spans="3:4" s="35" customFormat="1" ht="15">
      <c r="C3748" s="51"/>
      <c r="D3748" s="51"/>
    </row>
    <row r="3749" spans="3:4" s="35" customFormat="1" ht="15">
      <c r="C3749" s="51"/>
      <c r="D3749" s="51"/>
    </row>
    <row r="3750" spans="3:4" s="35" customFormat="1" ht="15">
      <c r="C3750" s="51"/>
      <c r="D3750" s="51"/>
    </row>
    <row r="3751" spans="3:4" s="35" customFormat="1" ht="15">
      <c r="C3751" s="51"/>
      <c r="D3751" s="51"/>
    </row>
    <row r="3752" spans="3:4" s="35" customFormat="1" ht="15">
      <c r="C3752" s="51"/>
      <c r="D3752" s="51"/>
    </row>
    <row r="3753" spans="3:4" s="35" customFormat="1" ht="15">
      <c r="C3753" s="51"/>
      <c r="D3753" s="51"/>
    </row>
    <row r="3754" spans="3:4" s="35" customFormat="1" ht="15">
      <c r="C3754" s="51"/>
      <c r="D3754" s="51"/>
    </row>
    <row r="3755" spans="3:4" s="35" customFormat="1" ht="15">
      <c r="C3755" s="51"/>
      <c r="D3755" s="51"/>
    </row>
    <row r="3756" spans="3:4" s="35" customFormat="1" ht="15">
      <c r="C3756" s="51"/>
      <c r="D3756" s="51"/>
    </row>
    <row r="3757" spans="3:4" s="35" customFormat="1" ht="15">
      <c r="C3757" s="51"/>
      <c r="D3757" s="51"/>
    </row>
    <row r="3758" spans="3:4" s="35" customFormat="1" ht="15">
      <c r="C3758" s="51"/>
      <c r="D3758" s="51"/>
    </row>
    <row r="3759" spans="3:4" s="35" customFormat="1" ht="15">
      <c r="C3759" s="51"/>
      <c r="D3759" s="51"/>
    </row>
    <row r="3760" spans="3:4" s="35" customFormat="1" ht="15">
      <c r="C3760" s="51"/>
      <c r="D3760" s="51"/>
    </row>
    <row r="3761" spans="3:4" s="35" customFormat="1" ht="15">
      <c r="C3761" s="51"/>
      <c r="D3761" s="51"/>
    </row>
    <row r="3762" spans="3:4" s="35" customFormat="1" ht="15">
      <c r="C3762" s="51"/>
      <c r="D3762" s="51"/>
    </row>
    <row r="3763" spans="3:4" s="35" customFormat="1" ht="15">
      <c r="C3763" s="51"/>
      <c r="D3763" s="51"/>
    </row>
    <row r="3764" spans="3:4" s="35" customFormat="1" ht="15">
      <c r="C3764" s="51"/>
      <c r="D3764" s="51"/>
    </row>
    <row r="3765" spans="3:4" s="35" customFormat="1" ht="15">
      <c r="C3765" s="51"/>
      <c r="D3765" s="51"/>
    </row>
    <row r="3766" spans="3:4" s="35" customFormat="1" ht="15">
      <c r="C3766" s="51"/>
      <c r="D3766" s="51"/>
    </row>
    <row r="3767" spans="3:4" s="35" customFormat="1" ht="15">
      <c r="C3767" s="51"/>
      <c r="D3767" s="51"/>
    </row>
    <row r="3768" spans="3:4" s="35" customFormat="1" ht="15">
      <c r="C3768" s="51"/>
      <c r="D3768" s="51"/>
    </row>
    <row r="3769" spans="3:4" s="35" customFormat="1" ht="15">
      <c r="C3769" s="51"/>
      <c r="D3769" s="51"/>
    </row>
    <row r="3770" spans="3:4" s="35" customFormat="1" ht="15">
      <c r="C3770" s="51"/>
      <c r="D3770" s="51"/>
    </row>
    <row r="3771" spans="3:4" s="35" customFormat="1" ht="15">
      <c r="C3771" s="51"/>
      <c r="D3771" s="51"/>
    </row>
    <row r="3772" spans="3:4" s="35" customFormat="1" ht="15">
      <c r="C3772" s="51"/>
      <c r="D3772" s="51"/>
    </row>
    <row r="3773" spans="3:4" s="35" customFormat="1" ht="15">
      <c r="C3773" s="51"/>
      <c r="D3773" s="51"/>
    </row>
    <row r="3774" spans="3:4" s="35" customFormat="1" ht="15">
      <c r="C3774" s="51"/>
      <c r="D3774" s="51"/>
    </row>
    <row r="3775" spans="3:4" s="35" customFormat="1" ht="15">
      <c r="C3775" s="51"/>
      <c r="D3775" s="51"/>
    </row>
    <row r="3776" spans="3:4" s="35" customFormat="1" ht="15">
      <c r="C3776" s="51"/>
      <c r="D3776" s="51"/>
    </row>
    <row r="3777" spans="3:4" s="35" customFormat="1" ht="15">
      <c r="C3777" s="51"/>
      <c r="D3777" s="51"/>
    </row>
    <row r="3778" spans="3:4" s="35" customFormat="1" ht="15">
      <c r="C3778" s="51"/>
      <c r="D3778" s="51"/>
    </row>
    <row r="3779" spans="3:4" s="35" customFormat="1" ht="15">
      <c r="C3779" s="51"/>
      <c r="D3779" s="51"/>
    </row>
    <row r="3780" spans="3:4" s="35" customFormat="1" ht="15">
      <c r="C3780" s="51"/>
      <c r="D3780" s="51"/>
    </row>
    <row r="3781" spans="3:4" s="35" customFormat="1" ht="15">
      <c r="C3781" s="51"/>
      <c r="D3781" s="51"/>
    </row>
    <row r="3782" spans="3:4" s="35" customFormat="1" ht="15">
      <c r="C3782" s="51"/>
      <c r="D3782" s="51"/>
    </row>
    <row r="3783" spans="3:4" s="35" customFormat="1" ht="15">
      <c r="C3783" s="51"/>
      <c r="D3783" s="51"/>
    </row>
    <row r="3784" spans="3:4" s="35" customFormat="1" ht="15">
      <c r="C3784" s="51"/>
      <c r="D3784" s="51"/>
    </row>
    <row r="3785" spans="3:4" s="35" customFormat="1" ht="15">
      <c r="C3785" s="51"/>
      <c r="D3785" s="51"/>
    </row>
    <row r="3786" spans="3:4" s="35" customFormat="1" ht="15">
      <c r="C3786" s="51"/>
      <c r="D3786" s="51"/>
    </row>
    <row r="3787" spans="3:4" s="35" customFormat="1" ht="15">
      <c r="C3787" s="51"/>
      <c r="D3787" s="51"/>
    </row>
    <row r="3788" spans="3:4" s="35" customFormat="1" ht="15">
      <c r="C3788" s="51"/>
      <c r="D3788" s="51"/>
    </row>
    <row r="3789" spans="3:4" s="35" customFormat="1" ht="15">
      <c r="C3789" s="51"/>
      <c r="D3789" s="51"/>
    </row>
    <row r="3790" spans="3:4" s="35" customFormat="1" ht="15">
      <c r="C3790" s="51"/>
      <c r="D3790" s="51"/>
    </row>
    <row r="3791" spans="3:4" s="35" customFormat="1" ht="15">
      <c r="C3791" s="51"/>
      <c r="D3791" s="51"/>
    </row>
    <row r="3792" spans="3:4" s="35" customFormat="1" ht="15">
      <c r="C3792" s="51"/>
      <c r="D3792" s="51"/>
    </row>
    <row r="3793" spans="3:4" s="35" customFormat="1" ht="15">
      <c r="C3793" s="51"/>
      <c r="D3793" s="51"/>
    </row>
    <row r="3794" spans="3:4" s="35" customFormat="1" ht="15">
      <c r="C3794" s="51"/>
      <c r="D3794" s="51"/>
    </row>
    <row r="3795" spans="3:4" s="35" customFormat="1" ht="15">
      <c r="C3795" s="51"/>
      <c r="D3795" s="51"/>
    </row>
    <row r="3796" spans="3:4" s="35" customFormat="1" ht="15">
      <c r="C3796" s="51"/>
      <c r="D3796" s="51"/>
    </row>
    <row r="3797" spans="3:4" s="35" customFormat="1" ht="15">
      <c r="C3797" s="51"/>
      <c r="D3797" s="51"/>
    </row>
    <row r="3798" spans="3:4" s="35" customFormat="1" ht="15">
      <c r="C3798" s="51"/>
      <c r="D3798" s="51"/>
    </row>
    <row r="3799" spans="3:4" s="35" customFormat="1" ht="15">
      <c r="C3799" s="51"/>
      <c r="D3799" s="51"/>
    </row>
    <row r="3800" spans="3:4" s="35" customFormat="1" ht="15">
      <c r="C3800" s="51"/>
      <c r="D3800" s="51"/>
    </row>
    <row r="3801" spans="3:4" s="35" customFormat="1" ht="15">
      <c r="C3801" s="51"/>
      <c r="D3801" s="51"/>
    </row>
    <row r="3802" spans="3:4" s="35" customFormat="1" ht="15">
      <c r="C3802" s="51"/>
      <c r="D3802" s="51"/>
    </row>
    <row r="3803" spans="3:4" s="35" customFormat="1" ht="15">
      <c r="C3803" s="51"/>
      <c r="D3803" s="51"/>
    </row>
    <row r="3804" spans="3:4" s="35" customFormat="1" ht="15">
      <c r="C3804" s="51"/>
      <c r="D3804" s="51"/>
    </row>
    <row r="3805" spans="3:4" s="35" customFormat="1" ht="15">
      <c r="C3805" s="51"/>
      <c r="D3805" s="51"/>
    </row>
    <row r="3806" spans="3:4" s="35" customFormat="1" ht="15">
      <c r="C3806" s="51"/>
      <c r="D3806" s="51"/>
    </row>
    <row r="3807" spans="3:4" s="35" customFormat="1" ht="15">
      <c r="C3807" s="51"/>
      <c r="D3807" s="51"/>
    </row>
    <row r="3808" spans="3:4" s="35" customFormat="1" ht="15">
      <c r="C3808" s="51"/>
      <c r="D3808" s="51"/>
    </row>
    <row r="3809" spans="3:4" s="35" customFormat="1" ht="15">
      <c r="C3809" s="51"/>
      <c r="D3809" s="51"/>
    </row>
    <row r="3810" spans="3:4" s="35" customFormat="1" ht="15">
      <c r="C3810" s="51"/>
      <c r="D3810" s="51"/>
    </row>
    <row r="3811" spans="3:4" s="35" customFormat="1" ht="15">
      <c r="C3811" s="51"/>
      <c r="D3811" s="51"/>
    </row>
    <row r="3812" spans="3:4" s="35" customFormat="1" ht="15">
      <c r="C3812" s="51"/>
      <c r="D3812" s="51"/>
    </row>
    <row r="3813" spans="3:4" s="35" customFormat="1" ht="15">
      <c r="C3813" s="51"/>
      <c r="D3813" s="51"/>
    </row>
    <row r="3814" spans="3:4" s="35" customFormat="1" ht="15">
      <c r="C3814" s="51"/>
      <c r="D3814" s="51"/>
    </row>
    <row r="3815" spans="3:4" s="35" customFormat="1" ht="15">
      <c r="C3815" s="51"/>
      <c r="D3815" s="51"/>
    </row>
    <row r="3816" spans="3:4" s="35" customFormat="1" ht="15">
      <c r="C3816" s="51"/>
      <c r="D3816" s="51"/>
    </row>
    <row r="3817" spans="3:4" s="35" customFormat="1" ht="15">
      <c r="C3817" s="51"/>
      <c r="D3817" s="51"/>
    </row>
    <row r="3818" spans="3:4" s="35" customFormat="1" ht="15">
      <c r="C3818" s="51"/>
      <c r="D3818" s="51"/>
    </row>
    <row r="3819" spans="3:4" s="35" customFormat="1" ht="15">
      <c r="C3819" s="51"/>
      <c r="D3819" s="51"/>
    </row>
    <row r="3820" spans="3:4" s="35" customFormat="1" ht="15">
      <c r="C3820" s="51"/>
      <c r="D3820" s="51"/>
    </row>
    <row r="3821" spans="3:4" s="35" customFormat="1" ht="15">
      <c r="C3821" s="51"/>
      <c r="D3821" s="51"/>
    </row>
    <row r="3822" spans="3:4" s="35" customFormat="1" ht="15">
      <c r="C3822" s="51"/>
      <c r="D3822" s="51"/>
    </row>
    <row r="3823" spans="3:4" s="35" customFormat="1" ht="15">
      <c r="C3823" s="51"/>
      <c r="D3823" s="51"/>
    </row>
    <row r="3824" spans="3:4" s="35" customFormat="1" ht="15">
      <c r="C3824" s="51"/>
      <c r="D3824" s="51"/>
    </row>
    <row r="3825" spans="3:4" s="35" customFormat="1" ht="15">
      <c r="C3825" s="51"/>
      <c r="D3825" s="51"/>
    </row>
    <row r="3826" spans="3:4" s="35" customFormat="1" ht="15">
      <c r="C3826" s="51"/>
      <c r="D3826" s="51"/>
    </row>
    <row r="3827" spans="3:4" s="35" customFormat="1" ht="15">
      <c r="C3827" s="51"/>
      <c r="D3827" s="51"/>
    </row>
    <row r="3828" spans="3:4" s="35" customFormat="1" ht="15">
      <c r="C3828" s="51"/>
      <c r="D3828" s="51"/>
    </row>
    <row r="3829" spans="3:4" s="35" customFormat="1" ht="15">
      <c r="C3829" s="51"/>
      <c r="D3829" s="51"/>
    </row>
    <row r="3830" spans="3:4" s="35" customFormat="1" ht="15">
      <c r="C3830" s="51"/>
      <c r="D3830" s="51"/>
    </row>
    <row r="3831" spans="3:4" s="35" customFormat="1" ht="15">
      <c r="C3831" s="51"/>
      <c r="D3831" s="51"/>
    </row>
    <row r="3832" spans="3:4" s="35" customFormat="1" ht="15">
      <c r="C3832" s="51"/>
      <c r="D3832" s="51"/>
    </row>
    <row r="3833" spans="3:4" s="35" customFormat="1" ht="15">
      <c r="C3833" s="51"/>
      <c r="D3833" s="51"/>
    </row>
    <row r="3834" spans="3:4" s="35" customFormat="1" ht="15">
      <c r="C3834" s="51"/>
      <c r="D3834" s="51"/>
    </row>
    <row r="3835" spans="3:4" s="35" customFormat="1" ht="15">
      <c r="C3835" s="51"/>
      <c r="D3835" s="51"/>
    </row>
    <row r="3836" spans="3:4" s="35" customFormat="1" ht="15">
      <c r="C3836" s="51"/>
      <c r="D3836" s="51"/>
    </row>
    <row r="3837" spans="3:4" s="35" customFormat="1" ht="15">
      <c r="C3837" s="51"/>
      <c r="D3837" s="51"/>
    </row>
    <row r="3838" spans="3:4" s="35" customFormat="1" ht="15">
      <c r="C3838" s="51"/>
      <c r="D3838" s="51"/>
    </row>
    <row r="3839" spans="3:4" s="35" customFormat="1" ht="15">
      <c r="C3839" s="51"/>
      <c r="D3839" s="51"/>
    </row>
    <row r="3840" spans="3:4" s="35" customFormat="1" ht="15">
      <c r="C3840" s="51"/>
      <c r="D3840" s="51"/>
    </row>
    <row r="3841" spans="3:4" s="35" customFormat="1" ht="15">
      <c r="C3841" s="51"/>
      <c r="D3841" s="51"/>
    </row>
    <row r="3842" spans="3:4" s="35" customFormat="1" ht="15">
      <c r="C3842" s="51"/>
      <c r="D3842" s="51"/>
    </row>
    <row r="3843" spans="3:4" s="35" customFormat="1" ht="15">
      <c r="C3843" s="51"/>
      <c r="D3843" s="51"/>
    </row>
    <row r="3844" spans="3:4" s="35" customFormat="1" ht="15">
      <c r="C3844" s="51"/>
      <c r="D3844" s="51"/>
    </row>
    <row r="3845" spans="3:4" s="35" customFormat="1" ht="15">
      <c r="C3845" s="51"/>
      <c r="D3845" s="51"/>
    </row>
    <row r="3846" spans="3:4" s="35" customFormat="1" ht="15">
      <c r="C3846" s="51"/>
      <c r="D3846" s="51"/>
    </row>
    <row r="3847" spans="3:4" s="35" customFormat="1" ht="15">
      <c r="C3847" s="51"/>
      <c r="D3847" s="51"/>
    </row>
    <row r="3848" spans="3:4" s="35" customFormat="1" ht="15">
      <c r="C3848" s="51"/>
      <c r="D3848" s="51"/>
    </row>
    <row r="3849" spans="3:4" s="35" customFormat="1" ht="15">
      <c r="C3849" s="51"/>
      <c r="D3849" s="51"/>
    </row>
    <row r="3850" spans="3:4" s="35" customFormat="1" ht="15">
      <c r="C3850" s="51"/>
      <c r="D3850" s="51"/>
    </row>
    <row r="3851" spans="3:4" s="35" customFormat="1" ht="15">
      <c r="C3851" s="51"/>
      <c r="D3851" s="51"/>
    </row>
    <row r="3852" spans="3:4" s="35" customFormat="1" ht="15">
      <c r="C3852" s="51"/>
      <c r="D3852" s="51"/>
    </row>
    <row r="3853" spans="3:4" s="35" customFormat="1" ht="15">
      <c r="C3853" s="51"/>
      <c r="D3853" s="51"/>
    </row>
    <row r="3854" spans="3:4" s="35" customFormat="1" ht="15">
      <c r="C3854" s="51"/>
      <c r="D3854" s="51"/>
    </row>
    <row r="3855" spans="3:4" s="35" customFormat="1" ht="15">
      <c r="C3855" s="51"/>
      <c r="D3855" s="51"/>
    </row>
    <row r="3856" spans="3:4" s="35" customFormat="1" ht="15">
      <c r="C3856" s="51"/>
      <c r="D3856" s="51"/>
    </row>
    <row r="3857" spans="3:4" s="35" customFormat="1" ht="15">
      <c r="C3857" s="51"/>
      <c r="D3857" s="51"/>
    </row>
    <row r="3858" spans="3:4" s="35" customFormat="1" ht="15">
      <c r="C3858" s="51"/>
      <c r="D3858" s="51"/>
    </row>
    <row r="3859" spans="3:4" s="35" customFormat="1" ht="15">
      <c r="C3859" s="51"/>
      <c r="D3859" s="51"/>
    </row>
    <row r="3860" spans="3:4" s="35" customFormat="1" ht="15">
      <c r="C3860" s="51"/>
      <c r="D3860" s="51"/>
    </row>
    <row r="3861" spans="3:4" s="35" customFormat="1" ht="15">
      <c r="C3861" s="51"/>
      <c r="D3861" s="51"/>
    </row>
    <row r="3862" spans="3:4" s="35" customFormat="1" ht="15">
      <c r="C3862" s="51"/>
      <c r="D3862" s="51"/>
    </row>
    <row r="3863" spans="3:4" s="35" customFormat="1" ht="15">
      <c r="C3863" s="51"/>
      <c r="D3863" s="51"/>
    </row>
    <row r="3864" spans="3:4" s="35" customFormat="1" ht="15">
      <c r="C3864" s="51"/>
      <c r="D3864" s="51"/>
    </row>
    <row r="3865" spans="3:4" s="35" customFormat="1" ht="15">
      <c r="C3865" s="51"/>
      <c r="D3865" s="51"/>
    </row>
    <row r="3866" spans="3:4" s="35" customFormat="1" ht="15">
      <c r="C3866" s="51"/>
      <c r="D3866" s="51"/>
    </row>
    <row r="3867" spans="3:4" s="35" customFormat="1" ht="15">
      <c r="C3867" s="51"/>
      <c r="D3867" s="51"/>
    </row>
    <row r="3868" spans="3:4" s="35" customFormat="1" ht="15">
      <c r="C3868" s="51"/>
      <c r="D3868" s="51"/>
    </row>
    <row r="3869" spans="3:4" s="35" customFormat="1" ht="15">
      <c r="C3869" s="51"/>
      <c r="D3869" s="51"/>
    </row>
    <row r="3870" spans="3:4" s="35" customFormat="1" ht="15">
      <c r="C3870" s="51"/>
      <c r="D3870" s="51"/>
    </row>
    <row r="3871" spans="3:4" s="35" customFormat="1" ht="15">
      <c r="C3871" s="51"/>
      <c r="D3871" s="51"/>
    </row>
    <row r="3872" spans="3:4" s="35" customFormat="1" ht="15">
      <c r="C3872" s="51"/>
      <c r="D3872" s="51"/>
    </row>
    <row r="3873" spans="3:4" s="35" customFormat="1" ht="15">
      <c r="C3873" s="51"/>
      <c r="D3873" s="51"/>
    </row>
    <row r="3874" spans="3:4" s="35" customFormat="1" ht="15">
      <c r="C3874" s="51"/>
      <c r="D3874" s="51"/>
    </row>
    <row r="3875" spans="3:4" s="35" customFormat="1" ht="15">
      <c r="C3875" s="51"/>
      <c r="D3875" s="51"/>
    </row>
    <row r="3876" spans="3:4" s="35" customFormat="1" ht="15">
      <c r="C3876" s="51"/>
      <c r="D3876" s="51"/>
    </row>
    <row r="3877" spans="3:4" s="35" customFormat="1" ht="15">
      <c r="C3877" s="51"/>
      <c r="D3877" s="51"/>
    </row>
    <row r="3878" spans="3:4" s="35" customFormat="1" ht="15">
      <c r="C3878" s="51"/>
      <c r="D3878" s="51"/>
    </row>
    <row r="3879" spans="3:4" s="35" customFormat="1" ht="15">
      <c r="C3879" s="51"/>
      <c r="D3879" s="51"/>
    </row>
    <row r="3880" spans="3:4" s="35" customFormat="1" ht="15">
      <c r="C3880" s="51"/>
      <c r="D3880" s="51"/>
    </row>
    <row r="3881" spans="3:4" s="35" customFormat="1" ht="15">
      <c r="C3881" s="51"/>
      <c r="D3881" s="51"/>
    </row>
    <row r="3882" spans="3:4" s="35" customFormat="1" ht="15">
      <c r="C3882" s="51"/>
      <c r="D3882" s="51"/>
    </row>
    <row r="3883" spans="3:4" s="35" customFormat="1" ht="15">
      <c r="C3883" s="51"/>
      <c r="D3883" s="51"/>
    </row>
    <row r="3884" spans="3:4" s="35" customFormat="1" ht="15">
      <c r="C3884" s="51"/>
      <c r="D3884" s="51"/>
    </row>
    <row r="3885" spans="3:4" s="35" customFormat="1" ht="15">
      <c r="C3885" s="51"/>
      <c r="D3885" s="51"/>
    </row>
    <row r="3886" spans="3:4" s="35" customFormat="1" ht="15">
      <c r="C3886" s="51"/>
      <c r="D3886" s="51"/>
    </row>
    <row r="3887" spans="3:4" s="35" customFormat="1" ht="15">
      <c r="C3887" s="51"/>
      <c r="D3887" s="51"/>
    </row>
    <row r="3888" spans="3:4" s="35" customFormat="1" ht="15">
      <c r="C3888" s="51"/>
      <c r="D3888" s="51"/>
    </row>
    <row r="3889" spans="3:4" s="35" customFormat="1" ht="15">
      <c r="C3889" s="51"/>
      <c r="D3889" s="51"/>
    </row>
    <row r="3890" spans="3:4" s="35" customFormat="1" ht="15">
      <c r="C3890" s="51"/>
      <c r="D3890" s="51"/>
    </row>
    <row r="3891" spans="3:4" s="35" customFormat="1" ht="15">
      <c r="C3891" s="51"/>
      <c r="D3891" s="51"/>
    </row>
    <row r="3892" spans="3:4" s="35" customFormat="1" ht="15">
      <c r="C3892" s="51"/>
      <c r="D3892" s="51"/>
    </row>
    <row r="3893" spans="3:4" s="35" customFormat="1" ht="15">
      <c r="C3893" s="51"/>
      <c r="D3893" s="51"/>
    </row>
    <row r="3894" spans="3:4" s="35" customFormat="1" ht="15">
      <c r="C3894" s="51"/>
      <c r="D3894" s="51"/>
    </row>
    <row r="3895" spans="3:4" s="35" customFormat="1" ht="15">
      <c r="C3895" s="51"/>
      <c r="D3895" s="51"/>
    </row>
    <row r="3896" spans="3:4" s="35" customFormat="1" ht="15">
      <c r="C3896" s="51"/>
      <c r="D3896" s="51"/>
    </row>
    <row r="3897" spans="3:4" s="35" customFormat="1" ht="15">
      <c r="C3897" s="51"/>
      <c r="D3897" s="51"/>
    </row>
    <row r="3898" spans="3:4" s="35" customFormat="1" ht="15">
      <c r="C3898" s="51"/>
      <c r="D3898" s="51"/>
    </row>
    <row r="3899" spans="3:4" s="35" customFormat="1" ht="15">
      <c r="C3899" s="51"/>
      <c r="D3899" s="51"/>
    </row>
    <row r="3900" spans="3:4" s="35" customFormat="1" ht="15">
      <c r="C3900" s="51"/>
      <c r="D3900" s="51"/>
    </row>
    <row r="3901" spans="3:4" s="35" customFormat="1" ht="15">
      <c r="C3901" s="51"/>
      <c r="D3901" s="51"/>
    </row>
    <row r="3902" spans="3:4" s="35" customFormat="1" ht="15">
      <c r="C3902" s="51"/>
      <c r="D3902" s="51"/>
    </row>
    <row r="3903" spans="3:4" s="35" customFormat="1" ht="15">
      <c r="C3903" s="51"/>
      <c r="D3903" s="51"/>
    </row>
    <row r="3904" spans="3:4" s="35" customFormat="1" ht="15">
      <c r="C3904" s="51"/>
      <c r="D3904" s="51"/>
    </row>
    <row r="3905" spans="3:4" s="35" customFormat="1" ht="15">
      <c r="C3905" s="51"/>
      <c r="D3905" s="51"/>
    </row>
    <row r="3906" spans="3:4" s="35" customFormat="1" ht="15">
      <c r="C3906" s="51"/>
      <c r="D3906" s="51"/>
    </row>
    <row r="3907" spans="3:4" s="35" customFormat="1" ht="15">
      <c r="C3907" s="51"/>
      <c r="D3907" s="51"/>
    </row>
    <row r="3908" spans="3:4" s="35" customFormat="1" ht="15">
      <c r="C3908" s="51"/>
      <c r="D3908" s="51"/>
    </row>
    <row r="3909" spans="3:4" s="35" customFormat="1" ht="15">
      <c r="C3909" s="51"/>
      <c r="D3909" s="51"/>
    </row>
    <row r="3910" spans="3:4" s="35" customFormat="1" ht="15">
      <c r="C3910" s="51"/>
      <c r="D3910" s="51"/>
    </row>
    <row r="3911" spans="3:4" s="35" customFormat="1" ht="15">
      <c r="C3911" s="51"/>
      <c r="D3911" s="51"/>
    </row>
    <row r="3912" spans="3:4" s="35" customFormat="1" ht="15">
      <c r="C3912" s="51"/>
      <c r="D3912" s="51"/>
    </row>
    <row r="3913" spans="3:4" s="35" customFormat="1" ht="15">
      <c r="C3913" s="51"/>
      <c r="D3913" s="51"/>
    </row>
    <row r="3914" spans="3:4" s="35" customFormat="1" ht="15">
      <c r="C3914" s="51"/>
      <c r="D3914" s="51"/>
    </row>
    <row r="3915" spans="3:4" s="35" customFormat="1" ht="15">
      <c r="C3915" s="51"/>
      <c r="D3915" s="51"/>
    </row>
    <row r="3916" spans="3:4" s="35" customFormat="1" ht="15">
      <c r="C3916" s="51"/>
      <c r="D3916" s="51"/>
    </row>
    <row r="3917" spans="3:4" s="35" customFormat="1" ht="15">
      <c r="C3917" s="51"/>
      <c r="D3917" s="51"/>
    </row>
    <row r="3918" spans="3:4" s="35" customFormat="1" ht="15">
      <c r="C3918" s="51"/>
      <c r="D3918" s="51"/>
    </row>
    <row r="3919" spans="3:4" s="35" customFormat="1" ht="15">
      <c r="C3919" s="51"/>
      <c r="D3919" s="51"/>
    </row>
    <row r="3920" spans="3:4" s="35" customFormat="1" ht="15">
      <c r="C3920" s="51"/>
      <c r="D3920" s="51"/>
    </row>
    <row r="3921" spans="3:4" s="35" customFormat="1" ht="15">
      <c r="C3921" s="51"/>
      <c r="D3921" s="51"/>
    </row>
    <row r="3922" spans="3:4" s="35" customFormat="1" ht="15">
      <c r="C3922" s="51"/>
      <c r="D3922" s="51"/>
    </row>
    <row r="3923" spans="3:4" s="35" customFormat="1" ht="15">
      <c r="C3923" s="51"/>
      <c r="D3923" s="51"/>
    </row>
    <row r="3924" spans="3:4" s="35" customFormat="1" ht="15">
      <c r="C3924" s="51"/>
      <c r="D3924" s="51"/>
    </row>
    <row r="3925" spans="3:4" s="35" customFormat="1" ht="15">
      <c r="C3925" s="51"/>
      <c r="D3925" s="51"/>
    </row>
    <row r="3926" spans="3:4" s="35" customFormat="1" ht="15">
      <c r="C3926" s="51"/>
      <c r="D3926" s="51"/>
    </row>
    <row r="3927" spans="3:4" s="35" customFormat="1" ht="15">
      <c r="C3927" s="51"/>
      <c r="D3927" s="51"/>
    </row>
    <row r="3928" spans="3:4" s="35" customFormat="1" ht="15">
      <c r="C3928" s="51"/>
      <c r="D3928" s="51"/>
    </row>
    <row r="3929" spans="3:4" s="35" customFormat="1" ht="15">
      <c r="C3929" s="51"/>
      <c r="D3929" s="51"/>
    </row>
    <row r="3930" spans="3:4" s="35" customFormat="1" ht="15">
      <c r="C3930" s="51"/>
      <c r="D3930" s="51"/>
    </row>
    <row r="3931" spans="3:4" s="35" customFormat="1" ht="15">
      <c r="C3931" s="51"/>
      <c r="D3931" s="51"/>
    </row>
    <row r="3932" spans="3:4" s="35" customFormat="1" ht="15">
      <c r="C3932" s="51"/>
      <c r="D3932" s="51"/>
    </row>
    <row r="3933" spans="3:4" s="35" customFormat="1" ht="15">
      <c r="C3933" s="51"/>
      <c r="D3933" s="51"/>
    </row>
    <row r="3934" spans="3:4" s="35" customFormat="1" ht="15">
      <c r="C3934" s="51"/>
      <c r="D3934" s="51"/>
    </row>
    <row r="3935" spans="3:4" s="35" customFormat="1" ht="15">
      <c r="C3935" s="51"/>
      <c r="D3935" s="51"/>
    </row>
    <row r="3936" spans="3:4" s="35" customFormat="1" ht="15">
      <c r="C3936" s="51"/>
      <c r="D3936" s="51"/>
    </row>
    <row r="3937" spans="3:4" s="35" customFormat="1" ht="15">
      <c r="C3937" s="51"/>
      <c r="D3937" s="51"/>
    </row>
    <row r="3938" spans="3:4" s="35" customFormat="1" ht="15">
      <c r="C3938" s="51"/>
      <c r="D3938" s="51"/>
    </row>
    <row r="3939" spans="3:4" s="35" customFormat="1" ht="15">
      <c r="C3939" s="51"/>
      <c r="D3939" s="51"/>
    </row>
    <row r="3940" spans="3:4" s="35" customFormat="1" ht="15">
      <c r="C3940" s="51"/>
      <c r="D3940" s="51"/>
    </row>
    <row r="3941" spans="3:4" s="35" customFormat="1" ht="15">
      <c r="C3941" s="51"/>
      <c r="D3941" s="51"/>
    </row>
    <row r="3942" spans="3:4" s="35" customFormat="1" ht="15">
      <c r="C3942" s="51"/>
      <c r="D3942" s="51"/>
    </row>
    <row r="3943" spans="3:4" s="35" customFormat="1" ht="15">
      <c r="C3943" s="51"/>
      <c r="D3943" s="51"/>
    </row>
    <row r="3944" spans="3:4" s="35" customFormat="1" ht="15">
      <c r="C3944" s="51"/>
      <c r="D3944" s="51"/>
    </row>
    <row r="3945" spans="3:4" s="35" customFormat="1" ht="15">
      <c r="C3945" s="51"/>
      <c r="D3945" s="51"/>
    </row>
    <row r="3946" spans="3:4" s="35" customFormat="1" ht="15">
      <c r="C3946" s="51"/>
      <c r="D3946" s="51"/>
    </row>
    <row r="3947" spans="3:4" s="35" customFormat="1" ht="15">
      <c r="C3947" s="51"/>
      <c r="D3947" s="51"/>
    </row>
    <row r="3948" spans="3:4" s="35" customFormat="1" ht="15">
      <c r="C3948" s="51"/>
      <c r="D3948" s="51"/>
    </row>
    <row r="3949" spans="3:4" s="35" customFormat="1" ht="15">
      <c r="C3949" s="51"/>
      <c r="D3949" s="51"/>
    </row>
    <row r="3950" spans="3:4" s="35" customFormat="1" ht="15">
      <c r="C3950" s="51"/>
      <c r="D3950" s="51"/>
    </row>
    <row r="3951" spans="3:4" s="35" customFormat="1" ht="15">
      <c r="C3951" s="51"/>
      <c r="D3951" s="51"/>
    </row>
    <row r="3952" spans="3:4" s="35" customFormat="1" ht="15">
      <c r="C3952" s="51"/>
      <c r="D3952" s="51"/>
    </row>
    <row r="3953" spans="3:4" s="35" customFormat="1" ht="15">
      <c r="C3953" s="51"/>
      <c r="D3953" s="51"/>
    </row>
    <row r="3954" spans="3:4" s="35" customFormat="1" ht="15">
      <c r="C3954" s="51"/>
      <c r="D3954" s="51"/>
    </row>
    <row r="3955" spans="3:4" s="35" customFormat="1" ht="15">
      <c r="C3955" s="51"/>
      <c r="D3955" s="51"/>
    </row>
    <row r="3956" spans="3:4" s="35" customFormat="1" ht="15">
      <c r="C3956" s="51"/>
      <c r="D3956" s="51"/>
    </row>
    <row r="3957" spans="3:4" s="35" customFormat="1" ht="15">
      <c r="C3957" s="51"/>
      <c r="D3957" s="51"/>
    </row>
    <row r="3958" spans="3:4" s="35" customFormat="1" ht="15">
      <c r="C3958" s="51"/>
      <c r="D3958" s="51"/>
    </row>
    <row r="3959" spans="3:4" s="35" customFormat="1" ht="15">
      <c r="C3959" s="51"/>
      <c r="D3959" s="51"/>
    </row>
    <row r="3960" spans="3:4" s="35" customFormat="1" ht="15">
      <c r="C3960" s="51"/>
      <c r="D3960" s="51"/>
    </row>
    <row r="3961" spans="3:4" s="35" customFormat="1" ht="15">
      <c r="C3961" s="51"/>
      <c r="D3961" s="51"/>
    </row>
    <row r="3962" spans="3:4" s="35" customFormat="1" ht="15">
      <c r="C3962" s="51"/>
      <c r="D3962" s="51"/>
    </row>
    <row r="3963" spans="3:4" s="35" customFormat="1" ht="15">
      <c r="C3963" s="51"/>
      <c r="D3963" s="51"/>
    </row>
    <row r="3964" spans="3:4" s="35" customFormat="1" ht="15">
      <c r="C3964" s="51"/>
      <c r="D3964" s="51"/>
    </row>
    <row r="3965" spans="3:4" s="35" customFormat="1" ht="15">
      <c r="C3965" s="51"/>
      <c r="D3965" s="51"/>
    </row>
    <row r="3966" spans="3:4" s="35" customFormat="1" ht="15">
      <c r="C3966" s="51"/>
      <c r="D3966" s="51"/>
    </row>
    <row r="3967" spans="3:4" s="35" customFormat="1" ht="15">
      <c r="C3967" s="51"/>
      <c r="D3967" s="51"/>
    </row>
    <row r="3968" spans="3:4" s="35" customFormat="1" ht="15">
      <c r="C3968" s="51"/>
      <c r="D3968" s="51"/>
    </row>
    <row r="3969" spans="3:4" s="35" customFormat="1" ht="15">
      <c r="C3969" s="51"/>
      <c r="D3969" s="51"/>
    </row>
    <row r="3970" spans="3:4" s="35" customFormat="1" ht="15">
      <c r="C3970" s="51"/>
      <c r="D3970" s="51"/>
    </row>
    <row r="3971" spans="3:4" s="35" customFormat="1" ht="15">
      <c r="C3971" s="51"/>
      <c r="D3971" s="51"/>
    </row>
    <row r="3972" spans="3:4" s="35" customFormat="1" ht="15">
      <c r="C3972" s="51"/>
      <c r="D3972" s="51"/>
    </row>
    <row r="3973" spans="3:4" s="35" customFormat="1" ht="15">
      <c r="C3973" s="51"/>
      <c r="D3973" s="51"/>
    </row>
    <row r="3974" spans="3:4" s="35" customFormat="1" ht="15">
      <c r="C3974" s="51"/>
      <c r="D3974" s="51"/>
    </row>
    <row r="3975" spans="3:4" s="35" customFormat="1" ht="15">
      <c r="C3975" s="51"/>
      <c r="D3975" s="51"/>
    </row>
    <row r="3976" spans="3:4" s="35" customFormat="1" ht="15">
      <c r="C3976" s="51"/>
      <c r="D3976" s="51"/>
    </row>
    <row r="3977" spans="3:4" s="35" customFormat="1" ht="15">
      <c r="C3977" s="51"/>
      <c r="D3977" s="51"/>
    </row>
    <row r="3978" spans="3:4" s="35" customFormat="1" ht="15">
      <c r="C3978" s="51"/>
      <c r="D3978" s="51"/>
    </row>
    <row r="3979" spans="3:4" s="35" customFormat="1" ht="15">
      <c r="C3979" s="51"/>
      <c r="D3979" s="51"/>
    </row>
    <row r="3980" spans="3:4" s="35" customFormat="1" ht="15">
      <c r="C3980" s="51"/>
      <c r="D3980" s="51"/>
    </row>
    <row r="3981" spans="3:4" s="35" customFormat="1" ht="15">
      <c r="C3981" s="51"/>
      <c r="D3981" s="51"/>
    </row>
    <row r="3982" spans="3:4" s="35" customFormat="1" ht="15">
      <c r="C3982" s="51"/>
      <c r="D3982" s="51"/>
    </row>
    <row r="3983" spans="3:4" s="35" customFormat="1" ht="15">
      <c r="C3983" s="51"/>
      <c r="D3983" s="51"/>
    </row>
    <row r="3984" spans="3:4" s="35" customFormat="1" ht="15">
      <c r="C3984" s="51"/>
      <c r="D3984" s="51"/>
    </row>
    <row r="3985" spans="3:4" s="35" customFormat="1" ht="15">
      <c r="C3985" s="51"/>
      <c r="D3985" s="51"/>
    </row>
    <row r="3986" spans="3:4" s="35" customFormat="1" ht="15">
      <c r="C3986" s="51"/>
      <c r="D3986" s="51"/>
    </row>
    <row r="3987" spans="3:4" s="35" customFormat="1" ht="15">
      <c r="C3987" s="51"/>
      <c r="D3987" s="51"/>
    </row>
    <row r="3988" spans="3:4" s="35" customFormat="1" ht="15">
      <c r="C3988" s="51"/>
      <c r="D3988" s="51"/>
    </row>
    <row r="3989" spans="3:4" s="35" customFormat="1" ht="15">
      <c r="C3989" s="51"/>
      <c r="D3989" s="51"/>
    </row>
    <row r="3990" spans="3:4" s="35" customFormat="1" ht="15">
      <c r="C3990" s="51"/>
      <c r="D3990" s="51"/>
    </row>
    <row r="3991" spans="3:4" s="35" customFormat="1" ht="15">
      <c r="C3991" s="51"/>
      <c r="D3991" s="51"/>
    </row>
    <row r="3992" spans="3:4" s="35" customFormat="1" ht="15">
      <c r="C3992" s="51"/>
      <c r="D3992" s="51"/>
    </row>
    <row r="3993" spans="3:4" s="35" customFormat="1" ht="15">
      <c r="C3993" s="51"/>
      <c r="D3993" s="51"/>
    </row>
    <row r="3994" spans="3:4" s="35" customFormat="1" ht="15">
      <c r="C3994" s="51"/>
      <c r="D3994" s="51"/>
    </row>
    <row r="3995" spans="3:4" s="35" customFormat="1" ht="15">
      <c r="C3995" s="51"/>
      <c r="D3995" s="51"/>
    </row>
    <row r="3996" spans="3:4" s="35" customFormat="1" ht="15">
      <c r="C3996" s="51"/>
      <c r="D3996" s="51"/>
    </row>
    <row r="3997" spans="3:4" s="35" customFormat="1" ht="15">
      <c r="C3997" s="51"/>
      <c r="D3997" s="51"/>
    </row>
    <row r="3998" spans="3:4" s="35" customFormat="1" ht="15">
      <c r="C3998" s="51"/>
      <c r="D3998" s="51"/>
    </row>
    <row r="3999" spans="3:4" s="35" customFormat="1" ht="15">
      <c r="C3999" s="51"/>
      <c r="D3999" s="51"/>
    </row>
    <row r="4000" spans="3:4" s="35" customFormat="1" ht="15">
      <c r="C4000" s="51"/>
      <c r="D4000" s="51"/>
    </row>
    <row r="4001" spans="3:4" s="35" customFormat="1" ht="15">
      <c r="C4001" s="51"/>
      <c r="D4001" s="51"/>
    </row>
    <row r="4002" spans="3:4" s="35" customFormat="1" ht="15">
      <c r="C4002" s="51"/>
      <c r="D4002" s="51"/>
    </row>
    <row r="4003" spans="3:4" s="35" customFormat="1" ht="15">
      <c r="C4003" s="51"/>
      <c r="D4003" s="51"/>
    </row>
    <row r="4004" spans="3:4" s="35" customFormat="1" ht="15">
      <c r="C4004" s="51"/>
      <c r="D4004" s="51"/>
    </row>
    <row r="4005" spans="3:4" s="35" customFormat="1" ht="15">
      <c r="C4005" s="51"/>
      <c r="D4005" s="51"/>
    </row>
    <row r="4006" spans="3:4" s="35" customFormat="1" ht="15">
      <c r="C4006" s="51"/>
      <c r="D4006" s="51"/>
    </row>
    <row r="4007" spans="3:4" s="35" customFormat="1" ht="15">
      <c r="C4007" s="51"/>
      <c r="D4007" s="51"/>
    </row>
    <row r="4008" spans="3:4" s="35" customFormat="1" ht="15">
      <c r="C4008" s="51"/>
      <c r="D4008" s="51"/>
    </row>
    <row r="4009" spans="3:4" s="35" customFormat="1" ht="15">
      <c r="C4009" s="51"/>
      <c r="D4009" s="51"/>
    </row>
    <row r="4010" spans="3:4" s="35" customFormat="1" ht="15">
      <c r="C4010" s="51"/>
      <c r="D4010" s="51"/>
    </row>
    <row r="4011" spans="3:4" s="35" customFormat="1" ht="15">
      <c r="C4011" s="51"/>
      <c r="D4011" s="51"/>
    </row>
    <row r="4012" spans="3:4" s="35" customFormat="1" ht="15">
      <c r="C4012" s="51"/>
      <c r="D4012" s="51"/>
    </row>
    <row r="4013" spans="3:4" s="35" customFormat="1" ht="15">
      <c r="C4013" s="51"/>
      <c r="D4013" s="51"/>
    </row>
    <row r="4014" spans="3:4" s="35" customFormat="1" ht="15">
      <c r="C4014" s="51"/>
      <c r="D4014" s="51"/>
    </row>
    <row r="4015" spans="3:4" s="35" customFormat="1" ht="15">
      <c r="C4015" s="51"/>
      <c r="D4015" s="51"/>
    </row>
    <row r="4016" spans="3:4" s="35" customFormat="1" ht="15">
      <c r="C4016" s="51"/>
      <c r="D4016" s="51"/>
    </row>
    <row r="4017" spans="3:4" s="35" customFormat="1" ht="15">
      <c r="C4017" s="51"/>
      <c r="D4017" s="51"/>
    </row>
    <row r="4018" spans="3:4" s="35" customFormat="1" ht="15">
      <c r="C4018" s="51"/>
      <c r="D4018" s="51"/>
    </row>
    <row r="4019" spans="3:4" s="35" customFormat="1" ht="15">
      <c r="C4019" s="51"/>
      <c r="D4019" s="51"/>
    </row>
    <row r="4020" spans="3:4" s="35" customFormat="1" ht="15">
      <c r="C4020" s="51"/>
      <c r="D4020" s="51"/>
    </row>
    <row r="4021" spans="3:4" s="35" customFormat="1" ht="15">
      <c r="C4021" s="51"/>
      <c r="D4021" s="51"/>
    </row>
    <row r="4022" spans="3:4" s="35" customFormat="1" ht="15">
      <c r="C4022" s="51"/>
      <c r="D4022" s="51"/>
    </row>
    <row r="4023" spans="3:4" s="35" customFormat="1" ht="15">
      <c r="C4023" s="51"/>
      <c r="D4023" s="51"/>
    </row>
    <row r="4024" spans="3:4" s="35" customFormat="1" ht="15">
      <c r="C4024" s="51"/>
      <c r="D4024" s="51"/>
    </row>
    <row r="4025" spans="3:4" s="35" customFormat="1" ht="15">
      <c r="C4025" s="51"/>
      <c r="D4025" s="51"/>
    </row>
    <row r="4026" spans="3:4" s="35" customFormat="1" ht="15">
      <c r="C4026" s="51"/>
      <c r="D4026" s="51"/>
    </row>
    <row r="4027" spans="3:4" s="35" customFormat="1" ht="15">
      <c r="C4027" s="51"/>
      <c r="D4027" s="51"/>
    </row>
    <row r="4028" spans="3:4" s="35" customFormat="1" ht="15">
      <c r="C4028" s="51"/>
      <c r="D4028" s="51"/>
    </row>
    <row r="4029" spans="3:4" s="35" customFormat="1" ht="15">
      <c r="C4029" s="51"/>
      <c r="D4029" s="51"/>
    </row>
    <row r="4030" spans="3:4" s="35" customFormat="1" ht="15">
      <c r="C4030" s="51"/>
      <c r="D4030" s="51"/>
    </row>
    <row r="4031" spans="3:4" s="35" customFormat="1" ht="15">
      <c r="C4031" s="51"/>
      <c r="D4031" s="51"/>
    </row>
    <row r="4032" spans="3:4" s="35" customFormat="1" ht="15">
      <c r="C4032" s="51"/>
      <c r="D4032" s="51"/>
    </row>
    <row r="4033" spans="2:4" s="35" customFormat="1" ht="15">
      <c r="C4033" s="51"/>
      <c r="D4033" s="51"/>
    </row>
    <row r="4034" spans="2:4" ht="23.1" customHeight="1">
      <c r="B4034" s="4">
        <f>'Live Balance'!A2</f>
        <v>1111</v>
      </c>
    </row>
    <row r="4035" spans="2:4" ht="23.1" customHeight="1">
      <c r="B4035" s="4">
        <f>'Live Balance'!A3</f>
        <v>2222</v>
      </c>
    </row>
    <row r="4036" spans="2:4" ht="23.1" customHeight="1">
      <c r="B4036" s="4">
        <f>'Live Balance'!A4</f>
        <v>3333</v>
      </c>
    </row>
    <row r="4037" spans="2:4" ht="23.1" customHeight="1">
      <c r="B4037" s="4">
        <f>'Live Balance'!A5</f>
        <v>4444</v>
      </c>
    </row>
    <row r="4038" spans="2:4" ht="23.1" customHeight="1">
      <c r="B4038" s="4">
        <f>'Live Balance'!A6</f>
        <v>0</v>
      </c>
    </row>
    <row r="4039" spans="2:4" ht="23.1" customHeight="1">
      <c r="B4039" s="4">
        <f>'Live Balance'!A7</f>
        <v>0</v>
      </c>
    </row>
    <row r="4040" spans="2:4" ht="23.1" customHeight="1">
      <c r="B4040" s="4">
        <f>'Live Balance'!A8</f>
        <v>0</v>
      </c>
    </row>
    <row r="4041" spans="2:4" ht="23.1" customHeight="1">
      <c r="B4041" s="4">
        <f>'Live Balance'!A9</f>
        <v>0</v>
      </c>
    </row>
    <row r="4042" spans="2:4" ht="23.1" customHeight="1">
      <c r="B4042" s="4">
        <f>'Live Balance'!A10</f>
        <v>0</v>
      </c>
    </row>
    <row r="4043" spans="2:4" ht="23.1" customHeight="1">
      <c r="B4043" s="4">
        <f>'Live Balance'!A11</f>
        <v>0</v>
      </c>
    </row>
    <row r="4044" spans="2:4" ht="23.1" customHeight="1">
      <c r="B4044" s="4">
        <f>'Live Balance'!A12</f>
        <v>0</v>
      </c>
    </row>
    <row r="4045" spans="2:4" ht="23.1" customHeight="1">
      <c r="B4045" s="4">
        <f>'Live Balance'!A13</f>
        <v>0</v>
      </c>
    </row>
    <row r="4046" spans="2:4" ht="23.1" customHeight="1">
      <c r="B4046" s="4">
        <f>'Live Balance'!A14</f>
        <v>0</v>
      </c>
    </row>
    <row r="4047" spans="2:4" ht="23.1" customHeight="1">
      <c r="B4047" s="4">
        <f>'Live Balance'!A15</f>
        <v>0</v>
      </c>
    </row>
    <row r="4048" spans="2:4" ht="23.1" customHeight="1">
      <c r="B4048" s="4">
        <f>'Live Balance'!A16</f>
        <v>0</v>
      </c>
    </row>
    <row r="4049" spans="2:2" ht="23.1" customHeight="1">
      <c r="B4049" s="4">
        <f>'Live Balance'!A17</f>
        <v>0</v>
      </c>
    </row>
    <row r="4050" spans="2:2" ht="23.1" customHeight="1">
      <c r="B4050" s="4">
        <f>'Live Balance'!A18</f>
        <v>0</v>
      </c>
    </row>
    <row r="4051" spans="2:2" ht="23.1" customHeight="1">
      <c r="B4051" s="4">
        <f>'Live Balance'!A19</f>
        <v>0</v>
      </c>
    </row>
    <row r="4052" spans="2:2" ht="23.1" customHeight="1">
      <c r="B4052" s="4">
        <f>'Live Balance'!A20</f>
        <v>0</v>
      </c>
    </row>
    <row r="4053" spans="2:2" ht="23.1" customHeight="1">
      <c r="B4053" s="4">
        <f>'Live Balance'!A21</f>
        <v>0</v>
      </c>
    </row>
    <row r="4054" spans="2:2" ht="23.1" customHeight="1">
      <c r="B4054" s="4">
        <f>'Live Balance'!A22</f>
        <v>0</v>
      </c>
    </row>
    <row r="4055" spans="2:2" ht="23.1" customHeight="1">
      <c r="B4055" s="4">
        <f>'Live Balance'!A23</f>
        <v>0</v>
      </c>
    </row>
    <row r="4056" spans="2:2" ht="23.1" customHeight="1">
      <c r="B4056" s="4">
        <f>'Live Balance'!A24</f>
        <v>0</v>
      </c>
    </row>
    <row r="4057" spans="2:2" ht="23.1" customHeight="1">
      <c r="B4057" s="4">
        <f>'Live Balance'!A25</f>
        <v>0</v>
      </c>
    </row>
    <row r="4058" spans="2:2" ht="23.1" customHeight="1">
      <c r="B4058" s="4">
        <f>'Live Balance'!A26</f>
        <v>0</v>
      </c>
    </row>
    <row r="4059" spans="2:2" ht="23.1" customHeight="1">
      <c r="B4059" s="4">
        <f>'Live Balance'!A27</f>
        <v>0</v>
      </c>
    </row>
    <row r="4060" spans="2:2" ht="23.1" customHeight="1">
      <c r="B4060" s="4">
        <f>'Live Balance'!A28</f>
        <v>0</v>
      </c>
    </row>
    <row r="4061" spans="2:2" ht="23.1" customHeight="1">
      <c r="B4061" s="4">
        <f>'Live Balance'!A29</f>
        <v>0</v>
      </c>
    </row>
    <row r="4062" spans="2:2" ht="23.1" customHeight="1">
      <c r="B4062" s="4">
        <f>'Live Balance'!A30</f>
        <v>0</v>
      </c>
    </row>
    <row r="4063" spans="2:2" ht="23.1" customHeight="1">
      <c r="B4063" s="4">
        <f>'Live Balance'!A31</f>
        <v>0</v>
      </c>
    </row>
    <row r="4064" spans="2:2" ht="23.1" customHeight="1">
      <c r="B4064" s="4">
        <f>'Live Balance'!A32</f>
        <v>0</v>
      </c>
    </row>
    <row r="4065" spans="2:2" ht="23.1" customHeight="1">
      <c r="B4065" s="4">
        <f>'Live Balance'!A33</f>
        <v>0</v>
      </c>
    </row>
    <row r="4066" spans="2:2" ht="23.1" customHeight="1">
      <c r="B4066" s="4">
        <f>'Live Balance'!A34</f>
        <v>0</v>
      </c>
    </row>
    <row r="4067" spans="2:2" ht="23.1" customHeight="1">
      <c r="B4067" s="4">
        <f>'Live Balance'!A35</f>
        <v>0</v>
      </c>
    </row>
    <row r="4068" spans="2:2" ht="23.1" customHeight="1">
      <c r="B4068" s="4">
        <f>'Live Balance'!A36</f>
        <v>0</v>
      </c>
    </row>
    <row r="4069" spans="2:2" ht="23.1" customHeight="1">
      <c r="B4069" s="4">
        <f>'Live Balance'!A37</f>
        <v>0</v>
      </c>
    </row>
    <row r="4070" spans="2:2" ht="23.1" customHeight="1">
      <c r="B4070" s="4">
        <f>'Live Balance'!A38</f>
        <v>0</v>
      </c>
    </row>
    <row r="4071" spans="2:2" ht="23.1" customHeight="1">
      <c r="B4071" s="4">
        <f>'Live Balance'!A39</f>
        <v>0</v>
      </c>
    </row>
    <row r="4072" spans="2:2" ht="23.1" customHeight="1">
      <c r="B4072" s="4">
        <f>'Live Balance'!A40</f>
        <v>0</v>
      </c>
    </row>
    <row r="4073" spans="2:2" ht="23.1" customHeight="1">
      <c r="B4073" s="4">
        <f>'Live Balance'!A41</f>
        <v>0</v>
      </c>
    </row>
    <row r="4074" spans="2:2" ht="23.1" customHeight="1">
      <c r="B4074" s="4">
        <f>'Live Balance'!A42</f>
        <v>0</v>
      </c>
    </row>
    <row r="4075" spans="2:2" ht="23.1" customHeight="1">
      <c r="B4075" s="4">
        <f>'Live Balance'!A43</f>
        <v>0</v>
      </c>
    </row>
    <row r="4076" spans="2:2" ht="23.1" customHeight="1">
      <c r="B4076" s="4">
        <f>'Live Balance'!A44</f>
        <v>0</v>
      </c>
    </row>
    <row r="4077" spans="2:2" ht="23.1" customHeight="1">
      <c r="B4077" s="4">
        <f>'Live Balance'!A45</f>
        <v>0</v>
      </c>
    </row>
    <row r="4078" spans="2:2" ht="23.1" customHeight="1">
      <c r="B4078" s="4">
        <f>'Live Balance'!A46</f>
        <v>0</v>
      </c>
    </row>
    <row r="4079" spans="2:2" ht="23.1" customHeight="1">
      <c r="B4079" s="4">
        <f>'Live Balance'!A47</f>
        <v>0</v>
      </c>
    </row>
    <row r="4080" spans="2:2" ht="23.1" customHeight="1">
      <c r="B4080" s="4">
        <f>'Live Balance'!A48</f>
        <v>0</v>
      </c>
    </row>
    <row r="4081" spans="2:2" ht="23.1" customHeight="1">
      <c r="B4081" s="4">
        <f>'Live Balance'!A49</f>
        <v>0</v>
      </c>
    </row>
    <row r="4082" spans="2:2" ht="23.1" customHeight="1">
      <c r="B4082" s="4">
        <f>'Live Balance'!A50</f>
        <v>0</v>
      </c>
    </row>
    <row r="4083" spans="2:2" ht="23.1" customHeight="1">
      <c r="B4083" s="4">
        <f>'Live Balance'!A51</f>
        <v>0</v>
      </c>
    </row>
    <row r="4084" spans="2:2" ht="23.1" customHeight="1">
      <c r="B4084" s="4">
        <f>'Live Balance'!A52</f>
        <v>0</v>
      </c>
    </row>
    <row r="4085" spans="2:2" ht="23.1" customHeight="1">
      <c r="B4085" s="4">
        <f>'Live Balance'!A53</f>
        <v>0</v>
      </c>
    </row>
    <row r="4086" spans="2:2" ht="23.1" customHeight="1">
      <c r="B4086" s="4">
        <f>'Live Balance'!A54</f>
        <v>0</v>
      </c>
    </row>
    <row r="4087" spans="2:2" ht="23.1" customHeight="1">
      <c r="B4087" s="4">
        <f>'Live Balance'!A55</f>
        <v>0</v>
      </c>
    </row>
    <row r="4088" spans="2:2" ht="23.1" customHeight="1">
      <c r="B4088" s="4">
        <f>'Live Balance'!A56</f>
        <v>0</v>
      </c>
    </row>
    <row r="4089" spans="2:2" ht="23.1" customHeight="1">
      <c r="B4089" s="4">
        <f>'Live Balance'!A57</f>
        <v>0</v>
      </c>
    </row>
    <row r="4090" spans="2:2" ht="23.1" customHeight="1">
      <c r="B4090" s="4">
        <f>'Live Balance'!A58</f>
        <v>0</v>
      </c>
    </row>
    <row r="4091" spans="2:2" ht="23.1" customHeight="1">
      <c r="B4091" s="4">
        <f>'Live Balance'!A59</f>
        <v>0</v>
      </c>
    </row>
    <row r="4092" spans="2:2" ht="23.1" customHeight="1">
      <c r="B4092" s="4">
        <f>'Live Balance'!A60</f>
        <v>0</v>
      </c>
    </row>
    <row r="4093" spans="2:2" ht="23.1" customHeight="1">
      <c r="B4093" s="4">
        <f>'Live Balance'!A61</f>
        <v>0</v>
      </c>
    </row>
    <row r="4094" spans="2:2" ht="23.1" customHeight="1">
      <c r="B4094" s="4">
        <f>'Live Balance'!A62</f>
        <v>0</v>
      </c>
    </row>
    <row r="4095" spans="2:2" ht="23.1" customHeight="1">
      <c r="B4095" s="4">
        <f>'Live Balance'!A63</f>
        <v>0</v>
      </c>
    </row>
    <row r="4096" spans="2:2" ht="23.1" customHeight="1">
      <c r="B4096" s="4">
        <f>'Live Balance'!A64</f>
        <v>0</v>
      </c>
    </row>
    <row r="4097" spans="2:2" ht="23.1" customHeight="1">
      <c r="B4097" s="4">
        <f>'Live Balance'!A65</f>
        <v>0</v>
      </c>
    </row>
    <row r="4098" spans="2:2" ht="23.1" customHeight="1">
      <c r="B4098" s="4">
        <f>'Live Balance'!A66</f>
        <v>0</v>
      </c>
    </row>
    <row r="4099" spans="2:2" ht="23.1" customHeight="1">
      <c r="B4099" s="4">
        <f>'Live Balance'!A67</f>
        <v>0</v>
      </c>
    </row>
    <row r="4100" spans="2:2" ht="23.1" customHeight="1">
      <c r="B4100" s="4">
        <f>'Live Balance'!A68</f>
        <v>0</v>
      </c>
    </row>
    <row r="4101" spans="2:2" ht="23.1" customHeight="1">
      <c r="B4101" s="4">
        <f>'Live Balance'!A69</f>
        <v>0</v>
      </c>
    </row>
    <row r="4102" spans="2:2" ht="23.1" customHeight="1">
      <c r="B4102" s="4">
        <f>'Live Balance'!A70</f>
        <v>0</v>
      </c>
    </row>
    <row r="4103" spans="2:2" ht="23.1" customHeight="1">
      <c r="B4103" s="4">
        <f>'Live Balance'!A71</f>
        <v>0</v>
      </c>
    </row>
    <row r="4104" spans="2:2" ht="23.1" customHeight="1">
      <c r="B4104" s="4">
        <f>'Live Balance'!A72</f>
        <v>0</v>
      </c>
    </row>
    <row r="4105" spans="2:2" ht="23.1" customHeight="1">
      <c r="B4105" s="4">
        <f>'Live Balance'!A73</f>
        <v>0</v>
      </c>
    </row>
    <row r="4106" spans="2:2" ht="23.1" customHeight="1">
      <c r="B4106" s="4">
        <f>'Live Balance'!A74</f>
        <v>0</v>
      </c>
    </row>
    <row r="4107" spans="2:2" ht="23.1" customHeight="1">
      <c r="B4107" s="4">
        <f>'Live Balance'!A75</f>
        <v>0</v>
      </c>
    </row>
    <row r="4108" spans="2:2" ht="23.1" customHeight="1">
      <c r="B4108" s="4">
        <f>'Live Balance'!A76</f>
        <v>0</v>
      </c>
    </row>
    <row r="4109" spans="2:2" ht="23.1" customHeight="1">
      <c r="B4109" s="4">
        <f>'Live Balance'!A77</f>
        <v>0</v>
      </c>
    </row>
    <row r="4110" spans="2:2" ht="23.1" customHeight="1">
      <c r="B4110" s="4">
        <f>'Live Balance'!A78</f>
        <v>0</v>
      </c>
    </row>
    <row r="4111" spans="2:2" ht="23.1" customHeight="1">
      <c r="B4111" s="4">
        <f>'Live Balance'!A79</f>
        <v>0</v>
      </c>
    </row>
    <row r="4112" spans="2:2" ht="23.1" customHeight="1">
      <c r="B4112" s="4">
        <f>'Live Balance'!A80</f>
        <v>0</v>
      </c>
    </row>
    <row r="4113" spans="2:2" ht="23.1" customHeight="1">
      <c r="B4113" s="4">
        <f>'Live Balance'!A81</f>
        <v>0</v>
      </c>
    </row>
    <row r="4114" spans="2:2" ht="23.1" customHeight="1">
      <c r="B4114" s="4">
        <f>'Live Balance'!A82</f>
        <v>0</v>
      </c>
    </row>
    <row r="4115" spans="2:2" ht="23.1" customHeight="1">
      <c r="B4115" s="4">
        <f>'Live Balance'!A83</f>
        <v>0</v>
      </c>
    </row>
    <row r="4116" spans="2:2" ht="23.1" customHeight="1">
      <c r="B4116" s="4">
        <f>'Live Balance'!A84</f>
        <v>0</v>
      </c>
    </row>
    <row r="4117" spans="2:2" ht="23.1" customHeight="1">
      <c r="B4117" s="4">
        <f>'Live Balance'!A85</f>
        <v>0</v>
      </c>
    </row>
    <row r="4118" spans="2:2" ht="23.1" customHeight="1">
      <c r="B4118" s="4">
        <f>'Live Balance'!A86</f>
        <v>0</v>
      </c>
    </row>
    <row r="4119" spans="2:2" ht="23.1" customHeight="1">
      <c r="B4119" s="4">
        <f>'Live Balance'!A87</f>
        <v>0</v>
      </c>
    </row>
    <row r="4120" spans="2:2" ht="23.1" customHeight="1">
      <c r="B4120" s="4">
        <f>'Live Balance'!A88</f>
        <v>0</v>
      </c>
    </row>
    <row r="4121" spans="2:2" ht="23.1" customHeight="1">
      <c r="B4121" s="4">
        <f>'Live Balance'!A89</f>
        <v>0</v>
      </c>
    </row>
    <row r="4122" spans="2:2" ht="23.1" customHeight="1">
      <c r="B4122" s="4">
        <f>'Live Balance'!A90</f>
        <v>0</v>
      </c>
    </row>
    <row r="4123" spans="2:2" ht="23.1" customHeight="1">
      <c r="B4123" s="4">
        <f>'Live Balance'!A91</f>
        <v>0</v>
      </c>
    </row>
    <row r="4124" spans="2:2" ht="23.1" customHeight="1">
      <c r="B4124" s="4">
        <f>'Live Balance'!A92</f>
        <v>0</v>
      </c>
    </row>
    <row r="4125" spans="2:2" ht="23.1" customHeight="1">
      <c r="B4125" s="4">
        <f>'Live Balance'!A93</f>
        <v>0</v>
      </c>
    </row>
    <row r="4126" spans="2:2" ht="23.1" customHeight="1">
      <c r="B4126" s="4">
        <f>'Live Balance'!A94</f>
        <v>0</v>
      </c>
    </row>
    <row r="4127" spans="2:2" ht="23.1" customHeight="1">
      <c r="B4127" s="4">
        <f>'Live Balance'!A95</f>
        <v>0</v>
      </c>
    </row>
    <row r="4128" spans="2:2" ht="23.1" customHeight="1">
      <c r="B4128" s="4">
        <f>'Live Balance'!A96</f>
        <v>0</v>
      </c>
    </row>
    <row r="4129" spans="2:2" ht="23.1" customHeight="1">
      <c r="B4129" s="4">
        <f>'Live Balance'!A97</f>
        <v>0</v>
      </c>
    </row>
    <row r="4130" spans="2:2" ht="23.1" customHeight="1">
      <c r="B4130" s="4">
        <f>'Live Balance'!A98</f>
        <v>0</v>
      </c>
    </row>
    <row r="4131" spans="2:2" ht="23.1" customHeight="1">
      <c r="B4131" s="4">
        <f>'Live Balance'!A99</f>
        <v>0</v>
      </c>
    </row>
    <row r="4132" spans="2:2" ht="23.1" customHeight="1">
      <c r="B4132" s="4">
        <f>'Live Balance'!A100</f>
        <v>0</v>
      </c>
    </row>
    <row r="4133" spans="2:2" ht="23.1" customHeight="1">
      <c r="B4133" s="4">
        <f>'Live Balance'!A101</f>
        <v>0</v>
      </c>
    </row>
    <row r="4134" spans="2:2" ht="23.1" customHeight="1">
      <c r="B4134" s="4">
        <f>'Live Balance'!A102</f>
        <v>0</v>
      </c>
    </row>
    <row r="4135" spans="2:2" ht="23.1" customHeight="1">
      <c r="B4135" s="4">
        <f>'Live Balance'!A103</f>
        <v>0</v>
      </c>
    </row>
    <row r="4136" spans="2:2" ht="23.1" customHeight="1">
      <c r="B4136" s="4">
        <f>'Live Balance'!A104</f>
        <v>0</v>
      </c>
    </row>
    <row r="4137" spans="2:2" ht="23.1" customHeight="1">
      <c r="B4137" s="4">
        <f>'Live Balance'!A105</f>
        <v>0</v>
      </c>
    </row>
    <row r="4138" spans="2:2" ht="23.1" customHeight="1">
      <c r="B4138" s="4">
        <f>'Live Balance'!A106</f>
        <v>0</v>
      </c>
    </row>
    <row r="4139" spans="2:2" ht="23.1" customHeight="1">
      <c r="B4139" s="4">
        <f>'Live Balance'!A107</f>
        <v>0</v>
      </c>
    </row>
    <row r="4140" spans="2:2" ht="23.1" customHeight="1">
      <c r="B4140" s="4">
        <f>'Live Balance'!A108</f>
        <v>0</v>
      </c>
    </row>
    <row r="4141" spans="2:2" ht="23.1" customHeight="1">
      <c r="B4141" s="4">
        <f>'Live Balance'!A109</f>
        <v>0</v>
      </c>
    </row>
    <row r="4142" spans="2:2" ht="23.1" customHeight="1">
      <c r="B4142" s="4">
        <f>'Live Balance'!A110</f>
        <v>0</v>
      </c>
    </row>
    <row r="4143" spans="2:2" ht="23.1" customHeight="1">
      <c r="B4143" s="4">
        <f>'Live Balance'!A111</f>
        <v>0</v>
      </c>
    </row>
    <row r="4144" spans="2:2" ht="23.1" customHeight="1">
      <c r="B4144" s="4">
        <f>'Live Balance'!A112</f>
        <v>0</v>
      </c>
    </row>
    <row r="4145" spans="2:2" ht="23.1" customHeight="1">
      <c r="B4145" s="4">
        <f>'Live Balance'!A113</f>
        <v>0</v>
      </c>
    </row>
    <row r="4146" spans="2:2" ht="23.1" customHeight="1">
      <c r="B4146" s="4">
        <f>'Live Balance'!A114</f>
        <v>0</v>
      </c>
    </row>
    <row r="4147" spans="2:2" ht="23.1" customHeight="1">
      <c r="B4147" s="4">
        <f>'Live Balance'!A115</f>
        <v>0</v>
      </c>
    </row>
    <row r="4148" spans="2:2" ht="23.1" customHeight="1">
      <c r="B4148" s="4">
        <f>'Live Balance'!A116</f>
        <v>0</v>
      </c>
    </row>
    <row r="4149" spans="2:2" ht="23.1" customHeight="1">
      <c r="B4149" s="4">
        <f>'Live Balance'!A117</f>
        <v>0</v>
      </c>
    </row>
    <row r="4150" spans="2:2" ht="23.1" customHeight="1">
      <c r="B4150" s="4">
        <f>'Live Balance'!A118</f>
        <v>0</v>
      </c>
    </row>
    <row r="4151" spans="2:2" ht="23.1" customHeight="1">
      <c r="B4151" s="4">
        <f>'Live Balance'!A119</f>
        <v>0</v>
      </c>
    </row>
    <row r="4152" spans="2:2" ht="23.1" customHeight="1">
      <c r="B4152" s="4">
        <f>'Live Balance'!A120</f>
        <v>0</v>
      </c>
    </row>
    <row r="4153" spans="2:2" ht="23.1" customHeight="1">
      <c r="B4153" s="4">
        <f>'Live Balance'!A121</f>
        <v>0</v>
      </c>
    </row>
    <row r="4154" spans="2:2" ht="23.1" customHeight="1">
      <c r="B4154" s="4">
        <f>'Live Balance'!A122</f>
        <v>0</v>
      </c>
    </row>
    <row r="4155" spans="2:2" ht="23.1" customHeight="1">
      <c r="B4155" s="4">
        <f>'Live Balance'!A123</f>
        <v>0</v>
      </c>
    </row>
    <row r="4156" spans="2:2" ht="23.1" customHeight="1">
      <c r="B4156" s="4">
        <f>'Live Balance'!A124</f>
        <v>0</v>
      </c>
    </row>
    <row r="4157" spans="2:2" ht="23.1" customHeight="1">
      <c r="B4157" s="4">
        <f>'Live Balance'!A125</f>
        <v>0</v>
      </c>
    </row>
    <row r="4158" spans="2:2" ht="23.1" customHeight="1">
      <c r="B4158" s="4">
        <f>'Live Balance'!A126</f>
        <v>0</v>
      </c>
    </row>
    <row r="4159" spans="2:2" ht="23.1" customHeight="1">
      <c r="B4159" s="4">
        <f>'Live Balance'!A127</f>
        <v>0</v>
      </c>
    </row>
    <row r="4160" spans="2:2" ht="23.1" customHeight="1">
      <c r="B4160" s="4">
        <f>'Live Balance'!A128</f>
        <v>0</v>
      </c>
    </row>
    <row r="4161" spans="2:2" ht="23.1" customHeight="1">
      <c r="B4161" s="4">
        <f>'Live Balance'!A129</f>
        <v>0</v>
      </c>
    </row>
    <row r="4162" spans="2:2" ht="23.1" customHeight="1">
      <c r="B4162" s="4">
        <f>'Live Balance'!A130</f>
        <v>0</v>
      </c>
    </row>
    <row r="4163" spans="2:2" ht="23.1" customHeight="1">
      <c r="B4163" s="4">
        <f>'Live Balance'!A131</f>
        <v>0</v>
      </c>
    </row>
    <row r="4164" spans="2:2" ht="23.1" customHeight="1">
      <c r="B4164" s="4">
        <f>'Live Balance'!A132</f>
        <v>0</v>
      </c>
    </row>
    <row r="4165" spans="2:2" ht="23.1" customHeight="1">
      <c r="B4165" s="4">
        <f>'Live Balance'!A133</f>
        <v>0</v>
      </c>
    </row>
    <row r="4166" spans="2:2" ht="23.1" customHeight="1">
      <c r="B4166" s="4">
        <f>'Live Balance'!A134</f>
        <v>0</v>
      </c>
    </row>
    <row r="4167" spans="2:2" ht="23.1" customHeight="1">
      <c r="B4167" s="4">
        <f>'Live Balance'!A135</f>
        <v>0</v>
      </c>
    </row>
    <row r="4168" spans="2:2" ht="23.1" customHeight="1">
      <c r="B4168" s="4">
        <f>'Live Balance'!A136</f>
        <v>0</v>
      </c>
    </row>
    <row r="4169" spans="2:2" ht="23.1" customHeight="1">
      <c r="B4169" s="4">
        <f>'Live Balance'!A137</f>
        <v>0</v>
      </c>
    </row>
    <row r="4170" spans="2:2" ht="23.1" customHeight="1">
      <c r="B4170" s="4">
        <f>'Live Balance'!A138</f>
        <v>0</v>
      </c>
    </row>
    <row r="4171" spans="2:2" ht="23.1" customHeight="1">
      <c r="B4171" s="4">
        <f>'Live Balance'!A139</f>
        <v>0</v>
      </c>
    </row>
    <row r="4172" spans="2:2" ht="23.1" customHeight="1">
      <c r="B4172" s="4">
        <f>'Live Balance'!A140</f>
        <v>0</v>
      </c>
    </row>
    <row r="4173" spans="2:2" ht="23.1" customHeight="1">
      <c r="B4173" s="4">
        <f>'Live Balance'!A141</f>
        <v>0</v>
      </c>
    </row>
    <row r="4174" spans="2:2" ht="23.1" customHeight="1">
      <c r="B4174" s="4">
        <f>'Live Balance'!A142</f>
        <v>0</v>
      </c>
    </row>
    <row r="4175" spans="2:2" ht="23.1" customHeight="1">
      <c r="B4175" s="4">
        <f>'Live Balance'!A143</f>
        <v>0</v>
      </c>
    </row>
    <row r="4176" spans="2:2" ht="23.1" customHeight="1">
      <c r="B4176" s="4">
        <f>'Live Balance'!A144</f>
        <v>0</v>
      </c>
    </row>
    <row r="4177" spans="2:2" ht="23.1" customHeight="1">
      <c r="B4177" s="4">
        <f>'Live Balance'!A145</f>
        <v>0</v>
      </c>
    </row>
    <row r="4178" spans="2:2" ht="23.1" customHeight="1">
      <c r="B4178" s="4">
        <f>'Live Balance'!A146</f>
        <v>0</v>
      </c>
    </row>
    <row r="4179" spans="2:2" ht="23.1" customHeight="1">
      <c r="B4179" s="4">
        <f>'Live Balance'!A147</f>
        <v>0</v>
      </c>
    </row>
    <row r="4180" spans="2:2" ht="23.1" customHeight="1">
      <c r="B4180" s="4">
        <f>'Live Balance'!A148</f>
        <v>0</v>
      </c>
    </row>
    <row r="4181" spans="2:2" ht="23.1" customHeight="1">
      <c r="B4181" s="4">
        <f>'Live Balance'!A149</f>
        <v>0</v>
      </c>
    </row>
    <row r="4182" spans="2:2" ht="23.1" customHeight="1">
      <c r="B4182" s="4">
        <f>'Live Balance'!A150</f>
        <v>0</v>
      </c>
    </row>
    <row r="4183" spans="2:2" ht="23.1" customHeight="1">
      <c r="B4183" s="4">
        <f>'Live Balance'!A151</f>
        <v>0</v>
      </c>
    </row>
    <row r="4184" spans="2:2" ht="23.1" customHeight="1">
      <c r="B4184" s="4">
        <f>'Live Balance'!A152</f>
        <v>0</v>
      </c>
    </row>
    <row r="4185" spans="2:2" ht="23.1" customHeight="1">
      <c r="B4185" s="4">
        <f>'Live Balance'!A153</f>
        <v>0</v>
      </c>
    </row>
    <row r="4186" spans="2:2" ht="23.1" customHeight="1">
      <c r="B4186" s="4">
        <f>'Live Balance'!A154</f>
        <v>0</v>
      </c>
    </row>
    <row r="4187" spans="2:2" ht="23.1" customHeight="1">
      <c r="B4187" s="4">
        <f>'Live Balance'!A155</f>
        <v>0</v>
      </c>
    </row>
    <row r="4188" spans="2:2" ht="23.1" customHeight="1">
      <c r="B4188" s="4">
        <f>'Live Balance'!A156</f>
        <v>0</v>
      </c>
    </row>
    <row r="4189" spans="2:2" ht="23.1" customHeight="1">
      <c r="B4189" s="4">
        <f>'Live Balance'!A157</f>
        <v>0</v>
      </c>
    </row>
    <row r="4190" spans="2:2" ht="23.1" customHeight="1">
      <c r="B4190" s="4">
        <f>'Live Balance'!A158</f>
        <v>0</v>
      </c>
    </row>
    <row r="4191" spans="2:2" ht="23.1" customHeight="1">
      <c r="B4191" s="4">
        <f>'Live Balance'!A159</f>
        <v>0</v>
      </c>
    </row>
    <row r="4192" spans="2:2" ht="23.1" customHeight="1">
      <c r="B4192" s="4">
        <f>'Live Balance'!A160</f>
        <v>0</v>
      </c>
    </row>
    <row r="4193" spans="2:2" ht="23.1" customHeight="1">
      <c r="B4193" s="4">
        <f>'Live Balance'!A161</f>
        <v>0</v>
      </c>
    </row>
    <row r="4194" spans="2:2" ht="23.1" customHeight="1">
      <c r="B4194" s="4">
        <f>'Live Balance'!A162</f>
        <v>0</v>
      </c>
    </row>
    <row r="4195" spans="2:2" ht="23.1" customHeight="1">
      <c r="B4195" s="4">
        <f>'Live Balance'!A163</f>
        <v>0</v>
      </c>
    </row>
    <row r="4196" spans="2:2" ht="23.1" customHeight="1">
      <c r="B4196" s="4">
        <f>'Live Balance'!A164</f>
        <v>0</v>
      </c>
    </row>
    <row r="4197" spans="2:2" ht="23.1" customHeight="1">
      <c r="B4197" s="4">
        <f>'Live Balance'!A165</f>
        <v>0</v>
      </c>
    </row>
    <row r="4198" spans="2:2" ht="23.1" customHeight="1">
      <c r="B4198" s="4">
        <f>'Live Balance'!A166</f>
        <v>0</v>
      </c>
    </row>
    <row r="4199" spans="2:2" ht="23.1" customHeight="1">
      <c r="B4199" s="4">
        <f>'Live Balance'!A167</f>
        <v>0</v>
      </c>
    </row>
    <row r="4200" spans="2:2" ht="23.1" customHeight="1">
      <c r="B4200" s="4">
        <f>'Live Balance'!A168</f>
        <v>0</v>
      </c>
    </row>
    <row r="4201" spans="2:2" ht="23.1" customHeight="1">
      <c r="B4201" s="4">
        <f>'Live Balance'!A169</f>
        <v>0</v>
      </c>
    </row>
    <row r="4202" spans="2:2" ht="23.1" customHeight="1">
      <c r="B4202" s="4">
        <f>'Live Balance'!A170</f>
        <v>0</v>
      </c>
    </row>
    <row r="4203" spans="2:2" ht="23.1" customHeight="1">
      <c r="B4203" s="4">
        <f>'Live Balance'!A171</f>
        <v>0</v>
      </c>
    </row>
    <row r="4204" spans="2:2" ht="23.1" customHeight="1">
      <c r="B4204" s="4">
        <f>'Live Balance'!A172</f>
        <v>0</v>
      </c>
    </row>
    <row r="4205" spans="2:2" ht="23.1" customHeight="1">
      <c r="B4205" s="4">
        <f>'Live Balance'!A173</f>
        <v>0</v>
      </c>
    </row>
    <row r="4206" spans="2:2" ht="23.1" customHeight="1">
      <c r="B4206" s="4">
        <f>'Live Balance'!A174</f>
        <v>0</v>
      </c>
    </row>
    <row r="4207" spans="2:2" ht="23.1" customHeight="1">
      <c r="B4207" s="4">
        <f>'Live Balance'!A175</f>
        <v>0</v>
      </c>
    </row>
    <row r="4208" spans="2:2" ht="23.1" customHeight="1">
      <c r="B4208" s="4">
        <f>'Live Balance'!A176</f>
        <v>0</v>
      </c>
    </row>
    <row r="4209" spans="2:2" ht="23.1" customHeight="1">
      <c r="B4209" s="4">
        <f>'Live Balance'!A177</f>
        <v>0</v>
      </c>
    </row>
    <row r="4210" spans="2:2" ht="23.1" customHeight="1">
      <c r="B4210" s="4">
        <f>'Live Balance'!A178</f>
        <v>0</v>
      </c>
    </row>
    <row r="4211" spans="2:2" ht="23.1" customHeight="1">
      <c r="B4211" s="4">
        <f>'Live Balance'!A179</f>
        <v>0</v>
      </c>
    </row>
    <row r="4212" spans="2:2" ht="23.1" customHeight="1">
      <c r="B4212" s="4">
        <f>'Live Balance'!A180</f>
        <v>0</v>
      </c>
    </row>
    <row r="4213" spans="2:2" ht="23.1" customHeight="1">
      <c r="B4213" s="4">
        <f>'Live Balance'!A181</f>
        <v>0</v>
      </c>
    </row>
    <row r="4214" spans="2:2" ht="23.1" customHeight="1">
      <c r="B4214" s="4">
        <f>'Live Balance'!A182</f>
        <v>0</v>
      </c>
    </row>
    <row r="4215" spans="2:2" ht="23.1" customHeight="1">
      <c r="B4215" s="4">
        <f>'Live Balance'!A183</f>
        <v>0</v>
      </c>
    </row>
    <row r="4216" spans="2:2" ht="23.1" customHeight="1">
      <c r="B4216" s="4">
        <f>'Live Balance'!A184</f>
        <v>0</v>
      </c>
    </row>
    <row r="4217" spans="2:2" ht="23.1" customHeight="1">
      <c r="B4217" s="4">
        <f>'Live Balance'!A185</f>
        <v>0</v>
      </c>
    </row>
    <row r="4218" spans="2:2" ht="23.1" customHeight="1">
      <c r="B4218" s="4">
        <f>'Live Balance'!A186</f>
        <v>0</v>
      </c>
    </row>
    <row r="4219" spans="2:2" ht="23.1" customHeight="1">
      <c r="B4219" s="4">
        <f>'Live Balance'!A187</f>
        <v>0</v>
      </c>
    </row>
    <row r="4220" spans="2:2" ht="23.1" customHeight="1">
      <c r="B4220" s="4">
        <f>'Live Balance'!A188</f>
        <v>0</v>
      </c>
    </row>
    <row r="4221" spans="2:2" ht="23.1" customHeight="1">
      <c r="B4221" s="4">
        <f>'Live Balance'!A189</f>
        <v>0</v>
      </c>
    </row>
    <row r="4222" spans="2:2" ht="23.1" customHeight="1">
      <c r="B4222" s="4">
        <f>'Live Balance'!A190</f>
        <v>0</v>
      </c>
    </row>
    <row r="4223" spans="2:2" ht="23.1" customHeight="1">
      <c r="B4223" s="4">
        <f>'Live Balance'!A191</f>
        <v>0</v>
      </c>
    </row>
    <row r="4224" spans="2:2" ht="23.1" customHeight="1">
      <c r="B4224" s="4">
        <f>'Live Balance'!A192</f>
        <v>0</v>
      </c>
    </row>
    <row r="4225" spans="2:2" ht="23.1" customHeight="1">
      <c r="B4225" s="4">
        <f>'Live Balance'!A193</f>
        <v>0</v>
      </c>
    </row>
    <row r="4226" spans="2:2" ht="23.1" customHeight="1">
      <c r="B4226" s="4">
        <f>'Live Balance'!A194</f>
        <v>0</v>
      </c>
    </row>
    <row r="4227" spans="2:2" ht="23.1" customHeight="1">
      <c r="B4227" s="4">
        <f>'Live Balance'!A195</f>
        <v>0</v>
      </c>
    </row>
    <row r="4228" spans="2:2" ht="23.1" customHeight="1">
      <c r="B4228" s="4">
        <f>'Live Balance'!A196</f>
        <v>0</v>
      </c>
    </row>
    <row r="4229" spans="2:2" ht="23.1" customHeight="1">
      <c r="B4229" s="4">
        <f>'Live Balance'!A197</f>
        <v>0</v>
      </c>
    </row>
    <row r="4230" spans="2:2" ht="23.1" customHeight="1">
      <c r="B4230" s="4">
        <f>'Live Balance'!A198</f>
        <v>0</v>
      </c>
    </row>
    <row r="4231" spans="2:2" ht="23.1" customHeight="1">
      <c r="B4231" s="4">
        <f>'Live Balance'!A199</f>
        <v>0</v>
      </c>
    </row>
    <row r="4232" spans="2:2" ht="23.1" customHeight="1">
      <c r="B4232" s="4">
        <f>'Live Balance'!A200</f>
        <v>0</v>
      </c>
    </row>
    <row r="4233" spans="2:2" ht="23.1" customHeight="1">
      <c r="B4233" s="4">
        <f>'Live Balance'!A201</f>
        <v>0</v>
      </c>
    </row>
    <row r="4234" spans="2:2" ht="23.1" customHeight="1">
      <c r="B4234" s="4">
        <f>'Live Balance'!A202</f>
        <v>0</v>
      </c>
    </row>
    <row r="4235" spans="2:2" ht="23.1" customHeight="1">
      <c r="B4235" s="4">
        <f>'Live Balance'!A203</f>
        <v>0</v>
      </c>
    </row>
    <row r="4236" spans="2:2" ht="23.1" customHeight="1">
      <c r="B4236" s="4">
        <f>'Live Balance'!A204</f>
        <v>0</v>
      </c>
    </row>
    <row r="4237" spans="2:2" ht="23.1" customHeight="1">
      <c r="B4237" s="4">
        <f>'Live Balance'!A205</f>
        <v>0</v>
      </c>
    </row>
    <row r="4238" spans="2:2" ht="23.1" customHeight="1">
      <c r="B4238" s="4">
        <f>'Live Balance'!A206</f>
        <v>0</v>
      </c>
    </row>
    <row r="4239" spans="2:2" ht="23.1" customHeight="1">
      <c r="B4239" s="4">
        <f>'Live Balance'!A207</f>
        <v>0</v>
      </c>
    </row>
    <row r="4240" spans="2:2" ht="23.1" customHeight="1">
      <c r="B4240" s="4">
        <f>'Live Balance'!A208</f>
        <v>0</v>
      </c>
    </row>
    <row r="4241" spans="2:2" ht="23.1" customHeight="1">
      <c r="B4241" s="4">
        <f>'Live Balance'!A209</f>
        <v>0</v>
      </c>
    </row>
    <row r="4242" spans="2:2" ht="23.1" customHeight="1">
      <c r="B4242" s="4">
        <f>'Live Balance'!A210</f>
        <v>0</v>
      </c>
    </row>
    <row r="4243" spans="2:2" ht="23.1" customHeight="1">
      <c r="B4243" s="4">
        <f>'Live Balance'!A211</f>
        <v>0</v>
      </c>
    </row>
    <row r="4244" spans="2:2" ht="23.1" customHeight="1">
      <c r="B4244" s="4">
        <f>'Live Balance'!A212</f>
        <v>0</v>
      </c>
    </row>
    <row r="4245" spans="2:2" ht="23.1" customHeight="1">
      <c r="B4245" s="4">
        <f>'Live Balance'!A213</f>
        <v>0</v>
      </c>
    </row>
    <row r="4246" spans="2:2" ht="23.1" customHeight="1">
      <c r="B4246" s="4">
        <f>'Live Balance'!A214</f>
        <v>0</v>
      </c>
    </row>
    <row r="4247" spans="2:2" ht="23.1" customHeight="1">
      <c r="B4247" s="4">
        <f>'Live Balance'!A215</f>
        <v>0</v>
      </c>
    </row>
    <row r="4248" spans="2:2" ht="23.1" customHeight="1">
      <c r="B4248" s="4">
        <f>'Live Balance'!A216</f>
        <v>0</v>
      </c>
    </row>
    <row r="4249" spans="2:2" ht="23.1" customHeight="1">
      <c r="B4249" s="4">
        <f>'Live Balance'!A217</f>
        <v>0</v>
      </c>
    </row>
    <row r="4250" spans="2:2" ht="23.1" customHeight="1">
      <c r="B4250" s="4">
        <f>'Live Balance'!A218</f>
        <v>0</v>
      </c>
    </row>
    <row r="4251" spans="2:2" ht="23.1" customHeight="1">
      <c r="B4251" s="4">
        <f>'Live Balance'!A219</f>
        <v>0</v>
      </c>
    </row>
    <row r="4252" spans="2:2" ht="23.1" customHeight="1">
      <c r="B4252" s="4">
        <f>'Live Balance'!A220</f>
        <v>0</v>
      </c>
    </row>
    <row r="4253" spans="2:2" ht="23.1" customHeight="1">
      <c r="B4253" s="4">
        <f>'Live Balance'!A221</f>
        <v>0</v>
      </c>
    </row>
    <row r="4254" spans="2:2" ht="23.1" customHeight="1">
      <c r="B4254" s="4">
        <f>'Live Balance'!A222</f>
        <v>0</v>
      </c>
    </row>
    <row r="4255" spans="2:2" ht="23.1" customHeight="1">
      <c r="B4255" s="4">
        <f>'Live Balance'!A223</f>
        <v>0</v>
      </c>
    </row>
    <row r="4256" spans="2:2" ht="23.1" customHeight="1">
      <c r="B4256" s="4">
        <f>'Live Balance'!A224</f>
        <v>0</v>
      </c>
    </row>
    <row r="4257" spans="2:2" ht="23.1" customHeight="1">
      <c r="B4257" s="4">
        <f>'Live Balance'!A225</f>
        <v>0</v>
      </c>
    </row>
    <row r="4258" spans="2:2" ht="23.1" customHeight="1">
      <c r="B4258" s="4">
        <f>'Live Balance'!A226</f>
        <v>0</v>
      </c>
    </row>
    <row r="4259" spans="2:2" ht="23.1" customHeight="1">
      <c r="B4259" s="4">
        <f>'Live Balance'!A227</f>
        <v>0</v>
      </c>
    </row>
    <row r="4260" spans="2:2" ht="23.1" customHeight="1">
      <c r="B4260" s="4">
        <f>'Live Balance'!A228</f>
        <v>0</v>
      </c>
    </row>
    <row r="4261" spans="2:2" ht="23.1" customHeight="1">
      <c r="B4261" s="4">
        <f>'Live Balance'!A229</f>
        <v>0</v>
      </c>
    </row>
    <row r="4262" spans="2:2" ht="23.1" customHeight="1">
      <c r="B4262" s="4">
        <f>'Live Balance'!A230</f>
        <v>0</v>
      </c>
    </row>
    <row r="4263" spans="2:2" ht="23.1" customHeight="1">
      <c r="B4263" s="4">
        <f>'Live Balance'!A231</f>
        <v>0</v>
      </c>
    </row>
    <row r="4264" spans="2:2" ht="23.1" customHeight="1">
      <c r="B4264" s="4">
        <f>'Live Balance'!A232</f>
        <v>0</v>
      </c>
    </row>
    <row r="4265" spans="2:2" ht="23.1" customHeight="1">
      <c r="B4265" s="4">
        <f>'Live Balance'!A233</f>
        <v>0</v>
      </c>
    </row>
    <row r="4266" spans="2:2" ht="23.1" customHeight="1">
      <c r="B4266" s="4">
        <f>'Live Balance'!A234</f>
        <v>0</v>
      </c>
    </row>
    <row r="4267" spans="2:2" ht="23.1" customHeight="1">
      <c r="B4267" s="4">
        <f>'Live Balance'!A235</f>
        <v>0</v>
      </c>
    </row>
    <row r="4268" spans="2:2" ht="23.1" customHeight="1">
      <c r="B4268" s="4">
        <f>'Live Balance'!A236</f>
        <v>0</v>
      </c>
    </row>
    <row r="4269" spans="2:2" ht="23.1" customHeight="1">
      <c r="B4269" s="4">
        <f>'Live Balance'!A237</f>
        <v>0</v>
      </c>
    </row>
    <row r="4270" spans="2:2" ht="23.1" customHeight="1">
      <c r="B4270" s="4">
        <f>'Live Balance'!A238</f>
        <v>0</v>
      </c>
    </row>
    <row r="4271" spans="2:2" ht="23.1" customHeight="1">
      <c r="B4271" s="4">
        <f>'Live Balance'!A239</f>
        <v>0</v>
      </c>
    </row>
    <row r="4272" spans="2:2" ht="23.1" customHeight="1">
      <c r="B4272" s="4">
        <f>'Live Balance'!A240</f>
        <v>0</v>
      </c>
    </row>
    <row r="4273" spans="2:2" ht="23.1" customHeight="1">
      <c r="B4273" s="4">
        <f>'Live Balance'!A241</f>
        <v>0</v>
      </c>
    </row>
    <row r="4274" spans="2:2" ht="23.1" customHeight="1">
      <c r="B4274" s="4">
        <f>'Live Balance'!A242</f>
        <v>0</v>
      </c>
    </row>
    <row r="4275" spans="2:2" ht="23.1" customHeight="1">
      <c r="B4275" s="4">
        <f>'Live Balance'!A243</f>
        <v>0</v>
      </c>
    </row>
    <row r="4276" spans="2:2" ht="23.1" customHeight="1">
      <c r="B4276" s="4">
        <f>'Live Balance'!A244</f>
        <v>0</v>
      </c>
    </row>
    <row r="4277" spans="2:2" ht="23.1" customHeight="1">
      <c r="B4277" s="4">
        <f>'Live Balance'!A245</f>
        <v>0</v>
      </c>
    </row>
    <row r="4278" spans="2:2" ht="23.1" customHeight="1">
      <c r="B4278" s="4">
        <f>'Live Balance'!A246</f>
        <v>0</v>
      </c>
    </row>
    <row r="4279" spans="2:2" ht="23.1" customHeight="1">
      <c r="B4279" s="4">
        <f>'Live Balance'!A247</f>
        <v>0</v>
      </c>
    </row>
    <row r="4280" spans="2:2" ht="23.1" customHeight="1">
      <c r="B4280" s="4">
        <f>'Live Balance'!A248</f>
        <v>0</v>
      </c>
    </row>
    <row r="4281" spans="2:2" ht="23.1" customHeight="1">
      <c r="B4281" s="4">
        <f>'Live Balance'!A249</f>
        <v>0</v>
      </c>
    </row>
    <row r="4282" spans="2:2" ht="23.1" customHeight="1">
      <c r="B4282" s="4">
        <f>'Live Balance'!A250</f>
        <v>0</v>
      </c>
    </row>
    <row r="4283" spans="2:2" ht="23.1" customHeight="1">
      <c r="B4283" s="4">
        <f>'Live Balance'!A251</f>
        <v>0</v>
      </c>
    </row>
    <row r="4284" spans="2:2" ht="23.1" customHeight="1">
      <c r="B4284" s="4">
        <f>'Live Balance'!A252</f>
        <v>0</v>
      </c>
    </row>
    <row r="4285" spans="2:2" ht="23.1" customHeight="1">
      <c r="B4285" s="4">
        <f>'Live Balance'!A253</f>
        <v>0</v>
      </c>
    </row>
    <row r="4286" spans="2:2" ht="23.1" customHeight="1">
      <c r="B4286" s="4">
        <f>'Live Balance'!A254</f>
        <v>0</v>
      </c>
    </row>
    <row r="4287" spans="2:2" ht="23.1" customHeight="1">
      <c r="B4287" s="4">
        <f>'Live Balance'!A255</f>
        <v>0</v>
      </c>
    </row>
    <row r="4288" spans="2:2" ht="23.1" customHeight="1">
      <c r="B4288" s="4">
        <f>'Live Balance'!A256</f>
        <v>0</v>
      </c>
    </row>
    <row r="4289" spans="2:2" ht="23.1" customHeight="1">
      <c r="B4289" s="4">
        <f>'Live Balance'!A257</f>
        <v>0</v>
      </c>
    </row>
    <row r="4290" spans="2:2" ht="23.1" customHeight="1">
      <c r="B4290" s="4">
        <f>'Live Balance'!A258</f>
        <v>0</v>
      </c>
    </row>
    <row r="4291" spans="2:2" ht="23.1" customHeight="1">
      <c r="B4291" s="4">
        <f>'Live Balance'!A259</f>
        <v>0</v>
      </c>
    </row>
    <row r="4292" spans="2:2" ht="23.1" customHeight="1">
      <c r="B4292" s="4">
        <f>'Live Balance'!A260</f>
        <v>0</v>
      </c>
    </row>
    <row r="4293" spans="2:2" ht="23.1" customHeight="1">
      <c r="B4293" s="4">
        <f>'Live Balance'!A261</f>
        <v>0</v>
      </c>
    </row>
    <row r="4294" spans="2:2" ht="23.1" customHeight="1">
      <c r="B4294" s="4">
        <f>'Live Balance'!A262</f>
        <v>0</v>
      </c>
    </row>
    <row r="4295" spans="2:2" ht="23.1" customHeight="1">
      <c r="B4295" s="4">
        <f>'Live Balance'!A263</f>
        <v>0</v>
      </c>
    </row>
    <row r="4296" spans="2:2" ht="23.1" customHeight="1">
      <c r="B4296" s="4">
        <f>'Live Balance'!A264</f>
        <v>0</v>
      </c>
    </row>
    <row r="4297" spans="2:2" ht="23.1" customHeight="1">
      <c r="B4297" s="4">
        <f>'Live Balance'!A265</f>
        <v>0</v>
      </c>
    </row>
    <row r="4298" spans="2:2" ht="23.1" customHeight="1">
      <c r="B4298" s="4">
        <f>'Live Balance'!A266</f>
        <v>0</v>
      </c>
    </row>
    <row r="4299" spans="2:2" ht="23.1" customHeight="1">
      <c r="B4299" s="4">
        <f>'Live Balance'!A267</f>
        <v>0</v>
      </c>
    </row>
    <row r="4300" spans="2:2" ht="23.1" customHeight="1">
      <c r="B4300" s="4">
        <f>'Live Balance'!A268</f>
        <v>0</v>
      </c>
    </row>
    <row r="4301" spans="2:2" ht="23.1" customHeight="1">
      <c r="B4301" s="4">
        <f>'Live Balance'!A269</f>
        <v>0</v>
      </c>
    </row>
    <row r="4302" spans="2:2" ht="23.1" customHeight="1">
      <c r="B4302" s="4">
        <f>'Live Balance'!A270</f>
        <v>0</v>
      </c>
    </row>
    <row r="4303" spans="2:2" ht="23.1" customHeight="1">
      <c r="B4303" s="4">
        <f>'Live Balance'!A271</f>
        <v>0</v>
      </c>
    </row>
    <row r="4304" spans="2:2" ht="23.1" customHeight="1">
      <c r="B4304" s="4">
        <f>'Live Balance'!A272</f>
        <v>0</v>
      </c>
    </row>
    <row r="4305" spans="2:2" ht="23.1" customHeight="1">
      <c r="B4305" s="4">
        <f>'Live Balance'!A273</f>
        <v>0</v>
      </c>
    </row>
    <row r="4306" spans="2:2" ht="23.1" customHeight="1">
      <c r="B4306" s="4">
        <f>'Live Balance'!A274</f>
        <v>0</v>
      </c>
    </row>
    <row r="4307" spans="2:2" ht="23.1" customHeight="1">
      <c r="B4307" s="4">
        <f>'Live Balance'!A275</f>
        <v>0</v>
      </c>
    </row>
    <row r="4308" spans="2:2" ht="23.1" customHeight="1">
      <c r="B4308" s="4">
        <f>'Live Balance'!A276</f>
        <v>0</v>
      </c>
    </row>
    <row r="4309" spans="2:2" ht="23.1" customHeight="1">
      <c r="B4309" s="4">
        <f>'Live Balance'!A277</f>
        <v>0</v>
      </c>
    </row>
    <row r="4310" spans="2:2" ht="23.1" customHeight="1">
      <c r="B4310" s="4">
        <f>'Live Balance'!A278</f>
        <v>0</v>
      </c>
    </row>
    <row r="4311" spans="2:2" ht="23.1" customHeight="1">
      <c r="B4311" s="4">
        <f>'Live Balance'!A279</f>
        <v>0</v>
      </c>
    </row>
    <row r="4312" spans="2:2" ht="23.1" customHeight="1">
      <c r="B4312" s="4">
        <f>'Live Balance'!A280</f>
        <v>0</v>
      </c>
    </row>
    <row r="4313" spans="2:2" ht="23.1" customHeight="1">
      <c r="B4313" s="4">
        <f>'Live Balance'!A281</f>
        <v>0</v>
      </c>
    </row>
    <row r="4314" spans="2:2" ht="23.1" customHeight="1">
      <c r="B4314" s="4">
        <f>'Live Balance'!A282</f>
        <v>0</v>
      </c>
    </row>
    <row r="4315" spans="2:2" ht="23.1" customHeight="1">
      <c r="B4315" s="4">
        <f>'Live Balance'!A283</f>
        <v>0</v>
      </c>
    </row>
    <row r="4316" spans="2:2" ht="23.1" customHeight="1">
      <c r="B4316" s="4">
        <f>'Live Balance'!A284</f>
        <v>0</v>
      </c>
    </row>
    <row r="4317" spans="2:2" ht="23.1" customHeight="1">
      <c r="B4317" s="4">
        <f>'Live Balance'!A285</f>
        <v>0</v>
      </c>
    </row>
    <row r="4318" spans="2:2" ht="23.1" customHeight="1">
      <c r="B4318" s="4">
        <f>'Live Balance'!A286</f>
        <v>0</v>
      </c>
    </row>
    <row r="4319" spans="2:2" ht="23.1" customHeight="1">
      <c r="B4319" s="4">
        <f>'Live Balance'!A287</f>
        <v>0</v>
      </c>
    </row>
    <row r="4320" spans="2:2" ht="23.1" customHeight="1">
      <c r="B4320" s="4">
        <f>'Live Balance'!A288</f>
        <v>0</v>
      </c>
    </row>
    <row r="4321" spans="2:2" ht="23.1" customHeight="1">
      <c r="B4321" s="4">
        <f>'Live Balance'!A289</f>
        <v>0</v>
      </c>
    </row>
    <row r="4322" spans="2:2" ht="23.1" customHeight="1">
      <c r="B4322" s="4">
        <f>'Live Balance'!A290</f>
        <v>0</v>
      </c>
    </row>
    <row r="4323" spans="2:2" ht="23.1" customHeight="1">
      <c r="B4323" s="4">
        <f>'Live Balance'!A291</f>
        <v>0</v>
      </c>
    </row>
    <row r="4324" spans="2:2" ht="23.1" customHeight="1">
      <c r="B4324" s="4">
        <f>'Live Balance'!A292</f>
        <v>0</v>
      </c>
    </row>
    <row r="4325" spans="2:2" ht="23.1" customHeight="1">
      <c r="B4325" s="4">
        <f>'Live Balance'!A293</f>
        <v>0</v>
      </c>
    </row>
    <row r="4326" spans="2:2" ht="23.1" customHeight="1">
      <c r="B4326" s="4">
        <f>'Live Balance'!A294</f>
        <v>0</v>
      </c>
    </row>
    <row r="4327" spans="2:2" ht="23.1" customHeight="1">
      <c r="B4327" s="4">
        <f>'Live Balance'!A295</f>
        <v>0</v>
      </c>
    </row>
    <row r="4328" spans="2:2" ht="23.1" customHeight="1">
      <c r="B4328" s="4">
        <f>'Live Balance'!A296</f>
        <v>0</v>
      </c>
    </row>
    <row r="4329" spans="2:2" ht="23.1" customHeight="1">
      <c r="B4329" s="4">
        <f>'Live Balance'!A297</f>
        <v>0</v>
      </c>
    </row>
    <row r="4330" spans="2:2" ht="23.1" customHeight="1">
      <c r="B4330" s="4">
        <f>'Live Balance'!A298</f>
        <v>0</v>
      </c>
    </row>
    <row r="4331" spans="2:2" ht="23.1" customHeight="1">
      <c r="B4331" s="4">
        <f>'Live Balance'!A299</f>
        <v>0</v>
      </c>
    </row>
    <row r="4332" spans="2:2" ht="23.1" customHeight="1">
      <c r="B4332" s="4">
        <f>'Live Balance'!A300</f>
        <v>0</v>
      </c>
    </row>
    <row r="4333" spans="2:2" ht="23.1" customHeight="1">
      <c r="B4333" s="4">
        <f>'Live Balance'!A301</f>
        <v>0</v>
      </c>
    </row>
    <row r="4334" spans="2:2" ht="23.1" customHeight="1">
      <c r="B4334" s="4">
        <f>'Live Balance'!A302</f>
        <v>0</v>
      </c>
    </row>
    <row r="4335" spans="2:2" ht="23.1" customHeight="1">
      <c r="B4335" s="4">
        <f>'Live Balance'!A303</f>
        <v>0</v>
      </c>
    </row>
    <row r="4336" spans="2:2" ht="23.1" customHeight="1">
      <c r="B4336" s="4">
        <f>'Live Balance'!A304</f>
        <v>0</v>
      </c>
    </row>
    <row r="4337" spans="2:2" ht="23.1" customHeight="1">
      <c r="B4337" s="4">
        <f>'Live Balance'!A305</f>
        <v>0</v>
      </c>
    </row>
    <row r="4338" spans="2:2" ht="23.1" customHeight="1">
      <c r="B4338" s="4">
        <f>'Live Balance'!A306</f>
        <v>0</v>
      </c>
    </row>
    <row r="4339" spans="2:2" ht="23.1" customHeight="1">
      <c r="B4339" s="4">
        <f>'Live Balance'!A307</f>
        <v>0</v>
      </c>
    </row>
    <row r="4340" spans="2:2" ht="23.1" customHeight="1">
      <c r="B4340" s="4">
        <f>'Live Balance'!A308</f>
        <v>0</v>
      </c>
    </row>
    <row r="4341" spans="2:2" ht="23.1" customHeight="1">
      <c r="B4341" s="4">
        <f>'Live Balance'!A309</f>
        <v>0</v>
      </c>
    </row>
    <row r="4342" spans="2:2" ht="23.1" customHeight="1">
      <c r="B4342" s="4">
        <f>'Live Balance'!A310</f>
        <v>0</v>
      </c>
    </row>
    <row r="4343" spans="2:2" ht="23.1" customHeight="1">
      <c r="B4343" s="4">
        <f>'Live Balance'!A311</f>
        <v>0</v>
      </c>
    </row>
    <row r="4344" spans="2:2" ht="23.1" customHeight="1">
      <c r="B4344" s="4">
        <f>'Live Balance'!A312</f>
        <v>0</v>
      </c>
    </row>
    <row r="4345" spans="2:2" ht="23.1" customHeight="1">
      <c r="B4345" s="4">
        <f>'Live Balance'!A313</f>
        <v>0</v>
      </c>
    </row>
    <row r="4346" spans="2:2" ht="23.1" customHeight="1">
      <c r="B4346" s="4">
        <f>'Live Balance'!A314</f>
        <v>0</v>
      </c>
    </row>
    <row r="4347" spans="2:2" ht="23.1" customHeight="1">
      <c r="B4347" s="4">
        <f>'Live Balance'!A315</f>
        <v>0</v>
      </c>
    </row>
    <row r="4348" spans="2:2" ht="23.1" customHeight="1">
      <c r="B4348" s="4">
        <f>'Live Balance'!A316</f>
        <v>0</v>
      </c>
    </row>
    <row r="4349" spans="2:2" ht="23.1" customHeight="1">
      <c r="B4349" s="4">
        <f>'Live Balance'!A317</f>
        <v>0</v>
      </c>
    </row>
    <row r="4350" spans="2:2" ht="23.1" customHeight="1">
      <c r="B4350" s="4">
        <f>'Live Balance'!A318</f>
        <v>0</v>
      </c>
    </row>
    <row r="4351" spans="2:2" ht="23.1" customHeight="1">
      <c r="B4351" s="4">
        <f>'Live Balance'!A319</f>
        <v>0</v>
      </c>
    </row>
    <row r="4352" spans="2:2" ht="23.1" customHeight="1">
      <c r="B4352" s="4">
        <f>'Live Balance'!A320</f>
        <v>0</v>
      </c>
    </row>
    <row r="4353" spans="2:2" ht="23.1" customHeight="1">
      <c r="B4353" s="4">
        <f>'Live Balance'!A321</f>
        <v>0</v>
      </c>
    </row>
    <row r="4354" spans="2:2" ht="23.1" customHeight="1">
      <c r="B4354" s="4">
        <f>'Live Balance'!A322</f>
        <v>0</v>
      </c>
    </row>
    <row r="4355" spans="2:2" ht="23.1" customHeight="1">
      <c r="B4355" s="4">
        <f>'Live Balance'!A323</f>
        <v>0</v>
      </c>
    </row>
    <row r="4356" spans="2:2" ht="23.1" customHeight="1">
      <c r="B4356" s="4">
        <f>'Live Balance'!A324</f>
        <v>0</v>
      </c>
    </row>
    <row r="4357" spans="2:2" ht="23.1" customHeight="1">
      <c r="B4357" s="4">
        <f>'Live Balance'!A325</f>
        <v>0</v>
      </c>
    </row>
    <row r="4358" spans="2:2" ht="23.1" customHeight="1">
      <c r="B4358" s="4">
        <f>'Live Balance'!A326</f>
        <v>0</v>
      </c>
    </row>
    <row r="4359" spans="2:2" ht="23.1" customHeight="1">
      <c r="B4359" s="4">
        <f>'Live Balance'!A327</f>
        <v>0</v>
      </c>
    </row>
    <row r="4360" spans="2:2" ht="23.1" customHeight="1">
      <c r="B4360" s="4">
        <f>'Live Balance'!A328</f>
        <v>0</v>
      </c>
    </row>
    <row r="4361" spans="2:2" ht="23.1" customHeight="1">
      <c r="B4361" s="4">
        <f>'Live Balance'!A329</f>
        <v>0</v>
      </c>
    </row>
    <row r="4362" spans="2:2" ht="23.1" customHeight="1">
      <c r="B4362" s="4">
        <f>'Live Balance'!A330</f>
        <v>0</v>
      </c>
    </row>
    <row r="4363" spans="2:2" ht="23.1" customHeight="1">
      <c r="B4363" s="4">
        <f>'Live Balance'!A331</f>
        <v>0</v>
      </c>
    </row>
    <row r="4364" spans="2:2" ht="23.1" customHeight="1">
      <c r="B4364" s="4">
        <f>'Live Balance'!A332</f>
        <v>0</v>
      </c>
    </row>
    <row r="4365" spans="2:2" ht="23.1" customHeight="1">
      <c r="B4365" s="4">
        <f>'Live Balance'!A333</f>
        <v>0</v>
      </c>
    </row>
    <row r="4366" spans="2:2" ht="23.1" customHeight="1">
      <c r="B4366" s="4">
        <f>'Live Balance'!A334</f>
        <v>0</v>
      </c>
    </row>
    <row r="4367" spans="2:2" ht="23.1" customHeight="1">
      <c r="B4367" s="4">
        <f>'Live Balance'!A335</f>
        <v>0</v>
      </c>
    </row>
    <row r="4368" spans="2:2" ht="23.1" customHeight="1">
      <c r="B4368" s="4">
        <f>'Live Balance'!A336</f>
        <v>0</v>
      </c>
    </row>
    <row r="4369" spans="2:2" ht="23.1" customHeight="1">
      <c r="B4369" s="4">
        <f>'Live Balance'!A337</f>
        <v>0</v>
      </c>
    </row>
    <row r="4370" spans="2:2" ht="23.1" customHeight="1">
      <c r="B4370" s="4">
        <f>'Live Balance'!A338</f>
        <v>0</v>
      </c>
    </row>
    <row r="4371" spans="2:2" ht="23.1" customHeight="1">
      <c r="B4371" s="4">
        <f>'Live Balance'!A339</f>
        <v>0</v>
      </c>
    </row>
    <row r="4372" spans="2:2" ht="23.1" customHeight="1">
      <c r="B4372" s="4">
        <f>'Live Balance'!A340</f>
        <v>0</v>
      </c>
    </row>
    <row r="4373" spans="2:2" ht="23.1" customHeight="1">
      <c r="B4373" s="4">
        <f>'Live Balance'!A341</f>
        <v>0</v>
      </c>
    </row>
    <row r="4374" spans="2:2" ht="23.1" customHeight="1">
      <c r="B4374" s="4">
        <f>'Live Balance'!A342</f>
        <v>0</v>
      </c>
    </row>
    <row r="4375" spans="2:2" ht="23.1" customHeight="1">
      <c r="B4375" s="4">
        <f>'Live Balance'!A343</f>
        <v>0</v>
      </c>
    </row>
    <row r="4376" spans="2:2" ht="23.1" customHeight="1">
      <c r="B4376" s="4">
        <f>'Live Balance'!A344</f>
        <v>0</v>
      </c>
    </row>
    <row r="4377" spans="2:2" ht="23.1" customHeight="1">
      <c r="B4377" s="4">
        <f>'Live Balance'!A345</f>
        <v>0</v>
      </c>
    </row>
    <row r="4378" spans="2:2" ht="23.1" customHeight="1">
      <c r="B4378" s="4">
        <f>'Live Balance'!A346</f>
        <v>0</v>
      </c>
    </row>
    <row r="4379" spans="2:2" ht="23.1" customHeight="1">
      <c r="B4379" s="4">
        <f>'Live Balance'!A347</f>
        <v>0</v>
      </c>
    </row>
    <row r="4380" spans="2:2" ht="23.1" customHeight="1">
      <c r="B4380" s="4">
        <f>'Live Balance'!A348</f>
        <v>0</v>
      </c>
    </row>
    <row r="4381" spans="2:2" ht="23.1" customHeight="1">
      <c r="B4381" s="4">
        <f>'Live Balance'!A349</f>
        <v>0</v>
      </c>
    </row>
    <row r="4382" spans="2:2" ht="23.1" customHeight="1">
      <c r="B4382" s="4">
        <f>'Live Balance'!A350</f>
        <v>0</v>
      </c>
    </row>
    <row r="4383" spans="2:2" ht="23.1" customHeight="1">
      <c r="B4383" s="4">
        <f>'Live Balance'!A351</f>
        <v>0</v>
      </c>
    </row>
    <row r="4384" spans="2:2" ht="23.1" customHeight="1">
      <c r="B4384" s="4">
        <f>'Live Balance'!A352</f>
        <v>0</v>
      </c>
    </row>
    <row r="4385" spans="2:2" ht="23.1" customHeight="1">
      <c r="B4385" s="4">
        <f>'Live Balance'!A353</f>
        <v>0</v>
      </c>
    </row>
    <row r="4386" spans="2:2" ht="23.1" customHeight="1">
      <c r="B4386" s="4">
        <f>'Live Balance'!A354</f>
        <v>0</v>
      </c>
    </row>
    <row r="4387" spans="2:2" ht="23.1" customHeight="1">
      <c r="B4387" s="4">
        <f>'Live Balance'!A355</f>
        <v>0</v>
      </c>
    </row>
    <row r="4388" spans="2:2" ht="23.1" customHeight="1">
      <c r="B4388" s="4">
        <f>'Live Balance'!A356</f>
        <v>0</v>
      </c>
    </row>
    <row r="4389" spans="2:2" ht="23.1" customHeight="1">
      <c r="B4389" s="4">
        <f>'Live Balance'!A357</f>
        <v>0</v>
      </c>
    </row>
    <row r="4390" spans="2:2" ht="23.1" customHeight="1">
      <c r="B4390" s="4">
        <f>'Live Balance'!A358</f>
        <v>0</v>
      </c>
    </row>
    <row r="4391" spans="2:2" ht="23.1" customHeight="1">
      <c r="B4391" s="4">
        <f>'Live Balance'!A359</f>
        <v>0</v>
      </c>
    </row>
    <row r="4392" spans="2:2" ht="23.1" customHeight="1">
      <c r="B4392" s="4">
        <f>'Live Balance'!A360</f>
        <v>0</v>
      </c>
    </row>
    <row r="4393" spans="2:2" ht="23.1" customHeight="1">
      <c r="B4393" s="4">
        <f>'Live Balance'!A361</f>
        <v>0</v>
      </c>
    </row>
    <row r="4394" spans="2:2" ht="23.1" customHeight="1">
      <c r="B4394" s="4">
        <f>'Live Balance'!A362</f>
        <v>0</v>
      </c>
    </row>
    <row r="4395" spans="2:2" ht="23.1" customHeight="1">
      <c r="B4395" s="4">
        <f>'Live Balance'!A363</f>
        <v>0</v>
      </c>
    </row>
    <row r="4396" spans="2:2" ht="23.1" customHeight="1">
      <c r="B4396" s="4">
        <f>'Live Balance'!A364</f>
        <v>0</v>
      </c>
    </row>
    <row r="4397" spans="2:2" ht="23.1" customHeight="1">
      <c r="B4397" s="4">
        <f>'Live Balance'!A365</f>
        <v>0</v>
      </c>
    </row>
    <row r="4398" spans="2:2" ht="23.1" customHeight="1">
      <c r="B4398" s="4">
        <f>'Live Balance'!A366</f>
        <v>0</v>
      </c>
    </row>
    <row r="4399" spans="2:2" ht="23.1" customHeight="1">
      <c r="B4399" s="4">
        <f>'Live Balance'!A367</f>
        <v>0</v>
      </c>
    </row>
    <row r="4400" spans="2:2" ht="23.1" customHeight="1">
      <c r="B4400" s="4">
        <f>'Live Balance'!A368</f>
        <v>0</v>
      </c>
    </row>
    <row r="4401" spans="2:2" ht="23.1" customHeight="1">
      <c r="B4401" s="4">
        <f>'Live Balance'!A369</f>
        <v>0</v>
      </c>
    </row>
    <row r="4402" spans="2:2" ht="23.1" customHeight="1">
      <c r="B4402" s="4">
        <f>'Live Balance'!A370</f>
        <v>0</v>
      </c>
    </row>
    <row r="4403" spans="2:2" ht="23.1" customHeight="1">
      <c r="B4403" s="4">
        <f>'Live Balance'!A371</f>
        <v>0</v>
      </c>
    </row>
    <row r="4404" spans="2:2" ht="23.1" customHeight="1">
      <c r="B4404" s="4">
        <f>'Live Balance'!A372</f>
        <v>0</v>
      </c>
    </row>
    <row r="4405" spans="2:2" ht="23.1" customHeight="1">
      <c r="B4405" s="4">
        <f>'Live Balance'!A373</f>
        <v>0</v>
      </c>
    </row>
    <row r="4406" spans="2:2" ht="23.1" customHeight="1">
      <c r="B4406" s="4">
        <f>'Live Balance'!A374</f>
        <v>0</v>
      </c>
    </row>
    <row r="4407" spans="2:2" ht="23.1" customHeight="1">
      <c r="B4407" s="4">
        <f>'Live Balance'!A375</f>
        <v>0</v>
      </c>
    </row>
    <row r="4408" spans="2:2" ht="23.1" customHeight="1">
      <c r="B4408" s="4">
        <f>'Live Balance'!A376</f>
        <v>0</v>
      </c>
    </row>
    <row r="4409" spans="2:2" ht="23.1" customHeight="1">
      <c r="B4409" s="4">
        <f>'Live Balance'!A377</f>
        <v>0</v>
      </c>
    </row>
    <row r="4410" spans="2:2" ht="23.1" customHeight="1">
      <c r="B4410" s="4">
        <f>'Live Balance'!A378</f>
        <v>0</v>
      </c>
    </row>
    <row r="4411" spans="2:2" ht="23.1" customHeight="1">
      <c r="B4411" s="4">
        <f>'Live Balance'!A379</f>
        <v>0</v>
      </c>
    </row>
    <row r="4412" spans="2:2" ht="23.1" customHeight="1">
      <c r="B4412" s="4">
        <f>'Live Balance'!A380</f>
        <v>0</v>
      </c>
    </row>
    <row r="4413" spans="2:2" ht="23.1" customHeight="1">
      <c r="B4413" s="4">
        <f>'Live Balance'!A381</f>
        <v>0</v>
      </c>
    </row>
    <row r="4414" spans="2:2" ht="23.1" customHeight="1">
      <c r="B4414" s="4">
        <f>'Live Balance'!A382</f>
        <v>0</v>
      </c>
    </row>
    <row r="4415" spans="2:2" ht="23.1" customHeight="1">
      <c r="B4415" s="4">
        <f>'Live Balance'!A383</f>
        <v>0</v>
      </c>
    </row>
    <row r="4416" spans="2:2" ht="23.1" customHeight="1">
      <c r="B4416" s="4">
        <f>'Live Balance'!A384</f>
        <v>0</v>
      </c>
    </row>
    <row r="4417" spans="2:2" ht="23.1" customHeight="1">
      <c r="B4417" s="4">
        <f>'Live Balance'!A385</f>
        <v>0</v>
      </c>
    </row>
    <row r="4418" spans="2:2" ht="23.1" customHeight="1">
      <c r="B4418" s="4">
        <f>'Live Balance'!A386</f>
        <v>0</v>
      </c>
    </row>
    <row r="4419" spans="2:2" ht="23.1" customHeight="1">
      <c r="B4419" s="4">
        <f>'Live Balance'!A387</f>
        <v>0</v>
      </c>
    </row>
    <row r="4420" spans="2:2" ht="23.1" customHeight="1">
      <c r="B4420" s="4">
        <f>'Live Balance'!A388</f>
        <v>0</v>
      </c>
    </row>
    <row r="4421" spans="2:2" ht="23.1" customHeight="1">
      <c r="B4421" s="4">
        <f>'Live Balance'!A389</f>
        <v>0</v>
      </c>
    </row>
    <row r="4422" spans="2:2" ht="23.1" customHeight="1">
      <c r="B4422" s="4">
        <f>'Live Balance'!A390</f>
        <v>0</v>
      </c>
    </row>
    <row r="4423" spans="2:2" ht="23.1" customHeight="1">
      <c r="B4423" s="4">
        <f>'Live Balance'!A391</f>
        <v>0</v>
      </c>
    </row>
    <row r="4424" spans="2:2" ht="23.1" customHeight="1">
      <c r="B4424" s="4">
        <f>'Live Balance'!A392</f>
        <v>0</v>
      </c>
    </row>
    <row r="4425" spans="2:2" ht="23.1" customHeight="1">
      <c r="B4425" s="4">
        <f>'Live Balance'!A393</f>
        <v>0</v>
      </c>
    </row>
    <row r="4426" spans="2:2" ht="23.1" customHeight="1">
      <c r="B4426" s="4">
        <f>'Live Balance'!A394</f>
        <v>0</v>
      </c>
    </row>
    <row r="4427" spans="2:2" ht="23.1" customHeight="1">
      <c r="B4427" s="4">
        <f>'Live Balance'!A395</f>
        <v>0</v>
      </c>
    </row>
    <row r="4428" spans="2:2" ht="23.1" customHeight="1">
      <c r="B4428" s="4">
        <f>'Live Balance'!A396</f>
        <v>0</v>
      </c>
    </row>
    <row r="4429" spans="2:2" ht="23.1" customHeight="1">
      <c r="B4429" s="4">
        <f>'Live Balance'!A397</f>
        <v>0</v>
      </c>
    </row>
    <row r="4430" spans="2:2" ht="23.1" customHeight="1">
      <c r="B4430" s="4">
        <f>'Live Balance'!A398</f>
        <v>0</v>
      </c>
    </row>
    <row r="4431" spans="2:2" ht="23.1" customHeight="1">
      <c r="B4431" s="4">
        <f>'Live Balance'!A399</f>
        <v>0</v>
      </c>
    </row>
    <row r="4432" spans="2:2" ht="23.1" customHeight="1">
      <c r="B4432" s="4">
        <f>'Live Balance'!A400</f>
        <v>0</v>
      </c>
    </row>
    <row r="4433" spans="2:2" ht="23.1" customHeight="1">
      <c r="B4433" s="4">
        <f>'Live Balance'!A401</f>
        <v>0</v>
      </c>
    </row>
    <row r="4434" spans="2:2" ht="23.1" customHeight="1">
      <c r="B4434" s="4">
        <f>'Live Balance'!A402</f>
        <v>0</v>
      </c>
    </row>
    <row r="4435" spans="2:2" ht="23.1" customHeight="1">
      <c r="B4435" s="4">
        <f>'Live Balance'!A403</f>
        <v>0</v>
      </c>
    </row>
    <row r="4436" spans="2:2" ht="23.1" customHeight="1">
      <c r="B4436" s="4">
        <f>'Live Balance'!A404</f>
        <v>0</v>
      </c>
    </row>
    <row r="4437" spans="2:2" ht="23.1" customHeight="1">
      <c r="B4437" s="4">
        <f>'Live Balance'!A405</f>
        <v>0</v>
      </c>
    </row>
    <row r="4438" spans="2:2" ht="23.1" customHeight="1">
      <c r="B4438" s="4">
        <f>'Live Balance'!A406</f>
        <v>0</v>
      </c>
    </row>
    <row r="4439" spans="2:2" ht="23.1" customHeight="1">
      <c r="B4439" s="4">
        <f>'Live Balance'!A407</f>
        <v>0</v>
      </c>
    </row>
    <row r="4440" spans="2:2" ht="23.1" customHeight="1">
      <c r="B4440" s="4">
        <f>'Live Balance'!A408</f>
        <v>0</v>
      </c>
    </row>
    <row r="4441" spans="2:2" ht="23.1" customHeight="1">
      <c r="B4441" s="4">
        <f>'Live Balance'!A409</f>
        <v>0</v>
      </c>
    </row>
    <row r="4442" spans="2:2" ht="23.1" customHeight="1">
      <c r="B4442" s="4">
        <f>'Live Balance'!A410</f>
        <v>0</v>
      </c>
    </row>
    <row r="4443" spans="2:2" ht="23.1" customHeight="1">
      <c r="B4443" s="4">
        <f>'Live Balance'!A411</f>
        <v>0</v>
      </c>
    </row>
    <row r="4444" spans="2:2" ht="23.1" customHeight="1">
      <c r="B4444" s="4">
        <f>'Live Balance'!A412</f>
        <v>0</v>
      </c>
    </row>
    <row r="4445" spans="2:2" ht="23.1" customHeight="1">
      <c r="B4445" s="4">
        <f>'Live Balance'!A413</f>
        <v>0</v>
      </c>
    </row>
    <row r="4446" spans="2:2" ht="23.1" customHeight="1">
      <c r="B4446" s="4">
        <f>'Live Balance'!A414</f>
        <v>0</v>
      </c>
    </row>
    <row r="4447" spans="2:2" ht="23.1" customHeight="1">
      <c r="B4447" s="4">
        <f>'Live Balance'!A415</f>
        <v>0</v>
      </c>
    </row>
    <row r="4448" spans="2:2" ht="23.1" customHeight="1">
      <c r="B4448" s="4">
        <f>'Live Balance'!A416</f>
        <v>0</v>
      </c>
    </row>
    <row r="4449" spans="2:2" ht="23.1" customHeight="1">
      <c r="B4449" s="4">
        <f>'Live Balance'!A417</f>
        <v>0</v>
      </c>
    </row>
    <row r="4450" spans="2:2" ht="23.1" customHeight="1">
      <c r="B4450" s="4">
        <f>'Live Balance'!A418</f>
        <v>0</v>
      </c>
    </row>
    <row r="4451" spans="2:2" ht="23.1" customHeight="1">
      <c r="B4451" s="4">
        <f>'Live Balance'!A419</f>
        <v>0</v>
      </c>
    </row>
    <row r="4452" spans="2:2" ht="23.1" customHeight="1">
      <c r="B4452" s="4">
        <f>'Live Balance'!A420</f>
        <v>0</v>
      </c>
    </row>
    <row r="4453" spans="2:2" ht="23.1" customHeight="1">
      <c r="B4453" s="4">
        <f>'Live Balance'!A421</f>
        <v>0</v>
      </c>
    </row>
    <row r="4454" spans="2:2" ht="23.1" customHeight="1">
      <c r="B4454" s="4">
        <f>'Live Balance'!A422</f>
        <v>0</v>
      </c>
    </row>
    <row r="4455" spans="2:2" ht="23.1" customHeight="1">
      <c r="B4455" s="4">
        <f>'Live Balance'!A423</f>
        <v>0</v>
      </c>
    </row>
    <row r="4456" spans="2:2" ht="23.1" customHeight="1">
      <c r="B4456" s="4">
        <f>'Live Balance'!A424</f>
        <v>0</v>
      </c>
    </row>
    <row r="4457" spans="2:2" ht="23.1" customHeight="1">
      <c r="B4457" s="4">
        <f>'Live Balance'!A425</f>
        <v>0</v>
      </c>
    </row>
    <row r="4458" spans="2:2" ht="23.1" customHeight="1">
      <c r="B4458" s="4">
        <f>'Live Balance'!A426</f>
        <v>0</v>
      </c>
    </row>
    <row r="4459" spans="2:2" ht="23.1" customHeight="1">
      <c r="B4459" s="4">
        <f>'Live Balance'!A427</f>
        <v>0</v>
      </c>
    </row>
    <row r="4460" spans="2:2" ht="23.1" customHeight="1">
      <c r="B4460" s="4">
        <f>'Live Balance'!A428</f>
        <v>0</v>
      </c>
    </row>
    <row r="4461" spans="2:2" ht="23.1" customHeight="1">
      <c r="B4461" s="4">
        <f>'Live Balance'!A429</f>
        <v>0</v>
      </c>
    </row>
    <row r="4462" spans="2:2" ht="23.1" customHeight="1">
      <c r="B4462" s="4">
        <f>'Live Balance'!A430</f>
        <v>0</v>
      </c>
    </row>
    <row r="4463" spans="2:2" ht="23.1" customHeight="1">
      <c r="B4463" s="4">
        <f>'Live Balance'!A431</f>
        <v>0</v>
      </c>
    </row>
    <row r="4464" spans="2:2" ht="23.1" customHeight="1">
      <c r="B4464" s="4">
        <f>'Live Balance'!A432</f>
        <v>0</v>
      </c>
    </row>
    <row r="4465" spans="2:2" ht="23.1" customHeight="1">
      <c r="B4465" s="4">
        <f>'Live Balance'!A433</f>
        <v>0</v>
      </c>
    </row>
    <row r="4466" spans="2:2" ht="23.1" customHeight="1">
      <c r="B4466" s="4">
        <f>'Live Balance'!A434</f>
        <v>0</v>
      </c>
    </row>
    <row r="4467" spans="2:2" ht="23.1" customHeight="1">
      <c r="B4467" s="4">
        <f>'Live Balance'!A435</f>
        <v>0</v>
      </c>
    </row>
    <row r="4468" spans="2:2" ht="23.1" customHeight="1">
      <c r="B4468" s="4">
        <f>'Live Balance'!A436</f>
        <v>0</v>
      </c>
    </row>
    <row r="4469" spans="2:2" ht="23.1" customHeight="1">
      <c r="B4469" s="4">
        <f>'Live Balance'!A437</f>
        <v>0</v>
      </c>
    </row>
    <row r="4470" spans="2:2" ht="23.1" customHeight="1">
      <c r="B4470" s="4">
        <f>'Live Balance'!A438</f>
        <v>0</v>
      </c>
    </row>
    <row r="4471" spans="2:2" ht="23.1" customHeight="1">
      <c r="B4471" s="4">
        <f>'Live Balance'!A439</f>
        <v>0</v>
      </c>
    </row>
    <row r="4472" spans="2:2" ht="23.1" customHeight="1">
      <c r="B4472" s="4">
        <f>'Live Balance'!A440</f>
        <v>0</v>
      </c>
    </row>
    <row r="4473" spans="2:2" ht="23.1" customHeight="1">
      <c r="B4473" s="4">
        <f>'Live Balance'!A441</f>
        <v>0</v>
      </c>
    </row>
    <row r="4474" spans="2:2" ht="23.1" customHeight="1">
      <c r="B4474" s="4">
        <f>'Live Balance'!A442</f>
        <v>0</v>
      </c>
    </row>
    <row r="4475" spans="2:2" ht="23.1" customHeight="1">
      <c r="B4475" s="4">
        <f>'Live Balance'!A443</f>
        <v>0</v>
      </c>
    </row>
    <row r="4476" spans="2:2" ht="23.1" customHeight="1">
      <c r="B4476" s="4">
        <f>'Live Balance'!A444</f>
        <v>0</v>
      </c>
    </row>
    <row r="4477" spans="2:2" ht="23.1" customHeight="1">
      <c r="B4477" s="4">
        <f>'Live Balance'!A445</f>
        <v>0</v>
      </c>
    </row>
    <row r="4478" spans="2:2" ht="23.1" customHeight="1">
      <c r="B4478" s="4">
        <f>'Live Balance'!A446</f>
        <v>0</v>
      </c>
    </row>
    <row r="4479" spans="2:2" ht="23.1" customHeight="1">
      <c r="B4479" s="4">
        <f>'Live Balance'!A447</f>
        <v>0</v>
      </c>
    </row>
    <row r="4480" spans="2:2" ht="23.1" customHeight="1">
      <c r="B4480" s="4">
        <f>'Live Balance'!A448</f>
        <v>0</v>
      </c>
    </row>
    <row r="4481" spans="2:2" ht="23.1" customHeight="1">
      <c r="B4481" s="4">
        <f>'Live Balance'!A449</f>
        <v>0</v>
      </c>
    </row>
    <row r="4482" spans="2:2" ht="23.1" customHeight="1">
      <c r="B4482" s="4">
        <f>'Live Balance'!A450</f>
        <v>0</v>
      </c>
    </row>
    <row r="4483" spans="2:2" ht="23.1" customHeight="1">
      <c r="B4483" s="4">
        <f>'Live Balance'!A451</f>
        <v>0</v>
      </c>
    </row>
    <row r="4484" spans="2:2" ht="23.1" customHeight="1">
      <c r="B4484" s="4">
        <f>'Live Balance'!A452</f>
        <v>0</v>
      </c>
    </row>
    <row r="4485" spans="2:2" ht="23.1" customHeight="1">
      <c r="B4485" s="4">
        <f>'Live Balance'!A453</f>
        <v>0</v>
      </c>
    </row>
    <row r="4486" spans="2:2" ht="23.1" customHeight="1">
      <c r="B4486" s="4">
        <f>'Live Balance'!A454</f>
        <v>0</v>
      </c>
    </row>
    <row r="4487" spans="2:2" ht="23.1" customHeight="1">
      <c r="B4487" s="4">
        <f>'Live Balance'!A455</f>
        <v>0</v>
      </c>
    </row>
    <row r="4488" spans="2:2" ht="23.1" customHeight="1">
      <c r="B4488" s="4">
        <f>'Live Balance'!A456</f>
        <v>0</v>
      </c>
    </row>
    <row r="4489" spans="2:2" ht="23.1" customHeight="1">
      <c r="B4489" s="4">
        <f>'Live Balance'!A457</f>
        <v>0</v>
      </c>
    </row>
    <row r="4490" spans="2:2" ht="23.1" customHeight="1">
      <c r="B4490" s="4">
        <f>'Live Balance'!A458</f>
        <v>0</v>
      </c>
    </row>
    <row r="4491" spans="2:2" ht="23.1" customHeight="1">
      <c r="B4491" s="4">
        <f>'Live Balance'!A459</f>
        <v>0</v>
      </c>
    </row>
    <row r="4492" spans="2:2" ht="23.1" customHeight="1">
      <c r="B4492" s="4">
        <f>'Live Balance'!A460</f>
        <v>0</v>
      </c>
    </row>
    <row r="4493" spans="2:2" ht="23.1" customHeight="1">
      <c r="B4493" s="4">
        <f>'Live Balance'!A461</f>
        <v>0</v>
      </c>
    </row>
    <row r="4494" spans="2:2" ht="23.1" customHeight="1">
      <c r="B4494" s="4">
        <f>'Live Balance'!A462</f>
        <v>0</v>
      </c>
    </row>
    <row r="4495" spans="2:2" ht="23.1" customHeight="1">
      <c r="B4495" s="4">
        <f>'Live Balance'!A463</f>
        <v>0</v>
      </c>
    </row>
    <row r="4496" spans="2:2" ht="23.1" customHeight="1">
      <c r="B4496" s="4">
        <f>'Live Balance'!A464</f>
        <v>0</v>
      </c>
    </row>
    <row r="4497" spans="2:2" ht="23.1" customHeight="1">
      <c r="B4497" s="4">
        <f>'Live Balance'!A465</f>
        <v>0</v>
      </c>
    </row>
    <row r="4498" spans="2:2" ht="23.1" customHeight="1">
      <c r="B4498" s="4">
        <f>'Live Balance'!A466</f>
        <v>0</v>
      </c>
    </row>
    <row r="4499" spans="2:2" ht="23.1" customHeight="1">
      <c r="B4499" s="4">
        <f>'Live Balance'!A467</f>
        <v>0</v>
      </c>
    </row>
    <row r="4500" spans="2:2" ht="23.1" customHeight="1">
      <c r="B4500" s="4">
        <f>'Live Balance'!A468</f>
        <v>0</v>
      </c>
    </row>
    <row r="4501" spans="2:2" ht="23.1" customHeight="1">
      <c r="B4501" s="4">
        <f>'Live Balance'!A469</f>
        <v>0</v>
      </c>
    </row>
    <row r="4502" spans="2:2" ht="23.1" customHeight="1">
      <c r="B4502" s="4">
        <f>'Live Balance'!A470</f>
        <v>0</v>
      </c>
    </row>
    <row r="4503" spans="2:2" ht="23.1" customHeight="1">
      <c r="B4503" s="4">
        <f>'Live Balance'!A471</f>
        <v>0</v>
      </c>
    </row>
    <row r="4504" spans="2:2" ht="23.1" customHeight="1">
      <c r="B4504" s="4">
        <f>'Live Balance'!A472</f>
        <v>0</v>
      </c>
    </row>
    <row r="4505" spans="2:2" ht="23.1" customHeight="1">
      <c r="B4505" s="4">
        <f>'Live Balance'!A473</f>
        <v>0</v>
      </c>
    </row>
    <row r="4506" spans="2:2" ht="23.1" customHeight="1">
      <c r="B4506" s="4">
        <f>'Live Balance'!A474</f>
        <v>0</v>
      </c>
    </row>
    <row r="4507" spans="2:2" ht="23.1" customHeight="1">
      <c r="B4507" s="4">
        <f>'Live Balance'!A475</f>
        <v>0</v>
      </c>
    </row>
    <row r="4508" spans="2:2" ht="23.1" customHeight="1">
      <c r="B4508" s="4">
        <f>'Live Balance'!A476</f>
        <v>0</v>
      </c>
    </row>
    <row r="4509" spans="2:2" ht="23.1" customHeight="1">
      <c r="B4509" s="4">
        <f>'Live Balance'!A477</f>
        <v>0</v>
      </c>
    </row>
    <row r="4510" spans="2:2" ht="23.1" customHeight="1">
      <c r="B4510" s="4">
        <f>'Live Balance'!A478</f>
        <v>0</v>
      </c>
    </row>
    <row r="4511" spans="2:2" ht="23.1" customHeight="1">
      <c r="B4511" s="4">
        <f>'Live Balance'!A479</f>
        <v>0</v>
      </c>
    </row>
    <row r="4512" spans="2:2" ht="23.1" customHeight="1">
      <c r="B4512" s="4">
        <f>'Live Balance'!A480</f>
        <v>0</v>
      </c>
    </row>
    <row r="4513" spans="2:2" ht="23.1" customHeight="1">
      <c r="B4513" s="4">
        <f>'Live Balance'!A481</f>
        <v>0</v>
      </c>
    </row>
    <row r="4514" spans="2:2" ht="23.1" customHeight="1">
      <c r="B4514" s="4">
        <f>'Live Balance'!A482</f>
        <v>0</v>
      </c>
    </row>
    <row r="4515" spans="2:2" ht="23.1" customHeight="1">
      <c r="B4515" s="4">
        <f>'Live Balance'!A483</f>
        <v>0</v>
      </c>
    </row>
    <row r="4516" spans="2:2" ht="23.1" customHeight="1">
      <c r="B4516" s="4">
        <f>'Live Balance'!A484</f>
        <v>0</v>
      </c>
    </row>
    <row r="4517" spans="2:2" ht="23.1" customHeight="1">
      <c r="B4517" s="4">
        <f>'Live Balance'!A485</f>
        <v>0</v>
      </c>
    </row>
    <row r="4518" spans="2:2" ht="23.1" customHeight="1">
      <c r="B4518" s="4">
        <f>'Live Balance'!A486</f>
        <v>0</v>
      </c>
    </row>
    <row r="4519" spans="2:2" ht="23.1" customHeight="1">
      <c r="B4519" s="4">
        <f>'Live Balance'!A487</f>
        <v>0</v>
      </c>
    </row>
    <row r="4520" spans="2:2" ht="23.1" customHeight="1">
      <c r="B4520" s="4">
        <f>'Live Balance'!A488</f>
        <v>0</v>
      </c>
    </row>
    <row r="4521" spans="2:2" ht="23.1" customHeight="1">
      <c r="B4521" s="4">
        <f>'Live Balance'!A489</f>
        <v>0</v>
      </c>
    </row>
    <row r="4522" spans="2:2" ht="23.1" customHeight="1">
      <c r="B4522" s="4">
        <f>'Live Balance'!A490</f>
        <v>0</v>
      </c>
    </row>
    <row r="4523" spans="2:2" ht="23.1" customHeight="1">
      <c r="B4523" s="4">
        <f>'Live Balance'!A491</f>
        <v>0</v>
      </c>
    </row>
    <row r="4524" spans="2:2" ht="23.1" customHeight="1">
      <c r="B4524" s="4">
        <f>'Live Balance'!A492</f>
        <v>0</v>
      </c>
    </row>
    <row r="4525" spans="2:2" ht="23.1" customHeight="1">
      <c r="B4525" s="4">
        <f>'Live Balance'!A493</f>
        <v>0</v>
      </c>
    </row>
    <row r="4526" spans="2:2" ht="23.1" customHeight="1">
      <c r="B4526" s="4">
        <f>'Live Balance'!A494</f>
        <v>0</v>
      </c>
    </row>
    <row r="4527" spans="2:2" ht="23.1" customHeight="1">
      <c r="B4527" s="4">
        <f>'Live Balance'!A495</f>
        <v>0</v>
      </c>
    </row>
    <row r="4528" spans="2:2" ht="23.1" customHeight="1">
      <c r="B4528" s="4">
        <f>'Live Balance'!A496</f>
        <v>0</v>
      </c>
    </row>
    <row r="4529" spans="2:2" ht="23.1" customHeight="1">
      <c r="B4529" s="4">
        <f>'Live Balance'!A497</f>
        <v>0</v>
      </c>
    </row>
    <row r="4530" spans="2:2" ht="23.1" customHeight="1">
      <c r="B4530" s="4">
        <f>'Live Balance'!A498</f>
        <v>0</v>
      </c>
    </row>
    <row r="4531" spans="2:2" ht="23.1" customHeight="1">
      <c r="B4531" s="4">
        <f>'Live Balance'!A499</f>
        <v>0</v>
      </c>
    </row>
    <row r="4532" spans="2:2" ht="23.1" customHeight="1">
      <c r="B4532" s="4">
        <f>'Live Balance'!A500</f>
        <v>0</v>
      </c>
    </row>
    <row r="4533" spans="2:2" ht="23.1" customHeight="1">
      <c r="B4533" s="4">
        <f>'Live Balance'!A501</f>
        <v>0</v>
      </c>
    </row>
    <row r="4534" spans="2:2" ht="23.1" customHeight="1">
      <c r="B4534" s="4">
        <f>'Live Balance'!A502</f>
        <v>0</v>
      </c>
    </row>
    <row r="4535" spans="2:2" ht="23.1" customHeight="1">
      <c r="B4535" s="4">
        <f>'Live Balance'!A503</f>
        <v>0</v>
      </c>
    </row>
    <row r="4536" spans="2:2" ht="23.1" customHeight="1">
      <c r="B4536" s="4">
        <f>'Live Balance'!A504</f>
        <v>0</v>
      </c>
    </row>
    <row r="4537" spans="2:2" ht="23.1" customHeight="1">
      <c r="B4537" s="4">
        <f>'Live Balance'!A505</f>
        <v>0</v>
      </c>
    </row>
    <row r="4538" spans="2:2" ht="23.1" customHeight="1">
      <c r="B4538" s="4">
        <f>'Live Balance'!A506</f>
        <v>0</v>
      </c>
    </row>
    <row r="4539" spans="2:2" ht="23.1" customHeight="1">
      <c r="B4539" s="4">
        <f>'Live Balance'!A507</f>
        <v>0</v>
      </c>
    </row>
    <row r="4540" spans="2:2" ht="23.1" customHeight="1">
      <c r="B4540" s="4">
        <f>'Live Balance'!A508</f>
        <v>0</v>
      </c>
    </row>
    <row r="4541" spans="2:2" ht="23.1" customHeight="1">
      <c r="B4541" s="4">
        <f>'Live Balance'!A509</f>
        <v>0</v>
      </c>
    </row>
    <row r="4542" spans="2:2" ht="23.1" customHeight="1">
      <c r="B4542" s="4">
        <f>'Live Balance'!A510</f>
        <v>0</v>
      </c>
    </row>
    <row r="4543" spans="2:2" ht="23.1" customHeight="1">
      <c r="B4543" s="4">
        <f>'Live Balance'!A511</f>
        <v>0</v>
      </c>
    </row>
    <row r="4544" spans="2:2" ht="23.1" customHeight="1">
      <c r="B4544" s="4">
        <f>'Live Balance'!A512</f>
        <v>0</v>
      </c>
    </row>
    <row r="4545" spans="2:2" ht="23.1" customHeight="1">
      <c r="B4545" s="4">
        <f>'Live Balance'!A513</f>
        <v>0</v>
      </c>
    </row>
    <row r="4546" spans="2:2" ht="23.1" customHeight="1">
      <c r="B4546" s="4">
        <f>'Live Balance'!A514</f>
        <v>0</v>
      </c>
    </row>
    <row r="4547" spans="2:2" ht="23.1" customHeight="1">
      <c r="B4547" s="4">
        <f>'Live Balance'!A515</f>
        <v>0</v>
      </c>
    </row>
    <row r="4548" spans="2:2" ht="23.1" customHeight="1">
      <c r="B4548" s="4">
        <f>'Live Balance'!A516</f>
        <v>0</v>
      </c>
    </row>
    <row r="4549" spans="2:2" ht="23.1" customHeight="1">
      <c r="B4549" s="4">
        <f>'Live Balance'!A517</f>
        <v>0</v>
      </c>
    </row>
    <row r="4550" spans="2:2" ht="23.1" customHeight="1">
      <c r="B4550" s="4">
        <f>'Live Balance'!A518</f>
        <v>0</v>
      </c>
    </row>
    <row r="4551" spans="2:2" ht="23.1" customHeight="1">
      <c r="B4551" s="4">
        <f>'Live Balance'!A519</f>
        <v>0</v>
      </c>
    </row>
    <row r="4552" spans="2:2" ht="23.1" customHeight="1">
      <c r="B4552" s="4">
        <f>'Live Balance'!A520</f>
        <v>0</v>
      </c>
    </row>
    <row r="4553" spans="2:2" ht="23.1" customHeight="1">
      <c r="B4553" s="4">
        <f>'Live Balance'!A521</f>
        <v>0</v>
      </c>
    </row>
    <row r="4554" spans="2:2" ht="23.1" customHeight="1">
      <c r="B4554" s="4">
        <f>'Live Balance'!A522</f>
        <v>0</v>
      </c>
    </row>
    <row r="4555" spans="2:2" ht="23.1" customHeight="1">
      <c r="B4555" s="4">
        <f>'Live Balance'!A523</f>
        <v>0</v>
      </c>
    </row>
    <row r="4556" spans="2:2" ht="23.1" customHeight="1">
      <c r="B4556" s="4">
        <f>'Live Balance'!A524</f>
        <v>0</v>
      </c>
    </row>
    <row r="4557" spans="2:2" ht="23.1" customHeight="1">
      <c r="B4557" s="4">
        <f>'Live Balance'!A525</f>
        <v>0</v>
      </c>
    </row>
    <row r="4558" spans="2:2" ht="23.1" customHeight="1">
      <c r="B4558" s="4">
        <f>'Live Balance'!A526</f>
        <v>0</v>
      </c>
    </row>
    <row r="4559" spans="2:2" ht="23.1" customHeight="1">
      <c r="B4559" s="4">
        <f>'Live Balance'!A527</f>
        <v>0</v>
      </c>
    </row>
    <row r="4560" spans="2:2" ht="23.1" customHeight="1">
      <c r="B4560" s="4">
        <f>'Live Balance'!A528</f>
        <v>0</v>
      </c>
    </row>
    <row r="4561" spans="2:2" ht="23.1" customHeight="1">
      <c r="B4561" s="4">
        <f>'Live Balance'!A529</f>
        <v>0</v>
      </c>
    </row>
    <row r="4562" spans="2:2" ht="23.1" customHeight="1">
      <c r="B4562" s="4">
        <f>'Live Balance'!A530</f>
        <v>0</v>
      </c>
    </row>
    <row r="4563" spans="2:2" ht="23.1" customHeight="1">
      <c r="B4563" s="4">
        <f>'Live Balance'!A531</f>
        <v>0</v>
      </c>
    </row>
    <row r="4564" spans="2:2" ht="23.1" customHeight="1">
      <c r="B4564" s="4">
        <f>'Live Balance'!A532</f>
        <v>0</v>
      </c>
    </row>
    <row r="4565" spans="2:2" ht="23.1" customHeight="1">
      <c r="B4565" s="4">
        <f>'Live Balance'!A533</f>
        <v>0</v>
      </c>
    </row>
    <row r="4566" spans="2:2" ht="23.1" customHeight="1">
      <c r="B4566" s="4">
        <f>'Live Balance'!A534</f>
        <v>0</v>
      </c>
    </row>
    <row r="4567" spans="2:2" ht="23.1" customHeight="1">
      <c r="B4567" s="4">
        <f>'Live Balance'!A535</f>
        <v>0</v>
      </c>
    </row>
    <row r="4568" spans="2:2" ht="23.1" customHeight="1">
      <c r="B4568" s="4">
        <f>'Live Balance'!A536</f>
        <v>0</v>
      </c>
    </row>
    <row r="4569" spans="2:2" ht="23.1" customHeight="1">
      <c r="B4569" s="4">
        <f>'Live Balance'!A537</f>
        <v>0</v>
      </c>
    </row>
    <row r="4570" spans="2:2" ht="23.1" customHeight="1">
      <c r="B4570" s="4">
        <f>'Live Balance'!A538</f>
        <v>0</v>
      </c>
    </row>
    <row r="4571" spans="2:2" ht="23.1" customHeight="1">
      <c r="B4571" s="4">
        <f>'Live Balance'!A539</f>
        <v>0</v>
      </c>
    </row>
    <row r="4572" spans="2:2" ht="23.1" customHeight="1">
      <c r="B4572" s="4">
        <f>'Live Balance'!A540</f>
        <v>0</v>
      </c>
    </row>
    <row r="4573" spans="2:2" ht="23.1" customHeight="1">
      <c r="B4573" s="4">
        <f>'Live Balance'!A541</f>
        <v>0</v>
      </c>
    </row>
    <row r="4574" spans="2:2" ht="23.1" customHeight="1">
      <c r="B4574" s="4">
        <f>'Live Balance'!A542</f>
        <v>0</v>
      </c>
    </row>
    <row r="4575" spans="2:2" ht="23.1" customHeight="1">
      <c r="B4575" s="4">
        <f>'Live Balance'!A543</f>
        <v>0</v>
      </c>
    </row>
    <row r="4576" spans="2:2" ht="23.1" customHeight="1">
      <c r="B4576" s="4">
        <f>'Live Balance'!A544</f>
        <v>0</v>
      </c>
    </row>
    <row r="4577" spans="2:2" ht="23.1" customHeight="1">
      <c r="B4577" s="4">
        <f>'Live Balance'!A545</f>
        <v>0</v>
      </c>
    </row>
    <row r="4578" spans="2:2" ht="23.1" customHeight="1">
      <c r="B4578" s="4">
        <f>'Live Balance'!A546</f>
        <v>0</v>
      </c>
    </row>
    <row r="4579" spans="2:2" ht="23.1" customHeight="1">
      <c r="B4579" s="4">
        <f>'Live Balance'!A547</f>
        <v>0</v>
      </c>
    </row>
    <row r="4580" spans="2:2" ht="23.1" customHeight="1">
      <c r="B4580" s="4">
        <f>'Live Balance'!A548</f>
        <v>0</v>
      </c>
    </row>
    <row r="4581" spans="2:2" ht="23.1" customHeight="1">
      <c r="B4581" s="4">
        <f>'Live Balance'!A549</f>
        <v>0</v>
      </c>
    </row>
    <row r="4582" spans="2:2" ht="23.1" customHeight="1">
      <c r="B4582" s="4">
        <f>'Live Balance'!A550</f>
        <v>0</v>
      </c>
    </row>
    <row r="4583" spans="2:2" ht="23.1" customHeight="1">
      <c r="B4583" s="4">
        <f>'Live Balance'!A551</f>
        <v>0</v>
      </c>
    </row>
    <row r="4584" spans="2:2" ht="23.1" customHeight="1">
      <c r="B4584" s="4">
        <f>'Live Balance'!A552</f>
        <v>0</v>
      </c>
    </row>
    <row r="4585" spans="2:2" ht="23.1" customHeight="1">
      <c r="B4585" s="4">
        <f>'Live Balance'!A553</f>
        <v>0</v>
      </c>
    </row>
    <row r="4586" spans="2:2" ht="23.1" customHeight="1">
      <c r="B4586" s="4">
        <f>'Live Balance'!A554</f>
        <v>0</v>
      </c>
    </row>
    <row r="4587" spans="2:2" ht="23.1" customHeight="1">
      <c r="B4587" s="4">
        <f>'Live Balance'!A555</f>
        <v>0</v>
      </c>
    </row>
    <row r="4588" spans="2:2" ht="23.1" customHeight="1">
      <c r="B4588" s="4">
        <f>'Live Balance'!A556</f>
        <v>0</v>
      </c>
    </row>
    <row r="4589" spans="2:2" ht="23.1" customHeight="1">
      <c r="B4589" s="4">
        <f>'Live Balance'!A557</f>
        <v>0</v>
      </c>
    </row>
    <row r="4590" spans="2:2" ht="23.1" customHeight="1">
      <c r="B4590" s="4">
        <f>'Live Balance'!A558</f>
        <v>0</v>
      </c>
    </row>
    <row r="4591" spans="2:2" ht="23.1" customHeight="1">
      <c r="B4591" s="4">
        <f>'Live Balance'!A559</f>
        <v>0</v>
      </c>
    </row>
    <row r="4592" spans="2:2" ht="23.1" customHeight="1">
      <c r="B4592" s="4">
        <f>'Live Balance'!A560</f>
        <v>0</v>
      </c>
    </row>
    <row r="4593" spans="2:2" ht="23.1" customHeight="1">
      <c r="B4593" s="4">
        <f>'Live Balance'!A561</f>
        <v>0</v>
      </c>
    </row>
    <row r="4594" spans="2:2" ht="23.1" customHeight="1">
      <c r="B4594" s="4">
        <f>'Live Balance'!A562</f>
        <v>0</v>
      </c>
    </row>
    <row r="4595" spans="2:2" ht="23.1" customHeight="1">
      <c r="B4595" s="4">
        <f>'Live Balance'!A563</f>
        <v>0</v>
      </c>
    </row>
    <row r="4596" spans="2:2" ht="23.1" customHeight="1">
      <c r="B4596" s="4">
        <f>'Live Balance'!A564</f>
        <v>0</v>
      </c>
    </row>
    <row r="4597" spans="2:2" ht="23.1" customHeight="1">
      <c r="B4597" s="4">
        <f>'Live Balance'!A565</f>
        <v>0</v>
      </c>
    </row>
    <row r="4598" spans="2:2" ht="23.1" customHeight="1">
      <c r="B4598" s="4">
        <f>'Live Balance'!A566</f>
        <v>0</v>
      </c>
    </row>
    <row r="4599" spans="2:2" ht="23.1" customHeight="1">
      <c r="B4599" s="4">
        <f>'Live Balance'!A567</f>
        <v>0</v>
      </c>
    </row>
    <row r="4600" spans="2:2" ht="23.1" customHeight="1">
      <c r="B4600" s="4">
        <f>'Live Balance'!A568</f>
        <v>0</v>
      </c>
    </row>
    <row r="4601" spans="2:2" ht="23.1" customHeight="1">
      <c r="B4601" s="4">
        <f>'Live Balance'!A569</f>
        <v>0</v>
      </c>
    </row>
    <row r="4602" spans="2:2" ht="23.1" customHeight="1">
      <c r="B4602" s="4">
        <f>'Live Balance'!A570</f>
        <v>0</v>
      </c>
    </row>
    <row r="4603" spans="2:2" ht="23.1" customHeight="1">
      <c r="B4603" s="4">
        <f>'Live Balance'!A571</f>
        <v>0</v>
      </c>
    </row>
    <row r="4604" spans="2:2" ht="23.1" customHeight="1">
      <c r="B4604" s="4">
        <f>'Live Balance'!A572</f>
        <v>0</v>
      </c>
    </row>
    <row r="4605" spans="2:2" ht="23.1" customHeight="1">
      <c r="B4605" s="4">
        <f>'Live Balance'!A573</f>
        <v>0</v>
      </c>
    </row>
    <row r="4606" spans="2:2" ht="23.1" customHeight="1">
      <c r="B4606" s="4">
        <f>'Live Balance'!A574</f>
        <v>0</v>
      </c>
    </row>
    <row r="4607" spans="2:2" ht="23.1" customHeight="1">
      <c r="B4607" s="4">
        <f>'Live Balance'!A575</f>
        <v>0</v>
      </c>
    </row>
    <row r="4608" spans="2:2" ht="23.1" customHeight="1">
      <c r="B4608" s="4">
        <f>'Live Balance'!A576</f>
        <v>0</v>
      </c>
    </row>
    <row r="4609" spans="2:2" ht="23.1" customHeight="1">
      <c r="B4609" s="4">
        <f>'Live Balance'!A577</f>
        <v>0</v>
      </c>
    </row>
    <row r="4610" spans="2:2" ht="23.1" customHeight="1">
      <c r="B4610" s="4">
        <f>'Live Balance'!A578</f>
        <v>0</v>
      </c>
    </row>
    <row r="4611" spans="2:2" ht="23.1" customHeight="1">
      <c r="B4611" s="4">
        <f>'Live Balance'!A579</f>
        <v>0</v>
      </c>
    </row>
    <row r="4612" spans="2:2" ht="23.1" customHeight="1">
      <c r="B4612" s="4">
        <f>'Live Balance'!A580</f>
        <v>0</v>
      </c>
    </row>
    <row r="4613" spans="2:2" ht="23.1" customHeight="1">
      <c r="B4613" s="4">
        <f>'Live Balance'!A581</f>
        <v>0</v>
      </c>
    </row>
    <row r="4614" spans="2:2" ht="23.1" customHeight="1">
      <c r="B4614" s="4">
        <f>'Live Balance'!A582</f>
        <v>0</v>
      </c>
    </row>
    <row r="4615" spans="2:2" ht="23.1" customHeight="1">
      <c r="B4615" s="4">
        <f>'Live Balance'!A583</f>
        <v>0</v>
      </c>
    </row>
    <row r="4616" spans="2:2" ht="23.1" customHeight="1">
      <c r="B4616" s="4">
        <f>'Live Balance'!A584</f>
        <v>0</v>
      </c>
    </row>
    <row r="4617" spans="2:2" ht="23.1" customHeight="1">
      <c r="B4617" s="4">
        <f>'Live Balance'!A585</f>
        <v>0</v>
      </c>
    </row>
    <row r="4618" spans="2:2" ht="23.1" customHeight="1">
      <c r="B4618" s="4">
        <f>'Live Balance'!A586</f>
        <v>0</v>
      </c>
    </row>
    <row r="4619" spans="2:2" ht="23.1" customHeight="1">
      <c r="B4619" s="4">
        <f>'Live Balance'!A587</f>
        <v>0</v>
      </c>
    </row>
    <row r="4620" spans="2:2" ht="23.1" customHeight="1">
      <c r="B4620" s="4">
        <f>'Live Balance'!A588</f>
        <v>0</v>
      </c>
    </row>
    <row r="4621" spans="2:2" ht="23.1" customHeight="1">
      <c r="B4621" s="4">
        <f>'Live Balance'!A589</f>
        <v>0</v>
      </c>
    </row>
    <row r="4622" spans="2:2" ht="23.1" customHeight="1">
      <c r="B4622" s="4">
        <f>'Live Balance'!A590</f>
        <v>0</v>
      </c>
    </row>
    <row r="4623" spans="2:2" ht="23.1" customHeight="1">
      <c r="B4623" s="4">
        <f>'Live Balance'!A591</f>
        <v>0</v>
      </c>
    </row>
    <row r="4624" spans="2:2" ht="23.1" customHeight="1">
      <c r="B4624" s="4">
        <f>'Live Balance'!A592</f>
        <v>0</v>
      </c>
    </row>
    <row r="4625" spans="2:2" ht="23.1" customHeight="1">
      <c r="B4625" s="4">
        <f>'Live Balance'!A593</f>
        <v>0</v>
      </c>
    </row>
    <row r="4626" spans="2:2" ht="23.1" customHeight="1">
      <c r="B4626" s="4">
        <f>'Live Balance'!A594</f>
        <v>0</v>
      </c>
    </row>
    <row r="4627" spans="2:2" ht="23.1" customHeight="1">
      <c r="B4627" s="4">
        <f>'Live Balance'!A595</f>
        <v>0</v>
      </c>
    </row>
    <row r="4628" spans="2:2" ht="23.1" customHeight="1">
      <c r="B4628" s="4">
        <f>'Live Balance'!A596</f>
        <v>0</v>
      </c>
    </row>
    <row r="4629" spans="2:2" ht="23.1" customHeight="1">
      <c r="B4629" s="4">
        <f>'Live Balance'!A597</f>
        <v>0</v>
      </c>
    </row>
    <row r="4630" spans="2:2" ht="23.1" customHeight="1">
      <c r="B4630" s="4">
        <f>'Live Balance'!A598</f>
        <v>0</v>
      </c>
    </row>
    <row r="4631" spans="2:2" ht="23.1" customHeight="1">
      <c r="B4631" s="4">
        <f>'Live Balance'!A599</f>
        <v>0</v>
      </c>
    </row>
    <row r="4632" spans="2:2" ht="23.1" customHeight="1">
      <c r="B4632" s="4">
        <f>'Live Balance'!A600</f>
        <v>0</v>
      </c>
    </row>
    <row r="4633" spans="2:2" ht="23.1" customHeight="1">
      <c r="B4633" s="4">
        <f>'Live Balance'!A601</f>
        <v>0</v>
      </c>
    </row>
    <row r="4634" spans="2:2" ht="23.1" customHeight="1">
      <c r="B4634" s="4">
        <f>'Live Balance'!A602</f>
        <v>0</v>
      </c>
    </row>
    <row r="4635" spans="2:2" ht="23.1" customHeight="1">
      <c r="B4635" s="4">
        <f>'Live Balance'!A603</f>
        <v>0</v>
      </c>
    </row>
    <row r="4636" spans="2:2" ht="23.1" customHeight="1">
      <c r="B4636" s="4">
        <f>'Live Balance'!A604</f>
        <v>0</v>
      </c>
    </row>
    <row r="4637" spans="2:2" ht="23.1" customHeight="1">
      <c r="B4637" s="4">
        <f>'Live Balance'!A605</f>
        <v>0</v>
      </c>
    </row>
    <row r="4638" spans="2:2" ht="23.1" customHeight="1">
      <c r="B4638" s="4">
        <f>'Live Balance'!A606</f>
        <v>0</v>
      </c>
    </row>
    <row r="4639" spans="2:2" ht="23.1" customHeight="1">
      <c r="B4639" s="4">
        <f>'Live Balance'!A607</f>
        <v>0</v>
      </c>
    </row>
    <row r="4640" spans="2:2" ht="23.1" customHeight="1">
      <c r="B4640" s="4">
        <f>'Live Balance'!A608</f>
        <v>0</v>
      </c>
    </row>
    <row r="4641" spans="2:2" ht="23.1" customHeight="1">
      <c r="B4641" s="4">
        <f>'Live Balance'!A609</f>
        <v>0</v>
      </c>
    </row>
    <row r="4642" spans="2:2" ht="23.1" customHeight="1">
      <c r="B4642" s="4">
        <f>'Live Balance'!A610</f>
        <v>0</v>
      </c>
    </row>
    <row r="4643" spans="2:2" ht="23.1" customHeight="1">
      <c r="B4643" s="4">
        <f>'Live Balance'!A611</f>
        <v>0</v>
      </c>
    </row>
    <row r="4644" spans="2:2" ht="23.1" customHeight="1">
      <c r="B4644" s="4">
        <f>'Live Balance'!A612</f>
        <v>0</v>
      </c>
    </row>
    <row r="4645" spans="2:2" ht="23.1" customHeight="1">
      <c r="B4645" s="4">
        <f>'Live Balance'!A613</f>
        <v>0</v>
      </c>
    </row>
    <row r="4646" spans="2:2" ht="23.1" customHeight="1">
      <c r="B4646" s="4">
        <f>'Live Balance'!A614</f>
        <v>0</v>
      </c>
    </row>
    <row r="4647" spans="2:2" ht="23.1" customHeight="1">
      <c r="B4647" s="4">
        <f>'Live Balance'!A615</f>
        <v>0</v>
      </c>
    </row>
    <row r="4648" spans="2:2" ht="23.1" customHeight="1">
      <c r="B4648" s="4">
        <f>'Live Balance'!A616</f>
        <v>0</v>
      </c>
    </row>
    <row r="4649" spans="2:2" ht="23.1" customHeight="1">
      <c r="B4649" s="4">
        <f>'Live Balance'!A617</f>
        <v>0</v>
      </c>
    </row>
    <row r="4650" spans="2:2" ht="23.1" customHeight="1">
      <c r="B4650" s="4">
        <f>'Live Balance'!A618</f>
        <v>0</v>
      </c>
    </row>
  </sheetData>
  <sheetProtection sheet="1" objects="1" scenarios="1"/>
  <dataValidations count="3">
    <dataValidation type="date" allowBlank="1" showInputMessage="1" showErrorMessage="1" sqref="A149:A1310">
      <formula1>A149</formula1>
      <formula2>A1175</formula2>
    </dataValidation>
    <dataValidation type="date" allowBlank="1" showInputMessage="1" showErrorMessage="1" sqref="A2:A148">
      <formula1>A2</formula1>
      <formula2>A892</formula2>
    </dataValidation>
    <dataValidation type="list" allowBlank="1" showInputMessage="1" showErrorMessage="1" sqref="B2:B1310">
      <formula1>$B$4034:$B$4650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650"/>
  <sheetViews>
    <sheetView workbookViewId="0">
      <selection activeCell="I2" sqref="I2"/>
    </sheetView>
  </sheetViews>
  <sheetFormatPr defaultColWidth="9.140625" defaultRowHeight="23.1" customHeight="1"/>
  <cols>
    <col min="1" max="1" width="11.7109375" style="4" customWidth="1"/>
    <col min="2" max="2" width="8.5703125" style="4" bestFit="1" customWidth="1"/>
    <col min="3" max="3" width="14.140625" style="49" bestFit="1" customWidth="1"/>
    <col min="4" max="4" width="16.7109375" style="49" bestFit="1" customWidth="1"/>
    <col min="5" max="5" width="7.7109375" style="8" customWidth="1"/>
    <col min="6" max="6" width="10.140625" style="8" customWidth="1"/>
    <col min="7" max="7" width="13.85546875" style="12" customWidth="1"/>
    <col min="8" max="8" width="9.5703125" style="8" customWidth="1"/>
    <col min="9" max="9" width="32.7109375" style="4" customWidth="1"/>
    <col min="10" max="16384" width="9.140625" style="4"/>
  </cols>
  <sheetData>
    <row r="1" spans="1:9" ht="16.5" thickBot="1">
      <c r="A1" s="21" t="s">
        <v>8</v>
      </c>
      <c r="B1" s="21" t="s">
        <v>9</v>
      </c>
      <c r="C1" s="48" t="s">
        <v>1</v>
      </c>
      <c r="D1" s="48" t="s">
        <v>2</v>
      </c>
      <c r="E1" s="21" t="s">
        <v>10</v>
      </c>
      <c r="F1" s="21" t="s">
        <v>11</v>
      </c>
      <c r="G1" s="21" t="s">
        <v>3</v>
      </c>
      <c r="H1" s="21" t="s">
        <v>12</v>
      </c>
      <c r="I1" s="21" t="s">
        <v>13</v>
      </c>
    </row>
    <row r="2" spans="1:9" ht="16.5">
      <c r="A2" s="46" t="str">
        <f ca="1">IF(B2="","",TODAY())</f>
        <v/>
      </c>
      <c r="B2" s="5"/>
      <c r="C2" s="11" t="str">
        <f>IF(B2="","",SUMIF('Live Balance'!$A$2:$A$52,B2,'Live Balance'!$B$2:$B$52))</f>
        <v/>
      </c>
      <c r="D2" s="11" t="str">
        <f>IF(B2="","",SUMIF('Live Balance'!$A$2:$A$52,B2,'Live Balance'!$C$2:$C$52))</f>
        <v/>
      </c>
      <c r="E2" s="9"/>
      <c r="F2" s="9"/>
      <c r="G2" s="10"/>
      <c r="H2" s="10"/>
      <c r="I2" s="6"/>
    </row>
    <row r="3" spans="1:9" ht="16.5">
      <c r="A3" s="47" t="str">
        <f t="shared" ref="A3:A66" ca="1" si="0">IF(B3="","",TODAY())</f>
        <v/>
      </c>
      <c r="B3" s="28"/>
      <c r="C3" s="29" t="str">
        <f>IF(B3="","",SUMIF('Live Balance'!$A$2:$A$52,B3,'Live Balance'!$B$2:$B$52))</f>
        <v/>
      </c>
      <c r="D3" s="29" t="str">
        <f>IF(B3="","",SUMIF('Live Balance'!$A$2:$A$52,B3,'Live Balance'!$C$2:$C$52))</f>
        <v/>
      </c>
      <c r="E3" s="30"/>
      <c r="F3" s="30"/>
      <c r="G3" s="33"/>
      <c r="H3" s="26"/>
      <c r="I3" s="27"/>
    </row>
    <row r="4" spans="1:9" ht="16.5">
      <c r="A4" s="47" t="str">
        <f t="shared" ca="1" si="0"/>
        <v/>
      </c>
      <c r="B4" s="28"/>
      <c r="C4" s="29" t="str">
        <f>IF(B4="","",SUMIF('Live Balance'!$A$2:$A$52,B4,'Live Balance'!$B$2:$B$52))</f>
        <v/>
      </c>
      <c r="D4" s="29" t="str">
        <f>IF(B4="","",SUMIF('Live Balance'!$A$2:$A$52,B4,'Live Balance'!$C$2:$C$52))</f>
        <v/>
      </c>
      <c r="E4" s="30"/>
      <c r="F4" s="30"/>
      <c r="G4" s="33"/>
      <c r="H4" s="26"/>
      <c r="I4" s="27"/>
    </row>
    <row r="5" spans="1:9" ht="16.5">
      <c r="A5" s="47" t="str">
        <f t="shared" ca="1" si="0"/>
        <v/>
      </c>
      <c r="B5" s="28"/>
      <c r="C5" s="29" t="str">
        <f>IF(B5="","",SUMIF('Live Balance'!$A$2:$A$52,B5,'Live Balance'!$B$2:$B$52))</f>
        <v/>
      </c>
      <c r="D5" s="29" t="str">
        <f>IF(B5="","",SUMIF('Live Balance'!$A$2:$A$52,B5,'Live Balance'!$C$2:$C$52))</f>
        <v/>
      </c>
      <c r="E5" s="30"/>
      <c r="F5" s="30"/>
      <c r="G5" s="33" t="str">
        <f>IFERROR(VLOOKUP(B5,'Live Balance'!$A$2:$D$1589,4,FALSE),"")</f>
        <v/>
      </c>
      <c r="H5" s="26"/>
      <c r="I5" s="27"/>
    </row>
    <row r="6" spans="1:9" ht="16.5">
      <c r="A6" s="47" t="str">
        <f t="shared" ca="1" si="0"/>
        <v/>
      </c>
      <c r="B6" s="28"/>
      <c r="C6" s="29" t="str">
        <f>IF(B6="","",SUMIF('Live Balance'!$A$2:$A$52,B6,'Live Balance'!$B$2:$B$52))</f>
        <v/>
      </c>
      <c r="D6" s="29" t="str">
        <f>IF(B6="","",SUMIF('Live Balance'!$A$2:$A$52,B6,'Live Balance'!$C$2:$C$52))</f>
        <v/>
      </c>
      <c r="E6" s="30"/>
      <c r="F6" s="30"/>
      <c r="G6" s="33" t="str">
        <f>IFERROR(VLOOKUP(B6,'Live Balance'!$A$2:$D$1589,4,FALSE),"")</f>
        <v/>
      </c>
      <c r="H6" s="26"/>
      <c r="I6" s="27"/>
    </row>
    <row r="7" spans="1:9" ht="16.5">
      <c r="A7" s="47" t="str">
        <f t="shared" ca="1" si="0"/>
        <v/>
      </c>
      <c r="B7" s="28"/>
      <c r="C7" s="29" t="str">
        <f>IF(B7="","",SUMIF('Live Balance'!$A$2:$A$52,B7,'Live Balance'!$B$2:$B$52))</f>
        <v/>
      </c>
      <c r="D7" s="29" t="str">
        <f>IF(B7="","",SUMIF('Live Balance'!$A$2:$A$52,B7,'Live Balance'!$C$2:$C$52))</f>
        <v/>
      </c>
      <c r="E7" s="30"/>
      <c r="F7" s="30"/>
      <c r="G7" s="33" t="str">
        <f>IFERROR(VLOOKUP(B7,'Live Balance'!$A$2:$D$1589,4,FALSE),"")</f>
        <v/>
      </c>
      <c r="H7" s="26"/>
      <c r="I7" s="27"/>
    </row>
    <row r="8" spans="1:9" ht="16.5">
      <c r="A8" s="47" t="str">
        <f t="shared" ca="1" si="0"/>
        <v/>
      </c>
      <c r="B8" s="28"/>
      <c r="C8" s="29" t="str">
        <f>IF(B8="","",SUMIF('Live Balance'!$A$2:$A$52,B8,'Live Balance'!$B$2:$B$52))</f>
        <v/>
      </c>
      <c r="D8" s="29" t="str">
        <f>IF(B8="","",SUMIF('Live Balance'!$A$2:$A$52,B8,'Live Balance'!$C$2:$C$52))</f>
        <v/>
      </c>
      <c r="E8" s="30"/>
      <c r="F8" s="30"/>
      <c r="G8" s="33" t="str">
        <f>IFERROR(VLOOKUP(B8,'Live Balance'!$A$2:$D$1589,4,FALSE),"")</f>
        <v/>
      </c>
      <c r="H8" s="26"/>
      <c r="I8" s="27"/>
    </row>
    <row r="9" spans="1:9" ht="16.5">
      <c r="A9" s="47" t="str">
        <f t="shared" ca="1" si="0"/>
        <v/>
      </c>
      <c r="B9" s="28"/>
      <c r="C9" s="29" t="str">
        <f>IF(B9="","",SUMIF('Live Balance'!$A$2:$A$52,B9,'Live Balance'!$B$2:$B$52))</f>
        <v/>
      </c>
      <c r="D9" s="29" t="str">
        <f>IF(B9="","",SUMIF('Live Balance'!$A$2:$A$52,B9,'Live Balance'!$C$2:$C$52))</f>
        <v/>
      </c>
      <c r="E9" s="30"/>
      <c r="F9" s="30"/>
      <c r="G9" s="33" t="str">
        <f>IFERROR(VLOOKUP(B9,'Live Balance'!$A$2:$D$1589,4,FALSE),"")</f>
        <v/>
      </c>
      <c r="H9" s="26"/>
      <c r="I9" s="27"/>
    </row>
    <row r="10" spans="1:9" ht="16.5">
      <c r="A10" s="47" t="str">
        <f t="shared" ca="1" si="0"/>
        <v/>
      </c>
      <c r="B10" s="28"/>
      <c r="C10" s="29" t="str">
        <f>IF(B10="","",SUMIF('Live Balance'!$A$2:$A$52,B10,'Live Balance'!$B$2:$B$52))</f>
        <v/>
      </c>
      <c r="D10" s="29" t="str">
        <f>IF(B10="","",SUMIF('Live Balance'!$A$2:$A$52,B10,'Live Balance'!$C$2:$C$52))</f>
        <v/>
      </c>
      <c r="E10" s="30"/>
      <c r="F10" s="30"/>
      <c r="G10" s="33" t="str">
        <f>IFERROR(VLOOKUP(B10,'Live Balance'!$A$2:$D$1589,4,FALSE),"")</f>
        <v/>
      </c>
      <c r="H10" s="26"/>
      <c r="I10" s="27"/>
    </row>
    <row r="11" spans="1:9" ht="16.5">
      <c r="A11" s="47" t="str">
        <f t="shared" ca="1" si="0"/>
        <v/>
      </c>
      <c r="B11" s="28"/>
      <c r="C11" s="29" t="str">
        <f>IF(B11="","",SUMIF('Live Balance'!$A$2:$A$52,B11,'Live Balance'!$B$2:$B$52))</f>
        <v/>
      </c>
      <c r="D11" s="29" t="str">
        <f>IF(B11="","",SUMIF('Live Balance'!$A$2:$A$52,B11,'Live Balance'!$C$2:$C$52))</f>
        <v/>
      </c>
      <c r="E11" s="30"/>
      <c r="F11" s="30"/>
      <c r="G11" s="33" t="str">
        <f>IFERROR(VLOOKUP(B11,'Live Balance'!$A$2:$D$1589,4,FALSE),"")</f>
        <v/>
      </c>
      <c r="H11" s="26"/>
      <c r="I11" s="27"/>
    </row>
    <row r="12" spans="1:9" ht="16.5">
      <c r="A12" s="47" t="str">
        <f t="shared" ca="1" si="0"/>
        <v/>
      </c>
      <c r="B12" s="28"/>
      <c r="C12" s="29" t="str">
        <f>IF(B12="","",SUMIF('Live Balance'!$A$2:$A$52,B12,'Live Balance'!$B$2:$B$52))</f>
        <v/>
      </c>
      <c r="D12" s="29" t="str">
        <f>IF(B12="","",SUMIF('Live Balance'!$A$2:$A$52,B12,'Live Balance'!$C$2:$C$52))</f>
        <v/>
      </c>
      <c r="E12" s="30"/>
      <c r="F12" s="30"/>
      <c r="G12" s="33" t="str">
        <f>IFERROR(VLOOKUP(B12,'Live Balance'!$A$2:$D$1589,4,FALSE),"")</f>
        <v/>
      </c>
      <c r="H12" s="26"/>
      <c r="I12" s="27"/>
    </row>
    <row r="13" spans="1:9" ht="16.5">
      <c r="A13" s="47" t="str">
        <f t="shared" ca="1" si="0"/>
        <v/>
      </c>
      <c r="B13" s="28"/>
      <c r="C13" s="29" t="str">
        <f>IF(B13="","",SUMIF('Live Balance'!$A$2:$A$52,B13,'Live Balance'!$B$2:$B$52))</f>
        <v/>
      </c>
      <c r="D13" s="29" t="str">
        <f>IF(B13="","",SUMIF('Live Balance'!$A$2:$A$52,B13,'Live Balance'!$C$2:$C$52))</f>
        <v/>
      </c>
      <c r="E13" s="30"/>
      <c r="F13" s="30"/>
      <c r="G13" s="33" t="str">
        <f>IFERROR(VLOOKUP(B13,'Live Balance'!$A$2:$D$1589,4,FALSE),"")</f>
        <v/>
      </c>
      <c r="H13" s="26"/>
      <c r="I13" s="27"/>
    </row>
    <row r="14" spans="1:9" ht="16.5">
      <c r="A14" s="47" t="str">
        <f t="shared" ca="1" si="0"/>
        <v/>
      </c>
      <c r="B14" s="28"/>
      <c r="C14" s="29" t="str">
        <f>IF(B14="","",SUMIF('Live Balance'!$A$2:$A$52,B14,'Live Balance'!$B$2:$B$52))</f>
        <v/>
      </c>
      <c r="D14" s="29" t="str">
        <f>IF(B14="","",SUMIF('Live Balance'!$A$2:$A$52,B14,'Live Balance'!$C$2:$C$52))</f>
        <v/>
      </c>
      <c r="E14" s="30"/>
      <c r="F14" s="30"/>
      <c r="G14" s="33" t="str">
        <f>IFERROR(VLOOKUP(B14,'Live Balance'!$A$2:$D$1589,4,FALSE),"")</f>
        <v/>
      </c>
      <c r="H14" s="26"/>
      <c r="I14" s="27"/>
    </row>
    <row r="15" spans="1:9" ht="16.5">
      <c r="A15" s="47" t="str">
        <f t="shared" ca="1" si="0"/>
        <v/>
      </c>
      <c r="B15" s="28"/>
      <c r="C15" s="29" t="str">
        <f>IF(B15="","",SUMIF('Live Balance'!$A$2:$A$52,B15,'Live Balance'!$B$2:$B$52))</f>
        <v/>
      </c>
      <c r="D15" s="29" t="str">
        <f>IF(B15="","",SUMIF('Live Balance'!$A$2:$A$52,B15,'Live Balance'!$C$2:$C$52))</f>
        <v/>
      </c>
      <c r="E15" s="30"/>
      <c r="F15" s="30"/>
      <c r="G15" s="33" t="str">
        <f>IFERROR(VLOOKUP(B15,'Live Balance'!$A$2:$D$1589,4,FALSE),"")</f>
        <v/>
      </c>
      <c r="H15" s="26"/>
      <c r="I15" s="27"/>
    </row>
    <row r="16" spans="1:9" ht="16.5">
      <c r="A16" s="47" t="str">
        <f t="shared" ca="1" si="0"/>
        <v/>
      </c>
      <c r="B16" s="28"/>
      <c r="C16" s="29" t="str">
        <f>IF(B16="","",SUMIF('Live Balance'!$A$2:$A$52,B16,'Live Balance'!$B$2:$B$52))</f>
        <v/>
      </c>
      <c r="D16" s="29" t="str">
        <f>IF(B16="","",SUMIF('Live Balance'!$A$2:$A$52,B16,'Live Balance'!$C$2:$C$52))</f>
        <v/>
      </c>
      <c r="E16" s="30"/>
      <c r="F16" s="30"/>
      <c r="G16" s="33" t="str">
        <f>IFERROR(VLOOKUP(B16,'Live Balance'!$A$2:$D$1589,4,FALSE),"")</f>
        <v/>
      </c>
      <c r="H16" s="26"/>
      <c r="I16" s="27"/>
    </row>
    <row r="17" spans="1:9" ht="16.5">
      <c r="A17" s="47" t="str">
        <f t="shared" ca="1" si="0"/>
        <v/>
      </c>
      <c r="B17" s="28"/>
      <c r="C17" s="29" t="str">
        <f>IF(B17="","",SUMIF('Live Balance'!$A$2:$A$52,B17,'Live Balance'!$B$2:$B$52))</f>
        <v/>
      </c>
      <c r="D17" s="29" t="str">
        <f>IF(B17="","",SUMIF('Live Balance'!$A$2:$A$52,B17,'Live Balance'!$C$2:$C$52))</f>
        <v/>
      </c>
      <c r="E17" s="30"/>
      <c r="F17" s="30"/>
      <c r="G17" s="33" t="str">
        <f>IFERROR(VLOOKUP(B17,'Live Balance'!$A$2:$D$1589,4,FALSE),"")</f>
        <v/>
      </c>
      <c r="H17" s="26"/>
      <c r="I17" s="27"/>
    </row>
    <row r="18" spans="1:9" ht="16.5">
      <c r="A18" s="47" t="str">
        <f t="shared" ca="1" si="0"/>
        <v/>
      </c>
      <c r="B18" s="28"/>
      <c r="C18" s="29" t="str">
        <f>IF(B18="","",SUMIF('Live Balance'!$A$2:$A$52,B18,'Live Balance'!$B$2:$B$52))</f>
        <v/>
      </c>
      <c r="D18" s="29" t="str">
        <f>IF(B18="","",SUMIF('Live Balance'!$A$2:$A$52,B18,'Live Balance'!$C$2:$C$52))</f>
        <v/>
      </c>
      <c r="E18" s="30"/>
      <c r="F18" s="30"/>
      <c r="G18" s="33" t="str">
        <f>IFERROR(VLOOKUP(B18,'Live Balance'!$A$2:$D$1589,4,FALSE),"")</f>
        <v/>
      </c>
      <c r="H18" s="26"/>
      <c r="I18" s="27"/>
    </row>
    <row r="19" spans="1:9" ht="16.5">
      <c r="A19" s="47" t="str">
        <f t="shared" ca="1" si="0"/>
        <v/>
      </c>
      <c r="B19" s="28"/>
      <c r="C19" s="29" t="str">
        <f>IF(B19="","",SUMIF('Live Balance'!$A$2:$A$52,B19,'Live Balance'!$B$2:$B$52))</f>
        <v/>
      </c>
      <c r="D19" s="29" t="str">
        <f>IF(B19="","",SUMIF('Live Balance'!$A$2:$A$52,B19,'Live Balance'!$C$2:$C$52))</f>
        <v/>
      </c>
      <c r="E19" s="30"/>
      <c r="F19" s="30"/>
      <c r="G19" s="33" t="str">
        <f>IFERROR(VLOOKUP(B19,'Live Balance'!$A$2:$D$1589,4,FALSE),"")</f>
        <v/>
      </c>
      <c r="H19" s="26"/>
      <c r="I19" s="27"/>
    </row>
    <row r="20" spans="1:9" ht="16.5">
      <c r="A20" s="47" t="str">
        <f t="shared" ca="1" si="0"/>
        <v/>
      </c>
      <c r="B20" s="28"/>
      <c r="C20" s="29" t="str">
        <f>IF(B20="","",SUMIF('Live Balance'!$A$2:$A$52,B20,'Live Balance'!$B$2:$B$52))</f>
        <v/>
      </c>
      <c r="D20" s="29" t="str">
        <f>IF(B20="","",SUMIF('Live Balance'!$A$2:$A$52,B20,'Live Balance'!$C$2:$C$52))</f>
        <v/>
      </c>
      <c r="E20" s="30"/>
      <c r="F20" s="30"/>
      <c r="G20" s="33" t="str">
        <f>IFERROR(VLOOKUP(B20,'Live Balance'!$A$2:$D$1589,4,FALSE),"")</f>
        <v/>
      </c>
      <c r="H20" s="26"/>
      <c r="I20" s="27"/>
    </row>
    <row r="21" spans="1:9" ht="16.5">
      <c r="A21" s="47" t="str">
        <f t="shared" ca="1" si="0"/>
        <v/>
      </c>
      <c r="B21" s="28"/>
      <c r="C21" s="29" t="str">
        <f>IF(B21="","",SUMIF('Live Balance'!$A$2:$A$52,B21,'Live Balance'!$B$2:$B$52))</f>
        <v/>
      </c>
      <c r="D21" s="29" t="str">
        <f>IF(B21="","",SUMIF('Live Balance'!$A$2:$A$52,B21,'Live Balance'!$C$2:$C$52))</f>
        <v/>
      </c>
      <c r="E21" s="30"/>
      <c r="F21" s="30"/>
      <c r="G21" s="33" t="str">
        <f>IFERROR(VLOOKUP(B21,'Live Balance'!$A$2:$D$1589,4,FALSE),"")</f>
        <v/>
      </c>
      <c r="H21" s="26"/>
      <c r="I21" s="27"/>
    </row>
    <row r="22" spans="1:9" ht="16.5">
      <c r="A22" s="47" t="str">
        <f t="shared" ca="1" si="0"/>
        <v/>
      </c>
      <c r="B22" s="28"/>
      <c r="C22" s="29" t="str">
        <f>IF(B22="","",SUMIF('Live Balance'!$A$2:$A$52,B22,'Live Balance'!$B$2:$B$52))</f>
        <v/>
      </c>
      <c r="D22" s="29" t="str">
        <f>IF(B22="","",SUMIF('Live Balance'!$A$2:$A$52,B22,'Live Balance'!$C$2:$C$52))</f>
        <v/>
      </c>
      <c r="E22" s="30"/>
      <c r="F22" s="30"/>
      <c r="G22" s="33" t="str">
        <f>IFERROR(VLOOKUP(B22,'Live Balance'!$A$2:$D$1589,4,FALSE),"")</f>
        <v/>
      </c>
      <c r="H22" s="26"/>
      <c r="I22" s="27"/>
    </row>
    <row r="23" spans="1:9" ht="16.5">
      <c r="A23" s="47" t="str">
        <f t="shared" ca="1" si="0"/>
        <v/>
      </c>
      <c r="B23" s="28"/>
      <c r="C23" s="29" t="str">
        <f>IF(B23="","",SUMIF('Live Balance'!$A$2:$A$52,B23,'Live Balance'!$B$2:$B$52))</f>
        <v/>
      </c>
      <c r="D23" s="29" t="str">
        <f>IF(B23="","",SUMIF('Live Balance'!$A$2:$A$52,B23,'Live Balance'!$C$2:$C$52))</f>
        <v/>
      </c>
      <c r="E23" s="30"/>
      <c r="F23" s="30"/>
      <c r="G23" s="33" t="str">
        <f>IFERROR(VLOOKUP(B23,'Live Balance'!$A$2:$D$1589,4,FALSE),"")</f>
        <v/>
      </c>
      <c r="H23" s="26"/>
      <c r="I23" s="27"/>
    </row>
    <row r="24" spans="1:9" ht="16.5">
      <c r="A24" s="47" t="str">
        <f t="shared" ca="1" si="0"/>
        <v/>
      </c>
      <c r="B24" s="28"/>
      <c r="C24" s="29" t="str">
        <f>IF(B24="","",SUMIF('Live Balance'!$A$2:$A$52,B24,'Live Balance'!$B$2:$B$52))</f>
        <v/>
      </c>
      <c r="D24" s="29" t="str">
        <f>IF(B24="","",SUMIF('Live Balance'!$A$2:$A$52,B24,'Live Balance'!$C$2:$C$52))</f>
        <v/>
      </c>
      <c r="E24" s="30"/>
      <c r="F24" s="30"/>
      <c r="G24" s="33" t="str">
        <f>IFERROR(VLOOKUP(B24,'Live Balance'!$A$2:$D$1589,4,FALSE),"")</f>
        <v/>
      </c>
      <c r="H24" s="26"/>
      <c r="I24" s="27"/>
    </row>
    <row r="25" spans="1:9" ht="16.5">
      <c r="A25" s="47" t="str">
        <f t="shared" ca="1" si="0"/>
        <v/>
      </c>
      <c r="B25" s="28"/>
      <c r="C25" s="29" t="str">
        <f>IF(B25="","",SUMIF('Live Balance'!$A$2:$A$52,B25,'Live Balance'!$B$2:$B$52))</f>
        <v/>
      </c>
      <c r="D25" s="29" t="str">
        <f>IF(B25="","",SUMIF('Live Balance'!$A$2:$A$52,B25,'Live Balance'!$C$2:$C$52))</f>
        <v/>
      </c>
      <c r="E25" s="30"/>
      <c r="F25" s="30"/>
      <c r="G25" s="33" t="str">
        <f>IFERROR(VLOOKUP(B25,'Live Balance'!$A$2:$D$1589,4,FALSE),"")</f>
        <v/>
      </c>
      <c r="H25" s="26"/>
      <c r="I25" s="27"/>
    </row>
    <row r="26" spans="1:9" ht="16.5">
      <c r="A26" s="47" t="str">
        <f t="shared" ca="1" si="0"/>
        <v/>
      </c>
      <c r="B26" s="28"/>
      <c r="C26" s="29" t="str">
        <f>IF(B26="","",SUMIF('Live Balance'!$A$2:$A$52,B26,'Live Balance'!$B$2:$B$52))</f>
        <v/>
      </c>
      <c r="D26" s="29" t="str">
        <f>IF(B26="","",SUMIF('Live Balance'!$A$2:$A$52,B26,'Live Balance'!$C$2:$C$52))</f>
        <v/>
      </c>
      <c r="E26" s="30"/>
      <c r="F26" s="30"/>
      <c r="G26" s="33" t="str">
        <f>IFERROR(VLOOKUP(B26,'Live Balance'!$A$2:$D$1589,4,FALSE),"")</f>
        <v/>
      </c>
      <c r="H26" s="26"/>
      <c r="I26" s="27"/>
    </row>
    <row r="27" spans="1:9" ht="16.5">
      <c r="A27" s="47" t="str">
        <f t="shared" ca="1" si="0"/>
        <v/>
      </c>
      <c r="B27" s="28"/>
      <c r="C27" s="29" t="str">
        <f>IF(B27="","",SUMIF('Live Balance'!$A$2:$A$52,B27,'Live Balance'!$B$2:$B$52))</f>
        <v/>
      </c>
      <c r="D27" s="29" t="str">
        <f>IF(B27="","",SUMIF('Live Balance'!$A$2:$A$52,B27,'Live Balance'!$C$2:$C$52))</f>
        <v/>
      </c>
      <c r="E27" s="30"/>
      <c r="F27" s="30"/>
      <c r="G27" s="33" t="str">
        <f>IFERROR(VLOOKUP(B27,'Live Balance'!$A$2:$D$1589,4,FALSE),"")</f>
        <v/>
      </c>
      <c r="H27" s="26"/>
      <c r="I27" s="27"/>
    </row>
    <row r="28" spans="1:9" ht="16.5">
      <c r="A28" s="47" t="str">
        <f t="shared" ca="1" si="0"/>
        <v/>
      </c>
      <c r="B28" s="28"/>
      <c r="C28" s="29" t="str">
        <f>IF(B28="","",SUMIF('Live Balance'!$A$2:$A$52,B28,'Live Balance'!$B$2:$B$52))</f>
        <v/>
      </c>
      <c r="D28" s="29" t="str">
        <f>IF(B28="","",SUMIF('Live Balance'!$A$2:$A$52,B28,'Live Balance'!$C$2:$C$52))</f>
        <v/>
      </c>
      <c r="E28" s="30"/>
      <c r="F28" s="30"/>
      <c r="G28" s="33" t="str">
        <f>IFERROR(VLOOKUP(B28,'Live Balance'!$A$2:$D$1589,4,FALSE),"")</f>
        <v/>
      </c>
      <c r="H28" s="26"/>
      <c r="I28" s="27"/>
    </row>
    <row r="29" spans="1:9" ht="16.5">
      <c r="A29" s="47" t="str">
        <f t="shared" ca="1" si="0"/>
        <v/>
      </c>
      <c r="B29" s="28"/>
      <c r="C29" s="29" t="str">
        <f>IF(B29="","",SUMIF('Live Balance'!$A$2:$A$52,B29,'Live Balance'!$B$2:$B$52))</f>
        <v/>
      </c>
      <c r="D29" s="29" t="str">
        <f>IF(B29="","",SUMIF('Live Balance'!$A$2:$A$52,B29,'Live Balance'!$C$2:$C$52))</f>
        <v/>
      </c>
      <c r="E29" s="30"/>
      <c r="F29" s="30"/>
      <c r="G29" s="33" t="str">
        <f>IFERROR(VLOOKUP(B29,'Live Balance'!$A$2:$D$1589,4,FALSE),"")</f>
        <v/>
      </c>
      <c r="H29" s="26"/>
      <c r="I29" s="27"/>
    </row>
    <row r="30" spans="1:9" ht="16.5">
      <c r="A30" s="47" t="str">
        <f t="shared" ca="1" si="0"/>
        <v/>
      </c>
      <c r="B30" s="28"/>
      <c r="C30" s="29" t="str">
        <f>IF(B30="","",SUMIF('Live Balance'!$A$2:$A$52,B30,'Live Balance'!$B$2:$B$52))</f>
        <v/>
      </c>
      <c r="D30" s="29" t="str">
        <f>IF(B30="","",SUMIF('Live Balance'!$A$2:$A$52,B30,'Live Balance'!$C$2:$C$52))</f>
        <v/>
      </c>
      <c r="E30" s="30"/>
      <c r="F30" s="30"/>
      <c r="G30" s="33" t="str">
        <f>IFERROR(VLOOKUP(B30,'Live Balance'!$A$2:$D$1589,4,FALSE),"")</f>
        <v/>
      </c>
      <c r="H30" s="26"/>
      <c r="I30" s="27"/>
    </row>
    <row r="31" spans="1:9" ht="16.5">
      <c r="A31" s="47" t="str">
        <f t="shared" ca="1" si="0"/>
        <v/>
      </c>
      <c r="B31" s="28"/>
      <c r="C31" s="29" t="str">
        <f>IF(B31="","",SUMIF('Live Balance'!$A$2:$A$52,B31,'Live Balance'!$B$2:$B$52))</f>
        <v/>
      </c>
      <c r="D31" s="29" t="str">
        <f>IF(B31="","",SUMIF('Live Balance'!$A$2:$A$52,B31,'Live Balance'!$C$2:$C$52))</f>
        <v/>
      </c>
      <c r="E31" s="30"/>
      <c r="F31" s="30"/>
      <c r="G31" s="33" t="str">
        <f>IFERROR(VLOOKUP(B31,'Live Balance'!$A$2:$D$1589,4,FALSE),"")</f>
        <v/>
      </c>
      <c r="H31" s="26"/>
      <c r="I31" s="27"/>
    </row>
    <row r="32" spans="1:9" ht="16.5">
      <c r="A32" s="47" t="str">
        <f t="shared" ca="1" si="0"/>
        <v/>
      </c>
      <c r="B32" s="28"/>
      <c r="C32" s="29" t="str">
        <f>IF(B32="","",SUMIF('Live Balance'!$A$2:$A$52,B32,'Live Balance'!$B$2:$B$52))</f>
        <v/>
      </c>
      <c r="D32" s="29" t="str">
        <f>IF(B32="","",SUMIF('Live Balance'!$A$2:$A$52,B32,'Live Balance'!$C$2:$C$52))</f>
        <v/>
      </c>
      <c r="E32" s="30"/>
      <c r="F32" s="30"/>
      <c r="G32" s="33" t="str">
        <f>IFERROR(VLOOKUP(B32,'Live Balance'!$A$2:$D$1589,4,FALSE),"")</f>
        <v/>
      </c>
      <c r="H32" s="26"/>
      <c r="I32" s="27"/>
    </row>
    <row r="33" spans="1:9" ht="16.5">
      <c r="A33" s="47" t="str">
        <f t="shared" ca="1" si="0"/>
        <v/>
      </c>
      <c r="B33" s="28"/>
      <c r="C33" s="29" t="str">
        <f>IF(B33="","",SUMIF('Live Balance'!$A$2:$A$52,B33,'Live Balance'!$B$2:$B$52))</f>
        <v/>
      </c>
      <c r="D33" s="29" t="str">
        <f>IF(B33="","",SUMIF('Live Balance'!$A$2:$A$52,B33,'Live Balance'!$C$2:$C$52))</f>
        <v/>
      </c>
      <c r="E33" s="30"/>
      <c r="F33" s="30"/>
      <c r="G33" s="33" t="str">
        <f>IFERROR(VLOOKUP(B33,'Live Balance'!$A$2:$D$1589,4,FALSE),"")</f>
        <v/>
      </c>
      <c r="H33" s="26"/>
      <c r="I33" s="27"/>
    </row>
    <row r="34" spans="1:9" ht="16.5">
      <c r="A34" s="47" t="str">
        <f t="shared" ca="1" si="0"/>
        <v/>
      </c>
      <c r="B34" s="28"/>
      <c r="C34" s="29" t="str">
        <f>IF(B34="","",SUMIF('Live Balance'!$A$2:$A$52,B34,'Live Balance'!$B$2:$B$52))</f>
        <v/>
      </c>
      <c r="D34" s="29" t="str">
        <f>IF(B34="","",SUMIF('Live Balance'!$A$2:$A$52,B34,'Live Balance'!$C$2:$C$52))</f>
        <v/>
      </c>
      <c r="E34" s="30"/>
      <c r="F34" s="30"/>
      <c r="G34" s="33" t="str">
        <f>IFERROR(VLOOKUP(B34,'Live Balance'!$A$2:$D$1589,4,FALSE),"")</f>
        <v/>
      </c>
      <c r="H34" s="26"/>
      <c r="I34" s="27"/>
    </row>
    <row r="35" spans="1:9" ht="16.5">
      <c r="A35" s="47" t="str">
        <f t="shared" ca="1" si="0"/>
        <v/>
      </c>
      <c r="B35" s="28"/>
      <c r="C35" s="29" t="str">
        <f>IF(B35="","",SUMIF('Live Balance'!$A$2:$A$52,B35,'Live Balance'!$B$2:$B$52))</f>
        <v/>
      </c>
      <c r="D35" s="29" t="str">
        <f>IF(B35="","",SUMIF('Live Balance'!$A$2:$A$52,B35,'Live Balance'!$C$2:$C$52))</f>
        <v/>
      </c>
      <c r="E35" s="30"/>
      <c r="F35" s="30"/>
      <c r="G35" s="33" t="str">
        <f>IFERROR(VLOOKUP(B35,'Live Balance'!$A$2:$D$1589,4,FALSE),"")</f>
        <v/>
      </c>
      <c r="H35" s="26"/>
      <c r="I35" s="27"/>
    </row>
    <row r="36" spans="1:9" ht="16.5">
      <c r="A36" s="47" t="str">
        <f t="shared" ca="1" si="0"/>
        <v/>
      </c>
      <c r="B36" s="28"/>
      <c r="C36" s="29" t="str">
        <f>IF(B36="","",SUMIF('Live Balance'!$A$2:$A$52,B36,'Live Balance'!$B$2:$B$52))</f>
        <v/>
      </c>
      <c r="D36" s="29" t="str">
        <f>IF(B36="","",SUMIF('Live Balance'!$A$2:$A$52,B36,'Live Balance'!$C$2:$C$52))</f>
        <v/>
      </c>
      <c r="E36" s="30"/>
      <c r="F36" s="30"/>
      <c r="G36" s="33" t="str">
        <f>IFERROR(VLOOKUP(B36,'Live Balance'!$A$2:$D$1589,4,FALSE),"")</f>
        <v/>
      </c>
      <c r="H36" s="26"/>
      <c r="I36" s="27"/>
    </row>
    <row r="37" spans="1:9" ht="16.5">
      <c r="A37" s="47" t="str">
        <f t="shared" ca="1" si="0"/>
        <v/>
      </c>
      <c r="B37" s="28"/>
      <c r="C37" s="29" t="str">
        <f>IF(B37="","",SUMIF('Live Balance'!$A$2:$A$52,B37,'Live Balance'!$B$2:$B$52))</f>
        <v/>
      </c>
      <c r="D37" s="29" t="str">
        <f>IF(B37="","",SUMIF('Live Balance'!$A$2:$A$52,B37,'Live Balance'!$C$2:$C$52))</f>
        <v/>
      </c>
      <c r="E37" s="30"/>
      <c r="F37" s="30"/>
      <c r="G37" s="33" t="str">
        <f>IFERROR(VLOOKUP(B37,'Live Balance'!$A$2:$D$1589,4,FALSE),"")</f>
        <v/>
      </c>
      <c r="H37" s="26"/>
      <c r="I37" s="27"/>
    </row>
    <row r="38" spans="1:9" ht="16.5">
      <c r="A38" s="47" t="str">
        <f t="shared" ca="1" si="0"/>
        <v/>
      </c>
      <c r="B38" s="28"/>
      <c r="C38" s="29" t="str">
        <f>IF(B38="","",SUMIF('Live Balance'!$A$2:$A$52,B38,'Live Balance'!$B$2:$B$52))</f>
        <v/>
      </c>
      <c r="D38" s="29" t="str">
        <f>IF(B38="","",SUMIF('Live Balance'!$A$2:$A$52,B38,'Live Balance'!$C$2:$C$52))</f>
        <v/>
      </c>
      <c r="E38" s="30"/>
      <c r="F38" s="30"/>
      <c r="G38" s="33" t="str">
        <f>IFERROR(VLOOKUP(B38,'Live Balance'!$A$2:$D$1589,4,FALSE),"")</f>
        <v/>
      </c>
      <c r="H38" s="26"/>
      <c r="I38" s="27"/>
    </row>
    <row r="39" spans="1:9" ht="16.5">
      <c r="A39" s="47" t="str">
        <f t="shared" ca="1" si="0"/>
        <v/>
      </c>
      <c r="B39" s="28"/>
      <c r="C39" s="29" t="str">
        <f>IF(B39="","",SUMIF('Live Balance'!$A$2:$A$52,B39,'Live Balance'!$B$2:$B$52))</f>
        <v/>
      </c>
      <c r="D39" s="29" t="str">
        <f>IF(B39="","",SUMIF('Live Balance'!$A$2:$A$52,B39,'Live Balance'!$C$2:$C$52))</f>
        <v/>
      </c>
      <c r="E39" s="30"/>
      <c r="F39" s="30"/>
      <c r="G39" s="33" t="str">
        <f>IFERROR(VLOOKUP(B39,'Live Balance'!$A$2:$D$1589,4,FALSE),"")</f>
        <v/>
      </c>
      <c r="H39" s="26"/>
      <c r="I39" s="27"/>
    </row>
    <row r="40" spans="1:9" ht="16.5">
      <c r="A40" s="47" t="str">
        <f t="shared" ca="1" si="0"/>
        <v/>
      </c>
      <c r="B40" s="28"/>
      <c r="C40" s="29" t="str">
        <f>IF(B40="","",SUMIF('Live Balance'!$A$2:$A$52,B40,'Live Balance'!$B$2:$B$52))</f>
        <v/>
      </c>
      <c r="D40" s="29" t="str">
        <f>IF(B40="","",SUMIF('Live Balance'!$A$2:$A$52,B40,'Live Balance'!$C$2:$C$52))</f>
        <v/>
      </c>
      <c r="E40" s="30"/>
      <c r="F40" s="30"/>
      <c r="G40" s="33" t="str">
        <f>IFERROR(VLOOKUP(B40,'Live Balance'!$A$2:$D$1589,4,FALSE),"")</f>
        <v/>
      </c>
      <c r="H40" s="26"/>
      <c r="I40" s="27"/>
    </row>
    <row r="41" spans="1:9" ht="16.5">
      <c r="A41" s="47" t="str">
        <f t="shared" ca="1" si="0"/>
        <v/>
      </c>
      <c r="B41" s="28"/>
      <c r="C41" s="29" t="str">
        <f>IF(B41="","",SUMIF('Live Balance'!$A$2:$A$52,B41,'Live Balance'!$B$2:$B$52))</f>
        <v/>
      </c>
      <c r="D41" s="29" t="str">
        <f>IF(B41="","",SUMIF('Live Balance'!$A$2:$A$52,B41,'Live Balance'!$C$2:$C$52))</f>
        <v/>
      </c>
      <c r="E41" s="30"/>
      <c r="F41" s="30"/>
      <c r="G41" s="33" t="str">
        <f>IFERROR(VLOOKUP(B41,'Live Balance'!$A$2:$D$1589,4,FALSE),"")</f>
        <v/>
      </c>
      <c r="H41" s="26"/>
      <c r="I41" s="27"/>
    </row>
    <row r="42" spans="1:9" ht="16.5">
      <c r="A42" s="47" t="str">
        <f t="shared" ca="1" si="0"/>
        <v/>
      </c>
      <c r="B42" s="28"/>
      <c r="C42" s="29" t="str">
        <f>IF(B42="","",SUMIF('Live Balance'!$A$2:$A$52,B42,'Live Balance'!$B$2:$B$52))</f>
        <v/>
      </c>
      <c r="D42" s="29" t="str">
        <f>IF(B42="","",SUMIF('Live Balance'!$A$2:$A$52,B42,'Live Balance'!$C$2:$C$52))</f>
        <v/>
      </c>
      <c r="E42" s="30"/>
      <c r="F42" s="30"/>
      <c r="G42" s="33" t="str">
        <f>IFERROR(VLOOKUP(B42,'Live Balance'!$A$2:$D$1589,4,FALSE),"")</f>
        <v/>
      </c>
      <c r="H42" s="26"/>
      <c r="I42" s="27"/>
    </row>
    <row r="43" spans="1:9" ht="16.5">
      <c r="A43" s="47" t="str">
        <f t="shared" ca="1" si="0"/>
        <v/>
      </c>
      <c r="B43" s="28"/>
      <c r="C43" s="29" t="str">
        <f>IF(B43="","",SUMIF('Live Balance'!$A$2:$A$52,B43,'Live Balance'!$B$2:$B$52))</f>
        <v/>
      </c>
      <c r="D43" s="29" t="str">
        <f>IF(B43="","",SUMIF('Live Balance'!$A$2:$A$52,B43,'Live Balance'!$C$2:$C$52))</f>
        <v/>
      </c>
      <c r="E43" s="30"/>
      <c r="F43" s="30"/>
      <c r="G43" s="33" t="str">
        <f>IFERROR(VLOOKUP(B43,'Live Balance'!$A$2:$D$1589,4,FALSE),"")</f>
        <v/>
      </c>
      <c r="H43" s="26"/>
      <c r="I43" s="27"/>
    </row>
    <row r="44" spans="1:9" ht="16.5">
      <c r="A44" s="47" t="str">
        <f t="shared" ca="1" si="0"/>
        <v/>
      </c>
      <c r="B44" s="28"/>
      <c r="C44" s="29" t="str">
        <f>IF(B44="","",SUMIF('Live Balance'!$A$2:$A$52,B44,'Live Balance'!$B$2:$B$52))</f>
        <v/>
      </c>
      <c r="D44" s="29" t="str">
        <f>IF(B44="","",SUMIF('Live Balance'!$A$2:$A$52,B44,'Live Balance'!$C$2:$C$52))</f>
        <v/>
      </c>
      <c r="E44" s="30"/>
      <c r="F44" s="30"/>
      <c r="G44" s="33" t="str">
        <f>IFERROR(VLOOKUP(B44,'Live Balance'!$A$2:$D$1589,4,FALSE),"")</f>
        <v/>
      </c>
      <c r="H44" s="26"/>
      <c r="I44" s="27"/>
    </row>
    <row r="45" spans="1:9" ht="16.5">
      <c r="A45" s="47" t="str">
        <f t="shared" ca="1" si="0"/>
        <v/>
      </c>
      <c r="B45" s="28"/>
      <c r="C45" s="29" t="str">
        <f>IF(B45="","",SUMIF('Live Balance'!$A$2:$A$52,B45,'Live Balance'!$B$2:$B$52))</f>
        <v/>
      </c>
      <c r="D45" s="29" t="str">
        <f>IF(B45="","",SUMIF('Live Balance'!$A$2:$A$52,B45,'Live Balance'!$C$2:$C$52))</f>
        <v/>
      </c>
      <c r="E45" s="30"/>
      <c r="F45" s="30"/>
      <c r="G45" s="33" t="str">
        <f>IFERROR(VLOOKUP(B45,'Live Balance'!$A$2:$D$1589,4,FALSE),"")</f>
        <v/>
      </c>
      <c r="H45" s="26"/>
      <c r="I45" s="27"/>
    </row>
    <row r="46" spans="1:9" ht="16.5">
      <c r="A46" s="47" t="str">
        <f t="shared" ca="1" si="0"/>
        <v/>
      </c>
      <c r="B46" s="28"/>
      <c r="C46" s="29" t="str">
        <f>IF(B46="","",SUMIF('Live Balance'!$A$2:$A$52,B46,'Live Balance'!$B$2:$B$52))</f>
        <v/>
      </c>
      <c r="D46" s="29" t="str">
        <f>IF(B46="","",SUMIF('Live Balance'!$A$2:$A$52,B46,'Live Balance'!$C$2:$C$52))</f>
        <v/>
      </c>
      <c r="E46" s="30"/>
      <c r="F46" s="30"/>
      <c r="G46" s="33" t="str">
        <f>IFERROR(VLOOKUP(B46,'Live Balance'!$A$2:$D$1589,4,FALSE),"")</f>
        <v/>
      </c>
      <c r="H46" s="26"/>
      <c r="I46" s="27"/>
    </row>
    <row r="47" spans="1:9" ht="16.5">
      <c r="A47" s="47" t="str">
        <f t="shared" ca="1" si="0"/>
        <v/>
      </c>
      <c r="B47" s="28"/>
      <c r="C47" s="29" t="str">
        <f>IF(B47="","",SUMIF('Live Balance'!$A$2:$A$52,B47,'Live Balance'!$B$2:$B$52))</f>
        <v/>
      </c>
      <c r="D47" s="29" t="str">
        <f>IF(B47="","",SUMIF('Live Balance'!$A$2:$A$52,B47,'Live Balance'!$C$2:$C$52))</f>
        <v/>
      </c>
      <c r="E47" s="30"/>
      <c r="F47" s="30"/>
      <c r="G47" s="33" t="str">
        <f>IFERROR(VLOOKUP(B47,'Live Balance'!$A$2:$D$1589,4,FALSE),"")</f>
        <v/>
      </c>
      <c r="H47" s="26"/>
      <c r="I47" s="27"/>
    </row>
    <row r="48" spans="1:9" ht="16.5">
      <c r="A48" s="47" t="str">
        <f t="shared" ca="1" si="0"/>
        <v/>
      </c>
      <c r="B48" s="28"/>
      <c r="C48" s="29" t="str">
        <f>IF(B48="","",SUMIF('Live Balance'!$A$2:$A$52,B48,'Live Balance'!$B$2:$B$52))</f>
        <v/>
      </c>
      <c r="D48" s="29" t="str">
        <f>IF(B48="","",SUMIF('Live Balance'!$A$2:$A$52,B48,'Live Balance'!$C$2:$C$52))</f>
        <v/>
      </c>
      <c r="E48" s="30"/>
      <c r="F48" s="30"/>
      <c r="G48" s="33" t="str">
        <f>IFERROR(VLOOKUP(B48,'Live Balance'!$A$2:$D$1589,4,FALSE),"")</f>
        <v/>
      </c>
      <c r="H48" s="26"/>
      <c r="I48" s="27"/>
    </row>
    <row r="49" spans="1:9" ht="16.5">
      <c r="A49" s="47" t="str">
        <f t="shared" ca="1" si="0"/>
        <v/>
      </c>
      <c r="B49" s="28"/>
      <c r="C49" s="29" t="str">
        <f>IF(B49="","",SUMIF('Live Balance'!$A$2:$A$52,B49,'Live Balance'!$B$2:$B$52))</f>
        <v/>
      </c>
      <c r="D49" s="29" t="str">
        <f>IF(B49="","",SUMIF('Live Balance'!$A$2:$A$52,B49,'Live Balance'!$C$2:$C$52))</f>
        <v/>
      </c>
      <c r="E49" s="30"/>
      <c r="F49" s="30"/>
      <c r="G49" s="33" t="str">
        <f>IFERROR(VLOOKUP(B49,'Live Balance'!$A$2:$D$1589,4,FALSE),"")</f>
        <v/>
      </c>
      <c r="H49" s="26"/>
      <c r="I49" s="27"/>
    </row>
    <row r="50" spans="1:9" ht="16.5">
      <c r="A50" s="47" t="str">
        <f t="shared" ca="1" si="0"/>
        <v/>
      </c>
      <c r="B50" s="28"/>
      <c r="C50" s="29" t="str">
        <f>IF(B50="","",SUMIF('Live Balance'!$A$2:$A$52,B50,'Live Balance'!$B$2:$B$52))</f>
        <v/>
      </c>
      <c r="D50" s="29" t="str">
        <f>IF(B50="","",SUMIF('Live Balance'!$A$2:$A$52,B50,'Live Balance'!$C$2:$C$52))</f>
        <v/>
      </c>
      <c r="E50" s="30"/>
      <c r="F50" s="30"/>
      <c r="G50" s="33" t="str">
        <f>IFERROR(VLOOKUP(B50,'Live Balance'!$A$2:$D$1589,4,FALSE),"")</f>
        <v/>
      </c>
      <c r="H50" s="26"/>
      <c r="I50" s="27"/>
    </row>
    <row r="51" spans="1:9" ht="16.5">
      <c r="A51" s="47" t="str">
        <f t="shared" ca="1" si="0"/>
        <v/>
      </c>
      <c r="B51" s="28"/>
      <c r="C51" s="29" t="str">
        <f>IF(B51="","",SUMIF('Live Balance'!$A$2:$A$52,B51,'Live Balance'!$B$2:$B$52))</f>
        <v/>
      </c>
      <c r="D51" s="29" t="str">
        <f>IF(B51="","",SUMIF('Live Balance'!$A$2:$A$52,B51,'Live Balance'!$C$2:$C$52))</f>
        <v/>
      </c>
      <c r="E51" s="30"/>
      <c r="F51" s="30"/>
      <c r="G51" s="33" t="str">
        <f>IFERROR(VLOOKUP(B51,'Live Balance'!$A$2:$D$1589,4,FALSE),"")</f>
        <v/>
      </c>
      <c r="H51" s="26"/>
      <c r="I51" s="27"/>
    </row>
    <row r="52" spans="1:9" ht="16.5">
      <c r="A52" s="47" t="str">
        <f t="shared" ca="1" si="0"/>
        <v/>
      </c>
      <c r="B52" s="28"/>
      <c r="C52" s="29" t="str">
        <f>IF(B52="","",SUMIF('Live Balance'!$A$2:$A$52,B52,'Live Balance'!$B$2:$B$52))</f>
        <v/>
      </c>
      <c r="D52" s="29" t="str">
        <f>IF(B52="","",SUMIF('Live Balance'!$A$2:$A$52,B52,'Live Balance'!$C$2:$C$52))</f>
        <v/>
      </c>
      <c r="E52" s="30"/>
      <c r="F52" s="30"/>
      <c r="G52" s="33" t="str">
        <f>IFERROR(VLOOKUP(B52,'Live Balance'!$A$2:$D$1589,4,FALSE),"")</f>
        <v/>
      </c>
      <c r="H52" s="26"/>
      <c r="I52" s="27"/>
    </row>
    <row r="53" spans="1:9" ht="16.5">
      <c r="A53" s="47" t="str">
        <f t="shared" ca="1" si="0"/>
        <v/>
      </c>
      <c r="B53" s="28"/>
      <c r="C53" s="29" t="str">
        <f>IF(B53="","",SUMIF('Live Balance'!$A$2:$A$52,B53,'Live Balance'!$B$2:$B$52))</f>
        <v/>
      </c>
      <c r="D53" s="29" t="str">
        <f>IF(B53="","",SUMIF('Live Balance'!$A$2:$A$52,B53,'Live Balance'!$C$2:$C$52))</f>
        <v/>
      </c>
      <c r="E53" s="30"/>
      <c r="F53" s="30"/>
      <c r="G53" s="33" t="str">
        <f>IFERROR(VLOOKUP(B53,'Live Balance'!$A$2:$D$1589,4,FALSE),"")</f>
        <v/>
      </c>
      <c r="H53" s="26"/>
      <c r="I53" s="27"/>
    </row>
    <row r="54" spans="1:9" ht="16.5">
      <c r="A54" s="47" t="str">
        <f t="shared" ca="1" si="0"/>
        <v/>
      </c>
      <c r="B54" s="28"/>
      <c r="C54" s="29" t="str">
        <f>IF(B54="","",SUMIF('Live Balance'!$A$2:$A$52,B54,'Live Balance'!$B$2:$B$52))</f>
        <v/>
      </c>
      <c r="D54" s="29" t="str">
        <f>IF(B54="","",SUMIF('Live Balance'!$A$2:$A$52,B54,'Live Balance'!$C$2:$C$52))</f>
        <v/>
      </c>
      <c r="E54" s="30"/>
      <c r="F54" s="30"/>
      <c r="G54" s="33" t="str">
        <f>IFERROR(VLOOKUP(B54,'Live Balance'!$A$2:$D$1589,4,FALSE),"")</f>
        <v/>
      </c>
      <c r="H54" s="26"/>
      <c r="I54" s="27"/>
    </row>
    <row r="55" spans="1:9" ht="16.5">
      <c r="A55" s="47" t="str">
        <f t="shared" ca="1" si="0"/>
        <v/>
      </c>
      <c r="B55" s="28"/>
      <c r="C55" s="29" t="str">
        <f>IF(B55="","",SUMIF('Live Balance'!$A$2:$A$52,B55,'Live Balance'!$B$2:$B$52))</f>
        <v/>
      </c>
      <c r="D55" s="29" t="str">
        <f>IF(B55="","",SUMIF('Live Balance'!$A$2:$A$52,B55,'Live Balance'!$C$2:$C$52))</f>
        <v/>
      </c>
      <c r="E55" s="30"/>
      <c r="F55" s="30"/>
      <c r="G55" s="33" t="str">
        <f>IFERROR(VLOOKUP(B55,'Live Balance'!$A$2:$D$1589,4,FALSE),"")</f>
        <v/>
      </c>
      <c r="H55" s="26"/>
      <c r="I55" s="27"/>
    </row>
    <row r="56" spans="1:9" ht="16.5">
      <c r="A56" s="47" t="str">
        <f t="shared" ca="1" si="0"/>
        <v/>
      </c>
      <c r="B56" s="28"/>
      <c r="C56" s="29" t="str">
        <f>IF(B56="","",SUMIF('Live Balance'!$A$2:$A$52,B56,'Live Balance'!$B$2:$B$52))</f>
        <v/>
      </c>
      <c r="D56" s="29" t="str">
        <f>IF(B56="","",SUMIF('Live Balance'!$A$2:$A$52,B56,'Live Balance'!$C$2:$C$52))</f>
        <v/>
      </c>
      <c r="E56" s="30"/>
      <c r="F56" s="30"/>
      <c r="G56" s="33" t="str">
        <f>IFERROR(VLOOKUP(B56,'Live Balance'!$A$2:$D$1589,4,FALSE),"")</f>
        <v/>
      </c>
      <c r="H56" s="26"/>
      <c r="I56" s="27"/>
    </row>
    <row r="57" spans="1:9" ht="16.5">
      <c r="A57" s="47" t="str">
        <f t="shared" ca="1" si="0"/>
        <v/>
      </c>
      <c r="B57" s="28"/>
      <c r="C57" s="29" t="str">
        <f>IF(B57="","",SUMIF('Live Balance'!$A$2:$A$52,B57,'Live Balance'!$B$2:$B$52))</f>
        <v/>
      </c>
      <c r="D57" s="29" t="str">
        <f>IF(B57="","",SUMIF('Live Balance'!$A$2:$A$52,B57,'Live Balance'!$C$2:$C$52))</f>
        <v/>
      </c>
      <c r="E57" s="30"/>
      <c r="F57" s="30"/>
      <c r="G57" s="33" t="str">
        <f>IFERROR(VLOOKUP(B57,'Live Balance'!$A$2:$D$1589,4,FALSE),"")</f>
        <v/>
      </c>
      <c r="H57" s="26"/>
      <c r="I57" s="27"/>
    </row>
    <row r="58" spans="1:9" ht="16.5">
      <c r="A58" s="47" t="str">
        <f t="shared" ca="1" si="0"/>
        <v/>
      </c>
      <c r="B58" s="28"/>
      <c r="C58" s="29" t="str">
        <f>IF(B58="","",SUMIF('Live Balance'!$A$2:$A$52,B58,'Live Balance'!$B$2:$B$52))</f>
        <v/>
      </c>
      <c r="D58" s="29" t="str">
        <f>IF(B58="","",SUMIF('Live Balance'!$A$2:$A$52,B58,'Live Balance'!$C$2:$C$52))</f>
        <v/>
      </c>
      <c r="E58" s="30"/>
      <c r="F58" s="30"/>
      <c r="G58" s="33" t="str">
        <f>IFERROR(VLOOKUP(B58,'Live Balance'!$A$2:$D$1589,4,FALSE),"")</f>
        <v/>
      </c>
      <c r="H58" s="26"/>
      <c r="I58" s="27"/>
    </row>
    <row r="59" spans="1:9" ht="16.5">
      <c r="A59" s="47" t="str">
        <f t="shared" ca="1" si="0"/>
        <v/>
      </c>
      <c r="B59" s="28"/>
      <c r="C59" s="29" t="str">
        <f>IF(B59="","",SUMIF('Live Balance'!$A$2:$A$52,B59,'Live Balance'!$B$2:$B$52))</f>
        <v/>
      </c>
      <c r="D59" s="29" t="str">
        <f>IF(B59="","",SUMIF('Live Balance'!$A$2:$A$52,B59,'Live Balance'!$C$2:$C$52))</f>
        <v/>
      </c>
      <c r="E59" s="30"/>
      <c r="F59" s="30"/>
      <c r="G59" s="33" t="str">
        <f>IFERROR(VLOOKUP(B59,'Live Balance'!$A$2:$D$1589,4,FALSE),"")</f>
        <v/>
      </c>
      <c r="H59" s="26"/>
      <c r="I59" s="27"/>
    </row>
    <row r="60" spans="1:9" ht="16.5">
      <c r="A60" s="47" t="str">
        <f t="shared" ca="1" si="0"/>
        <v/>
      </c>
      <c r="B60" s="28"/>
      <c r="C60" s="29" t="str">
        <f>IF(B60="","",SUMIF('Live Balance'!$A$2:$A$52,B60,'Live Balance'!$B$2:$B$52))</f>
        <v/>
      </c>
      <c r="D60" s="29" t="str">
        <f>IF(B60="","",SUMIF('Live Balance'!$A$2:$A$52,B60,'Live Balance'!$C$2:$C$52))</f>
        <v/>
      </c>
      <c r="E60" s="30"/>
      <c r="F60" s="30"/>
      <c r="G60" s="33" t="str">
        <f>IFERROR(VLOOKUP(B60,'Live Balance'!$A$2:$D$1589,4,FALSE),"")</f>
        <v/>
      </c>
      <c r="H60" s="26"/>
      <c r="I60" s="27"/>
    </row>
    <row r="61" spans="1:9" ht="16.5">
      <c r="A61" s="47" t="str">
        <f t="shared" ca="1" si="0"/>
        <v/>
      </c>
      <c r="B61" s="28"/>
      <c r="C61" s="29" t="str">
        <f>IF(B61="","",SUMIF('Live Balance'!$A$2:$A$52,B61,'Live Balance'!$B$2:$B$52))</f>
        <v/>
      </c>
      <c r="D61" s="29" t="str">
        <f>IF(B61="","",SUMIF('Live Balance'!$A$2:$A$52,B61,'Live Balance'!$C$2:$C$52))</f>
        <v/>
      </c>
      <c r="E61" s="30"/>
      <c r="F61" s="30"/>
      <c r="G61" s="33" t="str">
        <f>IFERROR(VLOOKUP(B61,'Live Balance'!$A$2:$D$1589,4,FALSE),"")</f>
        <v/>
      </c>
      <c r="H61" s="26"/>
      <c r="I61" s="27"/>
    </row>
    <row r="62" spans="1:9" ht="16.5">
      <c r="A62" s="47" t="str">
        <f t="shared" ca="1" si="0"/>
        <v/>
      </c>
      <c r="B62" s="28"/>
      <c r="C62" s="29" t="str">
        <f>IF(B62="","",SUMIF('Live Balance'!$A$2:$A$52,B62,'Live Balance'!$B$2:$B$52))</f>
        <v/>
      </c>
      <c r="D62" s="29" t="str">
        <f>IF(B62="","",SUMIF('Live Balance'!$A$2:$A$52,B62,'Live Balance'!$C$2:$C$52))</f>
        <v/>
      </c>
      <c r="E62" s="30"/>
      <c r="F62" s="30"/>
      <c r="G62" s="33" t="str">
        <f>IFERROR(VLOOKUP(B62,'Live Balance'!$A$2:$D$1589,4,FALSE),"")</f>
        <v/>
      </c>
      <c r="H62" s="26"/>
      <c r="I62" s="27"/>
    </row>
    <row r="63" spans="1:9" ht="16.5">
      <c r="A63" s="47" t="str">
        <f t="shared" ca="1" si="0"/>
        <v/>
      </c>
      <c r="B63" s="28"/>
      <c r="C63" s="29" t="str">
        <f>IF(B63="","",SUMIF('Live Balance'!$A$2:$A$52,B63,'Live Balance'!$B$2:$B$52))</f>
        <v/>
      </c>
      <c r="D63" s="29" t="str">
        <f>IF(B63="","",SUMIF('Live Balance'!$A$2:$A$52,B63,'Live Balance'!$C$2:$C$52))</f>
        <v/>
      </c>
      <c r="E63" s="30"/>
      <c r="F63" s="30"/>
      <c r="G63" s="33" t="str">
        <f>IFERROR(VLOOKUP(B63,'Live Balance'!$A$2:$D$1589,4,FALSE),"")</f>
        <v/>
      </c>
      <c r="H63" s="26"/>
      <c r="I63" s="27"/>
    </row>
    <row r="64" spans="1:9" ht="16.5">
      <c r="A64" s="47" t="str">
        <f t="shared" ca="1" si="0"/>
        <v/>
      </c>
      <c r="B64" s="28"/>
      <c r="C64" s="29" t="str">
        <f>IF(B64="","",SUMIF('Live Balance'!$A$2:$A$52,B64,'Live Balance'!$B$2:$B$52))</f>
        <v/>
      </c>
      <c r="D64" s="29" t="str">
        <f>IF(B64="","",SUMIF('Live Balance'!$A$2:$A$52,B64,'Live Balance'!$C$2:$C$52))</f>
        <v/>
      </c>
      <c r="E64" s="30"/>
      <c r="F64" s="30"/>
      <c r="G64" s="33" t="str">
        <f>IFERROR(VLOOKUP(B64,'Live Balance'!$A$2:$D$1589,4,FALSE),"")</f>
        <v/>
      </c>
      <c r="H64" s="26"/>
      <c r="I64" s="27"/>
    </row>
    <row r="65" spans="1:9" ht="16.5">
      <c r="A65" s="47" t="str">
        <f t="shared" ca="1" si="0"/>
        <v/>
      </c>
      <c r="B65" s="28"/>
      <c r="C65" s="29" t="str">
        <f>IF(B65="","",SUMIF('Live Balance'!$A$2:$A$52,B65,'Live Balance'!$B$2:$B$52))</f>
        <v/>
      </c>
      <c r="D65" s="29" t="str">
        <f>IF(B65="","",SUMIF('Live Balance'!$A$2:$A$52,B65,'Live Balance'!$C$2:$C$52))</f>
        <v/>
      </c>
      <c r="E65" s="30"/>
      <c r="F65" s="30"/>
      <c r="G65" s="33" t="str">
        <f>IFERROR(VLOOKUP(B65,'Live Balance'!$A$2:$D$1589,4,FALSE),"")</f>
        <v/>
      </c>
      <c r="H65" s="26"/>
      <c r="I65" s="27"/>
    </row>
    <row r="66" spans="1:9" ht="16.5">
      <c r="A66" s="47" t="str">
        <f t="shared" ca="1" si="0"/>
        <v/>
      </c>
      <c r="B66" s="28"/>
      <c r="C66" s="29" t="str">
        <f>IF(B66="","",SUMIF('Live Balance'!$A$2:$A$52,B66,'Live Balance'!$B$2:$B$52))</f>
        <v/>
      </c>
      <c r="D66" s="29" t="str">
        <f>IF(B66="","",SUMIF('Live Balance'!$A$2:$A$52,B66,'Live Balance'!$C$2:$C$52))</f>
        <v/>
      </c>
      <c r="E66" s="30"/>
      <c r="F66" s="30"/>
      <c r="G66" s="33" t="str">
        <f>IFERROR(VLOOKUP(B66,'Live Balance'!$A$2:$D$1589,4,FALSE),"")</f>
        <v/>
      </c>
      <c r="H66" s="26"/>
      <c r="I66" s="27"/>
    </row>
    <row r="67" spans="1:9" ht="16.5">
      <c r="A67" s="47" t="str">
        <f t="shared" ref="A67:A130" ca="1" si="1">IF(B67="","",TODAY())</f>
        <v/>
      </c>
      <c r="B67" s="28"/>
      <c r="C67" s="29" t="str">
        <f>IF(B67="","",SUMIF('Live Balance'!$A$2:$A$52,B67,'Live Balance'!$B$2:$B$52))</f>
        <v/>
      </c>
      <c r="D67" s="29" t="str">
        <f>IF(B67="","",SUMIF('Live Balance'!$A$2:$A$52,B67,'Live Balance'!$C$2:$C$52))</f>
        <v/>
      </c>
      <c r="E67" s="30"/>
      <c r="F67" s="30"/>
      <c r="G67" s="33" t="str">
        <f>IFERROR(VLOOKUP(B67,'Live Balance'!$A$2:$D$1589,4,FALSE),"")</f>
        <v/>
      </c>
      <c r="H67" s="26"/>
      <c r="I67" s="27"/>
    </row>
    <row r="68" spans="1:9" ht="16.5">
      <c r="A68" s="47" t="str">
        <f t="shared" ca="1" si="1"/>
        <v/>
      </c>
      <c r="B68" s="28"/>
      <c r="C68" s="29" t="str">
        <f>IF(B68="","",SUMIF('Live Balance'!$A$2:$A$52,B68,'Live Balance'!$B$2:$B$52))</f>
        <v/>
      </c>
      <c r="D68" s="29" t="str">
        <f>IF(B68="","",SUMIF('Live Balance'!$A$2:$A$52,B68,'Live Balance'!$C$2:$C$52))</f>
        <v/>
      </c>
      <c r="E68" s="30"/>
      <c r="F68" s="30"/>
      <c r="G68" s="33" t="str">
        <f>IFERROR(VLOOKUP(B68,'Live Balance'!$A$2:$D$1589,4,FALSE),"")</f>
        <v/>
      </c>
      <c r="H68" s="26"/>
      <c r="I68" s="27"/>
    </row>
    <row r="69" spans="1:9" ht="16.5">
      <c r="A69" s="47" t="str">
        <f t="shared" ca="1" si="1"/>
        <v/>
      </c>
      <c r="B69" s="28"/>
      <c r="C69" s="29" t="str">
        <f>IF(B69="","",SUMIF('Live Balance'!$A$2:$A$52,B69,'Live Balance'!$B$2:$B$52))</f>
        <v/>
      </c>
      <c r="D69" s="29" t="str">
        <f>IF(B69="","",SUMIF('Live Balance'!$A$2:$A$52,B69,'Live Balance'!$C$2:$C$52))</f>
        <v/>
      </c>
      <c r="E69" s="30"/>
      <c r="F69" s="30"/>
      <c r="G69" s="33" t="str">
        <f>IFERROR(VLOOKUP(B69,'Live Balance'!$A$2:$D$1589,4,FALSE),"")</f>
        <v/>
      </c>
      <c r="H69" s="26"/>
      <c r="I69" s="27"/>
    </row>
    <row r="70" spans="1:9" ht="16.5">
      <c r="A70" s="47" t="str">
        <f t="shared" ca="1" si="1"/>
        <v/>
      </c>
      <c r="B70" s="28"/>
      <c r="C70" s="29" t="str">
        <f>IF(B70="","",SUMIF('Live Balance'!$A$2:$A$52,B70,'Live Balance'!$B$2:$B$52))</f>
        <v/>
      </c>
      <c r="D70" s="29" t="str">
        <f>IF(B70="","",SUMIF('Live Balance'!$A$2:$A$52,B70,'Live Balance'!$C$2:$C$52))</f>
        <v/>
      </c>
      <c r="E70" s="30"/>
      <c r="F70" s="30"/>
      <c r="G70" s="33" t="str">
        <f>IFERROR(VLOOKUP(B70,'Live Balance'!$A$2:$D$1589,4,FALSE),"")</f>
        <v/>
      </c>
      <c r="H70" s="26"/>
      <c r="I70" s="27"/>
    </row>
    <row r="71" spans="1:9" ht="16.5">
      <c r="A71" s="47" t="str">
        <f t="shared" ca="1" si="1"/>
        <v/>
      </c>
      <c r="B71" s="28"/>
      <c r="C71" s="29" t="str">
        <f>IF(B71="","",SUMIF('Live Balance'!$A$2:$A$52,B71,'Live Balance'!$B$2:$B$52))</f>
        <v/>
      </c>
      <c r="D71" s="29" t="str">
        <f>IF(B71="","",SUMIF('Live Balance'!$A$2:$A$52,B71,'Live Balance'!$C$2:$C$52))</f>
        <v/>
      </c>
      <c r="E71" s="30"/>
      <c r="F71" s="30"/>
      <c r="G71" s="33" t="str">
        <f>IFERROR(VLOOKUP(B71,'Live Balance'!$A$2:$D$1589,4,FALSE),"")</f>
        <v/>
      </c>
      <c r="H71" s="26"/>
      <c r="I71" s="27"/>
    </row>
    <row r="72" spans="1:9" ht="16.5">
      <c r="A72" s="47" t="str">
        <f t="shared" ca="1" si="1"/>
        <v/>
      </c>
      <c r="B72" s="28"/>
      <c r="C72" s="29" t="str">
        <f>IF(B72="","",SUMIF('Live Balance'!$A$2:$A$52,B72,'Live Balance'!$B$2:$B$52))</f>
        <v/>
      </c>
      <c r="D72" s="29" t="str">
        <f>IF(B72="","",SUMIF('Live Balance'!$A$2:$A$52,B72,'Live Balance'!$C$2:$C$52))</f>
        <v/>
      </c>
      <c r="E72" s="30"/>
      <c r="F72" s="30"/>
      <c r="G72" s="33" t="str">
        <f>IFERROR(VLOOKUP(B72,'Live Balance'!$A$2:$D$1589,4,FALSE),"")</f>
        <v/>
      </c>
      <c r="H72" s="26"/>
      <c r="I72" s="27"/>
    </row>
    <row r="73" spans="1:9" ht="16.5">
      <c r="A73" s="47" t="str">
        <f t="shared" ca="1" si="1"/>
        <v/>
      </c>
      <c r="B73" s="28"/>
      <c r="C73" s="29" t="str">
        <f>IF(B73="","",SUMIF('Live Balance'!$A$2:$A$52,B73,'Live Balance'!$B$2:$B$52))</f>
        <v/>
      </c>
      <c r="D73" s="29" t="str">
        <f>IF(B73="","",SUMIF('Live Balance'!$A$2:$A$52,B73,'Live Balance'!$C$2:$C$52))</f>
        <v/>
      </c>
      <c r="E73" s="30"/>
      <c r="F73" s="30"/>
      <c r="G73" s="33" t="str">
        <f>IFERROR(VLOOKUP(B73,'Live Balance'!$A$2:$D$1589,4,FALSE),"")</f>
        <v/>
      </c>
      <c r="H73" s="26"/>
      <c r="I73" s="27"/>
    </row>
    <row r="74" spans="1:9" ht="16.5">
      <c r="A74" s="47" t="str">
        <f t="shared" ca="1" si="1"/>
        <v/>
      </c>
      <c r="B74" s="28"/>
      <c r="C74" s="29" t="str">
        <f>IF(B74="","",SUMIF('Live Balance'!$A$2:$A$52,B74,'Live Balance'!$B$2:$B$52))</f>
        <v/>
      </c>
      <c r="D74" s="29" t="str">
        <f>IF(B74="","",SUMIF('Live Balance'!$A$2:$A$52,B74,'Live Balance'!$C$2:$C$52))</f>
        <v/>
      </c>
      <c r="E74" s="30"/>
      <c r="F74" s="30"/>
      <c r="G74" s="33" t="str">
        <f>IFERROR(VLOOKUP(B74,'Live Balance'!$A$2:$D$1589,4,FALSE),"")</f>
        <v/>
      </c>
      <c r="H74" s="26"/>
      <c r="I74" s="27"/>
    </row>
    <row r="75" spans="1:9" ht="16.5">
      <c r="A75" s="47" t="str">
        <f t="shared" ca="1" si="1"/>
        <v/>
      </c>
      <c r="B75" s="28"/>
      <c r="C75" s="29" t="str">
        <f>IF(B75="","",SUMIF('Live Balance'!$A$2:$A$52,B75,'Live Balance'!$B$2:$B$52))</f>
        <v/>
      </c>
      <c r="D75" s="29" t="str">
        <f>IF(B75="","",SUMIF('Live Balance'!$A$2:$A$52,B75,'Live Balance'!$C$2:$C$52))</f>
        <v/>
      </c>
      <c r="E75" s="30"/>
      <c r="F75" s="30"/>
      <c r="G75" s="33" t="str">
        <f>IFERROR(VLOOKUP(B75,'Live Balance'!$A$2:$D$1589,4,FALSE),"")</f>
        <v/>
      </c>
      <c r="H75" s="26"/>
      <c r="I75" s="27"/>
    </row>
    <row r="76" spans="1:9" ht="16.5">
      <c r="A76" s="47" t="str">
        <f t="shared" ca="1" si="1"/>
        <v/>
      </c>
      <c r="B76" s="28"/>
      <c r="C76" s="29" t="str">
        <f>IF(B76="","",SUMIF('Live Balance'!$A$2:$A$52,B76,'Live Balance'!$B$2:$B$52))</f>
        <v/>
      </c>
      <c r="D76" s="29" t="str">
        <f>IF(B76="","",SUMIF('Live Balance'!$A$2:$A$52,B76,'Live Balance'!$C$2:$C$52))</f>
        <v/>
      </c>
      <c r="E76" s="30"/>
      <c r="F76" s="30"/>
      <c r="G76" s="33" t="str">
        <f>IFERROR(VLOOKUP(B76,'Live Balance'!$A$2:$D$1589,4,FALSE),"")</f>
        <v/>
      </c>
      <c r="H76" s="26"/>
      <c r="I76" s="27"/>
    </row>
    <row r="77" spans="1:9" ht="16.5">
      <c r="A77" s="47" t="str">
        <f t="shared" ca="1" si="1"/>
        <v/>
      </c>
      <c r="B77" s="28"/>
      <c r="C77" s="29" t="str">
        <f>IF(B77="","",SUMIF('Live Balance'!$A$2:$A$52,B77,'Live Balance'!$B$2:$B$52))</f>
        <v/>
      </c>
      <c r="D77" s="29" t="str">
        <f>IF(B77="","",SUMIF('Live Balance'!$A$2:$A$52,B77,'Live Balance'!$C$2:$C$52))</f>
        <v/>
      </c>
      <c r="E77" s="30"/>
      <c r="F77" s="30"/>
      <c r="G77" s="33" t="str">
        <f>IFERROR(VLOOKUP(B77,'Live Balance'!$A$2:$D$1589,4,FALSE),"")</f>
        <v/>
      </c>
      <c r="H77" s="26"/>
      <c r="I77" s="27"/>
    </row>
    <row r="78" spans="1:9" ht="16.5">
      <c r="A78" s="47" t="str">
        <f t="shared" ca="1" si="1"/>
        <v/>
      </c>
      <c r="B78" s="28"/>
      <c r="C78" s="29" t="str">
        <f>IF(B78="","",SUMIF('Live Balance'!$A$2:$A$52,B78,'Live Balance'!$B$2:$B$52))</f>
        <v/>
      </c>
      <c r="D78" s="29" t="str">
        <f>IF(B78="","",SUMIF('Live Balance'!$A$2:$A$52,B78,'Live Balance'!$C$2:$C$52))</f>
        <v/>
      </c>
      <c r="E78" s="30"/>
      <c r="F78" s="30"/>
      <c r="G78" s="33" t="str">
        <f>IFERROR(VLOOKUP(B78,'Live Balance'!$A$2:$D$1589,4,FALSE),"")</f>
        <v/>
      </c>
      <c r="H78" s="26"/>
      <c r="I78" s="27"/>
    </row>
    <row r="79" spans="1:9" ht="16.5">
      <c r="A79" s="47" t="str">
        <f t="shared" ca="1" si="1"/>
        <v/>
      </c>
      <c r="B79" s="28"/>
      <c r="C79" s="29" t="str">
        <f>IF(B79="","",SUMIF('Live Balance'!$A$2:$A$52,B79,'Live Balance'!$B$2:$B$52))</f>
        <v/>
      </c>
      <c r="D79" s="29" t="str">
        <f>IF(B79="","",SUMIF('Live Balance'!$A$2:$A$52,B79,'Live Balance'!$C$2:$C$52))</f>
        <v/>
      </c>
      <c r="E79" s="30"/>
      <c r="F79" s="30"/>
      <c r="G79" s="33" t="str">
        <f>IFERROR(VLOOKUP(B79,'Live Balance'!$A$2:$D$1589,4,FALSE),"")</f>
        <v/>
      </c>
      <c r="H79" s="26"/>
      <c r="I79" s="27"/>
    </row>
    <row r="80" spans="1:9" ht="16.5">
      <c r="A80" s="47" t="str">
        <f t="shared" ca="1" si="1"/>
        <v/>
      </c>
      <c r="B80" s="28"/>
      <c r="C80" s="29" t="str">
        <f>IF(B80="","",SUMIF('Live Balance'!$A$2:$A$52,B80,'Live Balance'!$B$2:$B$52))</f>
        <v/>
      </c>
      <c r="D80" s="29" t="str">
        <f>IF(B80="","",SUMIF('Live Balance'!$A$2:$A$52,B80,'Live Balance'!$C$2:$C$52))</f>
        <v/>
      </c>
      <c r="E80" s="30"/>
      <c r="F80" s="30"/>
      <c r="G80" s="33" t="str">
        <f>IFERROR(VLOOKUP(B80,'Live Balance'!$A$2:$D$1589,4,FALSE),"")</f>
        <v/>
      </c>
      <c r="H80" s="26"/>
      <c r="I80" s="27"/>
    </row>
    <row r="81" spans="1:9" ht="16.5">
      <c r="A81" s="47" t="str">
        <f t="shared" ca="1" si="1"/>
        <v/>
      </c>
      <c r="B81" s="28"/>
      <c r="C81" s="29" t="str">
        <f>IF(B81="","",SUMIF('Live Balance'!$A$2:$A$52,B81,'Live Balance'!$B$2:$B$52))</f>
        <v/>
      </c>
      <c r="D81" s="29" t="str">
        <f>IF(B81="","",SUMIF('Live Balance'!$A$2:$A$52,B81,'Live Balance'!$C$2:$C$52))</f>
        <v/>
      </c>
      <c r="E81" s="30"/>
      <c r="F81" s="30"/>
      <c r="G81" s="33" t="str">
        <f>IFERROR(VLOOKUP(B81,'Live Balance'!$A$2:$D$1589,4,FALSE),"")</f>
        <v/>
      </c>
      <c r="H81" s="26"/>
      <c r="I81" s="27"/>
    </row>
    <row r="82" spans="1:9" ht="16.5">
      <c r="A82" s="47" t="str">
        <f t="shared" ca="1" si="1"/>
        <v/>
      </c>
      <c r="B82" s="28"/>
      <c r="C82" s="29" t="str">
        <f>IF(B82="","",SUMIF('Live Balance'!$A$2:$A$52,B82,'Live Balance'!$B$2:$B$52))</f>
        <v/>
      </c>
      <c r="D82" s="29" t="str">
        <f>IF(B82="","",SUMIF('Live Balance'!$A$2:$A$52,B82,'Live Balance'!$C$2:$C$52))</f>
        <v/>
      </c>
      <c r="E82" s="30"/>
      <c r="F82" s="30"/>
      <c r="G82" s="33" t="str">
        <f>IFERROR(VLOOKUP(B82,'Live Balance'!$A$2:$D$1589,4,FALSE),"")</f>
        <v/>
      </c>
      <c r="H82" s="26"/>
      <c r="I82" s="27"/>
    </row>
    <row r="83" spans="1:9" ht="16.5">
      <c r="A83" s="47" t="str">
        <f t="shared" ca="1" si="1"/>
        <v/>
      </c>
      <c r="B83" s="28"/>
      <c r="C83" s="29" t="str">
        <f>IF(B83="","",SUMIF('Live Balance'!$A$2:$A$52,B83,'Live Balance'!$B$2:$B$52))</f>
        <v/>
      </c>
      <c r="D83" s="29" t="str">
        <f>IF(B83="","",SUMIF('Live Balance'!$A$2:$A$52,B83,'Live Balance'!$C$2:$C$52))</f>
        <v/>
      </c>
      <c r="E83" s="30"/>
      <c r="F83" s="30"/>
      <c r="G83" s="33" t="str">
        <f>IFERROR(VLOOKUP(B83,'Live Balance'!$A$2:$D$1589,4,FALSE),"")</f>
        <v/>
      </c>
      <c r="H83" s="26"/>
      <c r="I83" s="27"/>
    </row>
    <row r="84" spans="1:9" ht="16.5">
      <c r="A84" s="47" t="str">
        <f t="shared" ca="1" si="1"/>
        <v/>
      </c>
      <c r="B84" s="28"/>
      <c r="C84" s="29" t="str">
        <f>IF(B84="","",SUMIF('Live Balance'!$A$2:$A$52,B84,'Live Balance'!$B$2:$B$52))</f>
        <v/>
      </c>
      <c r="D84" s="29" t="str">
        <f>IF(B84="","",SUMIF('Live Balance'!$A$2:$A$52,B84,'Live Balance'!$C$2:$C$52))</f>
        <v/>
      </c>
      <c r="E84" s="30"/>
      <c r="F84" s="30"/>
      <c r="G84" s="33" t="str">
        <f>IFERROR(VLOOKUP(B84,'Live Balance'!$A$2:$D$1589,4,FALSE),"")</f>
        <v/>
      </c>
      <c r="H84" s="26"/>
      <c r="I84" s="27"/>
    </row>
    <row r="85" spans="1:9" ht="16.5">
      <c r="A85" s="47" t="str">
        <f t="shared" ca="1" si="1"/>
        <v/>
      </c>
      <c r="B85" s="28"/>
      <c r="C85" s="29" t="str">
        <f>IF(B85="","",SUMIF('Live Balance'!$A$2:$A$52,B85,'Live Balance'!$B$2:$B$52))</f>
        <v/>
      </c>
      <c r="D85" s="29" t="str">
        <f>IF(B85="","",SUMIF('Live Balance'!$A$2:$A$52,B85,'Live Balance'!$C$2:$C$52))</f>
        <v/>
      </c>
      <c r="E85" s="30"/>
      <c r="F85" s="30"/>
      <c r="G85" s="33" t="str">
        <f>IFERROR(VLOOKUP(B85,'Live Balance'!$A$2:$D$1589,4,FALSE),"")</f>
        <v/>
      </c>
      <c r="H85" s="26"/>
      <c r="I85" s="27"/>
    </row>
    <row r="86" spans="1:9" ht="16.5">
      <c r="A86" s="47" t="str">
        <f t="shared" ca="1" si="1"/>
        <v/>
      </c>
      <c r="B86" s="28"/>
      <c r="C86" s="29" t="str">
        <f>IF(B86="","",SUMIF('Live Balance'!$A$2:$A$52,B86,'Live Balance'!$B$2:$B$52))</f>
        <v/>
      </c>
      <c r="D86" s="29" t="str">
        <f>IF(B86="","",SUMIF('Live Balance'!$A$2:$A$52,B86,'Live Balance'!$C$2:$C$52))</f>
        <v/>
      </c>
      <c r="E86" s="30"/>
      <c r="F86" s="30"/>
      <c r="G86" s="33" t="str">
        <f>IFERROR(VLOOKUP(B86,'Live Balance'!$A$2:$D$1589,4,FALSE),"")</f>
        <v/>
      </c>
      <c r="H86" s="26"/>
      <c r="I86" s="27"/>
    </row>
    <row r="87" spans="1:9" ht="16.5">
      <c r="A87" s="47" t="str">
        <f t="shared" ca="1" si="1"/>
        <v/>
      </c>
      <c r="B87" s="28"/>
      <c r="C87" s="29" t="str">
        <f>IF(B87="","",SUMIF('Live Balance'!$A$2:$A$52,B87,'Live Balance'!$B$2:$B$52))</f>
        <v/>
      </c>
      <c r="D87" s="29" t="str">
        <f>IF(B87="","",SUMIF('Live Balance'!$A$2:$A$52,B87,'Live Balance'!$C$2:$C$52))</f>
        <v/>
      </c>
      <c r="E87" s="30"/>
      <c r="F87" s="30"/>
      <c r="G87" s="33" t="str">
        <f>IFERROR(VLOOKUP(B87,'Live Balance'!$A$2:$D$1589,4,FALSE),"")</f>
        <v/>
      </c>
      <c r="H87" s="26"/>
      <c r="I87" s="27"/>
    </row>
    <row r="88" spans="1:9" ht="16.5">
      <c r="A88" s="47" t="str">
        <f t="shared" ca="1" si="1"/>
        <v/>
      </c>
      <c r="B88" s="28"/>
      <c r="C88" s="29" t="str">
        <f>IF(B88="","",SUMIF('Live Balance'!$A$2:$A$52,B88,'Live Balance'!$B$2:$B$52))</f>
        <v/>
      </c>
      <c r="D88" s="29" t="str">
        <f>IF(B88="","",SUMIF('Live Balance'!$A$2:$A$52,B88,'Live Balance'!$C$2:$C$52))</f>
        <v/>
      </c>
      <c r="E88" s="30"/>
      <c r="F88" s="30"/>
      <c r="G88" s="33" t="str">
        <f>IFERROR(VLOOKUP(B88,'Live Balance'!$A$2:$D$1589,4,FALSE),"")</f>
        <v/>
      </c>
      <c r="H88" s="26"/>
      <c r="I88" s="27"/>
    </row>
    <row r="89" spans="1:9" ht="16.5">
      <c r="A89" s="47" t="str">
        <f t="shared" ca="1" si="1"/>
        <v/>
      </c>
      <c r="B89" s="28"/>
      <c r="C89" s="29" t="str">
        <f>IF(B89="","",SUMIF('Live Balance'!$A$2:$A$52,B89,'Live Balance'!$B$2:$B$52))</f>
        <v/>
      </c>
      <c r="D89" s="29" t="str">
        <f>IF(B89="","",SUMIF('Live Balance'!$A$2:$A$52,B89,'Live Balance'!$C$2:$C$52))</f>
        <v/>
      </c>
      <c r="E89" s="30"/>
      <c r="F89" s="30"/>
      <c r="G89" s="33" t="str">
        <f>IFERROR(VLOOKUP(B89,'Live Balance'!$A$2:$D$1589,4,FALSE),"")</f>
        <v/>
      </c>
      <c r="H89" s="26"/>
      <c r="I89" s="27"/>
    </row>
    <row r="90" spans="1:9" ht="16.5">
      <c r="A90" s="47" t="str">
        <f t="shared" ca="1" si="1"/>
        <v/>
      </c>
      <c r="B90" s="28"/>
      <c r="C90" s="29" t="str">
        <f>IF(B90="","",SUMIF('Live Balance'!$A$2:$A$52,B90,'Live Balance'!$B$2:$B$52))</f>
        <v/>
      </c>
      <c r="D90" s="29" t="str">
        <f>IF(B90="","",SUMIF('Live Balance'!$A$2:$A$52,B90,'Live Balance'!$C$2:$C$52))</f>
        <v/>
      </c>
      <c r="E90" s="30"/>
      <c r="F90" s="30"/>
      <c r="G90" s="33" t="str">
        <f>IFERROR(VLOOKUP(B90,'Live Balance'!$A$2:$D$1589,4,FALSE),"")</f>
        <v/>
      </c>
      <c r="H90" s="26"/>
      <c r="I90" s="27"/>
    </row>
    <row r="91" spans="1:9" ht="16.5">
      <c r="A91" s="47" t="str">
        <f t="shared" ca="1" si="1"/>
        <v/>
      </c>
      <c r="B91" s="28"/>
      <c r="C91" s="29" t="str">
        <f>IF(B91="","",SUMIF('Live Balance'!$A$2:$A$52,B91,'Live Balance'!$B$2:$B$52))</f>
        <v/>
      </c>
      <c r="D91" s="29" t="str">
        <f>IF(B91="","",SUMIF('Live Balance'!$A$2:$A$52,B91,'Live Balance'!$C$2:$C$52))</f>
        <v/>
      </c>
      <c r="E91" s="30"/>
      <c r="F91" s="30"/>
      <c r="G91" s="33" t="str">
        <f>IFERROR(VLOOKUP(B91,'Live Balance'!$A$2:$D$1589,4,FALSE),"")</f>
        <v/>
      </c>
      <c r="H91" s="26"/>
      <c r="I91" s="27"/>
    </row>
    <row r="92" spans="1:9" ht="16.5">
      <c r="A92" s="47" t="str">
        <f t="shared" ca="1" si="1"/>
        <v/>
      </c>
      <c r="B92" s="28"/>
      <c r="C92" s="29" t="str">
        <f>IF(B92="","",SUMIF('Live Balance'!$A$2:$A$52,B92,'Live Balance'!$B$2:$B$52))</f>
        <v/>
      </c>
      <c r="D92" s="29" t="str">
        <f>IF(B92="","",SUMIF('Live Balance'!$A$2:$A$52,B92,'Live Balance'!$C$2:$C$52))</f>
        <v/>
      </c>
      <c r="E92" s="30"/>
      <c r="F92" s="30"/>
      <c r="G92" s="33" t="str">
        <f>IFERROR(VLOOKUP(B92,'Live Balance'!$A$2:$D$1589,4,FALSE),"")</f>
        <v/>
      </c>
      <c r="H92" s="26"/>
      <c r="I92" s="27"/>
    </row>
    <row r="93" spans="1:9" ht="16.5">
      <c r="A93" s="47" t="str">
        <f t="shared" ca="1" si="1"/>
        <v/>
      </c>
      <c r="B93" s="28"/>
      <c r="C93" s="29" t="str">
        <f>IF(B93="","",SUMIF('Live Balance'!$A$2:$A$52,B93,'Live Balance'!$B$2:$B$52))</f>
        <v/>
      </c>
      <c r="D93" s="29" t="str">
        <f>IF(B93="","",SUMIF('Live Balance'!$A$2:$A$52,B93,'Live Balance'!$C$2:$C$52))</f>
        <v/>
      </c>
      <c r="E93" s="30"/>
      <c r="F93" s="30"/>
      <c r="G93" s="33" t="str">
        <f>IFERROR(VLOOKUP(B93,'Live Balance'!$A$2:$D$1589,4,FALSE),"")</f>
        <v/>
      </c>
      <c r="H93" s="26"/>
      <c r="I93" s="27"/>
    </row>
    <row r="94" spans="1:9" ht="16.5">
      <c r="A94" s="47" t="str">
        <f t="shared" ca="1" si="1"/>
        <v/>
      </c>
      <c r="B94" s="28"/>
      <c r="C94" s="29" t="str">
        <f>IF(B94="","",SUMIF('Live Balance'!$A$2:$A$52,B94,'Live Balance'!$B$2:$B$52))</f>
        <v/>
      </c>
      <c r="D94" s="29" t="str">
        <f>IF(B94="","",SUMIF('Live Balance'!$A$2:$A$52,B94,'Live Balance'!$C$2:$C$52))</f>
        <v/>
      </c>
      <c r="E94" s="30"/>
      <c r="F94" s="30"/>
      <c r="G94" s="33" t="str">
        <f>IFERROR(VLOOKUP(B94,'Live Balance'!$A$2:$D$1589,4,FALSE),"")</f>
        <v/>
      </c>
      <c r="H94" s="26"/>
      <c r="I94" s="27"/>
    </row>
    <row r="95" spans="1:9" ht="16.5">
      <c r="A95" s="47" t="str">
        <f t="shared" ca="1" si="1"/>
        <v/>
      </c>
      <c r="B95" s="28"/>
      <c r="C95" s="29" t="str">
        <f>IF(B95="","",SUMIF('Live Balance'!$A$2:$A$52,B95,'Live Balance'!$B$2:$B$52))</f>
        <v/>
      </c>
      <c r="D95" s="29" t="str">
        <f>IF(B95="","",SUMIF('Live Balance'!$A$2:$A$52,B95,'Live Balance'!$C$2:$C$52))</f>
        <v/>
      </c>
      <c r="E95" s="30"/>
      <c r="F95" s="30"/>
      <c r="G95" s="33" t="str">
        <f>IFERROR(VLOOKUP(B95,'Live Balance'!$A$2:$D$1589,4,FALSE),"")</f>
        <v/>
      </c>
      <c r="H95" s="26"/>
      <c r="I95" s="27"/>
    </row>
    <row r="96" spans="1:9" ht="16.5">
      <c r="A96" s="47" t="str">
        <f t="shared" ca="1" si="1"/>
        <v/>
      </c>
      <c r="B96" s="28"/>
      <c r="C96" s="29" t="str">
        <f>IF(B96="","",SUMIF('Live Balance'!$A$2:$A$52,B96,'Live Balance'!$B$2:$B$52))</f>
        <v/>
      </c>
      <c r="D96" s="29" t="str">
        <f>IF(B96="","",SUMIF('Live Balance'!$A$2:$A$52,B96,'Live Balance'!$C$2:$C$52))</f>
        <v/>
      </c>
      <c r="E96" s="30"/>
      <c r="F96" s="30"/>
      <c r="G96" s="33" t="str">
        <f>IFERROR(VLOOKUP(B96,'Live Balance'!$A$2:$D$1589,4,FALSE),"")</f>
        <v/>
      </c>
      <c r="H96" s="26"/>
      <c r="I96" s="27"/>
    </row>
    <row r="97" spans="1:9" ht="16.5">
      <c r="A97" s="47" t="str">
        <f t="shared" ca="1" si="1"/>
        <v/>
      </c>
      <c r="B97" s="28"/>
      <c r="C97" s="29" t="str">
        <f>IF(B97="","",SUMIF('Live Balance'!$A$2:$A$52,B97,'Live Balance'!$B$2:$B$52))</f>
        <v/>
      </c>
      <c r="D97" s="29" t="str">
        <f>IF(B97="","",SUMIF('Live Balance'!$A$2:$A$52,B97,'Live Balance'!$C$2:$C$52))</f>
        <v/>
      </c>
      <c r="E97" s="30"/>
      <c r="F97" s="30"/>
      <c r="G97" s="33" t="str">
        <f>IFERROR(VLOOKUP(B97,'Live Balance'!$A$2:$D$1589,4,FALSE),"")</f>
        <v/>
      </c>
      <c r="H97" s="26"/>
      <c r="I97" s="27"/>
    </row>
    <row r="98" spans="1:9" ht="16.5">
      <c r="A98" s="47" t="str">
        <f t="shared" ca="1" si="1"/>
        <v/>
      </c>
      <c r="B98" s="28"/>
      <c r="C98" s="29" t="str">
        <f>IF(B98="","",SUMIF('Live Balance'!$A$2:$A$52,B98,'Live Balance'!$B$2:$B$52))</f>
        <v/>
      </c>
      <c r="D98" s="29" t="str">
        <f>IF(B98="","",SUMIF('Live Balance'!$A$2:$A$52,B98,'Live Balance'!$C$2:$C$52))</f>
        <v/>
      </c>
      <c r="E98" s="30"/>
      <c r="F98" s="30"/>
      <c r="G98" s="33" t="str">
        <f>IFERROR(VLOOKUP(B98,'Live Balance'!$A$2:$D$1589,4,FALSE),"")</f>
        <v/>
      </c>
      <c r="H98" s="26"/>
      <c r="I98" s="27"/>
    </row>
    <row r="99" spans="1:9" ht="16.5">
      <c r="A99" s="47" t="str">
        <f t="shared" ca="1" si="1"/>
        <v/>
      </c>
      <c r="B99" s="28"/>
      <c r="C99" s="29" t="str">
        <f>IF(B99="","",SUMIF('Live Balance'!$A$2:$A$52,B99,'Live Balance'!$B$2:$B$52))</f>
        <v/>
      </c>
      <c r="D99" s="29" t="str">
        <f>IF(B99="","",SUMIF('Live Balance'!$A$2:$A$52,B99,'Live Balance'!$C$2:$C$52))</f>
        <v/>
      </c>
      <c r="E99" s="30"/>
      <c r="F99" s="30"/>
      <c r="G99" s="33" t="str">
        <f>IFERROR(VLOOKUP(B99,'Live Balance'!$A$2:$D$1589,4,FALSE),"")</f>
        <v/>
      </c>
      <c r="H99" s="26"/>
      <c r="I99" s="27"/>
    </row>
    <row r="100" spans="1:9" ht="16.5">
      <c r="A100" s="47" t="str">
        <f t="shared" ca="1" si="1"/>
        <v/>
      </c>
      <c r="B100" s="28"/>
      <c r="C100" s="29" t="str">
        <f>IF(B100="","",SUMIF('Live Balance'!$A$2:$A$52,B100,'Live Balance'!$B$2:$B$52))</f>
        <v/>
      </c>
      <c r="D100" s="29" t="str">
        <f>IF(B100="","",SUMIF('Live Balance'!$A$2:$A$52,B100,'Live Balance'!$C$2:$C$52))</f>
        <v/>
      </c>
      <c r="E100" s="30"/>
      <c r="F100" s="30"/>
      <c r="G100" s="33" t="str">
        <f>IFERROR(VLOOKUP(B100,'Live Balance'!$A$2:$D$1589,4,FALSE),"")</f>
        <v/>
      </c>
      <c r="H100" s="26"/>
      <c r="I100" s="27"/>
    </row>
    <row r="101" spans="1:9" ht="16.5">
      <c r="A101" s="47" t="str">
        <f t="shared" ca="1" si="1"/>
        <v/>
      </c>
      <c r="B101" s="28"/>
      <c r="C101" s="29" t="str">
        <f>IF(B101="","",SUMIF('Live Balance'!$A$2:$A$52,B101,'Live Balance'!$B$2:$B$52))</f>
        <v/>
      </c>
      <c r="D101" s="29" t="str">
        <f>IF(B101="","",SUMIF('Live Balance'!$A$2:$A$52,B101,'Live Balance'!$C$2:$C$52))</f>
        <v/>
      </c>
      <c r="E101" s="30"/>
      <c r="F101" s="30"/>
      <c r="G101" s="33" t="str">
        <f>IFERROR(VLOOKUP(B101,'Live Balance'!$A$2:$D$1589,4,FALSE),"")</f>
        <v/>
      </c>
      <c r="H101" s="26"/>
      <c r="I101" s="27"/>
    </row>
    <row r="102" spans="1:9" ht="16.5">
      <c r="A102" s="47" t="str">
        <f t="shared" ca="1" si="1"/>
        <v/>
      </c>
      <c r="B102" s="28"/>
      <c r="C102" s="29" t="str">
        <f>IF(B102="","",SUMIF('Live Balance'!$A$2:$A$52,B102,'Live Balance'!$B$2:$B$52))</f>
        <v/>
      </c>
      <c r="D102" s="29" t="str">
        <f>IF(B102="","",SUMIF('Live Balance'!$A$2:$A$52,B102,'Live Balance'!$C$2:$C$52))</f>
        <v/>
      </c>
      <c r="E102" s="30"/>
      <c r="F102" s="30"/>
      <c r="G102" s="33" t="str">
        <f>IFERROR(VLOOKUP(B102,'Live Balance'!$A$2:$D$1589,4,FALSE),"")</f>
        <v/>
      </c>
      <c r="H102" s="26"/>
      <c r="I102" s="27"/>
    </row>
    <row r="103" spans="1:9" ht="16.5">
      <c r="A103" s="47" t="str">
        <f t="shared" ca="1" si="1"/>
        <v/>
      </c>
      <c r="B103" s="28"/>
      <c r="C103" s="29" t="str">
        <f>IF(B103="","",SUMIF('Live Balance'!$A$2:$A$52,B103,'Live Balance'!$B$2:$B$52))</f>
        <v/>
      </c>
      <c r="D103" s="29" t="str">
        <f>IF(B103="","",SUMIF('Live Balance'!$A$2:$A$52,B103,'Live Balance'!$C$2:$C$52))</f>
        <v/>
      </c>
      <c r="E103" s="30"/>
      <c r="F103" s="30"/>
      <c r="G103" s="33" t="str">
        <f>IFERROR(VLOOKUP(B103,'Live Balance'!$A$2:$D$1589,4,FALSE),"")</f>
        <v/>
      </c>
      <c r="H103" s="26"/>
      <c r="I103" s="27"/>
    </row>
    <row r="104" spans="1:9" ht="16.5">
      <c r="A104" s="47" t="str">
        <f t="shared" ca="1" si="1"/>
        <v/>
      </c>
      <c r="B104" s="28"/>
      <c r="C104" s="29" t="str">
        <f>IF(B104="","",SUMIF('Live Balance'!$A$2:$A$52,B104,'Live Balance'!$B$2:$B$52))</f>
        <v/>
      </c>
      <c r="D104" s="29" t="str">
        <f>IF(B104="","",SUMIF('Live Balance'!$A$2:$A$52,B104,'Live Balance'!$C$2:$C$52))</f>
        <v/>
      </c>
      <c r="E104" s="30"/>
      <c r="F104" s="30"/>
      <c r="G104" s="33" t="str">
        <f>IFERROR(VLOOKUP(B104,'Live Balance'!$A$2:$D$1589,4,FALSE),"")</f>
        <v/>
      </c>
      <c r="H104" s="26"/>
      <c r="I104" s="27"/>
    </row>
    <row r="105" spans="1:9" ht="16.5">
      <c r="A105" s="47" t="str">
        <f t="shared" ca="1" si="1"/>
        <v/>
      </c>
      <c r="B105" s="28"/>
      <c r="C105" s="29" t="str">
        <f>IF(B105="","",SUMIF('Live Balance'!$A$2:$A$52,B105,'Live Balance'!$B$2:$B$52))</f>
        <v/>
      </c>
      <c r="D105" s="29" t="str">
        <f>IF(B105="","",SUMIF('Live Balance'!$A$2:$A$52,B105,'Live Balance'!$C$2:$C$52))</f>
        <v/>
      </c>
      <c r="E105" s="30"/>
      <c r="F105" s="30"/>
      <c r="G105" s="33" t="str">
        <f>IFERROR(VLOOKUP(B105,'Live Balance'!$A$2:$D$1589,4,FALSE),"")</f>
        <v/>
      </c>
      <c r="H105" s="26"/>
      <c r="I105" s="27"/>
    </row>
    <row r="106" spans="1:9" ht="16.5">
      <c r="A106" s="47" t="str">
        <f t="shared" ca="1" si="1"/>
        <v/>
      </c>
      <c r="B106" s="28"/>
      <c r="C106" s="29" t="str">
        <f>IF(B106="","",SUMIF('Live Balance'!$A$2:$A$52,B106,'Live Balance'!$B$2:$B$52))</f>
        <v/>
      </c>
      <c r="D106" s="29" t="str">
        <f>IF(B106="","",SUMIF('Live Balance'!$A$2:$A$52,B106,'Live Balance'!$C$2:$C$52))</f>
        <v/>
      </c>
      <c r="E106" s="30"/>
      <c r="F106" s="30"/>
      <c r="G106" s="33" t="str">
        <f>IFERROR(VLOOKUP(B106,'Live Balance'!$A$2:$D$1589,4,FALSE),"")</f>
        <v/>
      </c>
      <c r="H106" s="26"/>
      <c r="I106" s="27"/>
    </row>
    <row r="107" spans="1:9" ht="16.5">
      <c r="A107" s="47" t="str">
        <f t="shared" ca="1" si="1"/>
        <v/>
      </c>
      <c r="B107" s="28"/>
      <c r="C107" s="29" t="str">
        <f>IF(B107="","",SUMIF('Live Balance'!$A$2:$A$52,B107,'Live Balance'!$B$2:$B$52))</f>
        <v/>
      </c>
      <c r="D107" s="29" t="str">
        <f>IF(B107="","",SUMIF('Live Balance'!$A$2:$A$52,B107,'Live Balance'!$C$2:$C$52))</f>
        <v/>
      </c>
      <c r="E107" s="30"/>
      <c r="F107" s="30"/>
      <c r="G107" s="33" t="str">
        <f>IFERROR(VLOOKUP(B107,'Live Balance'!$A$2:$D$1589,4,FALSE),"")</f>
        <v/>
      </c>
      <c r="H107" s="26"/>
      <c r="I107" s="27"/>
    </row>
    <row r="108" spans="1:9" ht="16.5">
      <c r="A108" s="47" t="str">
        <f t="shared" ca="1" si="1"/>
        <v/>
      </c>
      <c r="B108" s="28"/>
      <c r="C108" s="29" t="str">
        <f>IF(B108="","",SUMIF('Live Balance'!$A$2:$A$52,B108,'Live Balance'!$B$2:$B$52))</f>
        <v/>
      </c>
      <c r="D108" s="29" t="str">
        <f>IF(B108="","",SUMIF('Live Balance'!$A$2:$A$52,B108,'Live Balance'!$C$2:$C$52))</f>
        <v/>
      </c>
      <c r="E108" s="30"/>
      <c r="F108" s="30"/>
      <c r="G108" s="33" t="str">
        <f>IFERROR(VLOOKUP(B108,'Live Balance'!$A$2:$D$1589,4,FALSE),"")</f>
        <v/>
      </c>
      <c r="H108" s="26"/>
      <c r="I108" s="27"/>
    </row>
    <row r="109" spans="1:9" ht="16.5">
      <c r="A109" s="47" t="str">
        <f t="shared" ca="1" si="1"/>
        <v/>
      </c>
      <c r="B109" s="28"/>
      <c r="C109" s="29" t="str">
        <f>IF(B109="","",SUMIF('Live Balance'!$A$2:$A$52,B109,'Live Balance'!$B$2:$B$52))</f>
        <v/>
      </c>
      <c r="D109" s="29" t="str">
        <f>IF(B109="","",SUMIF('Live Balance'!$A$2:$A$52,B109,'Live Balance'!$C$2:$C$52))</f>
        <v/>
      </c>
      <c r="E109" s="30"/>
      <c r="F109" s="30"/>
      <c r="G109" s="33" t="str">
        <f>IFERROR(VLOOKUP(B109,'Live Balance'!$A$2:$D$1589,4,FALSE),"")</f>
        <v/>
      </c>
      <c r="H109" s="26"/>
      <c r="I109" s="27"/>
    </row>
    <row r="110" spans="1:9" ht="16.5">
      <c r="A110" s="47" t="str">
        <f t="shared" ca="1" si="1"/>
        <v/>
      </c>
      <c r="B110" s="28"/>
      <c r="C110" s="29" t="str">
        <f>IF(B110="","",SUMIF('Live Balance'!$A$2:$A$52,B110,'Live Balance'!$B$2:$B$52))</f>
        <v/>
      </c>
      <c r="D110" s="29" t="str">
        <f>IF(B110="","",SUMIF('Live Balance'!$A$2:$A$52,B110,'Live Balance'!$C$2:$C$52))</f>
        <v/>
      </c>
      <c r="E110" s="30"/>
      <c r="F110" s="30"/>
      <c r="G110" s="33" t="str">
        <f>IFERROR(VLOOKUP(B110,'Live Balance'!$A$2:$D$1589,4,FALSE),"")</f>
        <v/>
      </c>
      <c r="H110" s="26"/>
      <c r="I110" s="27"/>
    </row>
    <row r="111" spans="1:9" ht="16.5">
      <c r="A111" s="47" t="str">
        <f t="shared" ca="1" si="1"/>
        <v/>
      </c>
      <c r="B111" s="28"/>
      <c r="C111" s="29" t="str">
        <f>IF(B111="","",SUMIF('Live Balance'!$A$2:$A$52,B111,'Live Balance'!$B$2:$B$52))</f>
        <v/>
      </c>
      <c r="D111" s="29" t="str">
        <f>IF(B111="","",SUMIF('Live Balance'!$A$2:$A$52,B111,'Live Balance'!$C$2:$C$52))</f>
        <v/>
      </c>
      <c r="E111" s="30"/>
      <c r="F111" s="30"/>
      <c r="G111" s="33" t="str">
        <f>IFERROR(VLOOKUP(B111,'Live Balance'!$A$2:$D$1589,4,FALSE),"")</f>
        <v/>
      </c>
      <c r="H111" s="26"/>
      <c r="I111" s="27"/>
    </row>
    <row r="112" spans="1:9" ht="16.5">
      <c r="A112" s="47" t="str">
        <f t="shared" ca="1" si="1"/>
        <v/>
      </c>
      <c r="B112" s="28"/>
      <c r="C112" s="29" t="str">
        <f>IF(B112="","",SUMIF('Live Balance'!$A$2:$A$52,B112,'Live Balance'!$B$2:$B$52))</f>
        <v/>
      </c>
      <c r="D112" s="29" t="str">
        <f>IF(B112="","",SUMIF('Live Balance'!$A$2:$A$52,B112,'Live Balance'!$C$2:$C$52))</f>
        <v/>
      </c>
      <c r="E112" s="30"/>
      <c r="F112" s="30"/>
      <c r="G112" s="33" t="str">
        <f>IFERROR(VLOOKUP(B112,'Live Balance'!$A$2:$D$1589,4,FALSE),"")</f>
        <v/>
      </c>
      <c r="H112" s="26"/>
      <c r="I112" s="27"/>
    </row>
    <row r="113" spans="1:9" ht="16.5">
      <c r="A113" s="47" t="str">
        <f t="shared" ca="1" si="1"/>
        <v/>
      </c>
      <c r="B113" s="28"/>
      <c r="C113" s="29" t="str">
        <f>IF(B113="","",SUMIF('Live Balance'!$A$2:$A$52,B113,'Live Balance'!$B$2:$B$52))</f>
        <v/>
      </c>
      <c r="D113" s="29" t="str">
        <f>IF(B113="","",SUMIF('Live Balance'!$A$2:$A$52,B113,'Live Balance'!$C$2:$C$52))</f>
        <v/>
      </c>
      <c r="E113" s="30"/>
      <c r="F113" s="30"/>
      <c r="G113" s="33" t="str">
        <f>IFERROR(VLOOKUP(B113,'Live Balance'!$A$2:$D$1589,4,FALSE),"")</f>
        <v/>
      </c>
      <c r="H113" s="26"/>
      <c r="I113" s="27"/>
    </row>
    <row r="114" spans="1:9" ht="16.5">
      <c r="A114" s="47" t="str">
        <f t="shared" ca="1" si="1"/>
        <v/>
      </c>
      <c r="B114" s="28"/>
      <c r="C114" s="29" t="str">
        <f>IF(B114="","",SUMIF('Live Balance'!$A$2:$A$52,B114,'Live Balance'!$B$2:$B$52))</f>
        <v/>
      </c>
      <c r="D114" s="29" t="str">
        <f>IF(B114="","",SUMIF('Live Balance'!$A$2:$A$52,B114,'Live Balance'!$C$2:$C$52))</f>
        <v/>
      </c>
      <c r="E114" s="30"/>
      <c r="F114" s="30"/>
      <c r="G114" s="33" t="str">
        <f>IFERROR(VLOOKUP(B114,'Live Balance'!$A$2:$D$1589,4,FALSE),"")</f>
        <v/>
      </c>
      <c r="H114" s="26"/>
      <c r="I114" s="27"/>
    </row>
    <row r="115" spans="1:9" ht="16.5">
      <c r="A115" s="47" t="str">
        <f t="shared" ca="1" si="1"/>
        <v/>
      </c>
      <c r="B115" s="28"/>
      <c r="C115" s="29" t="str">
        <f>IF(B115="","",SUMIF('Live Balance'!$A$2:$A$52,B115,'Live Balance'!$B$2:$B$52))</f>
        <v/>
      </c>
      <c r="D115" s="29" t="str">
        <f>IF(B115="","",SUMIF('Live Balance'!$A$2:$A$52,B115,'Live Balance'!$C$2:$C$52))</f>
        <v/>
      </c>
      <c r="E115" s="30"/>
      <c r="F115" s="30"/>
      <c r="G115" s="33" t="str">
        <f>IFERROR(VLOOKUP(B115,'Live Balance'!$A$2:$D$1589,4,FALSE),"")</f>
        <v/>
      </c>
      <c r="H115" s="26"/>
      <c r="I115" s="27"/>
    </row>
    <row r="116" spans="1:9" ht="16.5">
      <c r="A116" s="47" t="str">
        <f t="shared" ca="1" si="1"/>
        <v/>
      </c>
      <c r="B116" s="28"/>
      <c r="C116" s="29" t="str">
        <f>IF(B116="","",SUMIF('Live Balance'!$A$2:$A$52,B116,'Live Balance'!$B$2:$B$52))</f>
        <v/>
      </c>
      <c r="D116" s="29" t="str">
        <f>IF(B116="","",SUMIF('Live Balance'!$A$2:$A$52,B116,'Live Balance'!$C$2:$C$52))</f>
        <v/>
      </c>
      <c r="E116" s="30"/>
      <c r="F116" s="30"/>
      <c r="G116" s="33" t="str">
        <f>IFERROR(VLOOKUP(B116,'Live Balance'!$A$2:$D$1589,4,FALSE),"")</f>
        <v/>
      </c>
      <c r="H116" s="26"/>
      <c r="I116" s="27"/>
    </row>
    <row r="117" spans="1:9" ht="16.5">
      <c r="A117" s="47" t="str">
        <f t="shared" ca="1" si="1"/>
        <v/>
      </c>
      <c r="B117" s="28"/>
      <c r="C117" s="29" t="str">
        <f>IF(B117="","",SUMIF('Live Balance'!$A$2:$A$52,B117,'Live Balance'!$B$2:$B$52))</f>
        <v/>
      </c>
      <c r="D117" s="29" t="str">
        <f>IF(B117="","",SUMIF('Live Balance'!$A$2:$A$52,B117,'Live Balance'!$C$2:$C$52))</f>
        <v/>
      </c>
      <c r="E117" s="30"/>
      <c r="F117" s="30"/>
      <c r="G117" s="33" t="str">
        <f>IFERROR(VLOOKUP(B117,'Live Balance'!$A$2:$D$1589,4,FALSE),"")</f>
        <v/>
      </c>
      <c r="H117" s="26"/>
      <c r="I117" s="27"/>
    </row>
    <row r="118" spans="1:9" ht="16.5">
      <c r="A118" s="47" t="str">
        <f t="shared" ca="1" si="1"/>
        <v/>
      </c>
      <c r="B118" s="28"/>
      <c r="C118" s="29" t="str">
        <f>IF(B118="","",SUMIF('Live Balance'!$A$2:$A$52,B118,'Live Balance'!$B$2:$B$52))</f>
        <v/>
      </c>
      <c r="D118" s="29" t="str">
        <f>IF(B118="","",SUMIF('Live Balance'!$A$2:$A$52,B118,'Live Balance'!$C$2:$C$52))</f>
        <v/>
      </c>
      <c r="E118" s="30"/>
      <c r="F118" s="30"/>
      <c r="G118" s="33" t="str">
        <f>IFERROR(VLOOKUP(B118,'Live Balance'!$A$2:$D$1589,4,FALSE),"")</f>
        <v/>
      </c>
      <c r="H118" s="26"/>
      <c r="I118" s="27"/>
    </row>
    <row r="119" spans="1:9" ht="16.5">
      <c r="A119" s="47" t="str">
        <f t="shared" ca="1" si="1"/>
        <v/>
      </c>
      <c r="B119" s="28"/>
      <c r="C119" s="29" t="str">
        <f>IF(B119="","",SUMIF('Live Balance'!$A$2:$A$52,B119,'Live Balance'!$B$2:$B$52))</f>
        <v/>
      </c>
      <c r="D119" s="29" t="str">
        <f>IF(B119="","",SUMIF('Live Balance'!$A$2:$A$52,B119,'Live Balance'!$C$2:$C$52))</f>
        <v/>
      </c>
      <c r="E119" s="30"/>
      <c r="F119" s="30"/>
      <c r="G119" s="33" t="str">
        <f>IFERROR(VLOOKUP(B119,'Live Balance'!$A$2:$D$1589,4,FALSE),"")</f>
        <v/>
      </c>
      <c r="H119" s="26"/>
      <c r="I119" s="27"/>
    </row>
    <row r="120" spans="1:9" ht="16.5">
      <c r="A120" s="47" t="str">
        <f t="shared" ca="1" si="1"/>
        <v/>
      </c>
      <c r="B120" s="28"/>
      <c r="C120" s="29" t="str">
        <f>IF(B120="","",SUMIF('Live Balance'!$A$2:$A$52,B120,'Live Balance'!$B$2:$B$52))</f>
        <v/>
      </c>
      <c r="D120" s="29" t="str">
        <f>IF(B120="","",SUMIF('Live Balance'!$A$2:$A$52,B120,'Live Balance'!$C$2:$C$52))</f>
        <v/>
      </c>
      <c r="E120" s="30"/>
      <c r="F120" s="30"/>
      <c r="G120" s="33" t="str">
        <f>IFERROR(VLOOKUP(B120,'Live Balance'!$A$2:$D$1589,4,FALSE),"")</f>
        <v/>
      </c>
      <c r="H120" s="26"/>
      <c r="I120" s="27"/>
    </row>
    <row r="121" spans="1:9" ht="16.5">
      <c r="A121" s="47" t="str">
        <f t="shared" ca="1" si="1"/>
        <v/>
      </c>
      <c r="B121" s="28"/>
      <c r="C121" s="29" t="str">
        <f>IF(B121="","",SUMIF('Live Balance'!$A$2:$A$52,B121,'Live Balance'!$B$2:$B$52))</f>
        <v/>
      </c>
      <c r="D121" s="29" t="str">
        <f>IF(B121="","",SUMIF('Live Balance'!$A$2:$A$52,B121,'Live Balance'!$C$2:$C$52))</f>
        <v/>
      </c>
      <c r="E121" s="30"/>
      <c r="F121" s="30"/>
      <c r="G121" s="33" t="str">
        <f>IFERROR(VLOOKUP(B121,'Live Balance'!$A$2:$D$1589,4,FALSE),"")</f>
        <v/>
      </c>
      <c r="H121" s="26"/>
      <c r="I121" s="27"/>
    </row>
    <row r="122" spans="1:9" ht="16.5">
      <c r="A122" s="47" t="str">
        <f t="shared" ca="1" si="1"/>
        <v/>
      </c>
      <c r="B122" s="28"/>
      <c r="C122" s="29" t="str">
        <f>IF(B122="","",SUMIF('Live Balance'!$A$2:$A$52,B122,'Live Balance'!$B$2:$B$52))</f>
        <v/>
      </c>
      <c r="D122" s="29" t="str">
        <f>IF(B122="","",SUMIF('Live Balance'!$A$2:$A$52,B122,'Live Balance'!$C$2:$C$52))</f>
        <v/>
      </c>
      <c r="E122" s="30"/>
      <c r="F122" s="30"/>
      <c r="G122" s="33" t="str">
        <f>IFERROR(VLOOKUP(B122,'Live Balance'!$A$2:$D$1589,4,FALSE),"")</f>
        <v/>
      </c>
      <c r="H122" s="26"/>
      <c r="I122" s="27"/>
    </row>
    <row r="123" spans="1:9" ht="16.5">
      <c r="A123" s="47" t="str">
        <f t="shared" ca="1" si="1"/>
        <v/>
      </c>
      <c r="B123" s="28"/>
      <c r="C123" s="29" t="str">
        <f>IF(B123="","",SUMIF('Live Balance'!$A$2:$A$52,B123,'Live Balance'!$B$2:$B$52))</f>
        <v/>
      </c>
      <c r="D123" s="29" t="str">
        <f>IF(B123="","",SUMIF('Live Balance'!$A$2:$A$52,B123,'Live Balance'!$C$2:$C$52))</f>
        <v/>
      </c>
      <c r="E123" s="30"/>
      <c r="F123" s="30"/>
      <c r="G123" s="33" t="str">
        <f>IFERROR(VLOOKUP(B123,'Live Balance'!$A$2:$D$1589,4,FALSE),"")</f>
        <v/>
      </c>
      <c r="H123" s="26"/>
      <c r="I123" s="27"/>
    </row>
    <row r="124" spans="1:9" ht="16.5">
      <c r="A124" s="47" t="str">
        <f t="shared" ca="1" si="1"/>
        <v/>
      </c>
      <c r="B124" s="28"/>
      <c r="C124" s="29" t="str">
        <f>IF(B124="","",SUMIF('Live Balance'!$A$2:$A$52,B124,'Live Balance'!$B$2:$B$52))</f>
        <v/>
      </c>
      <c r="D124" s="29" t="str">
        <f>IF(B124="","",SUMIF('Live Balance'!$A$2:$A$52,B124,'Live Balance'!$C$2:$C$52))</f>
        <v/>
      </c>
      <c r="E124" s="30"/>
      <c r="F124" s="30"/>
      <c r="G124" s="33" t="str">
        <f>IFERROR(VLOOKUP(B124,'Live Balance'!$A$2:$D$1589,4,FALSE),"")</f>
        <v/>
      </c>
      <c r="H124" s="26"/>
      <c r="I124" s="27"/>
    </row>
    <row r="125" spans="1:9" ht="16.5">
      <c r="A125" s="47" t="str">
        <f t="shared" ca="1" si="1"/>
        <v/>
      </c>
      <c r="B125" s="28"/>
      <c r="C125" s="29" t="str">
        <f>IF(B125="","",SUMIF('Live Balance'!$A$2:$A$52,B125,'Live Balance'!$B$2:$B$52))</f>
        <v/>
      </c>
      <c r="D125" s="29" t="str">
        <f>IF(B125="","",SUMIF('Live Balance'!$A$2:$A$52,B125,'Live Balance'!$C$2:$C$52))</f>
        <v/>
      </c>
      <c r="E125" s="30"/>
      <c r="F125" s="30"/>
      <c r="G125" s="33" t="str">
        <f>IFERROR(VLOOKUP(B125,'Live Balance'!$A$2:$D$1589,4,FALSE),"")</f>
        <v/>
      </c>
      <c r="H125" s="26"/>
      <c r="I125" s="27"/>
    </row>
    <row r="126" spans="1:9" ht="16.5">
      <c r="A126" s="47" t="str">
        <f t="shared" ca="1" si="1"/>
        <v/>
      </c>
      <c r="B126" s="28"/>
      <c r="C126" s="29" t="str">
        <f>IF(B126="","",SUMIF('Live Balance'!$A$2:$A$52,B126,'Live Balance'!$B$2:$B$52))</f>
        <v/>
      </c>
      <c r="D126" s="29" t="str">
        <f>IF(B126="","",SUMIF('Live Balance'!$A$2:$A$52,B126,'Live Balance'!$C$2:$C$52))</f>
        <v/>
      </c>
      <c r="E126" s="30"/>
      <c r="F126" s="30"/>
      <c r="G126" s="33" t="str">
        <f>IFERROR(VLOOKUP(B126,'Live Balance'!$A$2:$D$1589,4,FALSE),"")</f>
        <v/>
      </c>
      <c r="H126" s="26"/>
      <c r="I126" s="27"/>
    </row>
    <row r="127" spans="1:9" ht="16.5">
      <c r="A127" s="47" t="str">
        <f t="shared" ca="1" si="1"/>
        <v/>
      </c>
      <c r="B127" s="28"/>
      <c r="C127" s="29" t="str">
        <f>IF(B127="","",SUMIF('Live Balance'!$A$2:$A$52,B127,'Live Balance'!$B$2:$B$52))</f>
        <v/>
      </c>
      <c r="D127" s="29" t="str">
        <f>IF(B127="","",SUMIF('Live Balance'!$A$2:$A$52,B127,'Live Balance'!$C$2:$C$52))</f>
        <v/>
      </c>
      <c r="E127" s="30"/>
      <c r="F127" s="30"/>
      <c r="G127" s="33" t="str">
        <f>IFERROR(VLOOKUP(B127,'Live Balance'!$A$2:$D$1589,4,FALSE),"")</f>
        <v/>
      </c>
      <c r="H127" s="26"/>
      <c r="I127" s="27"/>
    </row>
    <row r="128" spans="1:9" ht="16.5">
      <c r="A128" s="47" t="str">
        <f t="shared" ca="1" si="1"/>
        <v/>
      </c>
      <c r="B128" s="28"/>
      <c r="C128" s="29" t="str">
        <f>IF(B128="","",SUMIF('Live Balance'!$A$2:$A$52,B128,'Live Balance'!$B$2:$B$52))</f>
        <v/>
      </c>
      <c r="D128" s="29" t="str">
        <f>IF(B128="","",SUMIF('Live Balance'!$A$2:$A$52,B128,'Live Balance'!$C$2:$C$52))</f>
        <v/>
      </c>
      <c r="E128" s="30"/>
      <c r="F128" s="30"/>
      <c r="G128" s="33" t="str">
        <f>IFERROR(VLOOKUP(B128,'Live Balance'!$A$2:$D$1589,4,FALSE),"")</f>
        <v/>
      </c>
      <c r="H128" s="26"/>
      <c r="I128" s="27"/>
    </row>
    <row r="129" spans="1:9" ht="16.5">
      <c r="A129" s="47" t="str">
        <f t="shared" ca="1" si="1"/>
        <v/>
      </c>
      <c r="B129" s="28"/>
      <c r="C129" s="29" t="str">
        <f>IF(B129="","",SUMIF('Live Balance'!$A$2:$A$52,B129,'Live Balance'!$B$2:$B$52))</f>
        <v/>
      </c>
      <c r="D129" s="29" t="str">
        <f>IF(B129="","",SUMIF('Live Balance'!$A$2:$A$52,B129,'Live Balance'!$C$2:$C$52))</f>
        <v/>
      </c>
      <c r="E129" s="30"/>
      <c r="F129" s="30"/>
      <c r="G129" s="33" t="str">
        <f>IFERROR(VLOOKUP(B129,'Live Balance'!$A$2:$D$1589,4,FALSE),"")</f>
        <v/>
      </c>
      <c r="H129" s="26"/>
      <c r="I129" s="27"/>
    </row>
    <row r="130" spans="1:9" ht="16.5">
      <c r="A130" s="47" t="str">
        <f t="shared" ca="1" si="1"/>
        <v/>
      </c>
      <c r="B130" s="28"/>
      <c r="C130" s="29" t="str">
        <f>IF(B130="","",SUMIF('Live Balance'!$A$2:$A$52,B130,'Live Balance'!$B$2:$B$52))</f>
        <v/>
      </c>
      <c r="D130" s="29" t="str">
        <f>IF(B130="","",SUMIF('Live Balance'!$A$2:$A$52,B130,'Live Balance'!$C$2:$C$52))</f>
        <v/>
      </c>
      <c r="E130" s="30"/>
      <c r="F130" s="30"/>
      <c r="G130" s="33" t="str">
        <f>IFERROR(VLOOKUP(B130,'Live Balance'!$A$2:$D$1589,4,FALSE),"")</f>
        <v/>
      </c>
      <c r="H130" s="26"/>
      <c r="I130" s="27"/>
    </row>
    <row r="131" spans="1:9" ht="16.5">
      <c r="A131" s="47" t="str">
        <f t="shared" ref="A131:A194" ca="1" si="2">IF(B131="","",TODAY())</f>
        <v/>
      </c>
      <c r="B131" s="28"/>
      <c r="C131" s="29" t="str">
        <f>IF(B131="","",SUMIF('Live Balance'!$A$2:$A$52,B131,'Live Balance'!$B$2:$B$52))</f>
        <v/>
      </c>
      <c r="D131" s="29" t="str">
        <f>IF(B131="","",SUMIF('Live Balance'!$A$2:$A$52,B131,'Live Balance'!$C$2:$C$52))</f>
        <v/>
      </c>
      <c r="E131" s="30"/>
      <c r="F131" s="30"/>
      <c r="G131" s="33" t="str">
        <f>IFERROR(VLOOKUP(B131,'Live Balance'!$A$2:$D$1589,4,FALSE),"")</f>
        <v/>
      </c>
      <c r="H131" s="26"/>
      <c r="I131" s="27"/>
    </row>
    <row r="132" spans="1:9" ht="16.5">
      <c r="A132" s="47" t="str">
        <f t="shared" ca="1" si="2"/>
        <v/>
      </c>
      <c r="B132" s="28"/>
      <c r="C132" s="29" t="str">
        <f>IF(B132="","",SUMIF('Live Balance'!$A$2:$A$52,B132,'Live Balance'!$B$2:$B$52))</f>
        <v/>
      </c>
      <c r="D132" s="29" t="str">
        <f>IF(B132="","",SUMIF('Live Balance'!$A$2:$A$52,B132,'Live Balance'!$C$2:$C$52))</f>
        <v/>
      </c>
      <c r="E132" s="30"/>
      <c r="F132" s="30"/>
      <c r="G132" s="33" t="str">
        <f>IFERROR(VLOOKUP(B132,'Live Balance'!$A$2:$D$1589,4,FALSE),"")</f>
        <v/>
      </c>
      <c r="H132" s="26"/>
      <c r="I132" s="27"/>
    </row>
    <row r="133" spans="1:9" ht="16.5">
      <c r="A133" s="47" t="str">
        <f t="shared" ca="1" si="2"/>
        <v/>
      </c>
      <c r="B133" s="28"/>
      <c r="C133" s="29" t="str">
        <f>IF(B133="","",SUMIF('Live Balance'!$A$2:$A$52,B133,'Live Balance'!$B$2:$B$52))</f>
        <v/>
      </c>
      <c r="D133" s="29" t="str">
        <f>IF(B133="","",SUMIF('Live Balance'!$A$2:$A$52,B133,'Live Balance'!$C$2:$C$52))</f>
        <v/>
      </c>
      <c r="E133" s="30"/>
      <c r="F133" s="30"/>
      <c r="G133" s="33" t="str">
        <f>IFERROR(VLOOKUP(B133,'Live Balance'!$A$2:$D$1589,4,FALSE),"")</f>
        <v/>
      </c>
      <c r="H133" s="26"/>
      <c r="I133" s="27"/>
    </row>
    <row r="134" spans="1:9" ht="16.5">
      <c r="A134" s="47" t="str">
        <f t="shared" ca="1" si="2"/>
        <v/>
      </c>
      <c r="B134" s="28"/>
      <c r="C134" s="29" t="str">
        <f>IF(B134="","",SUMIF('Live Balance'!$A$2:$A$52,B134,'Live Balance'!$B$2:$B$52))</f>
        <v/>
      </c>
      <c r="D134" s="29" t="str">
        <f>IF(B134="","",SUMIF('Live Balance'!$A$2:$A$52,B134,'Live Balance'!$C$2:$C$52))</f>
        <v/>
      </c>
      <c r="E134" s="30"/>
      <c r="F134" s="30"/>
      <c r="G134" s="33" t="str">
        <f>IFERROR(VLOOKUP(B134,'Live Balance'!$A$2:$D$1589,4,FALSE),"")</f>
        <v/>
      </c>
      <c r="H134" s="26"/>
      <c r="I134" s="27"/>
    </row>
    <row r="135" spans="1:9" ht="16.5">
      <c r="A135" s="47" t="str">
        <f t="shared" ca="1" si="2"/>
        <v/>
      </c>
      <c r="B135" s="28"/>
      <c r="C135" s="29" t="str">
        <f>IF(B135="","",SUMIF('Live Balance'!$A$2:$A$52,B135,'Live Balance'!$B$2:$B$52))</f>
        <v/>
      </c>
      <c r="D135" s="29" t="str">
        <f>IF(B135="","",SUMIF('Live Balance'!$A$2:$A$52,B135,'Live Balance'!$C$2:$C$52))</f>
        <v/>
      </c>
      <c r="E135" s="30"/>
      <c r="F135" s="30"/>
      <c r="G135" s="33" t="str">
        <f>IFERROR(VLOOKUP(B135,'Live Balance'!$A$2:$D$1589,4,FALSE),"")</f>
        <v/>
      </c>
      <c r="H135" s="26"/>
      <c r="I135" s="27"/>
    </row>
    <row r="136" spans="1:9" ht="16.5">
      <c r="A136" s="47" t="str">
        <f t="shared" ca="1" si="2"/>
        <v/>
      </c>
      <c r="B136" s="28"/>
      <c r="C136" s="29" t="str">
        <f>IF(B136="","",SUMIF('Live Balance'!$A$2:$A$52,B136,'Live Balance'!$B$2:$B$52))</f>
        <v/>
      </c>
      <c r="D136" s="29" t="str">
        <f>IF(B136="","",SUMIF('Live Balance'!$A$2:$A$52,B136,'Live Balance'!$C$2:$C$52))</f>
        <v/>
      </c>
      <c r="E136" s="30"/>
      <c r="F136" s="30"/>
      <c r="G136" s="33" t="str">
        <f>IFERROR(VLOOKUP(B136,'Live Balance'!$A$2:$D$1589,4,FALSE),"")</f>
        <v/>
      </c>
      <c r="H136" s="26"/>
      <c r="I136" s="27"/>
    </row>
    <row r="137" spans="1:9" ht="16.5">
      <c r="A137" s="47" t="str">
        <f t="shared" ca="1" si="2"/>
        <v/>
      </c>
      <c r="B137" s="28"/>
      <c r="C137" s="29" t="str">
        <f>IF(B137="","",SUMIF('Live Balance'!$A$2:$A$52,B137,'Live Balance'!$B$2:$B$52))</f>
        <v/>
      </c>
      <c r="D137" s="29" t="str">
        <f>IF(B137="","",SUMIF('Live Balance'!$A$2:$A$52,B137,'Live Balance'!$C$2:$C$52))</f>
        <v/>
      </c>
      <c r="E137" s="30"/>
      <c r="F137" s="30"/>
      <c r="G137" s="33" t="str">
        <f>IFERROR(VLOOKUP(B137,'Live Balance'!$A$2:$D$1589,4,FALSE),"")</f>
        <v/>
      </c>
      <c r="H137" s="26"/>
      <c r="I137" s="27"/>
    </row>
    <row r="138" spans="1:9" ht="16.5">
      <c r="A138" s="47" t="str">
        <f t="shared" ca="1" si="2"/>
        <v/>
      </c>
      <c r="B138" s="28"/>
      <c r="C138" s="29" t="str">
        <f>IF(B138="","",SUMIF('Live Balance'!$A$2:$A$52,B138,'Live Balance'!$B$2:$B$52))</f>
        <v/>
      </c>
      <c r="D138" s="29" t="str">
        <f>IF(B138="","",SUMIF('Live Balance'!$A$2:$A$52,B138,'Live Balance'!$C$2:$C$52))</f>
        <v/>
      </c>
      <c r="E138" s="30"/>
      <c r="F138" s="30"/>
      <c r="G138" s="33" t="str">
        <f>IFERROR(VLOOKUP(B138,'Live Balance'!$A$2:$D$1589,4,FALSE),"")</f>
        <v/>
      </c>
      <c r="H138" s="26"/>
      <c r="I138" s="27"/>
    </row>
    <row r="139" spans="1:9" ht="16.5">
      <c r="A139" s="47" t="str">
        <f t="shared" ca="1" si="2"/>
        <v/>
      </c>
      <c r="B139" s="28"/>
      <c r="C139" s="29" t="str">
        <f>IF(B139="","",SUMIF('Live Balance'!$A$2:$A$52,B139,'Live Balance'!$B$2:$B$52))</f>
        <v/>
      </c>
      <c r="D139" s="29" t="str">
        <f>IF(B139="","",SUMIF('Live Balance'!$A$2:$A$52,B139,'Live Balance'!$C$2:$C$52))</f>
        <v/>
      </c>
      <c r="E139" s="30"/>
      <c r="F139" s="30"/>
      <c r="G139" s="33" t="str">
        <f>IFERROR(VLOOKUP(B139,'Live Balance'!$A$2:$D$1589,4,FALSE),"")</f>
        <v/>
      </c>
      <c r="H139" s="26"/>
      <c r="I139" s="27"/>
    </row>
    <row r="140" spans="1:9" ht="16.5">
      <c r="A140" s="47" t="str">
        <f t="shared" ca="1" si="2"/>
        <v/>
      </c>
      <c r="B140" s="28"/>
      <c r="C140" s="29" t="str">
        <f>IF(B140="","",SUMIF('Live Balance'!$A$2:$A$52,B140,'Live Balance'!$B$2:$B$52))</f>
        <v/>
      </c>
      <c r="D140" s="29" t="str">
        <f>IF(B140="","",SUMIF('Live Balance'!$A$2:$A$52,B140,'Live Balance'!$C$2:$C$52))</f>
        <v/>
      </c>
      <c r="E140" s="30"/>
      <c r="F140" s="30"/>
      <c r="G140" s="33" t="str">
        <f>IFERROR(VLOOKUP(B140,'Live Balance'!$A$2:$D$1589,4,FALSE),"")</f>
        <v/>
      </c>
      <c r="H140" s="26"/>
      <c r="I140" s="27"/>
    </row>
    <row r="141" spans="1:9" ht="16.5">
      <c r="A141" s="47" t="str">
        <f t="shared" ca="1" si="2"/>
        <v/>
      </c>
      <c r="B141" s="28"/>
      <c r="C141" s="29" t="str">
        <f>IF(B141="","",SUMIF('Live Balance'!$A$2:$A$52,B141,'Live Balance'!$B$2:$B$52))</f>
        <v/>
      </c>
      <c r="D141" s="29" t="str">
        <f>IF(B141="","",SUMIF('Live Balance'!$A$2:$A$52,B141,'Live Balance'!$C$2:$C$52))</f>
        <v/>
      </c>
      <c r="E141" s="30"/>
      <c r="F141" s="30"/>
      <c r="G141" s="33" t="str">
        <f>IFERROR(VLOOKUP(B141,'Live Balance'!$A$2:$D$1589,4,FALSE),"")</f>
        <v/>
      </c>
      <c r="H141" s="26"/>
      <c r="I141" s="27"/>
    </row>
    <row r="142" spans="1:9" ht="16.5">
      <c r="A142" s="47" t="str">
        <f t="shared" ca="1" si="2"/>
        <v/>
      </c>
      <c r="B142" s="28"/>
      <c r="C142" s="29" t="str">
        <f>IF(B142="","",SUMIF('Live Balance'!$A$2:$A$52,B142,'Live Balance'!$B$2:$B$52))</f>
        <v/>
      </c>
      <c r="D142" s="29" t="str">
        <f>IF(B142="","",SUMIF('Live Balance'!$A$2:$A$52,B142,'Live Balance'!$C$2:$C$52))</f>
        <v/>
      </c>
      <c r="E142" s="30"/>
      <c r="F142" s="30"/>
      <c r="G142" s="33" t="str">
        <f>IFERROR(VLOOKUP(B142,'Live Balance'!$A$2:$D$1589,4,FALSE),"")</f>
        <v/>
      </c>
      <c r="H142" s="26"/>
      <c r="I142" s="27"/>
    </row>
    <row r="143" spans="1:9" ht="16.5">
      <c r="A143" s="47" t="str">
        <f t="shared" ca="1" si="2"/>
        <v/>
      </c>
      <c r="B143" s="28"/>
      <c r="C143" s="29" t="str">
        <f>IF(B143="","",SUMIF('Live Balance'!$A$2:$A$52,B143,'Live Balance'!$B$2:$B$52))</f>
        <v/>
      </c>
      <c r="D143" s="29" t="str">
        <f>IF(B143="","",SUMIF('Live Balance'!$A$2:$A$52,B143,'Live Balance'!$C$2:$C$52))</f>
        <v/>
      </c>
      <c r="E143" s="30"/>
      <c r="F143" s="30"/>
      <c r="G143" s="33" t="str">
        <f>IFERROR(VLOOKUP(B143,'Live Balance'!$A$2:$D$1589,4,FALSE),"")</f>
        <v/>
      </c>
      <c r="H143" s="26"/>
      <c r="I143" s="27"/>
    </row>
    <row r="144" spans="1:9" ht="16.5">
      <c r="A144" s="47" t="str">
        <f t="shared" ca="1" si="2"/>
        <v/>
      </c>
      <c r="B144" s="28"/>
      <c r="C144" s="29" t="str">
        <f>IF(B144="","",SUMIF('Live Balance'!$A$2:$A$52,B144,'Live Balance'!$B$2:$B$52))</f>
        <v/>
      </c>
      <c r="D144" s="29" t="str">
        <f>IF(B144="","",SUMIF('Live Balance'!$A$2:$A$52,B144,'Live Balance'!$C$2:$C$52))</f>
        <v/>
      </c>
      <c r="E144" s="30"/>
      <c r="F144" s="30"/>
      <c r="G144" s="33" t="str">
        <f>IFERROR(VLOOKUP(B144,'Live Balance'!$A$2:$D$1589,4,FALSE),"")</f>
        <v/>
      </c>
      <c r="H144" s="26"/>
      <c r="I144" s="27"/>
    </row>
    <row r="145" spans="1:9" ht="16.5">
      <c r="A145" s="47" t="str">
        <f t="shared" ca="1" si="2"/>
        <v/>
      </c>
      <c r="B145" s="28"/>
      <c r="C145" s="29" t="str">
        <f>IF(B145="","",SUMIF('Live Balance'!$A$2:$A$52,B145,'Live Balance'!$B$2:$B$52))</f>
        <v/>
      </c>
      <c r="D145" s="29" t="str">
        <f>IF(B145="","",SUMIF('Live Balance'!$A$2:$A$52,B145,'Live Balance'!$C$2:$C$52))</f>
        <v/>
      </c>
      <c r="E145" s="30"/>
      <c r="F145" s="30"/>
      <c r="G145" s="33" t="str">
        <f>IFERROR(VLOOKUP(B145,'Live Balance'!$A$2:$D$1589,4,FALSE),"")</f>
        <v/>
      </c>
      <c r="H145" s="26"/>
      <c r="I145" s="27"/>
    </row>
    <row r="146" spans="1:9" ht="16.5">
      <c r="A146" s="47" t="str">
        <f t="shared" ca="1" si="2"/>
        <v/>
      </c>
      <c r="B146" s="28"/>
      <c r="C146" s="29" t="str">
        <f>IF(B146="","",SUMIF('Live Balance'!$A$2:$A$52,B146,'Live Balance'!$B$2:$B$52))</f>
        <v/>
      </c>
      <c r="D146" s="29" t="str">
        <f>IF(B146="","",SUMIF('Live Balance'!$A$2:$A$52,B146,'Live Balance'!$C$2:$C$52))</f>
        <v/>
      </c>
      <c r="E146" s="30"/>
      <c r="F146" s="30"/>
      <c r="G146" s="33" t="str">
        <f>IFERROR(VLOOKUP(B146,'Live Balance'!$A$2:$D$1589,4,FALSE),"")</f>
        <v/>
      </c>
      <c r="H146" s="26"/>
      <c r="I146" s="27"/>
    </row>
    <row r="147" spans="1:9" ht="16.5">
      <c r="A147" s="47" t="str">
        <f t="shared" ca="1" si="2"/>
        <v/>
      </c>
      <c r="B147" s="28"/>
      <c r="C147" s="29" t="str">
        <f>IF(B147="","",SUMIF('Live Balance'!$A$2:$A$52,B147,'Live Balance'!$B$2:$B$52))</f>
        <v/>
      </c>
      <c r="D147" s="29" t="str">
        <f>IF(B147="","",SUMIF('Live Balance'!$A$2:$A$52,B147,'Live Balance'!$C$2:$C$52))</f>
        <v/>
      </c>
      <c r="E147" s="30"/>
      <c r="F147" s="30"/>
      <c r="G147" s="33" t="str">
        <f>IFERROR(VLOOKUP(B147,'Live Balance'!$A$2:$D$1589,4,FALSE),"")</f>
        <v/>
      </c>
      <c r="H147" s="26"/>
      <c r="I147" s="27"/>
    </row>
    <row r="148" spans="1:9" ht="16.5">
      <c r="A148" s="47" t="str">
        <f t="shared" ca="1" si="2"/>
        <v/>
      </c>
      <c r="B148" s="28"/>
      <c r="C148" s="29" t="str">
        <f>IF(B148="","",SUMIF('Live Balance'!$A$2:$A$52,B148,'Live Balance'!$B$2:$B$52))</f>
        <v/>
      </c>
      <c r="D148" s="29" t="str">
        <f>IF(B148="","",SUMIF('Live Balance'!$A$2:$A$52,B148,'Live Balance'!$C$2:$C$52))</f>
        <v/>
      </c>
      <c r="E148" s="30"/>
      <c r="F148" s="30"/>
      <c r="G148" s="33" t="str">
        <f>IFERROR(VLOOKUP(B148,'Live Balance'!$A$2:$D$1589,4,FALSE),"")</f>
        <v/>
      </c>
      <c r="H148" s="26"/>
      <c r="I148" s="27"/>
    </row>
    <row r="149" spans="1:9" ht="16.5">
      <c r="A149" s="47" t="str">
        <f t="shared" ca="1" si="2"/>
        <v/>
      </c>
      <c r="B149" s="28"/>
      <c r="C149" s="29" t="str">
        <f>IF(B149="","",SUMIF('Live Balance'!$A$2:$A$52,B149,'Live Balance'!$B$2:$B$52))</f>
        <v/>
      </c>
      <c r="D149" s="29" t="str">
        <f>IF(B149="","",SUMIF('Live Balance'!$A$2:$A$52,B149,'Live Balance'!$C$2:$C$52))</f>
        <v/>
      </c>
      <c r="E149" s="30"/>
      <c r="F149" s="30"/>
      <c r="G149" s="33" t="str">
        <f>IFERROR(VLOOKUP(B149,'Live Balance'!$A$2:$D$1589,4,FALSE),"")</f>
        <v/>
      </c>
      <c r="H149" s="26"/>
      <c r="I149" s="27"/>
    </row>
    <row r="150" spans="1:9" ht="16.5">
      <c r="A150" s="47" t="str">
        <f t="shared" ca="1" si="2"/>
        <v/>
      </c>
      <c r="B150" s="28"/>
      <c r="C150" s="29" t="str">
        <f>IF(B150="","",SUMIF('Live Balance'!$A$2:$A$52,B150,'Live Balance'!$B$2:$B$52))</f>
        <v/>
      </c>
      <c r="D150" s="29" t="str">
        <f>IF(B150="","",SUMIF('Live Balance'!$A$2:$A$52,B150,'Live Balance'!$C$2:$C$52))</f>
        <v/>
      </c>
      <c r="E150" s="30"/>
      <c r="F150" s="30"/>
      <c r="G150" s="33" t="str">
        <f>IFERROR(VLOOKUP(B150,'Live Balance'!$A$2:$D$1589,4,FALSE),"")</f>
        <v/>
      </c>
      <c r="H150" s="26"/>
      <c r="I150" s="27"/>
    </row>
    <row r="151" spans="1:9" ht="16.5">
      <c r="A151" s="47" t="str">
        <f t="shared" ca="1" si="2"/>
        <v/>
      </c>
      <c r="B151" s="28"/>
      <c r="C151" s="29" t="str">
        <f>IF(B151="","",SUMIF('Live Balance'!$A$2:$A$52,B151,'Live Balance'!$B$2:$B$52))</f>
        <v/>
      </c>
      <c r="D151" s="29" t="str">
        <f>IF(B151="","",SUMIF('Live Balance'!$A$2:$A$52,B151,'Live Balance'!$C$2:$C$52))</f>
        <v/>
      </c>
      <c r="E151" s="30"/>
      <c r="F151" s="30"/>
      <c r="G151" s="33" t="str">
        <f>IFERROR(VLOOKUP(B151,'Live Balance'!$A$2:$D$1589,4,FALSE),"")</f>
        <v/>
      </c>
      <c r="H151" s="26"/>
      <c r="I151" s="27"/>
    </row>
    <row r="152" spans="1:9" ht="16.5">
      <c r="A152" s="47" t="str">
        <f t="shared" ca="1" si="2"/>
        <v/>
      </c>
      <c r="B152" s="28"/>
      <c r="C152" s="29" t="str">
        <f>IF(B152="","",SUMIF('Live Balance'!$A$2:$A$52,B152,'Live Balance'!$B$2:$B$52))</f>
        <v/>
      </c>
      <c r="D152" s="29" t="str">
        <f>IF(B152="","",SUMIF('Live Balance'!$A$2:$A$52,B152,'Live Balance'!$C$2:$C$52))</f>
        <v/>
      </c>
      <c r="E152" s="30"/>
      <c r="F152" s="30"/>
      <c r="G152" s="33" t="str">
        <f>IFERROR(VLOOKUP(B152,'Live Balance'!$A$2:$D$1589,4,FALSE),"")</f>
        <v/>
      </c>
      <c r="H152" s="26"/>
      <c r="I152" s="27"/>
    </row>
    <row r="153" spans="1:9" ht="16.5">
      <c r="A153" s="47" t="str">
        <f t="shared" ca="1" si="2"/>
        <v/>
      </c>
      <c r="B153" s="28"/>
      <c r="C153" s="29" t="str">
        <f>IF(B153="","",SUMIF('Live Balance'!$A$2:$A$52,B153,'Live Balance'!$B$2:$B$52))</f>
        <v/>
      </c>
      <c r="D153" s="29" t="str">
        <f>IF(B153="","",SUMIF('Live Balance'!$A$2:$A$52,B153,'Live Balance'!$C$2:$C$52))</f>
        <v/>
      </c>
      <c r="E153" s="30"/>
      <c r="F153" s="30"/>
      <c r="G153" s="33" t="str">
        <f>IFERROR(VLOOKUP(B153,'Live Balance'!$A$2:$D$1589,4,FALSE),"")</f>
        <v/>
      </c>
      <c r="H153" s="26"/>
      <c r="I153" s="27"/>
    </row>
    <row r="154" spans="1:9" ht="16.5">
      <c r="A154" s="47" t="str">
        <f t="shared" ca="1" si="2"/>
        <v/>
      </c>
      <c r="B154" s="28"/>
      <c r="C154" s="29" t="str">
        <f>IF(B154="","",SUMIF('Live Balance'!$A$2:$A$52,B154,'Live Balance'!$B$2:$B$52))</f>
        <v/>
      </c>
      <c r="D154" s="29" t="str">
        <f>IF(B154="","",SUMIF('Live Balance'!$A$2:$A$52,B154,'Live Balance'!$C$2:$C$52))</f>
        <v/>
      </c>
      <c r="E154" s="30"/>
      <c r="F154" s="30"/>
      <c r="G154" s="33" t="str">
        <f>IFERROR(VLOOKUP(B154,'Live Balance'!$A$2:$D$1589,4,FALSE),"")</f>
        <v/>
      </c>
      <c r="H154" s="26"/>
      <c r="I154" s="27"/>
    </row>
    <row r="155" spans="1:9" ht="16.5">
      <c r="A155" s="47" t="str">
        <f t="shared" ca="1" si="2"/>
        <v/>
      </c>
      <c r="B155" s="28"/>
      <c r="C155" s="29" t="str">
        <f>IF(B155="","",SUMIF('Live Balance'!$A$2:$A$52,B155,'Live Balance'!$B$2:$B$52))</f>
        <v/>
      </c>
      <c r="D155" s="29" t="str">
        <f>IF(B155="","",SUMIF('Live Balance'!$A$2:$A$52,B155,'Live Balance'!$C$2:$C$52))</f>
        <v/>
      </c>
      <c r="E155" s="30"/>
      <c r="F155" s="30"/>
      <c r="G155" s="33" t="str">
        <f>IFERROR(VLOOKUP(B155,'Live Balance'!$A$2:$D$1589,4,FALSE),"")</f>
        <v/>
      </c>
      <c r="H155" s="26"/>
      <c r="I155" s="27"/>
    </row>
    <row r="156" spans="1:9" ht="16.5">
      <c r="A156" s="47" t="str">
        <f t="shared" ca="1" si="2"/>
        <v/>
      </c>
      <c r="B156" s="28"/>
      <c r="C156" s="29" t="str">
        <f>IF(B156="","",SUMIF('Live Balance'!$A$2:$A$52,B156,'Live Balance'!$B$2:$B$52))</f>
        <v/>
      </c>
      <c r="D156" s="29" t="str">
        <f>IF(B156="","",SUMIF('Live Balance'!$A$2:$A$52,B156,'Live Balance'!$C$2:$C$52))</f>
        <v/>
      </c>
      <c r="E156" s="30"/>
      <c r="F156" s="30"/>
      <c r="G156" s="33" t="str">
        <f>IFERROR(VLOOKUP(B156,'Live Balance'!$A$2:$D$1589,4,FALSE),"")</f>
        <v/>
      </c>
      <c r="H156" s="26"/>
      <c r="I156" s="27"/>
    </row>
    <row r="157" spans="1:9" ht="16.5">
      <c r="A157" s="47" t="str">
        <f t="shared" ca="1" si="2"/>
        <v/>
      </c>
      <c r="B157" s="28"/>
      <c r="C157" s="29" t="str">
        <f>IF(B157="","",SUMIF('Live Balance'!$A$2:$A$52,B157,'Live Balance'!$B$2:$B$52))</f>
        <v/>
      </c>
      <c r="D157" s="29" t="str">
        <f>IF(B157="","",SUMIF('Live Balance'!$A$2:$A$52,B157,'Live Balance'!$C$2:$C$52))</f>
        <v/>
      </c>
      <c r="E157" s="30"/>
      <c r="F157" s="30"/>
      <c r="G157" s="33" t="str">
        <f>IFERROR(VLOOKUP(B157,'Live Balance'!$A$2:$D$1589,4,FALSE),"")</f>
        <v/>
      </c>
      <c r="H157" s="26"/>
      <c r="I157" s="27"/>
    </row>
    <row r="158" spans="1:9" ht="16.5">
      <c r="A158" s="47" t="str">
        <f t="shared" ca="1" si="2"/>
        <v/>
      </c>
      <c r="B158" s="28"/>
      <c r="C158" s="29" t="str">
        <f>IF(B158="","",SUMIF('Live Balance'!$A$2:$A$52,B158,'Live Balance'!$B$2:$B$52))</f>
        <v/>
      </c>
      <c r="D158" s="29" t="str">
        <f>IF(B158="","",SUMIF('Live Balance'!$A$2:$A$52,B158,'Live Balance'!$C$2:$C$52))</f>
        <v/>
      </c>
      <c r="E158" s="30"/>
      <c r="F158" s="30"/>
      <c r="G158" s="33" t="str">
        <f>IFERROR(VLOOKUP(B158,'Live Balance'!$A$2:$D$1589,4,FALSE),"")</f>
        <v/>
      </c>
      <c r="H158" s="26"/>
      <c r="I158" s="27"/>
    </row>
    <row r="159" spans="1:9" ht="16.5">
      <c r="A159" s="47" t="str">
        <f t="shared" ca="1" si="2"/>
        <v/>
      </c>
      <c r="B159" s="28"/>
      <c r="C159" s="29" t="str">
        <f>IF(B159="","",SUMIF('Live Balance'!$A$2:$A$52,B159,'Live Balance'!$B$2:$B$52))</f>
        <v/>
      </c>
      <c r="D159" s="29" t="str">
        <f>IF(B159="","",SUMIF('Live Balance'!$A$2:$A$52,B159,'Live Balance'!$C$2:$C$52))</f>
        <v/>
      </c>
      <c r="E159" s="30"/>
      <c r="F159" s="30"/>
      <c r="G159" s="33" t="str">
        <f>IFERROR(VLOOKUP(B159,'Live Balance'!$A$2:$D$1589,4,FALSE),"")</f>
        <v/>
      </c>
      <c r="H159" s="26"/>
      <c r="I159" s="27"/>
    </row>
    <row r="160" spans="1:9" ht="16.5">
      <c r="A160" s="47" t="str">
        <f t="shared" ca="1" si="2"/>
        <v/>
      </c>
      <c r="B160" s="28"/>
      <c r="C160" s="29" t="str">
        <f>IF(B160="","",SUMIF('Live Balance'!$A$2:$A$52,B160,'Live Balance'!$B$2:$B$52))</f>
        <v/>
      </c>
      <c r="D160" s="29" t="str">
        <f>IF(B160="","",SUMIF('Live Balance'!$A$2:$A$52,B160,'Live Balance'!$C$2:$C$52))</f>
        <v/>
      </c>
      <c r="E160" s="30"/>
      <c r="F160" s="30"/>
      <c r="G160" s="33" t="str">
        <f>IFERROR(VLOOKUP(B160,'Live Balance'!$A$2:$D$1589,4,FALSE),"")</f>
        <v/>
      </c>
      <c r="H160" s="26"/>
      <c r="I160" s="27"/>
    </row>
    <row r="161" spans="1:9" ht="16.5">
      <c r="A161" s="47" t="str">
        <f t="shared" ca="1" si="2"/>
        <v/>
      </c>
      <c r="B161" s="28"/>
      <c r="C161" s="29" t="str">
        <f>IF(B161="","",SUMIF('Live Balance'!$A$2:$A$52,B161,'Live Balance'!$B$2:$B$52))</f>
        <v/>
      </c>
      <c r="D161" s="29" t="str">
        <f>IF(B161="","",SUMIF('Live Balance'!$A$2:$A$52,B161,'Live Balance'!$C$2:$C$52))</f>
        <v/>
      </c>
      <c r="E161" s="30"/>
      <c r="F161" s="30"/>
      <c r="G161" s="33" t="str">
        <f>IFERROR(VLOOKUP(B161,'Live Balance'!$A$2:$D$1589,4,FALSE),"")</f>
        <v/>
      </c>
      <c r="H161" s="26"/>
      <c r="I161" s="27"/>
    </row>
    <row r="162" spans="1:9" ht="16.5">
      <c r="A162" s="47" t="str">
        <f t="shared" ca="1" si="2"/>
        <v/>
      </c>
      <c r="B162" s="28"/>
      <c r="C162" s="29" t="str">
        <f>IF(B162="","",SUMIF('Live Balance'!$A$2:$A$52,B162,'Live Balance'!$B$2:$B$52))</f>
        <v/>
      </c>
      <c r="D162" s="29" t="str">
        <f>IF(B162="","",SUMIF('Live Balance'!$A$2:$A$52,B162,'Live Balance'!$C$2:$C$52))</f>
        <v/>
      </c>
      <c r="E162" s="30"/>
      <c r="F162" s="30"/>
      <c r="G162" s="33" t="str">
        <f>IFERROR(VLOOKUP(B162,'Live Balance'!$A$2:$D$1589,4,FALSE),"")</f>
        <v/>
      </c>
      <c r="H162" s="26"/>
      <c r="I162" s="27"/>
    </row>
    <row r="163" spans="1:9" ht="16.5">
      <c r="A163" s="47" t="str">
        <f t="shared" ca="1" si="2"/>
        <v/>
      </c>
      <c r="B163" s="28"/>
      <c r="C163" s="29" t="str">
        <f>IF(B163="","",SUMIF('Live Balance'!$A$2:$A$52,B163,'Live Balance'!$B$2:$B$52))</f>
        <v/>
      </c>
      <c r="D163" s="29" t="str">
        <f>IF(B163="","",SUMIF('Live Balance'!$A$2:$A$52,B163,'Live Balance'!$C$2:$C$52))</f>
        <v/>
      </c>
      <c r="E163" s="30"/>
      <c r="F163" s="30"/>
      <c r="G163" s="33" t="str">
        <f>IFERROR(VLOOKUP(B163,'Live Balance'!$A$2:$D$1589,4,FALSE),"")</f>
        <v/>
      </c>
      <c r="H163" s="26"/>
      <c r="I163" s="27"/>
    </row>
    <row r="164" spans="1:9" ht="16.5">
      <c r="A164" s="47" t="str">
        <f t="shared" ca="1" si="2"/>
        <v/>
      </c>
      <c r="B164" s="28"/>
      <c r="C164" s="29" t="str">
        <f>IF(B164="","",SUMIF('Live Balance'!$A$2:$A$52,B164,'Live Balance'!$B$2:$B$52))</f>
        <v/>
      </c>
      <c r="D164" s="29" t="str">
        <f>IF(B164="","",SUMIF('Live Balance'!$A$2:$A$52,B164,'Live Balance'!$C$2:$C$52))</f>
        <v/>
      </c>
      <c r="E164" s="30"/>
      <c r="F164" s="30"/>
      <c r="G164" s="33" t="str">
        <f>IFERROR(VLOOKUP(B164,'Live Balance'!$A$2:$D$1589,4,FALSE),"")</f>
        <v/>
      </c>
      <c r="H164" s="26"/>
      <c r="I164" s="27"/>
    </row>
    <row r="165" spans="1:9" ht="16.5">
      <c r="A165" s="47" t="str">
        <f t="shared" ca="1" si="2"/>
        <v/>
      </c>
      <c r="B165" s="28"/>
      <c r="C165" s="29" t="str">
        <f>IF(B165="","",SUMIF('Live Balance'!$A$2:$A$52,B165,'Live Balance'!$B$2:$B$52))</f>
        <v/>
      </c>
      <c r="D165" s="29" t="str">
        <f>IF(B165="","",SUMIF('Live Balance'!$A$2:$A$52,B165,'Live Balance'!$C$2:$C$52))</f>
        <v/>
      </c>
      <c r="E165" s="30"/>
      <c r="F165" s="30"/>
      <c r="G165" s="33" t="str">
        <f>IFERROR(VLOOKUP(B165,'Live Balance'!$A$2:$D$1589,4,FALSE),"")</f>
        <v/>
      </c>
      <c r="H165" s="26"/>
      <c r="I165" s="27"/>
    </row>
    <row r="166" spans="1:9" ht="16.5">
      <c r="A166" s="47" t="str">
        <f t="shared" ca="1" si="2"/>
        <v/>
      </c>
      <c r="B166" s="28"/>
      <c r="C166" s="29" t="str">
        <f>IF(B166="","",SUMIF('Live Balance'!$A$2:$A$52,B166,'Live Balance'!$B$2:$B$52))</f>
        <v/>
      </c>
      <c r="D166" s="29" t="str">
        <f>IF(B166="","",SUMIF('Live Balance'!$A$2:$A$52,B166,'Live Balance'!$C$2:$C$52))</f>
        <v/>
      </c>
      <c r="E166" s="30"/>
      <c r="F166" s="30"/>
      <c r="G166" s="33" t="str">
        <f>IFERROR(VLOOKUP(B166,'Live Balance'!$A$2:$D$1589,4,FALSE),"")</f>
        <v/>
      </c>
      <c r="H166" s="26"/>
      <c r="I166" s="27"/>
    </row>
    <row r="167" spans="1:9" ht="16.5">
      <c r="A167" s="47" t="str">
        <f t="shared" ca="1" si="2"/>
        <v/>
      </c>
      <c r="B167" s="28"/>
      <c r="C167" s="29" t="str">
        <f>IF(B167="","",SUMIF('Live Balance'!$A$2:$A$52,B167,'Live Balance'!$B$2:$B$52))</f>
        <v/>
      </c>
      <c r="D167" s="29" t="str">
        <f>IF(B167="","",SUMIF('Live Balance'!$A$2:$A$52,B167,'Live Balance'!$C$2:$C$52))</f>
        <v/>
      </c>
      <c r="E167" s="30"/>
      <c r="F167" s="30"/>
      <c r="G167" s="33" t="str">
        <f>IFERROR(VLOOKUP(B167,'Live Balance'!$A$2:$D$1589,4,FALSE),"")</f>
        <v/>
      </c>
      <c r="H167" s="26"/>
      <c r="I167" s="27"/>
    </row>
    <row r="168" spans="1:9" ht="16.5">
      <c r="A168" s="47" t="str">
        <f t="shared" ca="1" si="2"/>
        <v/>
      </c>
      <c r="B168" s="28"/>
      <c r="C168" s="29" t="str">
        <f>IF(B168="","",SUMIF('Live Balance'!$A$2:$A$52,B168,'Live Balance'!$B$2:$B$52))</f>
        <v/>
      </c>
      <c r="D168" s="29" t="str">
        <f>IF(B168="","",SUMIF('Live Balance'!$A$2:$A$52,B168,'Live Balance'!$C$2:$C$52))</f>
        <v/>
      </c>
      <c r="E168" s="30"/>
      <c r="F168" s="30"/>
      <c r="G168" s="33" t="str">
        <f>IFERROR(VLOOKUP(B168,'Live Balance'!$A$2:$D$1589,4,FALSE),"")</f>
        <v/>
      </c>
      <c r="H168" s="26"/>
      <c r="I168" s="27"/>
    </row>
    <row r="169" spans="1:9" ht="16.5">
      <c r="A169" s="47" t="str">
        <f t="shared" ca="1" si="2"/>
        <v/>
      </c>
      <c r="B169" s="28"/>
      <c r="C169" s="29" t="str">
        <f>IF(B169="","",SUMIF('Live Balance'!$A$2:$A$52,B169,'Live Balance'!$B$2:$B$52))</f>
        <v/>
      </c>
      <c r="D169" s="29" t="str">
        <f>IF(B169="","",SUMIF('Live Balance'!$A$2:$A$52,B169,'Live Balance'!$C$2:$C$52))</f>
        <v/>
      </c>
      <c r="E169" s="30"/>
      <c r="F169" s="30"/>
      <c r="G169" s="33" t="str">
        <f>IFERROR(VLOOKUP(B169,'Live Balance'!$A$2:$D$1589,4,FALSE),"")</f>
        <v/>
      </c>
      <c r="H169" s="26"/>
      <c r="I169" s="27"/>
    </row>
    <row r="170" spans="1:9" ht="16.5">
      <c r="A170" s="47" t="str">
        <f t="shared" ca="1" si="2"/>
        <v/>
      </c>
      <c r="B170" s="28"/>
      <c r="C170" s="29" t="str">
        <f>IF(B170="","",SUMIF('Live Balance'!$A$2:$A$52,B170,'Live Balance'!$B$2:$B$52))</f>
        <v/>
      </c>
      <c r="D170" s="29" t="str">
        <f>IF(B170="","",SUMIF('Live Balance'!$A$2:$A$52,B170,'Live Balance'!$C$2:$C$52))</f>
        <v/>
      </c>
      <c r="E170" s="30"/>
      <c r="F170" s="30"/>
      <c r="G170" s="33" t="str">
        <f>IFERROR(VLOOKUP(B170,'Live Balance'!$A$2:$D$1589,4,FALSE),"")</f>
        <v/>
      </c>
      <c r="H170" s="26"/>
      <c r="I170" s="27"/>
    </row>
    <row r="171" spans="1:9" ht="16.5">
      <c r="A171" s="47" t="str">
        <f t="shared" ca="1" si="2"/>
        <v/>
      </c>
      <c r="B171" s="28"/>
      <c r="C171" s="29" t="str">
        <f>IF(B171="","",SUMIF('Live Balance'!$A$2:$A$52,B171,'Live Balance'!$B$2:$B$52))</f>
        <v/>
      </c>
      <c r="D171" s="29" t="str">
        <f>IF(B171="","",SUMIF('Live Balance'!$A$2:$A$52,B171,'Live Balance'!$C$2:$C$52))</f>
        <v/>
      </c>
      <c r="E171" s="30"/>
      <c r="F171" s="30"/>
      <c r="G171" s="33" t="str">
        <f>IFERROR(VLOOKUP(B171,'Live Balance'!$A$2:$D$1589,4,FALSE),"")</f>
        <v/>
      </c>
      <c r="H171" s="26"/>
      <c r="I171" s="27"/>
    </row>
    <row r="172" spans="1:9" ht="16.5">
      <c r="A172" s="47" t="str">
        <f t="shared" ca="1" si="2"/>
        <v/>
      </c>
      <c r="B172" s="28"/>
      <c r="C172" s="29" t="str">
        <f>IF(B172="","",SUMIF('Live Balance'!$A$2:$A$52,B172,'Live Balance'!$B$2:$B$52))</f>
        <v/>
      </c>
      <c r="D172" s="29" t="str">
        <f>IF(B172="","",SUMIF('Live Balance'!$A$2:$A$52,B172,'Live Balance'!$C$2:$C$52))</f>
        <v/>
      </c>
      <c r="E172" s="30"/>
      <c r="F172" s="30"/>
      <c r="G172" s="33" t="str">
        <f>IFERROR(VLOOKUP(B172,'Live Balance'!$A$2:$D$1589,4,FALSE),"")</f>
        <v/>
      </c>
      <c r="H172" s="26"/>
      <c r="I172" s="27"/>
    </row>
    <row r="173" spans="1:9" ht="16.5">
      <c r="A173" s="47" t="str">
        <f t="shared" ca="1" si="2"/>
        <v/>
      </c>
      <c r="B173" s="28"/>
      <c r="C173" s="29" t="str">
        <f>IF(B173="","",SUMIF('Live Balance'!$A$2:$A$52,B173,'Live Balance'!$B$2:$B$52))</f>
        <v/>
      </c>
      <c r="D173" s="29" t="str">
        <f>IF(B173="","",SUMIF('Live Balance'!$A$2:$A$52,B173,'Live Balance'!$C$2:$C$52))</f>
        <v/>
      </c>
      <c r="E173" s="30"/>
      <c r="F173" s="30"/>
      <c r="G173" s="33" t="str">
        <f>IFERROR(VLOOKUP(B173,'Live Balance'!$A$2:$D$1589,4,FALSE),"")</f>
        <v/>
      </c>
      <c r="H173" s="26"/>
      <c r="I173" s="27"/>
    </row>
    <row r="174" spans="1:9" ht="16.5">
      <c r="A174" s="47" t="str">
        <f t="shared" ca="1" si="2"/>
        <v/>
      </c>
      <c r="B174" s="28"/>
      <c r="C174" s="29" t="str">
        <f>IF(B174="","",SUMIF('Live Balance'!$A$2:$A$52,B174,'Live Balance'!$B$2:$B$52))</f>
        <v/>
      </c>
      <c r="D174" s="29" t="str">
        <f>IF(B174="","",SUMIF('Live Balance'!$A$2:$A$52,B174,'Live Balance'!$C$2:$C$52))</f>
        <v/>
      </c>
      <c r="E174" s="30"/>
      <c r="F174" s="30"/>
      <c r="G174" s="33" t="str">
        <f>IFERROR(VLOOKUP(B174,'Live Balance'!$A$2:$D$1589,4,FALSE),"")</f>
        <v/>
      </c>
      <c r="H174" s="26"/>
      <c r="I174" s="27"/>
    </row>
    <row r="175" spans="1:9" ht="16.5">
      <c r="A175" s="47" t="str">
        <f t="shared" ca="1" si="2"/>
        <v/>
      </c>
      <c r="B175" s="28"/>
      <c r="C175" s="29" t="str">
        <f>IF(B175="","",SUMIF('Live Balance'!$A$2:$A$52,B175,'Live Balance'!$B$2:$B$52))</f>
        <v/>
      </c>
      <c r="D175" s="29" t="str">
        <f>IF(B175="","",SUMIF('Live Balance'!$A$2:$A$52,B175,'Live Balance'!$C$2:$C$52))</f>
        <v/>
      </c>
      <c r="E175" s="30"/>
      <c r="F175" s="30"/>
      <c r="G175" s="33" t="str">
        <f>IFERROR(VLOOKUP(B175,'Live Balance'!$A$2:$D$1589,4,FALSE),"")</f>
        <v/>
      </c>
      <c r="H175" s="26"/>
      <c r="I175" s="27"/>
    </row>
    <row r="176" spans="1:9" ht="16.5">
      <c r="A176" s="47" t="str">
        <f t="shared" ca="1" si="2"/>
        <v/>
      </c>
      <c r="B176" s="28"/>
      <c r="C176" s="29" t="str">
        <f>IF(B176="","",SUMIF('Live Balance'!$A$2:$A$52,B176,'Live Balance'!$B$2:$B$52))</f>
        <v/>
      </c>
      <c r="D176" s="29" t="str">
        <f>IF(B176="","",SUMIF('Live Balance'!$A$2:$A$52,B176,'Live Balance'!$C$2:$C$52))</f>
        <v/>
      </c>
      <c r="E176" s="30"/>
      <c r="F176" s="30"/>
      <c r="G176" s="33" t="str">
        <f>IFERROR(VLOOKUP(B176,'Live Balance'!$A$2:$D$1589,4,FALSE),"")</f>
        <v/>
      </c>
      <c r="H176" s="26"/>
      <c r="I176" s="27"/>
    </row>
    <row r="177" spans="1:9" ht="16.5">
      <c r="A177" s="47" t="str">
        <f t="shared" ca="1" si="2"/>
        <v/>
      </c>
      <c r="B177" s="28"/>
      <c r="C177" s="29" t="str">
        <f>IF(B177="","",SUMIF('Live Balance'!$A$2:$A$52,B177,'Live Balance'!$B$2:$B$52))</f>
        <v/>
      </c>
      <c r="D177" s="29" t="str">
        <f>IF(B177="","",SUMIF('Live Balance'!$A$2:$A$52,B177,'Live Balance'!$C$2:$C$52))</f>
        <v/>
      </c>
      <c r="E177" s="30"/>
      <c r="F177" s="30"/>
      <c r="G177" s="33" t="str">
        <f>IFERROR(VLOOKUP(B177,'Live Balance'!$A$2:$D$1589,4,FALSE),"")</f>
        <v/>
      </c>
      <c r="H177" s="26"/>
      <c r="I177" s="27"/>
    </row>
    <row r="178" spans="1:9" ht="16.5">
      <c r="A178" s="47" t="str">
        <f t="shared" ca="1" si="2"/>
        <v/>
      </c>
      <c r="B178" s="28"/>
      <c r="C178" s="29" t="str">
        <f>IF(B178="","",SUMIF('Live Balance'!$A$2:$A$52,B178,'Live Balance'!$B$2:$B$52))</f>
        <v/>
      </c>
      <c r="D178" s="29" t="str">
        <f>IF(B178="","",SUMIF('Live Balance'!$A$2:$A$52,B178,'Live Balance'!$C$2:$C$52))</f>
        <v/>
      </c>
      <c r="E178" s="30"/>
      <c r="F178" s="30"/>
      <c r="G178" s="33" t="str">
        <f>IFERROR(VLOOKUP(B178,'Live Balance'!$A$2:$D$1589,4,FALSE),"")</f>
        <v/>
      </c>
      <c r="H178" s="26"/>
      <c r="I178" s="27"/>
    </row>
    <row r="179" spans="1:9" ht="16.5">
      <c r="A179" s="47" t="str">
        <f t="shared" ca="1" si="2"/>
        <v/>
      </c>
      <c r="B179" s="28"/>
      <c r="C179" s="29" t="str">
        <f>IF(B179="","",SUMIF('Live Balance'!$A$2:$A$52,B179,'Live Balance'!$B$2:$B$52))</f>
        <v/>
      </c>
      <c r="D179" s="29" t="str">
        <f>IF(B179="","",SUMIF('Live Balance'!$A$2:$A$52,B179,'Live Balance'!$C$2:$C$52))</f>
        <v/>
      </c>
      <c r="E179" s="30"/>
      <c r="F179" s="30"/>
      <c r="G179" s="33" t="str">
        <f>IFERROR(VLOOKUP(B179,'Live Balance'!$A$2:$D$1589,4,FALSE),"")</f>
        <v/>
      </c>
      <c r="H179" s="26"/>
      <c r="I179" s="27"/>
    </row>
    <row r="180" spans="1:9" ht="16.5">
      <c r="A180" s="47" t="str">
        <f t="shared" ca="1" si="2"/>
        <v/>
      </c>
      <c r="B180" s="28"/>
      <c r="C180" s="29" t="str">
        <f>IF(B180="","",SUMIF('Live Balance'!$A$2:$A$52,B180,'Live Balance'!$B$2:$B$52))</f>
        <v/>
      </c>
      <c r="D180" s="29" t="str">
        <f>IF(B180="","",SUMIF('Live Balance'!$A$2:$A$52,B180,'Live Balance'!$C$2:$C$52))</f>
        <v/>
      </c>
      <c r="E180" s="30"/>
      <c r="F180" s="30"/>
      <c r="G180" s="33" t="str">
        <f>IFERROR(VLOOKUP(B180,'Live Balance'!$A$2:$D$1589,4,FALSE),"")</f>
        <v/>
      </c>
      <c r="H180" s="26"/>
      <c r="I180" s="27"/>
    </row>
    <row r="181" spans="1:9" ht="16.5">
      <c r="A181" s="47" t="str">
        <f t="shared" ca="1" si="2"/>
        <v/>
      </c>
      <c r="B181" s="28"/>
      <c r="C181" s="29" t="str">
        <f>IF(B181="","",SUMIF('Live Balance'!$A$2:$A$52,B181,'Live Balance'!$B$2:$B$52))</f>
        <v/>
      </c>
      <c r="D181" s="29" t="str">
        <f>IF(B181="","",SUMIF('Live Balance'!$A$2:$A$52,B181,'Live Balance'!$C$2:$C$52))</f>
        <v/>
      </c>
      <c r="E181" s="30"/>
      <c r="F181" s="30"/>
      <c r="G181" s="33" t="str">
        <f>IFERROR(VLOOKUP(B181,'Live Balance'!$A$2:$D$1589,4,FALSE),"")</f>
        <v/>
      </c>
      <c r="H181" s="26"/>
      <c r="I181" s="27"/>
    </row>
    <row r="182" spans="1:9" ht="16.5">
      <c r="A182" s="47" t="str">
        <f t="shared" ca="1" si="2"/>
        <v/>
      </c>
      <c r="B182" s="28"/>
      <c r="C182" s="29" t="str">
        <f>IF(B182="","",SUMIF('Live Balance'!$A$2:$A$52,B182,'Live Balance'!$B$2:$B$52))</f>
        <v/>
      </c>
      <c r="D182" s="29" t="str">
        <f>IF(B182="","",SUMIF('Live Balance'!$A$2:$A$52,B182,'Live Balance'!$C$2:$C$52))</f>
        <v/>
      </c>
      <c r="E182" s="30"/>
      <c r="F182" s="30"/>
      <c r="G182" s="33" t="str">
        <f>IFERROR(VLOOKUP(B182,'Live Balance'!$A$2:$D$1589,4,FALSE),"")</f>
        <v/>
      </c>
      <c r="H182" s="26"/>
      <c r="I182" s="27"/>
    </row>
    <row r="183" spans="1:9" ht="16.5">
      <c r="A183" s="47" t="str">
        <f t="shared" ca="1" si="2"/>
        <v/>
      </c>
      <c r="B183" s="28"/>
      <c r="C183" s="29" t="str">
        <f>IF(B183="","",SUMIF('Live Balance'!$A$2:$A$52,B183,'Live Balance'!$B$2:$B$52))</f>
        <v/>
      </c>
      <c r="D183" s="29" t="str">
        <f>IF(B183="","",SUMIF('Live Balance'!$A$2:$A$52,B183,'Live Balance'!$C$2:$C$52))</f>
        <v/>
      </c>
      <c r="E183" s="30"/>
      <c r="F183" s="30"/>
      <c r="G183" s="33" t="str">
        <f>IFERROR(VLOOKUP(B183,'Live Balance'!$A$2:$D$1589,4,FALSE),"")</f>
        <v/>
      </c>
      <c r="H183" s="26"/>
      <c r="I183" s="27"/>
    </row>
    <row r="184" spans="1:9" ht="16.5">
      <c r="A184" s="47" t="str">
        <f t="shared" ca="1" si="2"/>
        <v/>
      </c>
      <c r="B184" s="28"/>
      <c r="C184" s="29" t="str">
        <f>IF(B184="","",SUMIF('Live Balance'!$A$2:$A$52,B184,'Live Balance'!$B$2:$B$52))</f>
        <v/>
      </c>
      <c r="D184" s="29" t="str">
        <f>IF(B184="","",SUMIF('Live Balance'!$A$2:$A$52,B184,'Live Balance'!$C$2:$C$52))</f>
        <v/>
      </c>
      <c r="E184" s="30"/>
      <c r="F184" s="30"/>
      <c r="G184" s="33" t="str">
        <f>IFERROR(VLOOKUP(B184,'Live Balance'!$A$2:$D$1589,4,FALSE),"")</f>
        <v/>
      </c>
      <c r="H184" s="26"/>
      <c r="I184" s="27"/>
    </row>
    <row r="185" spans="1:9" ht="16.5">
      <c r="A185" s="47" t="str">
        <f t="shared" ca="1" si="2"/>
        <v/>
      </c>
      <c r="B185" s="28"/>
      <c r="C185" s="29" t="str">
        <f>IF(B185="","",SUMIF('Live Balance'!$A$2:$A$52,B185,'Live Balance'!$B$2:$B$52))</f>
        <v/>
      </c>
      <c r="D185" s="29" t="str">
        <f>IF(B185="","",SUMIF('Live Balance'!$A$2:$A$52,B185,'Live Balance'!$C$2:$C$52))</f>
        <v/>
      </c>
      <c r="E185" s="30"/>
      <c r="F185" s="30"/>
      <c r="G185" s="33" t="str">
        <f>IFERROR(VLOOKUP(B185,'Live Balance'!$A$2:$D$1589,4,FALSE),"")</f>
        <v/>
      </c>
      <c r="H185" s="26"/>
      <c r="I185" s="27"/>
    </row>
    <row r="186" spans="1:9" ht="16.5">
      <c r="A186" s="47" t="str">
        <f t="shared" ca="1" si="2"/>
        <v/>
      </c>
      <c r="B186" s="28"/>
      <c r="C186" s="29" t="str">
        <f>IF(B186="","",SUMIF('Live Balance'!$A$2:$A$52,B186,'Live Balance'!$B$2:$B$52))</f>
        <v/>
      </c>
      <c r="D186" s="29" t="str">
        <f>IF(B186="","",SUMIF('Live Balance'!$A$2:$A$52,B186,'Live Balance'!$C$2:$C$52))</f>
        <v/>
      </c>
      <c r="E186" s="30"/>
      <c r="F186" s="30"/>
      <c r="G186" s="33" t="str">
        <f>IFERROR(VLOOKUP(B186,'Live Balance'!$A$2:$D$1589,4,FALSE),"")</f>
        <v/>
      </c>
      <c r="H186" s="26"/>
      <c r="I186" s="27"/>
    </row>
    <row r="187" spans="1:9" ht="16.5">
      <c r="A187" s="47" t="str">
        <f t="shared" ca="1" si="2"/>
        <v/>
      </c>
      <c r="B187" s="28"/>
      <c r="C187" s="29" t="str">
        <f>IF(B187="","",SUMIF('Live Balance'!$A$2:$A$52,B187,'Live Balance'!$B$2:$B$52))</f>
        <v/>
      </c>
      <c r="D187" s="29" t="str">
        <f>IF(B187="","",SUMIF('Live Balance'!$A$2:$A$52,B187,'Live Balance'!$C$2:$C$52))</f>
        <v/>
      </c>
      <c r="E187" s="30"/>
      <c r="F187" s="30"/>
      <c r="G187" s="33" t="str">
        <f>IFERROR(VLOOKUP(B187,'Live Balance'!$A$2:$D$1589,4,FALSE),"")</f>
        <v/>
      </c>
      <c r="H187" s="26"/>
      <c r="I187" s="27"/>
    </row>
    <row r="188" spans="1:9" ht="16.5">
      <c r="A188" s="47" t="str">
        <f t="shared" ca="1" si="2"/>
        <v/>
      </c>
      <c r="B188" s="28"/>
      <c r="C188" s="29" t="str">
        <f>IF(B188="","",SUMIF('Live Balance'!$A$2:$A$52,B188,'Live Balance'!$B$2:$B$52))</f>
        <v/>
      </c>
      <c r="D188" s="29" t="str">
        <f>IF(B188="","",SUMIF('Live Balance'!$A$2:$A$52,B188,'Live Balance'!$C$2:$C$52))</f>
        <v/>
      </c>
      <c r="E188" s="30"/>
      <c r="F188" s="30"/>
      <c r="G188" s="33" t="str">
        <f>IFERROR(VLOOKUP(B188,'Live Balance'!$A$2:$D$1589,4,FALSE),"")</f>
        <v/>
      </c>
      <c r="H188" s="26"/>
      <c r="I188" s="27"/>
    </row>
    <row r="189" spans="1:9" ht="16.5">
      <c r="A189" s="47" t="str">
        <f t="shared" ca="1" si="2"/>
        <v/>
      </c>
      <c r="B189" s="28"/>
      <c r="C189" s="29" t="str">
        <f>IF(B189="","",SUMIF('Live Balance'!$A$2:$A$52,B189,'Live Balance'!$B$2:$B$52))</f>
        <v/>
      </c>
      <c r="D189" s="29" t="str">
        <f>IF(B189="","",SUMIF('Live Balance'!$A$2:$A$52,B189,'Live Balance'!$C$2:$C$52))</f>
        <v/>
      </c>
      <c r="E189" s="30"/>
      <c r="F189" s="30"/>
      <c r="G189" s="33" t="str">
        <f>IFERROR(VLOOKUP(B189,'Live Balance'!$A$2:$D$1589,4,FALSE),"")</f>
        <v/>
      </c>
      <c r="H189" s="26"/>
      <c r="I189" s="27"/>
    </row>
    <row r="190" spans="1:9" ht="16.5">
      <c r="A190" s="47" t="str">
        <f t="shared" ca="1" si="2"/>
        <v/>
      </c>
      <c r="B190" s="28"/>
      <c r="C190" s="29" t="str">
        <f>IF(B190="","",SUMIF('Live Balance'!$A$2:$A$52,B190,'Live Balance'!$B$2:$B$52))</f>
        <v/>
      </c>
      <c r="D190" s="29" t="str">
        <f>IF(B190="","",SUMIF('Live Balance'!$A$2:$A$52,B190,'Live Balance'!$C$2:$C$52))</f>
        <v/>
      </c>
      <c r="E190" s="30"/>
      <c r="F190" s="30"/>
      <c r="G190" s="33" t="str">
        <f>IFERROR(VLOOKUP(B190,'Live Balance'!$A$2:$D$1589,4,FALSE),"")</f>
        <v/>
      </c>
      <c r="H190" s="26"/>
      <c r="I190" s="27"/>
    </row>
    <row r="191" spans="1:9" ht="16.5">
      <c r="A191" s="47" t="str">
        <f t="shared" ca="1" si="2"/>
        <v/>
      </c>
      <c r="B191" s="28"/>
      <c r="C191" s="29" t="str">
        <f>IF(B191="","",SUMIF('Live Balance'!$A$2:$A$52,B191,'Live Balance'!$B$2:$B$52))</f>
        <v/>
      </c>
      <c r="D191" s="29" t="str">
        <f>IF(B191="","",SUMIF('Live Balance'!$A$2:$A$52,B191,'Live Balance'!$C$2:$C$52))</f>
        <v/>
      </c>
      <c r="E191" s="30"/>
      <c r="F191" s="30"/>
      <c r="G191" s="33" t="str">
        <f>IFERROR(VLOOKUP(B191,'Live Balance'!$A$2:$D$1589,4,FALSE),"")</f>
        <v/>
      </c>
      <c r="H191" s="26"/>
      <c r="I191" s="27"/>
    </row>
    <row r="192" spans="1:9" ht="16.5">
      <c r="A192" s="47" t="str">
        <f t="shared" ca="1" si="2"/>
        <v/>
      </c>
      <c r="B192" s="28"/>
      <c r="C192" s="29" t="str">
        <f>IF(B192="","",SUMIF('Live Balance'!$A$2:$A$52,B192,'Live Balance'!$B$2:$B$52))</f>
        <v/>
      </c>
      <c r="D192" s="29" t="str">
        <f>IF(B192="","",SUMIF('Live Balance'!$A$2:$A$52,B192,'Live Balance'!$C$2:$C$52))</f>
        <v/>
      </c>
      <c r="E192" s="30"/>
      <c r="F192" s="30"/>
      <c r="G192" s="33" t="str">
        <f>IFERROR(VLOOKUP(B192,'Live Balance'!$A$2:$D$1589,4,FALSE),"")</f>
        <v/>
      </c>
      <c r="H192" s="26"/>
      <c r="I192" s="27"/>
    </row>
    <row r="193" spans="1:9" ht="16.5">
      <c r="A193" s="47" t="str">
        <f t="shared" ca="1" si="2"/>
        <v/>
      </c>
      <c r="B193" s="28"/>
      <c r="C193" s="29" t="str">
        <f>IF(B193="","",SUMIF('Live Balance'!$A$2:$A$52,B193,'Live Balance'!$B$2:$B$52))</f>
        <v/>
      </c>
      <c r="D193" s="29" t="str">
        <f>IF(B193="","",SUMIF('Live Balance'!$A$2:$A$52,B193,'Live Balance'!$C$2:$C$52))</f>
        <v/>
      </c>
      <c r="E193" s="30"/>
      <c r="F193" s="30"/>
      <c r="G193" s="33" t="str">
        <f>IFERROR(VLOOKUP(B193,'Live Balance'!$A$2:$D$1589,4,FALSE),"")</f>
        <v/>
      </c>
      <c r="H193" s="26"/>
      <c r="I193" s="27"/>
    </row>
    <row r="194" spans="1:9" ht="16.5">
      <c r="A194" s="47" t="str">
        <f t="shared" ca="1" si="2"/>
        <v/>
      </c>
      <c r="B194" s="28"/>
      <c r="C194" s="29" t="str">
        <f>IF(B194="","",SUMIF('Live Balance'!$A$2:$A$52,B194,'Live Balance'!$B$2:$B$52))</f>
        <v/>
      </c>
      <c r="D194" s="29" t="str">
        <f>IF(B194="","",SUMIF('Live Balance'!$A$2:$A$52,B194,'Live Balance'!$C$2:$C$52))</f>
        <v/>
      </c>
      <c r="E194" s="30"/>
      <c r="F194" s="30"/>
      <c r="G194" s="33" t="str">
        <f>IFERROR(VLOOKUP(B194,'Live Balance'!$A$2:$D$1589,4,FALSE),"")</f>
        <v/>
      </c>
      <c r="H194" s="26"/>
      <c r="I194" s="27"/>
    </row>
    <row r="195" spans="1:9" ht="16.5">
      <c r="A195" s="47" t="str">
        <f t="shared" ref="A195:A258" ca="1" si="3">IF(B195="","",TODAY())</f>
        <v/>
      </c>
      <c r="B195" s="28"/>
      <c r="C195" s="29" t="str">
        <f>IF(B195="","",SUMIF('Live Balance'!$A$2:$A$52,B195,'Live Balance'!$B$2:$B$52))</f>
        <v/>
      </c>
      <c r="D195" s="29" t="str">
        <f>IF(B195="","",SUMIF('Live Balance'!$A$2:$A$52,B195,'Live Balance'!$C$2:$C$52))</f>
        <v/>
      </c>
      <c r="E195" s="30"/>
      <c r="F195" s="30"/>
      <c r="G195" s="33" t="str">
        <f>IFERROR(VLOOKUP(B195,'Live Balance'!$A$2:$D$1589,4,FALSE),"")</f>
        <v/>
      </c>
      <c r="H195" s="26"/>
      <c r="I195" s="27"/>
    </row>
    <row r="196" spans="1:9" ht="16.5">
      <c r="A196" s="47" t="str">
        <f t="shared" ca="1" si="3"/>
        <v/>
      </c>
      <c r="B196" s="28"/>
      <c r="C196" s="29" t="str">
        <f>IF(B196="","",SUMIF('Live Balance'!$A$2:$A$52,B196,'Live Balance'!$B$2:$B$52))</f>
        <v/>
      </c>
      <c r="D196" s="29" t="str">
        <f>IF(B196="","",SUMIF('Live Balance'!$A$2:$A$52,B196,'Live Balance'!$C$2:$C$52))</f>
        <v/>
      </c>
      <c r="E196" s="30"/>
      <c r="F196" s="30"/>
      <c r="G196" s="33" t="str">
        <f>IFERROR(VLOOKUP(B196,'Live Balance'!$A$2:$D$1589,4,FALSE),"")</f>
        <v/>
      </c>
      <c r="H196" s="26"/>
      <c r="I196" s="27"/>
    </row>
    <row r="197" spans="1:9" ht="16.5">
      <c r="A197" s="47" t="str">
        <f t="shared" ca="1" si="3"/>
        <v/>
      </c>
      <c r="B197" s="28"/>
      <c r="C197" s="29" t="str">
        <f>IF(B197="","",SUMIF('Live Balance'!$A$2:$A$52,B197,'Live Balance'!$B$2:$B$52))</f>
        <v/>
      </c>
      <c r="D197" s="29" t="str">
        <f>IF(B197="","",SUMIF('Live Balance'!$A$2:$A$52,B197,'Live Balance'!$C$2:$C$52))</f>
        <v/>
      </c>
      <c r="E197" s="30"/>
      <c r="F197" s="30"/>
      <c r="G197" s="33" t="str">
        <f>IFERROR(VLOOKUP(B197,'Live Balance'!$A$2:$D$1589,4,FALSE),"")</f>
        <v/>
      </c>
      <c r="H197" s="26"/>
      <c r="I197" s="27"/>
    </row>
    <row r="198" spans="1:9" ht="16.5">
      <c r="A198" s="47" t="str">
        <f t="shared" ca="1" si="3"/>
        <v/>
      </c>
      <c r="B198" s="28"/>
      <c r="C198" s="29" t="str">
        <f>IF(B198="","",SUMIF('Live Balance'!$A$2:$A$52,B198,'Live Balance'!$B$2:$B$52))</f>
        <v/>
      </c>
      <c r="D198" s="29" t="str">
        <f>IF(B198="","",SUMIF('Live Balance'!$A$2:$A$52,B198,'Live Balance'!$C$2:$C$52))</f>
        <v/>
      </c>
      <c r="E198" s="30"/>
      <c r="F198" s="30"/>
      <c r="G198" s="33" t="str">
        <f>IFERROR(VLOOKUP(B198,'Live Balance'!$A$2:$D$1589,4,FALSE),"")</f>
        <v/>
      </c>
      <c r="H198" s="26"/>
      <c r="I198" s="27"/>
    </row>
    <row r="199" spans="1:9" ht="16.5">
      <c r="A199" s="47" t="str">
        <f t="shared" ca="1" si="3"/>
        <v/>
      </c>
      <c r="B199" s="28"/>
      <c r="C199" s="29" t="str">
        <f>IF(B199="","",SUMIF('Live Balance'!$A$2:$A$52,B199,'Live Balance'!$B$2:$B$52))</f>
        <v/>
      </c>
      <c r="D199" s="29" t="str">
        <f>IF(B199="","",SUMIF('Live Balance'!$A$2:$A$52,B199,'Live Balance'!$C$2:$C$52))</f>
        <v/>
      </c>
      <c r="E199" s="30"/>
      <c r="F199" s="30"/>
      <c r="G199" s="33" t="str">
        <f>IFERROR(VLOOKUP(B199,'Live Balance'!$A$2:$D$1589,4,FALSE),"")</f>
        <v/>
      </c>
      <c r="H199" s="26"/>
      <c r="I199" s="27"/>
    </row>
    <row r="200" spans="1:9" ht="16.5">
      <c r="A200" s="47" t="str">
        <f t="shared" ca="1" si="3"/>
        <v/>
      </c>
      <c r="B200" s="28"/>
      <c r="C200" s="29" t="str">
        <f>IF(B200="","",SUMIF('Live Balance'!$A$2:$A$52,B200,'Live Balance'!$B$2:$B$52))</f>
        <v/>
      </c>
      <c r="D200" s="29" t="str">
        <f>IF(B200="","",SUMIF('Live Balance'!$A$2:$A$52,B200,'Live Balance'!$C$2:$C$52))</f>
        <v/>
      </c>
      <c r="E200" s="30"/>
      <c r="F200" s="30"/>
      <c r="G200" s="33" t="str">
        <f>IFERROR(VLOOKUP(B200,'Live Balance'!$A$2:$D$1589,4,FALSE),"")</f>
        <v/>
      </c>
      <c r="H200" s="26"/>
      <c r="I200" s="27"/>
    </row>
    <row r="201" spans="1:9" ht="16.5">
      <c r="A201" s="47" t="str">
        <f t="shared" ca="1" si="3"/>
        <v/>
      </c>
      <c r="B201" s="28"/>
      <c r="C201" s="29" t="str">
        <f>IF(B201="","",SUMIF('Live Balance'!$A$2:$A$52,B201,'Live Balance'!$B$2:$B$52))</f>
        <v/>
      </c>
      <c r="D201" s="29" t="str">
        <f>IF(B201="","",SUMIF('Live Balance'!$A$2:$A$52,B201,'Live Balance'!$C$2:$C$52))</f>
        <v/>
      </c>
      <c r="E201" s="30"/>
      <c r="F201" s="30"/>
      <c r="G201" s="33" t="str">
        <f>IFERROR(VLOOKUP(B201,'Live Balance'!$A$2:$D$1589,4,FALSE),"")</f>
        <v/>
      </c>
      <c r="H201" s="26"/>
      <c r="I201" s="27"/>
    </row>
    <row r="202" spans="1:9" ht="16.5">
      <c r="A202" s="47" t="str">
        <f t="shared" ca="1" si="3"/>
        <v/>
      </c>
      <c r="B202" s="28"/>
      <c r="C202" s="29" t="str">
        <f>IF(B202="","",SUMIF('Live Balance'!$A$2:$A$52,B202,'Live Balance'!$B$2:$B$52))</f>
        <v/>
      </c>
      <c r="D202" s="29" t="str">
        <f>IF(B202="","",SUMIF('Live Balance'!$A$2:$A$52,B202,'Live Balance'!$C$2:$C$52))</f>
        <v/>
      </c>
      <c r="E202" s="30"/>
      <c r="F202" s="30"/>
      <c r="G202" s="33" t="str">
        <f>IFERROR(VLOOKUP(B202,'Live Balance'!$A$2:$D$1589,4,FALSE),"")</f>
        <v/>
      </c>
      <c r="H202" s="26"/>
      <c r="I202" s="27"/>
    </row>
    <row r="203" spans="1:9" ht="16.5">
      <c r="A203" s="47" t="str">
        <f t="shared" ca="1" si="3"/>
        <v/>
      </c>
      <c r="B203" s="28"/>
      <c r="C203" s="29" t="str">
        <f>IF(B203="","",SUMIF('Live Balance'!$A$2:$A$52,B203,'Live Balance'!$B$2:$B$52))</f>
        <v/>
      </c>
      <c r="D203" s="29" t="str">
        <f>IF(B203="","",SUMIF('Live Balance'!$A$2:$A$52,B203,'Live Balance'!$C$2:$C$52))</f>
        <v/>
      </c>
      <c r="E203" s="30"/>
      <c r="F203" s="30"/>
      <c r="G203" s="33" t="str">
        <f>IFERROR(VLOOKUP(B203,'Live Balance'!$A$2:$D$1589,4,FALSE),"")</f>
        <v/>
      </c>
      <c r="H203" s="26"/>
      <c r="I203" s="27"/>
    </row>
    <row r="204" spans="1:9" ht="16.5">
      <c r="A204" s="47" t="str">
        <f t="shared" ca="1" si="3"/>
        <v/>
      </c>
      <c r="B204" s="28"/>
      <c r="C204" s="29" t="str">
        <f>IF(B204="","",SUMIF('Live Balance'!$A$2:$A$52,B204,'Live Balance'!$B$2:$B$52))</f>
        <v/>
      </c>
      <c r="D204" s="29" t="str">
        <f>IF(B204="","",SUMIF('Live Balance'!$A$2:$A$52,B204,'Live Balance'!$C$2:$C$52))</f>
        <v/>
      </c>
      <c r="E204" s="30"/>
      <c r="F204" s="30"/>
      <c r="G204" s="33" t="str">
        <f>IFERROR(VLOOKUP(B204,'Live Balance'!$A$2:$D$1589,4,FALSE),"")</f>
        <v/>
      </c>
      <c r="H204" s="26"/>
      <c r="I204" s="27"/>
    </row>
    <row r="205" spans="1:9" ht="16.5">
      <c r="A205" s="47" t="str">
        <f t="shared" ca="1" si="3"/>
        <v/>
      </c>
      <c r="B205" s="28"/>
      <c r="C205" s="29" t="str">
        <f>IF(B205="","",SUMIF('Live Balance'!$A$2:$A$52,B205,'Live Balance'!$B$2:$B$52))</f>
        <v/>
      </c>
      <c r="D205" s="29" t="str">
        <f>IF(B205="","",SUMIF('Live Balance'!$A$2:$A$52,B205,'Live Balance'!$C$2:$C$52))</f>
        <v/>
      </c>
      <c r="E205" s="30"/>
      <c r="F205" s="30"/>
      <c r="G205" s="33" t="str">
        <f>IFERROR(VLOOKUP(B205,'Live Balance'!$A$2:$D$1589,4,FALSE),"")</f>
        <v/>
      </c>
      <c r="H205" s="26"/>
      <c r="I205" s="27"/>
    </row>
    <row r="206" spans="1:9" ht="16.5">
      <c r="A206" s="47" t="str">
        <f t="shared" ca="1" si="3"/>
        <v/>
      </c>
      <c r="B206" s="28"/>
      <c r="C206" s="29" t="str">
        <f>IF(B206="","",SUMIF('Live Balance'!$A$2:$A$52,B206,'Live Balance'!$B$2:$B$52))</f>
        <v/>
      </c>
      <c r="D206" s="29" t="str">
        <f>IF(B206="","",SUMIF('Live Balance'!$A$2:$A$52,B206,'Live Balance'!$C$2:$C$52))</f>
        <v/>
      </c>
      <c r="E206" s="30"/>
      <c r="F206" s="30"/>
      <c r="G206" s="33" t="str">
        <f>IFERROR(VLOOKUP(B206,'Live Balance'!$A$2:$D$1589,4,FALSE),"")</f>
        <v/>
      </c>
      <c r="H206" s="26"/>
      <c r="I206" s="27"/>
    </row>
    <row r="207" spans="1:9" ht="16.5">
      <c r="A207" s="47" t="str">
        <f t="shared" ca="1" si="3"/>
        <v/>
      </c>
      <c r="B207" s="28"/>
      <c r="C207" s="29" t="str">
        <f>IF(B207="","",SUMIF('Live Balance'!$A$2:$A$52,B207,'Live Balance'!$B$2:$B$52))</f>
        <v/>
      </c>
      <c r="D207" s="29" t="str">
        <f>IF(B207="","",SUMIF('Live Balance'!$A$2:$A$52,B207,'Live Balance'!$C$2:$C$52))</f>
        <v/>
      </c>
      <c r="E207" s="30"/>
      <c r="F207" s="30"/>
      <c r="G207" s="33" t="str">
        <f>IFERROR(VLOOKUP(B207,'Live Balance'!$A$2:$D$1589,4,FALSE),"")</f>
        <v/>
      </c>
      <c r="H207" s="26"/>
      <c r="I207" s="27"/>
    </row>
    <row r="208" spans="1:9" ht="16.5">
      <c r="A208" s="47" t="str">
        <f t="shared" ca="1" si="3"/>
        <v/>
      </c>
      <c r="B208" s="28"/>
      <c r="C208" s="29" t="str">
        <f>IF(B208="","",SUMIF('Live Balance'!$A$2:$A$52,B208,'Live Balance'!$B$2:$B$52))</f>
        <v/>
      </c>
      <c r="D208" s="29" t="str">
        <f>IF(B208="","",SUMIF('Live Balance'!$A$2:$A$52,B208,'Live Balance'!$C$2:$C$52))</f>
        <v/>
      </c>
      <c r="E208" s="30"/>
      <c r="F208" s="30"/>
      <c r="G208" s="33" t="str">
        <f>IFERROR(VLOOKUP(B208,'Live Balance'!$A$2:$D$1589,4,FALSE),"")</f>
        <v/>
      </c>
      <c r="H208" s="26"/>
      <c r="I208" s="27"/>
    </row>
    <row r="209" spans="1:9" ht="16.5">
      <c r="A209" s="47" t="str">
        <f t="shared" ca="1" si="3"/>
        <v/>
      </c>
      <c r="B209" s="28"/>
      <c r="C209" s="29" t="str">
        <f>IF(B209="","",SUMIF('Live Balance'!$A$2:$A$52,B209,'Live Balance'!$B$2:$B$52))</f>
        <v/>
      </c>
      <c r="D209" s="29" t="str">
        <f>IF(B209="","",SUMIF('Live Balance'!$A$2:$A$52,B209,'Live Balance'!$C$2:$C$52))</f>
        <v/>
      </c>
      <c r="E209" s="30"/>
      <c r="F209" s="30"/>
      <c r="G209" s="33" t="str">
        <f>IFERROR(VLOOKUP(B209,'Live Balance'!$A$2:$D$1589,4,FALSE),"")</f>
        <v/>
      </c>
      <c r="H209" s="26"/>
      <c r="I209" s="27"/>
    </row>
    <row r="210" spans="1:9" ht="16.5">
      <c r="A210" s="47" t="str">
        <f t="shared" ca="1" si="3"/>
        <v/>
      </c>
      <c r="B210" s="28"/>
      <c r="C210" s="29" t="str">
        <f>IF(B210="","",SUMIF('Live Balance'!$A$2:$A$52,B210,'Live Balance'!$B$2:$B$52))</f>
        <v/>
      </c>
      <c r="D210" s="29" t="str">
        <f>IF(B210="","",SUMIF('Live Balance'!$A$2:$A$52,B210,'Live Balance'!$C$2:$C$52))</f>
        <v/>
      </c>
      <c r="E210" s="30"/>
      <c r="F210" s="30"/>
      <c r="G210" s="33" t="str">
        <f>IFERROR(VLOOKUP(B210,'Live Balance'!$A$2:$D$1589,4,FALSE),"")</f>
        <v/>
      </c>
      <c r="H210" s="26"/>
      <c r="I210" s="27"/>
    </row>
    <row r="211" spans="1:9" ht="16.5">
      <c r="A211" s="47" t="str">
        <f t="shared" ca="1" si="3"/>
        <v/>
      </c>
      <c r="B211" s="28"/>
      <c r="C211" s="29" t="str">
        <f>IF(B211="","",SUMIF('Live Balance'!$A$2:$A$52,B211,'Live Balance'!$B$2:$B$52))</f>
        <v/>
      </c>
      <c r="D211" s="29" t="str">
        <f>IF(B211="","",SUMIF('Live Balance'!$A$2:$A$52,B211,'Live Balance'!$C$2:$C$52))</f>
        <v/>
      </c>
      <c r="E211" s="30"/>
      <c r="F211" s="30"/>
      <c r="G211" s="33" t="str">
        <f>IFERROR(VLOOKUP(B211,'Live Balance'!$A$2:$D$1589,4,FALSE),"")</f>
        <v/>
      </c>
      <c r="H211" s="26"/>
      <c r="I211" s="27"/>
    </row>
    <row r="212" spans="1:9" ht="16.5">
      <c r="A212" s="47" t="str">
        <f t="shared" ca="1" si="3"/>
        <v/>
      </c>
      <c r="B212" s="28"/>
      <c r="C212" s="29" t="str">
        <f>IF(B212="","",SUMIF('Live Balance'!$A$2:$A$52,B212,'Live Balance'!$B$2:$B$52))</f>
        <v/>
      </c>
      <c r="D212" s="29" t="str">
        <f>IF(B212="","",SUMIF('Live Balance'!$A$2:$A$52,B212,'Live Balance'!$C$2:$C$52))</f>
        <v/>
      </c>
      <c r="E212" s="30"/>
      <c r="F212" s="30"/>
      <c r="G212" s="33" t="str">
        <f>IFERROR(VLOOKUP(B212,'Live Balance'!$A$2:$D$1589,4,FALSE),"")</f>
        <v/>
      </c>
      <c r="H212" s="26"/>
      <c r="I212" s="27"/>
    </row>
    <row r="213" spans="1:9" ht="16.5">
      <c r="A213" s="47" t="str">
        <f t="shared" ca="1" si="3"/>
        <v/>
      </c>
      <c r="B213" s="28"/>
      <c r="C213" s="29" t="str">
        <f>IF(B213="","",SUMIF('Live Balance'!$A$2:$A$52,B213,'Live Balance'!$B$2:$B$52))</f>
        <v/>
      </c>
      <c r="D213" s="29" t="str">
        <f>IF(B213="","",SUMIF('Live Balance'!$A$2:$A$52,B213,'Live Balance'!$C$2:$C$52))</f>
        <v/>
      </c>
      <c r="E213" s="30"/>
      <c r="F213" s="30"/>
      <c r="G213" s="33" t="str">
        <f>IFERROR(VLOOKUP(B213,'Live Balance'!$A$2:$D$1589,4,FALSE),"")</f>
        <v/>
      </c>
      <c r="H213" s="26"/>
      <c r="I213" s="27"/>
    </row>
    <row r="214" spans="1:9" ht="16.5">
      <c r="A214" s="47" t="str">
        <f t="shared" ca="1" si="3"/>
        <v/>
      </c>
      <c r="B214" s="28"/>
      <c r="C214" s="29" t="str">
        <f>IF(B214="","",SUMIF('Live Balance'!$A$2:$A$52,B214,'Live Balance'!$B$2:$B$52))</f>
        <v/>
      </c>
      <c r="D214" s="29" t="str">
        <f>IF(B214="","",SUMIF('Live Balance'!$A$2:$A$52,B214,'Live Balance'!$C$2:$C$52))</f>
        <v/>
      </c>
      <c r="E214" s="30"/>
      <c r="F214" s="30"/>
      <c r="G214" s="33" t="str">
        <f>IFERROR(VLOOKUP(B214,'Live Balance'!$A$2:$D$1589,4,FALSE),"")</f>
        <v/>
      </c>
      <c r="H214" s="26"/>
      <c r="I214" s="27"/>
    </row>
    <row r="215" spans="1:9" ht="16.5">
      <c r="A215" s="47" t="str">
        <f t="shared" ca="1" si="3"/>
        <v/>
      </c>
      <c r="B215" s="28"/>
      <c r="C215" s="29" t="str">
        <f>IF(B215="","",SUMIF('Live Balance'!$A$2:$A$52,B215,'Live Balance'!$B$2:$B$52))</f>
        <v/>
      </c>
      <c r="D215" s="29" t="str">
        <f>IF(B215="","",SUMIF('Live Balance'!$A$2:$A$52,B215,'Live Balance'!$C$2:$C$52))</f>
        <v/>
      </c>
      <c r="E215" s="30"/>
      <c r="F215" s="30"/>
      <c r="G215" s="33" t="str">
        <f>IFERROR(VLOOKUP(B215,'Live Balance'!$A$2:$D$1589,4,FALSE),"")</f>
        <v/>
      </c>
      <c r="H215" s="26"/>
      <c r="I215" s="27"/>
    </row>
    <row r="216" spans="1:9" ht="16.5">
      <c r="A216" s="47" t="str">
        <f t="shared" ca="1" si="3"/>
        <v/>
      </c>
      <c r="B216" s="28"/>
      <c r="C216" s="29" t="str">
        <f>IF(B216="","",SUMIF('Live Balance'!$A$2:$A$52,B216,'Live Balance'!$B$2:$B$52))</f>
        <v/>
      </c>
      <c r="D216" s="29" t="str">
        <f>IF(B216="","",SUMIF('Live Balance'!$A$2:$A$52,B216,'Live Balance'!$C$2:$C$52))</f>
        <v/>
      </c>
      <c r="E216" s="30"/>
      <c r="F216" s="30"/>
      <c r="G216" s="33" t="str">
        <f>IFERROR(VLOOKUP(B216,'Live Balance'!$A$2:$D$1589,4,FALSE),"")</f>
        <v/>
      </c>
      <c r="H216" s="26"/>
      <c r="I216" s="27"/>
    </row>
    <row r="217" spans="1:9" ht="16.5">
      <c r="A217" s="47" t="str">
        <f t="shared" ca="1" si="3"/>
        <v/>
      </c>
      <c r="B217" s="28"/>
      <c r="C217" s="29" t="str">
        <f>IF(B217="","",SUMIF('Live Balance'!$A$2:$A$52,B217,'Live Balance'!$B$2:$B$52))</f>
        <v/>
      </c>
      <c r="D217" s="29" t="str">
        <f>IF(B217="","",SUMIF('Live Balance'!$A$2:$A$52,B217,'Live Balance'!$C$2:$C$52))</f>
        <v/>
      </c>
      <c r="E217" s="30"/>
      <c r="F217" s="30"/>
      <c r="G217" s="33" t="str">
        <f>IFERROR(VLOOKUP(B217,'Live Balance'!$A$2:$D$1589,4,FALSE),"")</f>
        <v/>
      </c>
      <c r="H217" s="26"/>
      <c r="I217" s="27"/>
    </row>
    <row r="218" spans="1:9" ht="16.5">
      <c r="A218" s="47" t="str">
        <f t="shared" ca="1" si="3"/>
        <v/>
      </c>
      <c r="B218" s="28"/>
      <c r="C218" s="29" t="str">
        <f>IF(B218="","",SUMIF('Live Balance'!$A$2:$A$52,B218,'Live Balance'!$B$2:$B$52))</f>
        <v/>
      </c>
      <c r="D218" s="29" t="str">
        <f>IF(B218="","",SUMIF('Live Balance'!$A$2:$A$52,B218,'Live Balance'!$C$2:$C$52))</f>
        <v/>
      </c>
      <c r="E218" s="30"/>
      <c r="F218" s="30"/>
      <c r="G218" s="33" t="str">
        <f>IFERROR(VLOOKUP(B218,'Live Balance'!$A$2:$D$1589,4,FALSE),"")</f>
        <v/>
      </c>
      <c r="H218" s="26"/>
      <c r="I218" s="27"/>
    </row>
    <row r="219" spans="1:9" ht="16.5">
      <c r="A219" s="47" t="str">
        <f t="shared" ca="1" si="3"/>
        <v/>
      </c>
      <c r="B219" s="28"/>
      <c r="C219" s="29" t="str">
        <f>IF(B219="","",SUMIF('Live Balance'!$A$2:$A$52,B219,'Live Balance'!$B$2:$B$52))</f>
        <v/>
      </c>
      <c r="D219" s="29" t="str">
        <f>IF(B219="","",SUMIF('Live Balance'!$A$2:$A$52,B219,'Live Balance'!$C$2:$C$52))</f>
        <v/>
      </c>
      <c r="E219" s="30"/>
      <c r="F219" s="30"/>
      <c r="G219" s="33" t="str">
        <f>IFERROR(VLOOKUP(B219,'Live Balance'!$A$2:$D$1589,4,FALSE),"")</f>
        <v/>
      </c>
      <c r="H219" s="26"/>
      <c r="I219" s="27"/>
    </row>
    <row r="220" spans="1:9" ht="16.5">
      <c r="A220" s="47" t="str">
        <f t="shared" ca="1" si="3"/>
        <v/>
      </c>
      <c r="B220" s="28"/>
      <c r="C220" s="29" t="str">
        <f>IF(B220="","",SUMIF('Live Balance'!$A$2:$A$52,B220,'Live Balance'!$B$2:$B$52))</f>
        <v/>
      </c>
      <c r="D220" s="29" t="str">
        <f>IF(B220="","",SUMIF('Live Balance'!$A$2:$A$52,B220,'Live Balance'!$C$2:$C$52))</f>
        <v/>
      </c>
      <c r="E220" s="30"/>
      <c r="F220" s="30"/>
      <c r="G220" s="33" t="str">
        <f>IFERROR(VLOOKUP(B220,'Live Balance'!$A$2:$D$1589,4,FALSE),"")</f>
        <v/>
      </c>
      <c r="H220" s="26"/>
      <c r="I220" s="27"/>
    </row>
    <row r="221" spans="1:9" ht="16.5">
      <c r="A221" s="47" t="str">
        <f t="shared" ca="1" si="3"/>
        <v/>
      </c>
      <c r="B221" s="28"/>
      <c r="C221" s="29" t="str">
        <f>IF(B221="","",SUMIF('Live Balance'!$A$2:$A$52,B221,'Live Balance'!$B$2:$B$52))</f>
        <v/>
      </c>
      <c r="D221" s="29" t="str">
        <f>IF(B221="","",SUMIF('Live Balance'!$A$2:$A$52,B221,'Live Balance'!$C$2:$C$52))</f>
        <v/>
      </c>
      <c r="E221" s="30"/>
      <c r="F221" s="30"/>
      <c r="G221" s="33" t="str">
        <f>IFERROR(VLOOKUP(B221,'Live Balance'!$A$2:$D$1589,4,FALSE),"")</f>
        <v/>
      </c>
      <c r="H221" s="26"/>
      <c r="I221" s="27"/>
    </row>
    <row r="222" spans="1:9" ht="16.5">
      <c r="A222" s="47" t="str">
        <f t="shared" ca="1" si="3"/>
        <v/>
      </c>
      <c r="B222" s="28"/>
      <c r="C222" s="29" t="str">
        <f>IF(B222="","",SUMIF('Live Balance'!$A$2:$A$52,B222,'Live Balance'!$B$2:$B$52))</f>
        <v/>
      </c>
      <c r="D222" s="29" t="str">
        <f>IF(B222="","",SUMIF('Live Balance'!$A$2:$A$52,B222,'Live Balance'!$C$2:$C$52))</f>
        <v/>
      </c>
      <c r="E222" s="30"/>
      <c r="F222" s="30"/>
      <c r="G222" s="33" t="str">
        <f>IFERROR(VLOOKUP(B222,'Live Balance'!$A$2:$D$1589,4,FALSE),"")</f>
        <v/>
      </c>
      <c r="H222" s="26"/>
      <c r="I222" s="27"/>
    </row>
    <row r="223" spans="1:9" ht="16.5">
      <c r="A223" s="47" t="str">
        <f t="shared" ca="1" si="3"/>
        <v/>
      </c>
      <c r="B223" s="28"/>
      <c r="C223" s="29" t="str">
        <f>IF(B223="","",SUMIF('Live Balance'!$A$2:$A$52,B223,'Live Balance'!$B$2:$B$52))</f>
        <v/>
      </c>
      <c r="D223" s="29" t="str">
        <f>IF(B223="","",SUMIF('Live Balance'!$A$2:$A$52,B223,'Live Balance'!$C$2:$C$52))</f>
        <v/>
      </c>
      <c r="E223" s="30"/>
      <c r="F223" s="30"/>
      <c r="G223" s="33" t="str">
        <f>IFERROR(VLOOKUP(B223,'Live Balance'!$A$2:$D$1589,4,FALSE),"")</f>
        <v/>
      </c>
      <c r="H223" s="26"/>
      <c r="I223" s="27"/>
    </row>
    <row r="224" spans="1:9" ht="16.5">
      <c r="A224" s="47" t="str">
        <f t="shared" ca="1" si="3"/>
        <v/>
      </c>
      <c r="B224" s="28"/>
      <c r="C224" s="29" t="str">
        <f>IF(B224="","",SUMIF('Live Balance'!$A$2:$A$52,B224,'Live Balance'!$B$2:$B$52))</f>
        <v/>
      </c>
      <c r="D224" s="29" t="str">
        <f>IF(B224="","",SUMIF('Live Balance'!$A$2:$A$52,B224,'Live Balance'!$C$2:$C$52))</f>
        <v/>
      </c>
      <c r="E224" s="30"/>
      <c r="F224" s="30"/>
      <c r="G224" s="33" t="str">
        <f>IFERROR(VLOOKUP(B224,'Live Balance'!$A$2:$D$1589,4,FALSE),"")</f>
        <v/>
      </c>
      <c r="H224" s="26"/>
      <c r="I224" s="27"/>
    </row>
    <row r="225" spans="1:9" ht="16.5">
      <c r="A225" s="47" t="str">
        <f t="shared" ca="1" si="3"/>
        <v/>
      </c>
      <c r="B225" s="28"/>
      <c r="C225" s="29" t="str">
        <f>IF(B225="","",SUMIF('Live Balance'!$A$2:$A$52,B225,'Live Balance'!$B$2:$B$52))</f>
        <v/>
      </c>
      <c r="D225" s="29" t="str">
        <f>IF(B225="","",SUMIF('Live Balance'!$A$2:$A$52,B225,'Live Balance'!$C$2:$C$52))</f>
        <v/>
      </c>
      <c r="E225" s="30"/>
      <c r="F225" s="30"/>
      <c r="G225" s="33" t="str">
        <f>IFERROR(VLOOKUP(B225,'Live Balance'!$A$2:$D$1589,4,FALSE),"")</f>
        <v/>
      </c>
      <c r="H225" s="26"/>
      <c r="I225" s="27"/>
    </row>
    <row r="226" spans="1:9" ht="16.5">
      <c r="A226" s="47" t="str">
        <f t="shared" ca="1" si="3"/>
        <v/>
      </c>
      <c r="B226" s="28"/>
      <c r="C226" s="29" t="str">
        <f>IF(B226="","",SUMIF('Live Balance'!$A$2:$A$52,B226,'Live Balance'!$B$2:$B$52))</f>
        <v/>
      </c>
      <c r="D226" s="29" t="str">
        <f>IF(B226="","",SUMIF('Live Balance'!$A$2:$A$52,B226,'Live Balance'!$C$2:$C$52))</f>
        <v/>
      </c>
      <c r="E226" s="30"/>
      <c r="F226" s="30"/>
      <c r="G226" s="33" t="str">
        <f>IFERROR(VLOOKUP(B226,'Live Balance'!$A$2:$D$1589,4,FALSE),"")</f>
        <v/>
      </c>
      <c r="H226" s="26"/>
      <c r="I226" s="27"/>
    </row>
    <row r="227" spans="1:9" ht="16.5">
      <c r="A227" s="47" t="str">
        <f t="shared" ca="1" si="3"/>
        <v/>
      </c>
      <c r="B227" s="28"/>
      <c r="C227" s="29" t="str">
        <f>IF(B227="","",SUMIF('Live Balance'!$A$2:$A$52,B227,'Live Balance'!$B$2:$B$52))</f>
        <v/>
      </c>
      <c r="D227" s="29" t="str">
        <f>IF(B227="","",SUMIF('Live Balance'!$A$2:$A$52,B227,'Live Balance'!$C$2:$C$52))</f>
        <v/>
      </c>
      <c r="E227" s="30"/>
      <c r="F227" s="30"/>
      <c r="G227" s="33" t="str">
        <f>IFERROR(VLOOKUP(B227,'Live Balance'!$A$2:$D$1589,4,FALSE),"")</f>
        <v/>
      </c>
      <c r="H227" s="26"/>
      <c r="I227" s="27"/>
    </row>
    <row r="228" spans="1:9" ht="16.5">
      <c r="A228" s="47" t="str">
        <f t="shared" ca="1" si="3"/>
        <v/>
      </c>
      <c r="B228" s="28"/>
      <c r="C228" s="29" t="str">
        <f>IF(B228="","",SUMIF('Live Balance'!$A$2:$A$52,B228,'Live Balance'!$B$2:$B$52))</f>
        <v/>
      </c>
      <c r="D228" s="29" t="str">
        <f>IF(B228="","",SUMIF('Live Balance'!$A$2:$A$52,B228,'Live Balance'!$C$2:$C$52))</f>
        <v/>
      </c>
      <c r="E228" s="30"/>
      <c r="F228" s="30"/>
      <c r="G228" s="33" t="str">
        <f>IFERROR(VLOOKUP(B228,'Live Balance'!$A$2:$D$1589,4,FALSE),"")</f>
        <v/>
      </c>
      <c r="H228" s="26"/>
      <c r="I228" s="27"/>
    </row>
    <row r="229" spans="1:9" ht="16.5">
      <c r="A229" s="47" t="str">
        <f t="shared" ca="1" si="3"/>
        <v/>
      </c>
      <c r="B229" s="28"/>
      <c r="C229" s="29" t="str">
        <f>IF(B229="","",SUMIF('Live Balance'!$A$2:$A$52,B229,'Live Balance'!$B$2:$B$52))</f>
        <v/>
      </c>
      <c r="D229" s="29" t="str">
        <f>IF(B229="","",SUMIF('Live Balance'!$A$2:$A$52,B229,'Live Balance'!$C$2:$C$52))</f>
        <v/>
      </c>
      <c r="E229" s="30"/>
      <c r="F229" s="30"/>
      <c r="G229" s="33" t="str">
        <f>IFERROR(VLOOKUP(B229,'Live Balance'!$A$2:$D$1589,4,FALSE),"")</f>
        <v/>
      </c>
      <c r="H229" s="26"/>
      <c r="I229" s="27"/>
    </row>
    <row r="230" spans="1:9" ht="16.5">
      <c r="A230" s="47" t="str">
        <f t="shared" ca="1" si="3"/>
        <v/>
      </c>
      <c r="B230" s="28"/>
      <c r="C230" s="29" t="str">
        <f>IF(B230="","",SUMIF('Live Balance'!$A$2:$A$52,B230,'Live Balance'!$B$2:$B$52))</f>
        <v/>
      </c>
      <c r="D230" s="29" t="str">
        <f>IF(B230="","",SUMIF('Live Balance'!$A$2:$A$52,B230,'Live Balance'!$C$2:$C$52))</f>
        <v/>
      </c>
      <c r="E230" s="30"/>
      <c r="F230" s="30"/>
      <c r="G230" s="33" t="str">
        <f>IFERROR(VLOOKUP(B230,'Live Balance'!$A$2:$D$1589,4,FALSE),"")</f>
        <v/>
      </c>
      <c r="H230" s="26"/>
      <c r="I230" s="27"/>
    </row>
    <row r="231" spans="1:9" ht="16.5">
      <c r="A231" s="47" t="str">
        <f t="shared" ca="1" si="3"/>
        <v/>
      </c>
      <c r="B231" s="28"/>
      <c r="C231" s="29" t="str">
        <f>IF(B231="","",SUMIF('Live Balance'!$A$2:$A$52,B231,'Live Balance'!$B$2:$B$52))</f>
        <v/>
      </c>
      <c r="D231" s="29" t="str">
        <f>IF(B231="","",SUMIF('Live Balance'!$A$2:$A$52,B231,'Live Balance'!$C$2:$C$52))</f>
        <v/>
      </c>
      <c r="E231" s="30"/>
      <c r="F231" s="30"/>
      <c r="G231" s="33" t="str">
        <f>IFERROR(VLOOKUP(B231,'Live Balance'!$A$2:$D$1589,4,FALSE),"")</f>
        <v/>
      </c>
      <c r="H231" s="26"/>
      <c r="I231" s="27"/>
    </row>
    <row r="232" spans="1:9" ht="16.5">
      <c r="A232" s="47" t="str">
        <f t="shared" ca="1" si="3"/>
        <v/>
      </c>
      <c r="B232" s="28"/>
      <c r="C232" s="29" t="str">
        <f>IF(B232="","",SUMIF('Live Balance'!$A$2:$A$52,B232,'Live Balance'!$B$2:$B$52))</f>
        <v/>
      </c>
      <c r="D232" s="29" t="str">
        <f>IF(B232="","",SUMIF('Live Balance'!$A$2:$A$52,B232,'Live Balance'!$C$2:$C$52))</f>
        <v/>
      </c>
      <c r="E232" s="30"/>
      <c r="F232" s="30"/>
      <c r="G232" s="33" t="str">
        <f>IFERROR(VLOOKUP(B232,'Live Balance'!$A$2:$D$1589,4,FALSE),"")</f>
        <v/>
      </c>
      <c r="H232" s="26"/>
      <c r="I232" s="27"/>
    </row>
    <row r="233" spans="1:9" ht="16.5">
      <c r="A233" s="47" t="str">
        <f t="shared" ca="1" si="3"/>
        <v/>
      </c>
      <c r="B233" s="28"/>
      <c r="C233" s="29" t="str">
        <f>IF(B233="","",SUMIF('Live Balance'!$A$2:$A$52,B233,'Live Balance'!$B$2:$B$52))</f>
        <v/>
      </c>
      <c r="D233" s="29" t="str">
        <f>IF(B233="","",SUMIF('Live Balance'!$A$2:$A$52,B233,'Live Balance'!$C$2:$C$52))</f>
        <v/>
      </c>
      <c r="E233" s="30"/>
      <c r="F233" s="30"/>
      <c r="G233" s="33" t="str">
        <f>IFERROR(VLOOKUP(B233,'Live Balance'!$A$2:$D$1589,4,FALSE),"")</f>
        <v/>
      </c>
      <c r="H233" s="26"/>
      <c r="I233" s="27"/>
    </row>
    <row r="234" spans="1:9" ht="16.5">
      <c r="A234" s="47" t="str">
        <f t="shared" ca="1" si="3"/>
        <v/>
      </c>
      <c r="B234" s="28"/>
      <c r="C234" s="29" t="str">
        <f>IF(B234="","",SUMIF('Live Balance'!$A$2:$A$52,B234,'Live Balance'!$B$2:$B$52))</f>
        <v/>
      </c>
      <c r="D234" s="29" t="str">
        <f>IF(B234="","",SUMIF('Live Balance'!$A$2:$A$52,B234,'Live Balance'!$C$2:$C$52))</f>
        <v/>
      </c>
      <c r="E234" s="30"/>
      <c r="F234" s="30"/>
      <c r="G234" s="33" t="str">
        <f>IFERROR(VLOOKUP(B234,'Live Balance'!$A$2:$D$1589,4,FALSE),"")</f>
        <v/>
      </c>
      <c r="H234" s="26"/>
      <c r="I234" s="27"/>
    </row>
    <row r="235" spans="1:9" ht="16.5">
      <c r="A235" s="47" t="str">
        <f t="shared" ca="1" si="3"/>
        <v/>
      </c>
      <c r="B235" s="28"/>
      <c r="C235" s="29" t="str">
        <f>IF(B235="","",SUMIF('Live Balance'!$A$2:$A$52,B235,'Live Balance'!$B$2:$B$52))</f>
        <v/>
      </c>
      <c r="D235" s="29" t="str">
        <f>IF(B235="","",SUMIF('Live Balance'!$A$2:$A$52,B235,'Live Balance'!$C$2:$C$52))</f>
        <v/>
      </c>
      <c r="E235" s="30"/>
      <c r="F235" s="30"/>
      <c r="G235" s="33" t="str">
        <f>IFERROR(VLOOKUP(B235,'Live Balance'!$A$2:$D$1589,4,FALSE),"")</f>
        <v/>
      </c>
      <c r="H235" s="26"/>
      <c r="I235" s="27"/>
    </row>
    <row r="236" spans="1:9" ht="16.5">
      <c r="A236" s="47" t="str">
        <f t="shared" ca="1" si="3"/>
        <v/>
      </c>
      <c r="B236" s="28"/>
      <c r="C236" s="29" t="str">
        <f>IF(B236="","",SUMIF('Live Balance'!$A$2:$A$52,B236,'Live Balance'!$B$2:$B$52))</f>
        <v/>
      </c>
      <c r="D236" s="29" t="str">
        <f>IF(B236="","",SUMIF('Live Balance'!$A$2:$A$52,B236,'Live Balance'!$C$2:$C$52))</f>
        <v/>
      </c>
      <c r="E236" s="30"/>
      <c r="F236" s="30"/>
      <c r="G236" s="33" t="str">
        <f>IFERROR(VLOOKUP(B236,'Live Balance'!$A$2:$D$1589,4,FALSE),"")</f>
        <v/>
      </c>
      <c r="H236" s="26"/>
      <c r="I236" s="27"/>
    </row>
    <row r="237" spans="1:9" ht="16.5">
      <c r="A237" s="47" t="str">
        <f t="shared" ca="1" si="3"/>
        <v/>
      </c>
      <c r="B237" s="28"/>
      <c r="C237" s="29" t="str">
        <f>IF(B237="","",SUMIF('Live Balance'!$A$2:$A$52,B237,'Live Balance'!$B$2:$B$52))</f>
        <v/>
      </c>
      <c r="D237" s="29" t="str">
        <f>IF(B237="","",SUMIF('Live Balance'!$A$2:$A$52,B237,'Live Balance'!$C$2:$C$52))</f>
        <v/>
      </c>
      <c r="E237" s="30"/>
      <c r="F237" s="30"/>
      <c r="G237" s="33" t="str">
        <f>IFERROR(VLOOKUP(B237,'Live Balance'!$A$2:$D$1589,4,FALSE),"")</f>
        <v/>
      </c>
      <c r="H237" s="26"/>
      <c r="I237" s="27"/>
    </row>
    <row r="238" spans="1:9" ht="16.5">
      <c r="A238" s="47" t="str">
        <f t="shared" ca="1" si="3"/>
        <v/>
      </c>
      <c r="B238" s="28"/>
      <c r="C238" s="29" t="str">
        <f>IF(B238="","",SUMIF('Live Balance'!$A$2:$A$52,B238,'Live Balance'!$B$2:$B$52))</f>
        <v/>
      </c>
      <c r="D238" s="29" t="str">
        <f>IF(B238="","",SUMIF('Live Balance'!$A$2:$A$52,B238,'Live Balance'!$C$2:$C$52))</f>
        <v/>
      </c>
      <c r="E238" s="30"/>
      <c r="F238" s="30"/>
      <c r="G238" s="33" t="str">
        <f>IFERROR(VLOOKUP(B238,'Live Balance'!$A$2:$D$1589,4,FALSE),"")</f>
        <v/>
      </c>
      <c r="H238" s="26"/>
      <c r="I238" s="27"/>
    </row>
    <row r="239" spans="1:9" ht="16.5">
      <c r="A239" s="47" t="str">
        <f t="shared" ca="1" si="3"/>
        <v/>
      </c>
      <c r="B239" s="28"/>
      <c r="C239" s="29" t="str">
        <f>IF(B239="","",SUMIF('Live Balance'!$A$2:$A$52,B239,'Live Balance'!$B$2:$B$52))</f>
        <v/>
      </c>
      <c r="D239" s="29" t="str">
        <f>IF(B239="","",SUMIF('Live Balance'!$A$2:$A$52,B239,'Live Balance'!$C$2:$C$52))</f>
        <v/>
      </c>
      <c r="E239" s="30"/>
      <c r="F239" s="30"/>
      <c r="G239" s="33" t="str">
        <f>IFERROR(VLOOKUP(B239,'Live Balance'!$A$2:$D$1589,4,FALSE),"")</f>
        <v/>
      </c>
      <c r="H239" s="26"/>
      <c r="I239" s="27"/>
    </row>
    <row r="240" spans="1:9" ht="16.5">
      <c r="A240" s="47" t="str">
        <f t="shared" ca="1" si="3"/>
        <v/>
      </c>
      <c r="B240" s="28"/>
      <c r="C240" s="29" t="str">
        <f>IF(B240="","",SUMIF('Live Balance'!$A$2:$A$52,B240,'Live Balance'!$B$2:$B$52))</f>
        <v/>
      </c>
      <c r="D240" s="29" t="str">
        <f>IF(B240="","",SUMIF('Live Balance'!$A$2:$A$52,B240,'Live Balance'!$C$2:$C$52))</f>
        <v/>
      </c>
      <c r="E240" s="30"/>
      <c r="F240" s="30"/>
      <c r="G240" s="33" t="str">
        <f>IFERROR(VLOOKUP(B240,'Live Balance'!$A$2:$D$1589,4,FALSE),"")</f>
        <v/>
      </c>
      <c r="H240" s="26"/>
      <c r="I240" s="27"/>
    </row>
    <row r="241" spans="1:9" ht="16.5">
      <c r="A241" s="47" t="str">
        <f t="shared" ca="1" si="3"/>
        <v/>
      </c>
      <c r="B241" s="28"/>
      <c r="C241" s="29" t="str">
        <f>IF(B241="","",SUMIF('Live Balance'!$A$2:$A$52,B241,'Live Balance'!$B$2:$B$52))</f>
        <v/>
      </c>
      <c r="D241" s="29" t="str">
        <f>IF(B241="","",SUMIF('Live Balance'!$A$2:$A$52,B241,'Live Balance'!$C$2:$C$52))</f>
        <v/>
      </c>
      <c r="E241" s="30"/>
      <c r="F241" s="30"/>
      <c r="G241" s="33" t="str">
        <f>IFERROR(VLOOKUP(B241,'Live Balance'!$A$2:$D$1589,4,FALSE),"")</f>
        <v/>
      </c>
      <c r="H241" s="26"/>
      <c r="I241" s="27"/>
    </row>
    <row r="242" spans="1:9" ht="16.5">
      <c r="A242" s="47" t="str">
        <f t="shared" ca="1" si="3"/>
        <v/>
      </c>
      <c r="B242" s="28"/>
      <c r="C242" s="29" t="str">
        <f>IF(B242="","",SUMIF('Live Balance'!$A$2:$A$52,B242,'Live Balance'!$B$2:$B$52))</f>
        <v/>
      </c>
      <c r="D242" s="29" t="str">
        <f>IF(B242="","",SUMIF('Live Balance'!$A$2:$A$52,B242,'Live Balance'!$C$2:$C$52))</f>
        <v/>
      </c>
      <c r="E242" s="30"/>
      <c r="F242" s="30"/>
      <c r="G242" s="33" t="str">
        <f>IFERROR(VLOOKUP(B242,'Live Balance'!$A$2:$D$1589,4,FALSE),"")</f>
        <v/>
      </c>
      <c r="H242" s="26"/>
      <c r="I242" s="27"/>
    </row>
    <row r="243" spans="1:9" ht="16.5">
      <c r="A243" s="47" t="str">
        <f t="shared" ca="1" si="3"/>
        <v/>
      </c>
      <c r="B243" s="28"/>
      <c r="C243" s="29" t="str">
        <f>IF(B243="","",SUMIF('Live Balance'!$A$2:$A$52,B243,'Live Balance'!$B$2:$B$52))</f>
        <v/>
      </c>
      <c r="D243" s="29" t="str">
        <f>IF(B243="","",SUMIF('Live Balance'!$A$2:$A$52,B243,'Live Balance'!$C$2:$C$52))</f>
        <v/>
      </c>
      <c r="E243" s="30"/>
      <c r="F243" s="30"/>
      <c r="G243" s="33" t="str">
        <f>IFERROR(VLOOKUP(B243,'Live Balance'!$A$2:$D$1589,4,FALSE),"")</f>
        <v/>
      </c>
      <c r="H243" s="26"/>
      <c r="I243" s="27"/>
    </row>
    <row r="244" spans="1:9" ht="16.5">
      <c r="A244" s="47" t="str">
        <f t="shared" ca="1" si="3"/>
        <v/>
      </c>
      <c r="B244" s="28"/>
      <c r="C244" s="29" t="str">
        <f>IF(B244="","",SUMIF('Live Balance'!$A$2:$A$52,B244,'Live Balance'!$B$2:$B$52))</f>
        <v/>
      </c>
      <c r="D244" s="29" t="str">
        <f>IF(B244="","",SUMIF('Live Balance'!$A$2:$A$52,B244,'Live Balance'!$C$2:$C$52))</f>
        <v/>
      </c>
      <c r="E244" s="30"/>
      <c r="F244" s="30"/>
      <c r="G244" s="33" t="str">
        <f>IFERROR(VLOOKUP(B244,'Live Balance'!$A$2:$D$1589,4,FALSE),"")</f>
        <v/>
      </c>
      <c r="H244" s="26"/>
      <c r="I244" s="27"/>
    </row>
    <row r="245" spans="1:9" ht="16.5">
      <c r="A245" s="47" t="str">
        <f t="shared" ca="1" si="3"/>
        <v/>
      </c>
      <c r="B245" s="28"/>
      <c r="C245" s="29" t="str">
        <f>IF(B245="","",SUMIF('Live Balance'!$A$2:$A$52,B245,'Live Balance'!$B$2:$B$52))</f>
        <v/>
      </c>
      <c r="D245" s="29" t="str">
        <f>IF(B245="","",SUMIF('Live Balance'!$A$2:$A$52,B245,'Live Balance'!$C$2:$C$52))</f>
        <v/>
      </c>
      <c r="E245" s="30"/>
      <c r="F245" s="30"/>
      <c r="G245" s="33" t="str">
        <f>IFERROR(VLOOKUP(B245,'Live Balance'!$A$2:$D$1589,4,FALSE),"")</f>
        <v/>
      </c>
      <c r="H245" s="26"/>
      <c r="I245" s="27"/>
    </row>
    <row r="246" spans="1:9" ht="16.5">
      <c r="A246" s="47" t="str">
        <f t="shared" ca="1" si="3"/>
        <v/>
      </c>
      <c r="B246" s="28"/>
      <c r="C246" s="29" t="str">
        <f>IF(B246="","",SUMIF('Live Balance'!$A$2:$A$52,B246,'Live Balance'!$B$2:$B$52))</f>
        <v/>
      </c>
      <c r="D246" s="29" t="str">
        <f>IF(B246="","",SUMIF('Live Balance'!$A$2:$A$52,B246,'Live Balance'!$C$2:$C$52))</f>
        <v/>
      </c>
      <c r="E246" s="30"/>
      <c r="F246" s="30"/>
      <c r="G246" s="33" t="str">
        <f>IFERROR(VLOOKUP(B246,'Live Balance'!$A$2:$D$1589,4,FALSE),"")</f>
        <v/>
      </c>
      <c r="H246" s="26"/>
      <c r="I246" s="27"/>
    </row>
    <row r="247" spans="1:9" ht="16.5">
      <c r="A247" s="47" t="str">
        <f t="shared" ca="1" si="3"/>
        <v/>
      </c>
      <c r="B247" s="28"/>
      <c r="C247" s="29" t="str">
        <f>IF(B247="","",SUMIF('Live Balance'!$A$2:$A$52,B247,'Live Balance'!$B$2:$B$52))</f>
        <v/>
      </c>
      <c r="D247" s="29" t="str">
        <f>IF(B247="","",SUMIF('Live Balance'!$A$2:$A$52,B247,'Live Balance'!$C$2:$C$52))</f>
        <v/>
      </c>
      <c r="E247" s="30"/>
      <c r="F247" s="30"/>
      <c r="G247" s="33" t="str">
        <f>IFERROR(VLOOKUP(B247,'Live Balance'!$A$2:$D$1589,4,FALSE),"")</f>
        <v/>
      </c>
      <c r="H247" s="26"/>
      <c r="I247" s="27"/>
    </row>
    <row r="248" spans="1:9" ht="16.5">
      <c r="A248" s="47" t="str">
        <f t="shared" ca="1" si="3"/>
        <v/>
      </c>
      <c r="B248" s="28"/>
      <c r="C248" s="29" t="str">
        <f>IF(B248="","",SUMIF('Live Balance'!$A$2:$A$52,B248,'Live Balance'!$B$2:$B$52))</f>
        <v/>
      </c>
      <c r="D248" s="29" t="str">
        <f>IF(B248="","",SUMIF('Live Balance'!$A$2:$A$52,B248,'Live Balance'!$C$2:$C$52))</f>
        <v/>
      </c>
      <c r="E248" s="30"/>
      <c r="F248" s="30"/>
      <c r="G248" s="33" t="str">
        <f>IFERROR(VLOOKUP(B248,'Live Balance'!$A$2:$D$1589,4,FALSE),"")</f>
        <v/>
      </c>
      <c r="H248" s="26"/>
      <c r="I248" s="27"/>
    </row>
    <row r="249" spans="1:9" ht="16.5">
      <c r="A249" s="47" t="str">
        <f t="shared" ca="1" si="3"/>
        <v/>
      </c>
      <c r="B249" s="28"/>
      <c r="C249" s="29" t="str">
        <f>IF(B249="","",SUMIF('Live Balance'!$A$2:$A$52,B249,'Live Balance'!$B$2:$B$52))</f>
        <v/>
      </c>
      <c r="D249" s="29" t="str">
        <f>IF(B249="","",SUMIF('Live Balance'!$A$2:$A$52,B249,'Live Balance'!$C$2:$C$52))</f>
        <v/>
      </c>
      <c r="E249" s="30"/>
      <c r="F249" s="30"/>
      <c r="G249" s="33" t="str">
        <f>IFERROR(VLOOKUP(B249,'Live Balance'!$A$2:$D$1589,4,FALSE),"")</f>
        <v/>
      </c>
      <c r="H249" s="26"/>
      <c r="I249" s="27"/>
    </row>
    <row r="250" spans="1:9" ht="16.5">
      <c r="A250" s="47" t="str">
        <f t="shared" ca="1" si="3"/>
        <v/>
      </c>
      <c r="B250" s="28"/>
      <c r="C250" s="29" t="str">
        <f>IF(B250="","",SUMIF('Live Balance'!$A$2:$A$52,B250,'Live Balance'!$B$2:$B$52))</f>
        <v/>
      </c>
      <c r="D250" s="29" t="str">
        <f>IF(B250="","",SUMIF('Live Balance'!$A$2:$A$52,B250,'Live Balance'!$C$2:$C$52))</f>
        <v/>
      </c>
      <c r="E250" s="30"/>
      <c r="F250" s="30"/>
      <c r="G250" s="33" t="str">
        <f>IFERROR(VLOOKUP(B250,'Live Balance'!$A$2:$D$1589,4,FALSE),"")</f>
        <v/>
      </c>
      <c r="H250" s="26"/>
      <c r="I250" s="27"/>
    </row>
    <row r="251" spans="1:9" ht="16.5">
      <c r="A251" s="47" t="str">
        <f t="shared" ca="1" si="3"/>
        <v/>
      </c>
      <c r="B251" s="28"/>
      <c r="C251" s="29" t="str">
        <f>IF(B251="","",SUMIF('Live Balance'!$A$2:$A$52,B251,'Live Balance'!$B$2:$B$52))</f>
        <v/>
      </c>
      <c r="D251" s="29" t="str">
        <f>IF(B251="","",SUMIF('Live Balance'!$A$2:$A$52,B251,'Live Balance'!$C$2:$C$52))</f>
        <v/>
      </c>
      <c r="E251" s="30"/>
      <c r="F251" s="30"/>
      <c r="G251" s="33" t="str">
        <f>IFERROR(VLOOKUP(B251,'Live Balance'!$A$2:$D$1589,4,FALSE),"")</f>
        <v/>
      </c>
      <c r="H251" s="26"/>
      <c r="I251" s="27"/>
    </row>
    <row r="252" spans="1:9" ht="16.5">
      <c r="A252" s="47" t="str">
        <f t="shared" ca="1" si="3"/>
        <v/>
      </c>
      <c r="B252" s="28"/>
      <c r="C252" s="29" t="str">
        <f>IF(B252="","",SUMIF('Live Balance'!$A$2:$A$52,B252,'Live Balance'!$B$2:$B$52))</f>
        <v/>
      </c>
      <c r="D252" s="29" t="str">
        <f>IF(B252="","",SUMIF('Live Balance'!$A$2:$A$52,B252,'Live Balance'!$C$2:$C$52))</f>
        <v/>
      </c>
      <c r="E252" s="30"/>
      <c r="F252" s="30"/>
      <c r="G252" s="33" t="str">
        <f>IFERROR(VLOOKUP(B252,'Live Balance'!$A$2:$D$1589,4,FALSE),"")</f>
        <v/>
      </c>
      <c r="H252" s="26"/>
      <c r="I252" s="27"/>
    </row>
    <row r="253" spans="1:9" ht="16.5">
      <c r="A253" s="47" t="str">
        <f t="shared" ca="1" si="3"/>
        <v/>
      </c>
      <c r="B253" s="28"/>
      <c r="C253" s="29" t="str">
        <f>IF(B253="","",SUMIF('Live Balance'!$A$2:$A$52,B253,'Live Balance'!$B$2:$B$52))</f>
        <v/>
      </c>
      <c r="D253" s="29" t="str">
        <f>IF(B253="","",SUMIF('Live Balance'!$A$2:$A$52,B253,'Live Balance'!$C$2:$C$52))</f>
        <v/>
      </c>
      <c r="E253" s="30"/>
      <c r="F253" s="30"/>
      <c r="G253" s="33" t="str">
        <f>IFERROR(VLOOKUP(B253,'Live Balance'!$A$2:$D$1589,4,FALSE),"")</f>
        <v/>
      </c>
      <c r="H253" s="26"/>
      <c r="I253" s="27"/>
    </row>
    <row r="254" spans="1:9" ht="16.5">
      <c r="A254" s="47" t="str">
        <f t="shared" ca="1" si="3"/>
        <v/>
      </c>
      <c r="B254" s="28"/>
      <c r="C254" s="29" t="str">
        <f>IF(B254="","",SUMIF('Live Balance'!$A$2:$A$52,B254,'Live Balance'!$B$2:$B$52))</f>
        <v/>
      </c>
      <c r="D254" s="29" t="str">
        <f>IF(B254="","",SUMIF('Live Balance'!$A$2:$A$52,B254,'Live Balance'!$C$2:$C$52))</f>
        <v/>
      </c>
      <c r="E254" s="30"/>
      <c r="F254" s="30"/>
      <c r="G254" s="33" t="str">
        <f>IFERROR(VLOOKUP(B254,'Live Balance'!$A$2:$D$1589,4,FALSE),"")</f>
        <v/>
      </c>
      <c r="H254" s="26"/>
      <c r="I254" s="27"/>
    </row>
    <row r="255" spans="1:9" ht="16.5">
      <c r="A255" s="47" t="str">
        <f t="shared" ca="1" si="3"/>
        <v/>
      </c>
      <c r="B255" s="28"/>
      <c r="C255" s="29" t="str">
        <f>IF(B255="","",SUMIF('Live Balance'!$A$2:$A$52,B255,'Live Balance'!$B$2:$B$52))</f>
        <v/>
      </c>
      <c r="D255" s="29" t="str">
        <f>IF(B255="","",SUMIF('Live Balance'!$A$2:$A$52,B255,'Live Balance'!$C$2:$C$52))</f>
        <v/>
      </c>
      <c r="E255" s="30"/>
      <c r="F255" s="30"/>
      <c r="G255" s="33" t="str">
        <f>IFERROR(VLOOKUP(B255,'Live Balance'!$A$2:$D$1589,4,FALSE),"")</f>
        <v/>
      </c>
      <c r="H255" s="26"/>
      <c r="I255" s="27"/>
    </row>
    <row r="256" spans="1:9" ht="16.5">
      <c r="A256" s="47" t="str">
        <f t="shared" ca="1" si="3"/>
        <v/>
      </c>
      <c r="B256" s="28"/>
      <c r="C256" s="29" t="str">
        <f>IF(B256="","",SUMIF('Live Balance'!$A$2:$A$52,B256,'Live Balance'!$B$2:$B$52))</f>
        <v/>
      </c>
      <c r="D256" s="29" t="str">
        <f>IF(B256="","",SUMIF('Live Balance'!$A$2:$A$52,B256,'Live Balance'!$C$2:$C$52))</f>
        <v/>
      </c>
      <c r="E256" s="30"/>
      <c r="F256" s="30"/>
      <c r="G256" s="33" t="str">
        <f>IFERROR(VLOOKUP(B256,'Live Balance'!$A$2:$D$1589,4,FALSE),"")</f>
        <v/>
      </c>
      <c r="H256" s="26"/>
      <c r="I256" s="27"/>
    </row>
    <row r="257" spans="1:9" ht="16.5">
      <c r="A257" s="47" t="str">
        <f t="shared" ca="1" si="3"/>
        <v/>
      </c>
      <c r="B257" s="28"/>
      <c r="C257" s="29" t="str">
        <f>IF(B257="","",SUMIF('Live Balance'!$A$2:$A$52,B257,'Live Balance'!$B$2:$B$52))</f>
        <v/>
      </c>
      <c r="D257" s="29" t="str">
        <f>IF(B257="","",SUMIF('Live Balance'!$A$2:$A$52,B257,'Live Balance'!$C$2:$C$52))</f>
        <v/>
      </c>
      <c r="E257" s="30"/>
      <c r="F257" s="30"/>
      <c r="G257" s="33" t="str">
        <f>IFERROR(VLOOKUP(B257,'Live Balance'!$A$2:$D$1589,4,FALSE),"")</f>
        <v/>
      </c>
      <c r="H257" s="26"/>
      <c r="I257" s="27"/>
    </row>
    <row r="258" spans="1:9" ht="16.5">
      <c r="A258" s="47" t="str">
        <f t="shared" ca="1" si="3"/>
        <v/>
      </c>
      <c r="B258" s="28"/>
      <c r="C258" s="29" t="str">
        <f>IF(B258="","",SUMIF('Live Balance'!$A$2:$A$52,B258,'Live Balance'!$B$2:$B$52))</f>
        <v/>
      </c>
      <c r="D258" s="29" t="str">
        <f>IF(B258="","",SUMIF('Live Balance'!$A$2:$A$52,B258,'Live Balance'!$C$2:$C$52))</f>
        <v/>
      </c>
      <c r="E258" s="30"/>
      <c r="F258" s="30"/>
      <c r="G258" s="33" t="str">
        <f>IFERROR(VLOOKUP(B258,'Live Balance'!$A$2:$D$1589,4,FALSE),"")</f>
        <v/>
      </c>
      <c r="H258" s="26"/>
      <c r="I258" s="27"/>
    </row>
    <row r="259" spans="1:9" ht="16.5">
      <c r="A259" s="47" t="str">
        <f t="shared" ref="A259:A322" ca="1" si="4">IF(B259="","",TODAY())</f>
        <v/>
      </c>
      <c r="B259" s="28"/>
      <c r="C259" s="29" t="str">
        <f>IF(B259="","",SUMIF('Live Balance'!$A$2:$A$52,B259,'Live Balance'!$B$2:$B$52))</f>
        <v/>
      </c>
      <c r="D259" s="29" t="str">
        <f>IF(B259="","",SUMIF('Live Balance'!$A$2:$A$52,B259,'Live Balance'!$C$2:$C$52))</f>
        <v/>
      </c>
      <c r="E259" s="30"/>
      <c r="F259" s="30"/>
      <c r="G259" s="33" t="str">
        <f>IFERROR(VLOOKUP(B259,'Live Balance'!$A$2:$D$1589,4,FALSE),"")</f>
        <v/>
      </c>
      <c r="H259" s="26"/>
      <c r="I259" s="27"/>
    </row>
    <row r="260" spans="1:9" ht="16.5">
      <c r="A260" s="47" t="str">
        <f t="shared" ca="1" si="4"/>
        <v/>
      </c>
      <c r="B260" s="28"/>
      <c r="C260" s="29" t="str">
        <f>IF(B260="","",SUMIF('Live Balance'!$A$2:$A$52,B260,'Live Balance'!$B$2:$B$52))</f>
        <v/>
      </c>
      <c r="D260" s="29" t="str">
        <f>IF(B260="","",SUMIF('Live Balance'!$A$2:$A$52,B260,'Live Balance'!$C$2:$C$52))</f>
        <v/>
      </c>
      <c r="E260" s="30"/>
      <c r="F260" s="30"/>
      <c r="G260" s="33" t="str">
        <f>IFERROR(VLOOKUP(B260,'Live Balance'!$A$2:$D$1589,4,FALSE),"")</f>
        <v/>
      </c>
      <c r="H260" s="26"/>
      <c r="I260" s="27"/>
    </row>
    <row r="261" spans="1:9" ht="16.5">
      <c r="A261" s="47" t="str">
        <f t="shared" ca="1" si="4"/>
        <v/>
      </c>
      <c r="B261" s="28"/>
      <c r="C261" s="29" t="str">
        <f>IF(B261="","",SUMIF('Live Balance'!$A$2:$A$52,B261,'Live Balance'!$B$2:$B$52))</f>
        <v/>
      </c>
      <c r="D261" s="29" t="str">
        <f>IF(B261="","",SUMIF('Live Balance'!$A$2:$A$52,B261,'Live Balance'!$C$2:$C$52))</f>
        <v/>
      </c>
      <c r="E261" s="30"/>
      <c r="F261" s="30"/>
      <c r="G261" s="33" t="str">
        <f>IFERROR(VLOOKUP(B261,'Live Balance'!$A$2:$D$1589,4,FALSE),"")</f>
        <v/>
      </c>
      <c r="H261" s="26"/>
      <c r="I261" s="27"/>
    </row>
    <row r="262" spans="1:9" ht="16.5">
      <c r="A262" s="47" t="str">
        <f t="shared" ca="1" si="4"/>
        <v/>
      </c>
      <c r="B262" s="28"/>
      <c r="C262" s="29" t="str">
        <f>IF(B262="","",SUMIF('Live Balance'!$A$2:$A$52,B262,'Live Balance'!$B$2:$B$52))</f>
        <v/>
      </c>
      <c r="D262" s="29" t="str">
        <f>IF(B262="","",SUMIF('Live Balance'!$A$2:$A$52,B262,'Live Balance'!$C$2:$C$52))</f>
        <v/>
      </c>
      <c r="E262" s="30"/>
      <c r="F262" s="30"/>
      <c r="G262" s="33" t="str">
        <f>IFERROR(VLOOKUP(B262,'Live Balance'!$A$2:$D$1589,4,FALSE),"")</f>
        <v/>
      </c>
      <c r="H262" s="26"/>
      <c r="I262" s="27"/>
    </row>
    <row r="263" spans="1:9" ht="16.5">
      <c r="A263" s="47" t="str">
        <f t="shared" ca="1" si="4"/>
        <v/>
      </c>
      <c r="B263" s="28"/>
      <c r="C263" s="29" t="str">
        <f>IF(B263="","",SUMIF('Live Balance'!$A$2:$A$52,B263,'Live Balance'!$B$2:$B$52))</f>
        <v/>
      </c>
      <c r="D263" s="29" t="str">
        <f>IF(B263="","",SUMIF('Live Balance'!$A$2:$A$52,B263,'Live Balance'!$C$2:$C$52))</f>
        <v/>
      </c>
      <c r="E263" s="30"/>
      <c r="F263" s="30"/>
      <c r="G263" s="33" t="str">
        <f>IFERROR(VLOOKUP(B263,'Live Balance'!$A$2:$D$1589,4,FALSE),"")</f>
        <v/>
      </c>
      <c r="H263" s="26"/>
      <c r="I263" s="27"/>
    </row>
    <row r="264" spans="1:9" ht="16.5">
      <c r="A264" s="47" t="str">
        <f t="shared" ca="1" si="4"/>
        <v/>
      </c>
      <c r="B264" s="28"/>
      <c r="C264" s="29" t="str">
        <f>IF(B264="","",SUMIF('Live Balance'!$A$2:$A$52,B264,'Live Balance'!$B$2:$B$52))</f>
        <v/>
      </c>
      <c r="D264" s="29" t="str">
        <f>IF(B264="","",SUMIF('Live Balance'!$A$2:$A$52,B264,'Live Balance'!$C$2:$C$52))</f>
        <v/>
      </c>
      <c r="E264" s="30"/>
      <c r="F264" s="30"/>
      <c r="G264" s="33" t="str">
        <f>IFERROR(VLOOKUP(B264,'Live Balance'!$A$2:$D$1589,4,FALSE),"")</f>
        <v/>
      </c>
      <c r="H264" s="26"/>
      <c r="I264" s="27"/>
    </row>
    <row r="265" spans="1:9" ht="16.5">
      <c r="A265" s="47" t="str">
        <f t="shared" ca="1" si="4"/>
        <v/>
      </c>
      <c r="B265" s="28"/>
      <c r="C265" s="29" t="str">
        <f>IF(B265="","",SUMIF('Live Balance'!$A$2:$A$52,B265,'Live Balance'!$B$2:$B$52))</f>
        <v/>
      </c>
      <c r="D265" s="29" t="str">
        <f>IF(B265="","",SUMIF('Live Balance'!$A$2:$A$52,B265,'Live Balance'!$C$2:$C$52))</f>
        <v/>
      </c>
      <c r="E265" s="30"/>
      <c r="F265" s="30"/>
      <c r="G265" s="33" t="str">
        <f>IFERROR(VLOOKUP(B265,'Live Balance'!$A$2:$D$1589,4,FALSE),"")</f>
        <v/>
      </c>
      <c r="H265" s="26"/>
      <c r="I265" s="27"/>
    </row>
    <row r="266" spans="1:9" ht="16.5">
      <c r="A266" s="47" t="str">
        <f t="shared" ca="1" si="4"/>
        <v/>
      </c>
      <c r="B266" s="28"/>
      <c r="C266" s="29" t="str">
        <f>IF(B266="","",SUMIF('Live Balance'!$A$2:$A$52,B266,'Live Balance'!$B$2:$B$52))</f>
        <v/>
      </c>
      <c r="D266" s="29" t="str">
        <f>IF(B266="","",SUMIF('Live Balance'!$A$2:$A$52,B266,'Live Balance'!$C$2:$C$52))</f>
        <v/>
      </c>
      <c r="E266" s="30"/>
      <c r="F266" s="30"/>
      <c r="G266" s="33" t="str">
        <f>IFERROR(VLOOKUP(B266,'Live Balance'!$A$2:$D$1589,4,FALSE),"")</f>
        <v/>
      </c>
      <c r="H266" s="26"/>
      <c r="I266" s="27"/>
    </row>
    <row r="267" spans="1:9" ht="16.5">
      <c r="A267" s="47" t="str">
        <f t="shared" ca="1" si="4"/>
        <v/>
      </c>
      <c r="B267" s="28"/>
      <c r="C267" s="29" t="str">
        <f>IF(B267="","",SUMIF('Live Balance'!$A$2:$A$52,B267,'Live Balance'!$B$2:$B$52))</f>
        <v/>
      </c>
      <c r="D267" s="29" t="str">
        <f>IF(B267="","",SUMIF('Live Balance'!$A$2:$A$52,B267,'Live Balance'!$C$2:$C$52))</f>
        <v/>
      </c>
      <c r="E267" s="30"/>
      <c r="F267" s="30"/>
      <c r="G267" s="33" t="str">
        <f>IFERROR(VLOOKUP(B267,'Live Balance'!$A$2:$D$1589,4,FALSE),"")</f>
        <v/>
      </c>
      <c r="H267" s="26"/>
      <c r="I267" s="27"/>
    </row>
    <row r="268" spans="1:9" ht="16.5">
      <c r="A268" s="47" t="str">
        <f t="shared" ca="1" si="4"/>
        <v/>
      </c>
      <c r="B268" s="28"/>
      <c r="C268" s="29" t="str">
        <f>IF(B268="","",SUMIF('Live Balance'!$A$2:$A$52,B268,'Live Balance'!$B$2:$B$52))</f>
        <v/>
      </c>
      <c r="D268" s="29" t="str">
        <f>IF(B268="","",SUMIF('Live Balance'!$A$2:$A$52,B268,'Live Balance'!$C$2:$C$52))</f>
        <v/>
      </c>
      <c r="E268" s="30"/>
      <c r="F268" s="30"/>
      <c r="G268" s="33" t="str">
        <f>IFERROR(VLOOKUP(B268,'Live Balance'!$A$2:$D$1589,4,FALSE),"")</f>
        <v/>
      </c>
      <c r="H268" s="26"/>
      <c r="I268" s="27"/>
    </row>
    <row r="269" spans="1:9" ht="16.5">
      <c r="A269" s="47" t="str">
        <f t="shared" ca="1" si="4"/>
        <v/>
      </c>
      <c r="B269" s="28"/>
      <c r="C269" s="29" t="str">
        <f>IF(B269="","",SUMIF('Live Balance'!$A$2:$A$52,B269,'Live Balance'!$B$2:$B$52))</f>
        <v/>
      </c>
      <c r="D269" s="29" t="str">
        <f>IF(B269="","",SUMIF('Live Balance'!$A$2:$A$52,B269,'Live Balance'!$C$2:$C$52))</f>
        <v/>
      </c>
      <c r="E269" s="30"/>
      <c r="F269" s="30"/>
      <c r="G269" s="33" t="str">
        <f>IFERROR(VLOOKUP(B269,'Live Balance'!$A$2:$D$1589,4,FALSE),"")</f>
        <v/>
      </c>
      <c r="H269" s="26"/>
      <c r="I269" s="27"/>
    </row>
    <row r="270" spans="1:9" ht="16.5">
      <c r="A270" s="47" t="str">
        <f t="shared" ca="1" si="4"/>
        <v/>
      </c>
      <c r="B270" s="28"/>
      <c r="C270" s="29" t="str">
        <f>IF(B270="","",SUMIF('Live Balance'!$A$2:$A$52,B270,'Live Balance'!$B$2:$B$52))</f>
        <v/>
      </c>
      <c r="D270" s="29" t="str">
        <f>IF(B270="","",SUMIF('Live Balance'!$A$2:$A$52,B270,'Live Balance'!$C$2:$C$52))</f>
        <v/>
      </c>
      <c r="E270" s="30"/>
      <c r="F270" s="30"/>
      <c r="G270" s="33" t="str">
        <f>IFERROR(VLOOKUP(B270,'Live Balance'!$A$2:$D$1589,4,FALSE),"")</f>
        <v/>
      </c>
      <c r="H270" s="26"/>
      <c r="I270" s="27"/>
    </row>
    <row r="271" spans="1:9" ht="16.5">
      <c r="A271" s="47" t="str">
        <f t="shared" ca="1" si="4"/>
        <v/>
      </c>
      <c r="B271" s="28"/>
      <c r="C271" s="29" t="str">
        <f>IF(B271="","",SUMIF('Live Balance'!$A$2:$A$52,B271,'Live Balance'!$B$2:$B$52))</f>
        <v/>
      </c>
      <c r="D271" s="29" t="str">
        <f>IF(B271="","",SUMIF('Live Balance'!$A$2:$A$52,B271,'Live Balance'!$C$2:$C$52))</f>
        <v/>
      </c>
      <c r="E271" s="30"/>
      <c r="F271" s="30"/>
      <c r="G271" s="33" t="str">
        <f>IFERROR(VLOOKUP(B271,'Live Balance'!$A$2:$D$1589,4,FALSE),"")</f>
        <v/>
      </c>
      <c r="H271" s="26"/>
      <c r="I271" s="27"/>
    </row>
    <row r="272" spans="1:9" ht="16.5">
      <c r="A272" s="47" t="str">
        <f t="shared" ca="1" si="4"/>
        <v/>
      </c>
      <c r="B272" s="28"/>
      <c r="C272" s="29" t="str">
        <f>IF(B272="","",SUMIF('Live Balance'!$A$2:$A$52,B272,'Live Balance'!$B$2:$B$52))</f>
        <v/>
      </c>
      <c r="D272" s="29" t="str">
        <f>IF(B272="","",SUMIF('Live Balance'!$A$2:$A$52,B272,'Live Balance'!$C$2:$C$52))</f>
        <v/>
      </c>
      <c r="E272" s="30"/>
      <c r="F272" s="30"/>
      <c r="G272" s="33" t="str">
        <f>IFERROR(VLOOKUP(B272,'Live Balance'!$A$2:$D$1589,4,FALSE),"")</f>
        <v/>
      </c>
      <c r="H272" s="26"/>
      <c r="I272" s="27"/>
    </row>
    <row r="273" spans="1:9" ht="16.5">
      <c r="A273" s="47" t="str">
        <f t="shared" ca="1" si="4"/>
        <v/>
      </c>
      <c r="B273" s="28"/>
      <c r="C273" s="29" t="str">
        <f>IF(B273="","",SUMIF('Live Balance'!$A$2:$A$52,B273,'Live Balance'!$B$2:$B$52))</f>
        <v/>
      </c>
      <c r="D273" s="29" t="str">
        <f>IF(B273="","",SUMIF('Live Balance'!$A$2:$A$52,B273,'Live Balance'!$C$2:$C$52))</f>
        <v/>
      </c>
      <c r="E273" s="30"/>
      <c r="F273" s="30"/>
      <c r="G273" s="33" t="str">
        <f>IFERROR(VLOOKUP(B273,'Live Balance'!$A$2:$D$1589,4,FALSE),"")</f>
        <v/>
      </c>
      <c r="H273" s="26"/>
      <c r="I273" s="27"/>
    </row>
    <row r="274" spans="1:9" ht="16.5">
      <c r="A274" s="47" t="str">
        <f t="shared" ca="1" si="4"/>
        <v/>
      </c>
      <c r="B274" s="28"/>
      <c r="C274" s="29" t="str">
        <f>IF(B274="","",SUMIF('Live Balance'!$A$2:$A$52,B274,'Live Balance'!$B$2:$B$52))</f>
        <v/>
      </c>
      <c r="D274" s="29" t="str">
        <f>IF(B274="","",SUMIF('Live Balance'!$A$2:$A$52,B274,'Live Balance'!$C$2:$C$52))</f>
        <v/>
      </c>
      <c r="E274" s="30"/>
      <c r="F274" s="30"/>
      <c r="G274" s="33" t="str">
        <f>IFERROR(VLOOKUP(B274,'Live Balance'!$A$2:$D$1589,4,FALSE),"")</f>
        <v/>
      </c>
      <c r="H274" s="26"/>
      <c r="I274" s="27"/>
    </row>
    <row r="275" spans="1:9" ht="16.5">
      <c r="A275" s="47" t="str">
        <f t="shared" ca="1" si="4"/>
        <v/>
      </c>
      <c r="B275" s="28"/>
      <c r="C275" s="29" t="str">
        <f>IF(B275="","",SUMIF('Live Balance'!$A$2:$A$52,B275,'Live Balance'!$B$2:$B$52))</f>
        <v/>
      </c>
      <c r="D275" s="29" t="str">
        <f>IF(B275="","",SUMIF('Live Balance'!$A$2:$A$52,B275,'Live Balance'!$C$2:$C$52))</f>
        <v/>
      </c>
      <c r="E275" s="30"/>
      <c r="F275" s="30"/>
      <c r="G275" s="33" t="str">
        <f>IFERROR(VLOOKUP(B275,'Live Balance'!$A$2:$D$1589,4,FALSE),"")</f>
        <v/>
      </c>
      <c r="H275" s="26"/>
      <c r="I275" s="27"/>
    </row>
    <row r="276" spans="1:9" ht="16.5">
      <c r="A276" s="47" t="str">
        <f t="shared" ca="1" si="4"/>
        <v/>
      </c>
      <c r="B276" s="28"/>
      <c r="C276" s="29" t="str">
        <f>IF(B276="","",SUMIF('Live Balance'!$A$2:$A$52,B276,'Live Balance'!$B$2:$B$52))</f>
        <v/>
      </c>
      <c r="D276" s="29" t="str">
        <f>IF(B276="","",SUMIF('Live Balance'!$A$2:$A$52,B276,'Live Balance'!$C$2:$C$52))</f>
        <v/>
      </c>
      <c r="E276" s="30"/>
      <c r="F276" s="30"/>
      <c r="G276" s="33" t="str">
        <f>IFERROR(VLOOKUP(B276,'Live Balance'!$A$2:$D$1589,4,FALSE),"")</f>
        <v/>
      </c>
      <c r="H276" s="26"/>
      <c r="I276" s="27"/>
    </row>
    <row r="277" spans="1:9" ht="16.5">
      <c r="A277" s="47" t="str">
        <f t="shared" ca="1" si="4"/>
        <v/>
      </c>
      <c r="B277" s="28"/>
      <c r="C277" s="29" t="str">
        <f>IF(B277="","",SUMIF('Live Balance'!$A$2:$A$52,B277,'Live Balance'!$B$2:$B$52))</f>
        <v/>
      </c>
      <c r="D277" s="29" t="str">
        <f>IF(B277="","",SUMIF('Live Balance'!$A$2:$A$52,B277,'Live Balance'!$C$2:$C$52))</f>
        <v/>
      </c>
      <c r="E277" s="30"/>
      <c r="F277" s="30"/>
      <c r="G277" s="33" t="str">
        <f>IFERROR(VLOOKUP(B277,'Live Balance'!$A$2:$D$1589,4,FALSE),"")</f>
        <v/>
      </c>
      <c r="H277" s="26"/>
      <c r="I277" s="27"/>
    </row>
    <row r="278" spans="1:9" ht="16.5">
      <c r="A278" s="47" t="str">
        <f t="shared" ca="1" si="4"/>
        <v/>
      </c>
      <c r="B278" s="28"/>
      <c r="C278" s="29" t="str">
        <f>IF(B278="","",SUMIF('Live Balance'!$A$2:$A$52,B278,'Live Balance'!$B$2:$B$52))</f>
        <v/>
      </c>
      <c r="D278" s="29" t="str">
        <f>IF(B278="","",SUMIF('Live Balance'!$A$2:$A$52,B278,'Live Balance'!$C$2:$C$52))</f>
        <v/>
      </c>
      <c r="E278" s="30"/>
      <c r="F278" s="30"/>
      <c r="G278" s="33" t="str">
        <f>IFERROR(VLOOKUP(B278,'Live Balance'!$A$2:$D$1589,4,FALSE),"")</f>
        <v/>
      </c>
      <c r="H278" s="26"/>
      <c r="I278" s="27"/>
    </row>
    <row r="279" spans="1:9" ht="16.5">
      <c r="A279" s="47" t="str">
        <f t="shared" ca="1" si="4"/>
        <v/>
      </c>
      <c r="B279" s="28"/>
      <c r="C279" s="29" t="str">
        <f>IF(B279="","",SUMIF('Live Balance'!$A$2:$A$52,B279,'Live Balance'!$B$2:$B$52))</f>
        <v/>
      </c>
      <c r="D279" s="29" t="str">
        <f>IF(B279="","",SUMIF('Live Balance'!$A$2:$A$52,B279,'Live Balance'!$C$2:$C$52))</f>
        <v/>
      </c>
      <c r="E279" s="30"/>
      <c r="F279" s="30"/>
      <c r="G279" s="33" t="str">
        <f>IFERROR(VLOOKUP(B279,'Live Balance'!$A$2:$D$1589,4,FALSE),"")</f>
        <v/>
      </c>
      <c r="H279" s="26"/>
      <c r="I279" s="27"/>
    </row>
    <row r="280" spans="1:9" ht="16.5">
      <c r="A280" s="47" t="str">
        <f t="shared" ca="1" si="4"/>
        <v/>
      </c>
      <c r="B280" s="28"/>
      <c r="C280" s="29" t="str">
        <f>IF(B280="","",SUMIF('Live Balance'!$A$2:$A$52,B280,'Live Balance'!$B$2:$B$52))</f>
        <v/>
      </c>
      <c r="D280" s="29" t="str">
        <f>IF(B280="","",SUMIF('Live Balance'!$A$2:$A$52,B280,'Live Balance'!$C$2:$C$52))</f>
        <v/>
      </c>
      <c r="E280" s="30"/>
      <c r="F280" s="30"/>
      <c r="G280" s="33" t="str">
        <f>IFERROR(VLOOKUP(B280,'Live Balance'!$A$2:$D$1589,4,FALSE),"")</f>
        <v/>
      </c>
      <c r="H280" s="26"/>
      <c r="I280" s="27"/>
    </row>
    <row r="281" spans="1:9" ht="16.5">
      <c r="A281" s="47" t="str">
        <f t="shared" ca="1" si="4"/>
        <v/>
      </c>
      <c r="B281" s="28"/>
      <c r="C281" s="29" t="str">
        <f>IF(B281="","",SUMIF('Live Balance'!$A$2:$A$52,B281,'Live Balance'!$B$2:$B$52))</f>
        <v/>
      </c>
      <c r="D281" s="29" t="str">
        <f>IF(B281="","",SUMIF('Live Balance'!$A$2:$A$52,B281,'Live Balance'!$C$2:$C$52))</f>
        <v/>
      </c>
      <c r="E281" s="30"/>
      <c r="F281" s="30"/>
      <c r="G281" s="33" t="str">
        <f>IFERROR(VLOOKUP(B281,'Live Balance'!$A$2:$D$1589,4,FALSE),"")</f>
        <v/>
      </c>
      <c r="H281" s="26"/>
      <c r="I281" s="27"/>
    </row>
    <row r="282" spans="1:9" ht="16.5">
      <c r="A282" s="47" t="str">
        <f t="shared" ca="1" si="4"/>
        <v/>
      </c>
      <c r="B282" s="28"/>
      <c r="C282" s="29" t="str">
        <f>IF(B282="","",SUMIF('Live Balance'!$A$2:$A$52,B282,'Live Balance'!$B$2:$B$52))</f>
        <v/>
      </c>
      <c r="D282" s="29" t="str">
        <f>IF(B282="","",SUMIF('Live Balance'!$A$2:$A$52,B282,'Live Balance'!$C$2:$C$52))</f>
        <v/>
      </c>
      <c r="E282" s="30"/>
      <c r="F282" s="30"/>
      <c r="G282" s="33" t="str">
        <f>IFERROR(VLOOKUP(B282,'Live Balance'!$A$2:$D$1589,4,FALSE),"")</f>
        <v/>
      </c>
      <c r="H282" s="26"/>
      <c r="I282" s="27"/>
    </row>
    <row r="283" spans="1:9" ht="16.5">
      <c r="A283" s="47" t="str">
        <f t="shared" ca="1" si="4"/>
        <v/>
      </c>
      <c r="B283" s="28"/>
      <c r="C283" s="29" t="str">
        <f>IF(B283="","",SUMIF('Live Balance'!$A$2:$A$52,B283,'Live Balance'!$B$2:$B$52))</f>
        <v/>
      </c>
      <c r="D283" s="29" t="str">
        <f>IF(B283="","",SUMIF('Live Balance'!$A$2:$A$52,B283,'Live Balance'!$C$2:$C$52))</f>
        <v/>
      </c>
      <c r="E283" s="30"/>
      <c r="F283" s="30"/>
      <c r="G283" s="33" t="str">
        <f>IFERROR(VLOOKUP(B283,'Live Balance'!$A$2:$D$1589,4,FALSE),"")</f>
        <v/>
      </c>
      <c r="H283" s="26"/>
      <c r="I283" s="27"/>
    </row>
    <row r="284" spans="1:9" ht="16.5">
      <c r="A284" s="47" t="str">
        <f t="shared" ca="1" si="4"/>
        <v/>
      </c>
      <c r="B284" s="28"/>
      <c r="C284" s="29" t="str">
        <f>IF(B284="","",SUMIF('Live Balance'!$A$2:$A$52,B284,'Live Balance'!$B$2:$B$52))</f>
        <v/>
      </c>
      <c r="D284" s="29" t="str">
        <f>IF(B284="","",SUMIF('Live Balance'!$A$2:$A$52,B284,'Live Balance'!$C$2:$C$52))</f>
        <v/>
      </c>
      <c r="E284" s="30"/>
      <c r="F284" s="30"/>
      <c r="G284" s="33" t="str">
        <f>IFERROR(VLOOKUP(B284,'Live Balance'!$A$2:$D$1589,4,FALSE),"")</f>
        <v/>
      </c>
      <c r="H284" s="26"/>
      <c r="I284" s="27"/>
    </row>
    <row r="285" spans="1:9" ht="16.5">
      <c r="A285" s="47" t="str">
        <f t="shared" ca="1" si="4"/>
        <v/>
      </c>
      <c r="B285" s="28"/>
      <c r="C285" s="29" t="str">
        <f>IF(B285="","",SUMIF('Live Balance'!$A$2:$A$52,B285,'Live Balance'!$B$2:$B$52))</f>
        <v/>
      </c>
      <c r="D285" s="29" t="str">
        <f>IF(B285="","",SUMIF('Live Balance'!$A$2:$A$52,B285,'Live Balance'!$C$2:$C$52))</f>
        <v/>
      </c>
      <c r="E285" s="30"/>
      <c r="F285" s="30"/>
      <c r="G285" s="33" t="str">
        <f>IFERROR(VLOOKUP(B285,'Live Balance'!$A$2:$D$1589,4,FALSE),"")</f>
        <v/>
      </c>
      <c r="H285" s="26"/>
      <c r="I285" s="27"/>
    </row>
    <row r="286" spans="1:9" ht="16.5">
      <c r="A286" s="47" t="str">
        <f t="shared" ca="1" si="4"/>
        <v/>
      </c>
      <c r="B286" s="28"/>
      <c r="C286" s="29" t="str">
        <f>IF(B286="","",SUMIF('Live Balance'!$A$2:$A$52,B286,'Live Balance'!$B$2:$B$52))</f>
        <v/>
      </c>
      <c r="D286" s="29" t="str">
        <f>IF(B286="","",SUMIF('Live Balance'!$A$2:$A$52,B286,'Live Balance'!$C$2:$C$52))</f>
        <v/>
      </c>
      <c r="E286" s="30"/>
      <c r="F286" s="30"/>
      <c r="G286" s="33" t="str">
        <f>IFERROR(VLOOKUP(B286,'Live Balance'!$A$2:$D$1589,4,FALSE),"")</f>
        <v/>
      </c>
      <c r="H286" s="26"/>
      <c r="I286" s="27"/>
    </row>
    <row r="287" spans="1:9" ht="16.5">
      <c r="A287" s="47" t="str">
        <f t="shared" ca="1" si="4"/>
        <v/>
      </c>
      <c r="B287" s="28"/>
      <c r="C287" s="29" t="str">
        <f>IF(B287="","",SUMIF('Live Balance'!$A$2:$A$52,B287,'Live Balance'!$B$2:$B$52))</f>
        <v/>
      </c>
      <c r="D287" s="29" t="str">
        <f>IF(B287="","",SUMIF('Live Balance'!$A$2:$A$52,B287,'Live Balance'!$C$2:$C$52))</f>
        <v/>
      </c>
      <c r="E287" s="30"/>
      <c r="F287" s="30"/>
      <c r="G287" s="33" t="str">
        <f>IFERROR(VLOOKUP(B287,'Live Balance'!$A$2:$D$1589,4,FALSE),"")</f>
        <v/>
      </c>
      <c r="H287" s="26"/>
      <c r="I287" s="27"/>
    </row>
    <row r="288" spans="1:9" ht="16.5">
      <c r="A288" s="47" t="str">
        <f t="shared" ca="1" si="4"/>
        <v/>
      </c>
      <c r="B288" s="28"/>
      <c r="C288" s="29" t="str">
        <f>IF(B288="","",SUMIF('Live Balance'!$A$2:$A$52,B288,'Live Balance'!$B$2:$B$52))</f>
        <v/>
      </c>
      <c r="D288" s="29" t="str">
        <f>IF(B288="","",SUMIF('Live Balance'!$A$2:$A$52,B288,'Live Balance'!$C$2:$C$52))</f>
        <v/>
      </c>
      <c r="E288" s="30"/>
      <c r="F288" s="30"/>
      <c r="G288" s="33" t="str">
        <f>IFERROR(VLOOKUP(B288,'Live Balance'!$A$2:$D$1589,4,FALSE),"")</f>
        <v/>
      </c>
      <c r="H288" s="26"/>
      <c r="I288" s="27"/>
    </row>
    <row r="289" spans="1:9" ht="16.5">
      <c r="A289" s="47" t="str">
        <f t="shared" ca="1" si="4"/>
        <v/>
      </c>
      <c r="B289" s="28"/>
      <c r="C289" s="29" t="str">
        <f>IF(B289="","",SUMIF('Live Balance'!$A$2:$A$52,B289,'Live Balance'!$B$2:$B$52))</f>
        <v/>
      </c>
      <c r="D289" s="29" t="str">
        <f>IF(B289="","",SUMIF('Live Balance'!$A$2:$A$52,B289,'Live Balance'!$C$2:$C$52))</f>
        <v/>
      </c>
      <c r="E289" s="30"/>
      <c r="F289" s="30"/>
      <c r="G289" s="33" t="str">
        <f>IFERROR(VLOOKUP(B289,'Live Balance'!$A$2:$D$1589,4,FALSE),"")</f>
        <v/>
      </c>
      <c r="H289" s="26"/>
      <c r="I289" s="27"/>
    </row>
    <row r="290" spans="1:9" ht="16.5">
      <c r="A290" s="47" t="str">
        <f t="shared" ca="1" si="4"/>
        <v/>
      </c>
      <c r="B290" s="28"/>
      <c r="C290" s="29" t="str">
        <f>IF(B290="","",SUMIF('Live Balance'!$A$2:$A$52,B290,'Live Balance'!$B$2:$B$52))</f>
        <v/>
      </c>
      <c r="D290" s="29" t="str">
        <f>IF(B290="","",SUMIF('Live Balance'!$A$2:$A$52,B290,'Live Balance'!$C$2:$C$52))</f>
        <v/>
      </c>
      <c r="E290" s="30"/>
      <c r="F290" s="30"/>
      <c r="G290" s="33" t="str">
        <f>IFERROR(VLOOKUP(B290,'Live Balance'!$A$2:$D$1589,4,FALSE),"")</f>
        <v/>
      </c>
      <c r="H290" s="26"/>
      <c r="I290" s="27"/>
    </row>
    <row r="291" spans="1:9" ht="16.5">
      <c r="A291" s="47" t="str">
        <f t="shared" ca="1" si="4"/>
        <v/>
      </c>
      <c r="B291" s="28"/>
      <c r="C291" s="29" t="str">
        <f>IF(B291="","",SUMIF('Live Balance'!$A$2:$A$52,B291,'Live Balance'!$B$2:$B$52))</f>
        <v/>
      </c>
      <c r="D291" s="29" t="str">
        <f>IF(B291="","",SUMIF('Live Balance'!$A$2:$A$52,B291,'Live Balance'!$C$2:$C$52))</f>
        <v/>
      </c>
      <c r="E291" s="30"/>
      <c r="F291" s="30"/>
      <c r="G291" s="33" t="str">
        <f>IFERROR(VLOOKUP(B291,'Live Balance'!$A$2:$D$1589,4,FALSE),"")</f>
        <v/>
      </c>
      <c r="H291" s="26"/>
      <c r="I291" s="27"/>
    </row>
    <row r="292" spans="1:9" ht="16.5">
      <c r="A292" s="47" t="str">
        <f t="shared" ca="1" si="4"/>
        <v/>
      </c>
      <c r="B292" s="28"/>
      <c r="C292" s="29" t="str">
        <f>IF(B292="","",SUMIF('Live Balance'!$A$2:$A$52,B292,'Live Balance'!$B$2:$B$52))</f>
        <v/>
      </c>
      <c r="D292" s="29" t="str">
        <f>IF(B292="","",SUMIF('Live Balance'!$A$2:$A$52,B292,'Live Balance'!$C$2:$C$52))</f>
        <v/>
      </c>
      <c r="E292" s="30"/>
      <c r="F292" s="30"/>
      <c r="G292" s="33" t="str">
        <f>IFERROR(VLOOKUP(B292,'Live Balance'!$A$2:$D$1589,4,FALSE),"")</f>
        <v/>
      </c>
      <c r="H292" s="26"/>
      <c r="I292" s="27"/>
    </row>
    <row r="293" spans="1:9" ht="16.5">
      <c r="A293" s="47" t="str">
        <f t="shared" ca="1" si="4"/>
        <v/>
      </c>
      <c r="B293" s="28"/>
      <c r="C293" s="29" t="str">
        <f>IF(B293="","",SUMIF('Live Balance'!$A$2:$A$52,B293,'Live Balance'!$B$2:$B$52))</f>
        <v/>
      </c>
      <c r="D293" s="29" t="str">
        <f>IF(B293="","",SUMIF('Live Balance'!$A$2:$A$52,B293,'Live Balance'!$C$2:$C$52))</f>
        <v/>
      </c>
      <c r="E293" s="30"/>
      <c r="F293" s="30"/>
      <c r="G293" s="33" t="str">
        <f>IFERROR(VLOOKUP(B293,'Live Balance'!$A$2:$D$1589,4,FALSE),"")</f>
        <v/>
      </c>
      <c r="H293" s="26"/>
      <c r="I293" s="27"/>
    </row>
    <row r="294" spans="1:9" ht="16.5">
      <c r="A294" s="47" t="str">
        <f t="shared" ca="1" si="4"/>
        <v/>
      </c>
      <c r="B294" s="28"/>
      <c r="C294" s="29" t="str">
        <f>IF(B294="","",SUMIF('Live Balance'!$A$2:$A$52,B294,'Live Balance'!$B$2:$B$52))</f>
        <v/>
      </c>
      <c r="D294" s="29" t="str">
        <f>IF(B294="","",SUMIF('Live Balance'!$A$2:$A$52,B294,'Live Balance'!$C$2:$C$52))</f>
        <v/>
      </c>
      <c r="E294" s="30"/>
      <c r="F294" s="30"/>
      <c r="G294" s="33" t="str">
        <f>IFERROR(VLOOKUP(B294,'Live Balance'!$A$2:$D$1589,4,FALSE),"")</f>
        <v/>
      </c>
      <c r="H294" s="26"/>
      <c r="I294" s="27"/>
    </row>
    <row r="295" spans="1:9" ht="16.5">
      <c r="A295" s="47" t="str">
        <f t="shared" ca="1" si="4"/>
        <v/>
      </c>
      <c r="B295" s="28"/>
      <c r="C295" s="29" t="str">
        <f>IF(B295="","",SUMIF('Live Balance'!$A$2:$A$52,B295,'Live Balance'!$B$2:$B$52))</f>
        <v/>
      </c>
      <c r="D295" s="29" t="str">
        <f>IF(B295="","",SUMIF('Live Balance'!$A$2:$A$52,B295,'Live Balance'!$C$2:$C$52))</f>
        <v/>
      </c>
      <c r="E295" s="30"/>
      <c r="F295" s="30"/>
      <c r="G295" s="33" t="str">
        <f>IFERROR(VLOOKUP(B295,'Live Balance'!$A$2:$D$1589,4,FALSE),"")</f>
        <v/>
      </c>
      <c r="H295" s="26"/>
      <c r="I295" s="27"/>
    </row>
    <row r="296" spans="1:9" ht="16.5">
      <c r="A296" s="47" t="str">
        <f t="shared" ca="1" si="4"/>
        <v/>
      </c>
      <c r="B296" s="28"/>
      <c r="C296" s="29" t="str">
        <f>IF(B296="","",SUMIF('Live Balance'!$A$2:$A$52,B296,'Live Balance'!$B$2:$B$52))</f>
        <v/>
      </c>
      <c r="D296" s="29" t="str">
        <f>IF(B296="","",SUMIF('Live Balance'!$A$2:$A$52,B296,'Live Balance'!$C$2:$C$52))</f>
        <v/>
      </c>
      <c r="E296" s="30"/>
      <c r="F296" s="30"/>
      <c r="G296" s="33" t="str">
        <f>IFERROR(VLOOKUP(B296,'Live Balance'!$A$2:$D$1589,4,FALSE),"")</f>
        <v/>
      </c>
      <c r="H296" s="26"/>
      <c r="I296" s="27"/>
    </row>
    <row r="297" spans="1:9" ht="16.5">
      <c r="A297" s="47" t="str">
        <f t="shared" ca="1" si="4"/>
        <v/>
      </c>
      <c r="B297" s="28"/>
      <c r="C297" s="29" t="str">
        <f>IF(B297="","",SUMIF('Live Balance'!$A$2:$A$52,B297,'Live Balance'!$B$2:$B$52))</f>
        <v/>
      </c>
      <c r="D297" s="29" t="str">
        <f>IF(B297="","",SUMIF('Live Balance'!$A$2:$A$52,B297,'Live Balance'!$C$2:$C$52))</f>
        <v/>
      </c>
      <c r="E297" s="30"/>
      <c r="F297" s="30"/>
      <c r="G297" s="33" t="str">
        <f>IFERROR(VLOOKUP(B297,'Live Balance'!$A$2:$D$1589,4,FALSE),"")</f>
        <v/>
      </c>
      <c r="H297" s="26"/>
      <c r="I297" s="27"/>
    </row>
    <row r="298" spans="1:9" ht="16.5">
      <c r="A298" s="47" t="str">
        <f t="shared" ca="1" si="4"/>
        <v/>
      </c>
      <c r="B298" s="28"/>
      <c r="C298" s="29" t="str">
        <f>IF(B298="","",SUMIF('Live Balance'!$A$2:$A$52,B298,'Live Balance'!$B$2:$B$52))</f>
        <v/>
      </c>
      <c r="D298" s="29" t="str">
        <f>IF(B298="","",SUMIF('Live Balance'!$A$2:$A$52,B298,'Live Balance'!$C$2:$C$52))</f>
        <v/>
      </c>
      <c r="E298" s="30"/>
      <c r="F298" s="30"/>
      <c r="G298" s="33" t="str">
        <f>IFERROR(VLOOKUP(B298,'Live Balance'!$A$2:$D$1589,4,FALSE),"")</f>
        <v/>
      </c>
      <c r="H298" s="26"/>
      <c r="I298" s="27"/>
    </row>
    <row r="299" spans="1:9" ht="16.5">
      <c r="A299" s="47" t="str">
        <f t="shared" ca="1" si="4"/>
        <v/>
      </c>
      <c r="B299" s="28"/>
      <c r="C299" s="29" t="str">
        <f>IF(B299="","",SUMIF('Live Balance'!$A$2:$A$52,B299,'Live Balance'!$B$2:$B$52))</f>
        <v/>
      </c>
      <c r="D299" s="29" t="str">
        <f>IF(B299="","",SUMIF('Live Balance'!$A$2:$A$52,B299,'Live Balance'!$C$2:$C$52))</f>
        <v/>
      </c>
      <c r="E299" s="30"/>
      <c r="F299" s="30"/>
      <c r="G299" s="33" t="str">
        <f>IFERROR(VLOOKUP(B299,'Live Balance'!$A$2:$D$1589,4,FALSE),"")</f>
        <v/>
      </c>
      <c r="H299" s="26"/>
      <c r="I299" s="27"/>
    </row>
    <row r="300" spans="1:9" ht="16.5">
      <c r="A300" s="47" t="str">
        <f t="shared" ca="1" si="4"/>
        <v/>
      </c>
      <c r="B300" s="28"/>
      <c r="C300" s="29" t="str">
        <f>IF(B300="","",SUMIF('Live Balance'!$A$2:$A$52,B300,'Live Balance'!$B$2:$B$52))</f>
        <v/>
      </c>
      <c r="D300" s="29" t="str">
        <f>IF(B300="","",SUMIF('Live Balance'!$A$2:$A$52,B300,'Live Balance'!$C$2:$C$52))</f>
        <v/>
      </c>
      <c r="E300" s="30"/>
      <c r="F300" s="30"/>
      <c r="G300" s="33" t="str">
        <f>IFERROR(VLOOKUP(B300,'Live Balance'!$A$2:$D$1589,4,FALSE),"")</f>
        <v/>
      </c>
      <c r="H300" s="26"/>
      <c r="I300" s="27"/>
    </row>
    <row r="301" spans="1:9" ht="16.5">
      <c r="A301" s="47" t="str">
        <f t="shared" ca="1" si="4"/>
        <v/>
      </c>
      <c r="B301" s="28"/>
      <c r="C301" s="29" t="str">
        <f>IF(B301="","",SUMIF('Live Balance'!$A$2:$A$52,B301,'Live Balance'!$B$2:$B$52))</f>
        <v/>
      </c>
      <c r="D301" s="29" t="str">
        <f>IF(B301="","",SUMIF('Live Balance'!$A$2:$A$52,B301,'Live Balance'!$C$2:$C$52))</f>
        <v/>
      </c>
      <c r="E301" s="30"/>
      <c r="F301" s="30"/>
      <c r="G301" s="33" t="str">
        <f>IFERROR(VLOOKUP(B301,'Live Balance'!$A$2:$D$1589,4,FALSE),"")</f>
        <v/>
      </c>
      <c r="H301" s="26"/>
      <c r="I301" s="27"/>
    </row>
    <row r="302" spans="1:9" ht="16.5">
      <c r="A302" s="47" t="str">
        <f t="shared" ca="1" si="4"/>
        <v/>
      </c>
      <c r="B302" s="28"/>
      <c r="C302" s="29" t="str">
        <f>IF(B302="","",SUMIF('Live Balance'!$A$2:$A$52,B302,'Live Balance'!$B$2:$B$52))</f>
        <v/>
      </c>
      <c r="D302" s="29" t="str">
        <f>IF(B302="","",SUMIF('Live Balance'!$A$2:$A$52,B302,'Live Balance'!$C$2:$C$52))</f>
        <v/>
      </c>
      <c r="E302" s="30"/>
      <c r="F302" s="30"/>
      <c r="G302" s="33" t="str">
        <f>IFERROR(VLOOKUP(B302,'Live Balance'!$A$2:$D$1589,4,FALSE),"")</f>
        <v/>
      </c>
      <c r="H302" s="26"/>
      <c r="I302" s="27"/>
    </row>
    <row r="303" spans="1:9" ht="16.5">
      <c r="A303" s="47" t="str">
        <f t="shared" ca="1" si="4"/>
        <v/>
      </c>
      <c r="B303" s="28"/>
      <c r="C303" s="29" t="str">
        <f>IF(B303="","",SUMIF('Live Balance'!$A$2:$A$52,B303,'Live Balance'!$B$2:$B$52))</f>
        <v/>
      </c>
      <c r="D303" s="29" t="str">
        <f>IF(B303="","",SUMIF('Live Balance'!$A$2:$A$52,B303,'Live Balance'!$C$2:$C$52))</f>
        <v/>
      </c>
      <c r="E303" s="30"/>
      <c r="F303" s="30"/>
      <c r="G303" s="33" t="str">
        <f>IFERROR(VLOOKUP(B303,'Live Balance'!$A$2:$D$1589,4,FALSE),"")</f>
        <v/>
      </c>
      <c r="H303" s="26"/>
      <c r="I303" s="27"/>
    </row>
    <row r="304" spans="1:9" ht="16.5">
      <c r="A304" s="47" t="str">
        <f t="shared" ca="1" si="4"/>
        <v/>
      </c>
      <c r="B304" s="28"/>
      <c r="C304" s="29" t="str">
        <f>IF(B304="","",SUMIF('Live Balance'!$A$2:$A$52,B304,'Live Balance'!$B$2:$B$52))</f>
        <v/>
      </c>
      <c r="D304" s="29" t="str">
        <f>IF(B304="","",SUMIF('Live Balance'!$A$2:$A$52,B304,'Live Balance'!$C$2:$C$52))</f>
        <v/>
      </c>
      <c r="E304" s="30"/>
      <c r="F304" s="30"/>
      <c r="G304" s="33" t="str">
        <f>IFERROR(VLOOKUP(B304,'Live Balance'!$A$2:$D$1589,4,FALSE),"")</f>
        <v/>
      </c>
      <c r="H304" s="26"/>
      <c r="I304" s="27"/>
    </row>
    <row r="305" spans="1:9" ht="16.5">
      <c r="A305" s="47" t="str">
        <f t="shared" ca="1" si="4"/>
        <v/>
      </c>
      <c r="B305" s="28"/>
      <c r="C305" s="29" t="str">
        <f>IF(B305="","",SUMIF('Live Balance'!$A$2:$A$52,B305,'Live Balance'!$B$2:$B$52))</f>
        <v/>
      </c>
      <c r="D305" s="29" t="str">
        <f>IF(B305="","",SUMIF('Live Balance'!$A$2:$A$52,B305,'Live Balance'!$C$2:$C$52))</f>
        <v/>
      </c>
      <c r="E305" s="30"/>
      <c r="F305" s="30"/>
      <c r="G305" s="33" t="str">
        <f>IFERROR(VLOOKUP(B305,'Live Balance'!$A$2:$D$1589,4,FALSE),"")</f>
        <v/>
      </c>
      <c r="H305" s="26"/>
      <c r="I305" s="27"/>
    </row>
    <row r="306" spans="1:9" ht="16.5">
      <c r="A306" s="47" t="str">
        <f t="shared" ca="1" si="4"/>
        <v/>
      </c>
      <c r="B306" s="28"/>
      <c r="C306" s="29" t="str">
        <f>IF(B306="","",SUMIF('Live Balance'!$A$2:$A$52,B306,'Live Balance'!$B$2:$B$52))</f>
        <v/>
      </c>
      <c r="D306" s="29" t="str">
        <f>IF(B306="","",SUMIF('Live Balance'!$A$2:$A$52,B306,'Live Balance'!$C$2:$C$52))</f>
        <v/>
      </c>
      <c r="E306" s="30"/>
      <c r="F306" s="30"/>
      <c r="G306" s="33" t="str">
        <f>IFERROR(VLOOKUP(B306,'Live Balance'!$A$2:$D$1589,4,FALSE),"")</f>
        <v/>
      </c>
      <c r="H306" s="26"/>
      <c r="I306" s="27"/>
    </row>
    <row r="307" spans="1:9" ht="16.5">
      <c r="A307" s="47" t="str">
        <f t="shared" ca="1" si="4"/>
        <v/>
      </c>
      <c r="B307" s="28"/>
      <c r="C307" s="29" t="str">
        <f>IF(B307="","",SUMIF('Live Balance'!$A$2:$A$52,B307,'Live Balance'!$B$2:$B$52))</f>
        <v/>
      </c>
      <c r="D307" s="29" t="str">
        <f>IF(B307="","",SUMIF('Live Balance'!$A$2:$A$52,B307,'Live Balance'!$C$2:$C$52))</f>
        <v/>
      </c>
      <c r="E307" s="30"/>
      <c r="F307" s="30"/>
      <c r="G307" s="33" t="str">
        <f>IFERROR(VLOOKUP(B307,'Live Balance'!$A$2:$D$1589,4,FALSE),"")</f>
        <v/>
      </c>
      <c r="H307" s="26"/>
      <c r="I307" s="27"/>
    </row>
    <row r="308" spans="1:9" ht="16.5">
      <c r="A308" s="47" t="str">
        <f t="shared" ca="1" si="4"/>
        <v/>
      </c>
      <c r="B308" s="28"/>
      <c r="C308" s="29" t="str">
        <f>IF(B308="","",SUMIF('Live Balance'!$A$2:$A$52,B308,'Live Balance'!$B$2:$B$52))</f>
        <v/>
      </c>
      <c r="D308" s="29" t="str">
        <f>IF(B308="","",SUMIF('Live Balance'!$A$2:$A$52,B308,'Live Balance'!$C$2:$C$52))</f>
        <v/>
      </c>
      <c r="E308" s="30"/>
      <c r="F308" s="30"/>
      <c r="G308" s="33" t="str">
        <f>IFERROR(VLOOKUP(B308,'Live Balance'!$A$2:$D$1589,4,FALSE),"")</f>
        <v/>
      </c>
      <c r="H308" s="26"/>
      <c r="I308" s="27"/>
    </row>
    <row r="309" spans="1:9" ht="16.5">
      <c r="A309" s="47" t="str">
        <f t="shared" ca="1" si="4"/>
        <v/>
      </c>
      <c r="B309" s="28"/>
      <c r="C309" s="29" t="str">
        <f>IF(B309="","",SUMIF('Live Balance'!$A$2:$A$52,B309,'Live Balance'!$B$2:$B$52))</f>
        <v/>
      </c>
      <c r="D309" s="29" t="str">
        <f>IF(B309="","",SUMIF('Live Balance'!$A$2:$A$52,B309,'Live Balance'!$C$2:$C$52))</f>
        <v/>
      </c>
      <c r="E309" s="30"/>
      <c r="F309" s="30"/>
      <c r="G309" s="33" t="str">
        <f>IFERROR(VLOOKUP(B309,'Live Balance'!$A$2:$D$1589,4,FALSE),"")</f>
        <v/>
      </c>
      <c r="H309" s="26"/>
      <c r="I309" s="27"/>
    </row>
    <row r="310" spans="1:9" ht="16.5">
      <c r="A310" s="47" t="str">
        <f t="shared" ca="1" si="4"/>
        <v/>
      </c>
      <c r="B310" s="28"/>
      <c r="C310" s="29" t="str">
        <f>IF(B310="","",SUMIF('Live Balance'!$A$2:$A$52,B310,'Live Balance'!$B$2:$B$52))</f>
        <v/>
      </c>
      <c r="D310" s="29" t="str">
        <f>IF(B310="","",SUMIF('Live Balance'!$A$2:$A$52,B310,'Live Balance'!$C$2:$C$52))</f>
        <v/>
      </c>
      <c r="E310" s="30"/>
      <c r="F310" s="30"/>
      <c r="G310" s="33" t="str">
        <f>IFERROR(VLOOKUP(B310,'Live Balance'!$A$2:$D$1589,4,FALSE),"")</f>
        <v/>
      </c>
      <c r="H310" s="26"/>
      <c r="I310" s="27"/>
    </row>
    <row r="311" spans="1:9" ht="16.5">
      <c r="A311" s="47" t="str">
        <f t="shared" ca="1" si="4"/>
        <v/>
      </c>
      <c r="B311" s="28"/>
      <c r="C311" s="29" t="str">
        <f>IF(B311="","",SUMIF('Live Balance'!$A$2:$A$52,B311,'Live Balance'!$B$2:$B$52))</f>
        <v/>
      </c>
      <c r="D311" s="29" t="str">
        <f>IF(B311="","",SUMIF('Live Balance'!$A$2:$A$52,B311,'Live Balance'!$C$2:$C$52))</f>
        <v/>
      </c>
      <c r="E311" s="30"/>
      <c r="F311" s="30"/>
      <c r="G311" s="33" t="str">
        <f>IFERROR(VLOOKUP(B311,'Live Balance'!$A$2:$D$1589,4,FALSE),"")</f>
        <v/>
      </c>
      <c r="H311" s="26"/>
      <c r="I311" s="27"/>
    </row>
    <row r="312" spans="1:9" ht="16.5">
      <c r="A312" s="47" t="str">
        <f t="shared" ca="1" si="4"/>
        <v/>
      </c>
      <c r="B312" s="28"/>
      <c r="C312" s="29" t="str">
        <f>IF(B312="","",SUMIF('Live Balance'!$A$2:$A$52,B312,'Live Balance'!$B$2:$B$52))</f>
        <v/>
      </c>
      <c r="D312" s="29" t="str">
        <f>IF(B312="","",SUMIF('Live Balance'!$A$2:$A$52,B312,'Live Balance'!$C$2:$C$52))</f>
        <v/>
      </c>
      <c r="E312" s="30"/>
      <c r="F312" s="30"/>
      <c r="G312" s="33" t="str">
        <f>IFERROR(VLOOKUP(B312,'Live Balance'!$A$2:$D$1589,4,FALSE),"")</f>
        <v/>
      </c>
      <c r="H312" s="26"/>
      <c r="I312" s="27"/>
    </row>
    <row r="313" spans="1:9" ht="16.5">
      <c r="A313" s="47" t="str">
        <f t="shared" ca="1" si="4"/>
        <v/>
      </c>
      <c r="B313" s="28"/>
      <c r="C313" s="29" t="str">
        <f>IF(B313="","",SUMIF('Live Balance'!$A$2:$A$52,B313,'Live Balance'!$B$2:$B$52))</f>
        <v/>
      </c>
      <c r="D313" s="29" t="str">
        <f>IF(B313="","",SUMIF('Live Balance'!$A$2:$A$52,B313,'Live Balance'!$C$2:$C$52))</f>
        <v/>
      </c>
      <c r="E313" s="30"/>
      <c r="F313" s="30"/>
      <c r="G313" s="33" t="str">
        <f>IFERROR(VLOOKUP(B313,'Live Balance'!$A$2:$D$1589,4,FALSE),"")</f>
        <v/>
      </c>
      <c r="H313" s="26"/>
      <c r="I313" s="27"/>
    </row>
    <row r="314" spans="1:9" ht="16.5">
      <c r="A314" s="47" t="str">
        <f t="shared" ca="1" si="4"/>
        <v/>
      </c>
      <c r="B314" s="28"/>
      <c r="C314" s="29" t="str">
        <f>IF(B314="","",SUMIF('Live Balance'!$A$2:$A$52,B314,'Live Balance'!$B$2:$B$52))</f>
        <v/>
      </c>
      <c r="D314" s="29" t="str">
        <f>IF(B314="","",SUMIF('Live Balance'!$A$2:$A$52,B314,'Live Balance'!$C$2:$C$52))</f>
        <v/>
      </c>
      <c r="E314" s="30"/>
      <c r="F314" s="30"/>
      <c r="G314" s="33" t="str">
        <f>IFERROR(VLOOKUP(B314,'Live Balance'!$A$2:$D$1589,4,FALSE),"")</f>
        <v/>
      </c>
      <c r="H314" s="26"/>
      <c r="I314" s="27"/>
    </row>
    <row r="315" spans="1:9" ht="16.5">
      <c r="A315" s="47" t="str">
        <f t="shared" ca="1" si="4"/>
        <v/>
      </c>
      <c r="B315" s="28"/>
      <c r="C315" s="29" t="str">
        <f>IF(B315="","",SUMIF('Live Balance'!$A$2:$A$52,B315,'Live Balance'!$B$2:$B$52))</f>
        <v/>
      </c>
      <c r="D315" s="29" t="str">
        <f>IF(B315="","",SUMIF('Live Balance'!$A$2:$A$52,B315,'Live Balance'!$C$2:$C$52))</f>
        <v/>
      </c>
      <c r="E315" s="30"/>
      <c r="F315" s="30"/>
      <c r="G315" s="33" t="str">
        <f>IFERROR(VLOOKUP(B315,'Live Balance'!$A$2:$D$1589,4,FALSE),"")</f>
        <v/>
      </c>
      <c r="H315" s="26"/>
      <c r="I315" s="27"/>
    </row>
    <row r="316" spans="1:9" ht="16.5">
      <c r="A316" s="47" t="str">
        <f t="shared" ca="1" si="4"/>
        <v/>
      </c>
      <c r="B316" s="28"/>
      <c r="C316" s="29" t="str">
        <f>IF(B316="","",SUMIF('Live Balance'!$A$2:$A$52,B316,'Live Balance'!$B$2:$B$52))</f>
        <v/>
      </c>
      <c r="D316" s="29" t="str">
        <f>IF(B316="","",SUMIF('Live Balance'!$A$2:$A$52,B316,'Live Balance'!$C$2:$C$52))</f>
        <v/>
      </c>
      <c r="E316" s="30"/>
      <c r="F316" s="30"/>
      <c r="G316" s="33" t="str">
        <f>IFERROR(VLOOKUP(B316,'Live Balance'!$A$2:$D$1589,4,FALSE),"")</f>
        <v/>
      </c>
      <c r="H316" s="26"/>
      <c r="I316" s="27"/>
    </row>
    <row r="317" spans="1:9" ht="16.5">
      <c r="A317" s="47" t="str">
        <f t="shared" ca="1" si="4"/>
        <v/>
      </c>
      <c r="B317" s="28"/>
      <c r="C317" s="29" t="str">
        <f>IF(B317="","",SUMIF('Live Balance'!$A$2:$A$52,B317,'Live Balance'!$B$2:$B$52))</f>
        <v/>
      </c>
      <c r="D317" s="29" t="str">
        <f>IF(B317="","",SUMIF('Live Balance'!$A$2:$A$52,B317,'Live Balance'!$C$2:$C$52))</f>
        <v/>
      </c>
      <c r="E317" s="30"/>
      <c r="F317" s="30"/>
      <c r="G317" s="33" t="str">
        <f>IFERROR(VLOOKUP(B317,'Live Balance'!$A$2:$D$1589,4,FALSE),"")</f>
        <v/>
      </c>
      <c r="H317" s="26"/>
      <c r="I317" s="27"/>
    </row>
    <row r="318" spans="1:9" ht="16.5">
      <c r="A318" s="47" t="str">
        <f t="shared" ca="1" si="4"/>
        <v/>
      </c>
      <c r="B318" s="28"/>
      <c r="C318" s="29" t="str">
        <f>IF(B318="","",SUMIF('Live Balance'!$A$2:$A$52,B318,'Live Balance'!$B$2:$B$52))</f>
        <v/>
      </c>
      <c r="D318" s="29" t="str">
        <f>IF(B318="","",SUMIF('Live Balance'!$A$2:$A$52,B318,'Live Balance'!$C$2:$C$52))</f>
        <v/>
      </c>
      <c r="E318" s="30"/>
      <c r="F318" s="30"/>
      <c r="G318" s="33" t="str">
        <f>IFERROR(VLOOKUP(B318,'Live Balance'!$A$2:$D$1589,4,FALSE),"")</f>
        <v/>
      </c>
      <c r="H318" s="26"/>
      <c r="I318" s="27"/>
    </row>
    <row r="319" spans="1:9" ht="16.5">
      <c r="A319" s="47" t="str">
        <f t="shared" ca="1" si="4"/>
        <v/>
      </c>
      <c r="B319" s="28"/>
      <c r="C319" s="29" t="str">
        <f>IF(B319="","",SUMIF('Live Balance'!$A$2:$A$52,B319,'Live Balance'!$B$2:$B$52))</f>
        <v/>
      </c>
      <c r="D319" s="29" t="str">
        <f>IF(B319="","",SUMIF('Live Balance'!$A$2:$A$52,B319,'Live Balance'!$C$2:$C$52))</f>
        <v/>
      </c>
      <c r="E319" s="30"/>
      <c r="F319" s="30"/>
      <c r="G319" s="33" t="str">
        <f>IFERROR(VLOOKUP(B319,'Live Balance'!$A$2:$D$1589,4,FALSE),"")</f>
        <v/>
      </c>
      <c r="H319" s="26"/>
      <c r="I319" s="27"/>
    </row>
    <row r="320" spans="1:9" ht="16.5">
      <c r="A320" s="47" t="str">
        <f t="shared" ca="1" si="4"/>
        <v/>
      </c>
      <c r="B320" s="28"/>
      <c r="C320" s="29" t="str">
        <f>IF(B320="","",SUMIF('Live Balance'!$A$2:$A$52,B320,'Live Balance'!$B$2:$B$52))</f>
        <v/>
      </c>
      <c r="D320" s="29" t="str">
        <f>IF(B320="","",SUMIF('Live Balance'!$A$2:$A$52,B320,'Live Balance'!$C$2:$C$52))</f>
        <v/>
      </c>
      <c r="E320" s="30"/>
      <c r="F320" s="30"/>
      <c r="G320" s="33" t="str">
        <f>IFERROR(VLOOKUP(B320,'Live Balance'!$A$2:$D$1589,4,FALSE),"")</f>
        <v/>
      </c>
      <c r="H320" s="26"/>
      <c r="I320" s="27"/>
    </row>
    <row r="321" spans="1:9" ht="16.5">
      <c r="A321" s="47" t="str">
        <f t="shared" ca="1" si="4"/>
        <v/>
      </c>
      <c r="B321" s="28"/>
      <c r="C321" s="29" t="str">
        <f>IF(B321="","",SUMIF('Live Balance'!$A$2:$A$52,B321,'Live Balance'!$B$2:$B$52))</f>
        <v/>
      </c>
      <c r="D321" s="29" t="str">
        <f>IF(B321="","",SUMIF('Live Balance'!$A$2:$A$52,B321,'Live Balance'!$C$2:$C$52))</f>
        <v/>
      </c>
      <c r="E321" s="30"/>
      <c r="F321" s="30"/>
      <c r="G321" s="33" t="str">
        <f>IFERROR(VLOOKUP(B321,'Live Balance'!$A$2:$D$1589,4,FALSE),"")</f>
        <v/>
      </c>
      <c r="H321" s="26"/>
      <c r="I321" s="27"/>
    </row>
    <row r="322" spans="1:9" ht="16.5">
      <c r="A322" s="47" t="str">
        <f t="shared" ca="1" si="4"/>
        <v/>
      </c>
      <c r="B322" s="28"/>
      <c r="C322" s="29" t="str">
        <f>IF(B322="","",SUMIF('Live Balance'!$A$2:$A$52,B322,'Live Balance'!$B$2:$B$52))</f>
        <v/>
      </c>
      <c r="D322" s="29" t="str">
        <f>IF(B322="","",SUMIF('Live Balance'!$A$2:$A$52,B322,'Live Balance'!$C$2:$C$52))</f>
        <v/>
      </c>
      <c r="E322" s="30"/>
      <c r="F322" s="30"/>
      <c r="G322" s="33" t="str">
        <f>IFERROR(VLOOKUP(B322,'Live Balance'!$A$2:$D$1589,4,FALSE),"")</f>
        <v/>
      </c>
      <c r="H322" s="26"/>
      <c r="I322" s="27"/>
    </row>
    <row r="323" spans="1:9" ht="16.5">
      <c r="A323" s="47" t="str">
        <f t="shared" ref="A323:A386" ca="1" si="5">IF(B323="","",TODAY())</f>
        <v/>
      </c>
      <c r="B323" s="28"/>
      <c r="C323" s="29" t="str">
        <f>IF(B323="","",SUMIF('Live Balance'!$A$2:$A$52,B323,'Live Balance'!$B$2:$B$52))</f>
        <v/>
      </c>
      <c r="D323" s="29" t="str">
        <f>IF(B323="","",SUMIF('Live Balance'!$A$2:$A$52,B323,'Live Balance'!$C$2:$C$52))</f>
        <v/>
      </c>
      <c r="E323" s="30"/>
      <c r="F323" s="30"/>
      <c r="G323" s="33" t="str">
        <f>IFERROR(VLOOKUP(B323,'Live Balance'!$A$2:$D$1589,4,FALSE),"")</f>
        <v/>
      </c>
      <c r="H323" s="26"/>
      <c r="I323" s="27"/>
    </row>
    <row r="324" spans="1:9" ht="16.5">
      <c r="A324" s="47" t="str">
        <f t="shared" ca="1" si="5"/>
        <v/>
      </c>
      <c r="B324" s="28"/>
      <c r="C324" s="29" t="str">
        <f>IF(B324="","",SUMIF('Live Balance'!$A$2:$A$52,B324,'Live Balance'!$B$2:$B$52))</f>
        <v/>
      </c>
      <c r="D324" s="29" t="str">
        <f>IF(B324="","",SUMIF('Live Balance'!$A$2:$A$52,B324,'Live Balance'!$C$2:$C$52))</f>
        <v/>
      </c>
      <c r="E324" s="30"/>
      <c r="F324" s="30"/>
      <c r="G324" s="33" t="str">
        <f>IFERROR(VLOOKUP(B324,'Live Balance'!$A$2:$D$1589,4,FALSE),"")</f>
        <v/>
      </c>
      <c r="H324" s="26"/>
      <c r="I324" s="27"/>
    </row>
    <row r="325" spans="1:9" ht="16.5">
      <c r="A325" s="47" t="str">
        <f t="shared" ca="1" si="5"/>
        <v/>
      </c>
      <c r="B325" s="28"/>
      <c r="C325" s="29" t="str">
        <f>IF(B325="","",SUMIF('Live Balance'!$A$2:$A$52,B325,'Live Balance'!$B$2:$B$52))</f>
        <v/>
      </c>
      <c r="D325" s="29" t="str">
        <f>IF(B325="","",SUMIF('Live Balance'!$A$2:$A$52,B325,'Live Balance'!$C$2:$C$52))</f>
        <v/>
      </c>
      <c r="E325" s="30"/>
      <c r="F325" s="30"/>
      <c r="G325" s="33" t="str">
        <f>IFERROR(VLOOKUP(B325,'Live Balance'!$A$2:$D$1589,4,FALSE),"")</f>
        <v/>
      </c>
      <c r="H325" s="26"/>
      <c r="I325" s="27"/>
    </row>
    <row r="326" spans="1:9" ht="16.5">
      <c r="A326" s="47" t="str">
        <f t="shared" ca="1" si="5"/>
        <v/>
      </c>
      <c r="B326" s="28"/>
      <c r="C326" s="29" t="str">
        <f>IF(B326="","",SUMIF('Live Balance'!$A$2:$A$52,B326,'Live Balance'!$B$2:$B$52))</f>
        <v/>
      </c>
      <c r="D326" s="29" t="str">
        <f>IF(B326="","",SUMIF('Live Balance'!$A$2:$A$52,B326,'Live Balance'!$C$2:$C$52))</f>
        <v/>
      </c>
      <c r="E326" s="30"/>
      <c r="F326" s="30"/>
      <c r="G326" s="33" t="str">
        <f>IFERROR(VLOOKUP(B326,'Live Balance'!$A$2:$D$1589,4,FALSE),"")</f>
        <v/>
      </c>
      <c r="H326" s="26"/>
      <c r="I326" s="27"/>
    </row>
    <row r="327" spans="1:9" ht="16.5">
      <c r="A327" s="47" t="str">
        <f t="shared" ca="1" si="5"/>
        <v/>
      </c>
      <c r="B327" s="28"/>
      <c r="C327" s="29" t="str">
        <f>IF(B327="","",SUMIF('Live Balance'!$A$2:$A$52,B327,'Live Balance'!$B$2:$B$52))</f>
        <v/>
      </c>
      <c r="D327" s="29" t="str">
        <f>IF(B327="","",SUMIF('Live Balance'!$A$2:$A$52,B327,'Live Balance'!$C$2:$C$52))</f>
        <v/>
      </c>
      <c r="E327" s="30"/>
      <c r="F327" s="30"/>
      <c r="G327" s="33" t="str">
        <f>IFERROR(VLOOKUP(B327,'Live Balance'!$A$2:$D$1589,4,FALSE),"")</f>
        <v/>
      </c>
      <c r="H327" s="26"/>
      <c r="I327" s="27"/>
    </row>
    <row r="328" spans="1:9" ht="16.5">
      <c r="A328" s="47" t="str">
        <f t="shared" ca="1" si="5"/>
        <v/>
      </c>
      <c r="B328" s="28"/>
      <c r="C328" s="29" t="str">
        <f>IF(B328="","",SUMIF('Live Balance'!$A$2:$A$52,B328,'Live Balance'!$B$2:$B$52))</f>
        <v/>
      </c>
      <c r="D328" s="29" t="str">
        <f>IF(B328="","",SUMIF('Live Balance'!$A$2:$A$52,B328,'Live Balance'!$C$2:$C$52))</f>
        <v/>
      </c>
      <c r="E328" s="30"/>
      <c r="F328" s="30"/>
      <c r="G328" s="33" t="str">
        <f>IFERROR(VLOOKUP(B328,'Live Balance'!$A$2:$D$1589,4,FALSE),"")</f>
        <v/>
      </c>
      <c r="H328" s="26"/>
      <c r="I328" s="27"/>
    </row>
    <row r="329" spans="1:9" ht="16.5">
      <c r="A329" s="47" t="str">
        <f t="shared" ca="1" si="5"/>
        <v/>
      </c>
      <c r="B329" s="28"/>
      <c r="C329" s="29" t="str">
        <f>IF(B329="","",SUMIF('Live Balance'!$A$2:$A$52,B329,'Live Balance'!$B$2:$B$52))</f>
        <v/>
      </c>
      <c r="D329" s="29" t="str">
        <f>IF(B329="","",SUMIF('Live Balance'!$A$2:$A$52,B329,'Live Balance'!$C$2:$C$52))</f>
        <v/>
      </c>
      <c r="E329" s="30"/>
      <c r="F329" s="30"/>
      <c r="G329" s="33" t="str">
        <f>IFERROR(VLOOKUP(B329,'Live Balance'!$A$2:$D$1589,4,FALSE),"")</f>
        <v/>
      </c>
      <c r="H329" s="26"/>
      <c r="I329" s="27"/>
    </row>
    <row r="330" spans="1:9" ht="16.5">
      <c r="A330" s="47" t="str">
        <f t="shared" ca="1" si="5"/>
        <v/>
      </c>
      <c r="B330" s="28"/>
      <c r="C330" s="29" t="str">
        <f>IF(B330="","",SUMIF('Live Balance'!$A$2:$A$52,B330,'Live Balance'!$B$2:$B$52))</f>
        <v/>
      </c>
      <c r="D330" s="29" t="str">
        <f>IF(B330="","",SUMIF('Live Balance'!$A$2:$A$52,B330,'Live Balance'!$C$2:$C$52))</f>
        <v/>
      </c>
      <c r="E330" s="30"/>
      <c r="F330" s="30"/>
      <c r="G330" s="33" t="str">
        <f>IFERROR(VLOOKUP(B330,'Live Balance'!$A$2:$D$1589,4,FALSE),"")</f>
        <v/>
      </c>
      <c r="H330" s="26"/>
      <c r="I330" s="27"/>
    </row>
    <row r="331" spans="1:9" ht="16.5">
      <c r="A331" s="47" t="str">
        <f t="shared" ca="1" si="5"/>
        <v/>
      </c>
      <c r="B331" s="28"/>
      <c r="C331" s="29" t="str">
        <f>IF(B331="","",SUMIF('Live Balance'!$A$2:$A$52,B331,'Live Balance'!$B$2:$B$52))</f>
        <v/>
      </c>
      <c r="D331" s="29" t="str">
        <f>IF(B331="","",SUMIF('Live Balance'!$A$2:$A$52,B331,'Live Balance'!$C$2:$C$52))</f>
        <v/>
      </c>
      <c r="E331" s="30"/>
      <c r="F331" s="30"/>
      <c r="G331" s="33" t="str">
        <f>IFERROR(VLOOKUP(B331,'Live Balance'!$A$2:$D$1589,4,FALSE),"")</f>
        <v/>
      </c>
      <c r="H331" s="26"/>
      <c r="I331" s="27"/>
    </row>
    <row r="332" spans="1:9" ht="16.5">
      <c r="A332" s="47" t="str">
        <f t="shared" ca="1" si="5"/>
        <v/>
      </c>
      <c r="B332" s="28"/>
      <c r="C332" s="29" t="str">
        <f>IF(B332="","",SUMIF('Live Balance'!$A$2:$A$52,B332,'Live Balance'!$B$2:$B$52))</f>
        <v/>
      </c>
      <c r="D332" s="29" t="str">
        <f>IF(B332="","",SUMIF('Live Balance'!$A$2:$A$52,B332,'Live Balance'!$C$2:$C$52))</f>
        <v/>
      </c>
      <c r="E332" s="30"/>
      <c r="F332" s="30"/>
      <c r="G332" s="33" t="str">
        <f>IFERROR(VLOOKUP(B332,'Live Balance'!$A$2:$D$1589,4,FALSE),"")</f>
        <v/>
      </c>
      <c r="H332" s="26"/>
      <c r="I332" s="27"/>
    </row>
    <row r="333" spans="1:9" ht="16.5">
      <c r="A333" s="47" t="str">
        <f t="shared" ca="1" si="5"/>
        <v/>
      </c>
      <c r="B333" s="28"/>
      <c r="C333" s="29" t="str">
        <f>IF(B333="","",SUMIF('Live Balance'!$A$2:$A$52,B333,'Live Balance'!$B$2:$B$52))</f>
        <v/>
      </c>
      <c r="D333" s="29" t="str">
        <f>IF(B333="","",SUMIF('Live Balance'!$A$2:$A$52,B333,'Live Balance'!$C$2:$C$52))</f>
        <v/>
      </c>
      <c r="E333" s="30"/>
      <c r="F333" s="30"/>
      <c r="G333" s="33" t="str">
        <f>IFERROR(VLOOKUP(B333,'Live Balance'!$A$2:$D$1589,4,FALSE),"")</f>
        <v/>
      </c>
      <c r="H333" s="26"/>
      <c r="I333" s="27"/>
    </row>
    <row r="334" spans="1:9" ht="16.5">
      <c r="A334" s="47" t="str">
        <f t="shared" ca="1" si="5"/>
        <v/>
      </c>
      <c r="B334" s="28"/>
      <c r="C334" s="29" t="str">
        <f>IF(B334="","",SUMIF('Live Balance'!$A$2:$A$52,B334,'Live Balance'!$B$2:$B$52))</f>
        <v/>
      </c>
      <c r="D334" s="29" t="str">
        <f>IF(B334="","",SUMIF('Live Balance'!$A$2:$A$52,B334,'Live Balance'!$C$2:$C$52))</f>
        <v/>
      </c>
      <c r="E334" s="30"/>
      <c r="F334" s="30"/>
      <c r="G334" s="33" t="str">
        <f>IFERROR(VLOOKUP(B334,'Live Balance'!$A$2:$D$1589,4,FALSE),"")</f>
        <v/>
      </c>
      <c r="H334" s="26"/>
      <c r="I334" s="27"/>
    </row>
    <row r="335" spans="1:9" ht="16.5">
      <c r="A335" s="47" t="str">
        <f t="shared" ca="1" si="5"/>
        <v/>
      </c>
      <c r="B335" s="28"/>
      <c r="C335" s="29" t="str">
        <f>IF(B335="","",SUMIF('Live Balance'!$A$2:$A$52,B335,'Live Balance'!$B$2:$B$52))</f>
        <v/>
      </c>
      <c r="D335" s="29" t="str">
        <f>IF(B335="","",SUMIF('Live Balance'!$A$2:$A$52,B335,'Live Balance'!$C$2:$C$52))</f>
        <v/>
      </c>
      <c r="E335" s="30"/>
      <c r="F335" s="30"/>
      <c r="G335" s="33" t="str">
        <f>IFERROR(VLOOKUP(B335,'Live Balance'!$A$2:$D$1589,4,FALSE),"")</f>
        <v/>
      </c>
      <c r="H335" s="26"/>
      <c r="I335" s="27"/>
    </row>
    <row r="336" spans="1:9" ht="16.5">
      <c r="A336" s="47" t="str">
        <f t="shared" ca="1" si="5"/>
        <v/>
      </c>
      <c r="B336" s="28"/>
      <c r="C336" s="29" t="str">
        <f>IF(B336="","",SUMIF('Live Balance'!$A$2:$A$52,B336,'Live Balance'!$B$2:$B$52))</f>
        <v/>
      </c>
      <c r="D336" s="29" t="str">
        <f>IF(B336="","",SUMIF('Live Balance'!$A$2:$A$52,B336,'Live Balance'!$C$2:$C$52))</f>
        <v/>
      </c>
      <c r="E336" s="30"/>
      <c r="F336" s="30"/>
      <c r="G336" s="33" t="str">
        <f>IFERROR(VLOOKUP(B336,'Live Balance'!$A$2:$D$1589,4,FALSE),"")</f>
        <v/>
      </c>
      <c r="H336" s="26"/>
      <c r="I336" s="27"/>
    </row>
    <row r="337" spans="1:9" ht="16.5">
      <c r="A337" s="47" t="str">
        <f t="shared" ca="1" si="5"/>
        <v/>
      </c>
      <c r="B337" s="28"/>
      <c r="C337" s="29" t="str">
        <f>IF(B337="","",SUMIF('Live Balance'!$A$2:$A$52,B337,'Live Balance'!$B$2:$B$52))</f>
        <v/>
      </c>
      <c r="D337" s="29" t="str">
        <f>IF(B337="","",SUMIF('Live Balance'!$A$2:$A$52,B337,'Live Balance'!$C$2:$C$52))</f>
        <v/>
      </c>
      <c r="E337" s="30"/>
      <c r="F337" s="30"/>
      <c r="G337" s="33" t="str">
        <f>IFERROR(VLOOKUP(B337,'Live Balance'!$A$2:$D$1589,4,FALSE),"")</f>
        <v/>
      </c>
      <c r="H337" s="26"/>
      <c r="I337" s="27"/>
    </row>
    <row r="338" spans="1:9" ht="16.5">
      <c r="A338" s="47" t="str">
        <f t="shared" ca="1" si="5"/>
        <v/>
      </c>
      <c r="B338" s="28"/>
      <c r="C338" s="29" t="str">
        <f>IF(B338="","",SUMIF('Live Balance'!$A$2:$A$52,B338,'Live Balance'!$B$2:$B$52))</f>
        <v/>
      </c>
      <c r="D338" s="29" t="str">
        <f>IF(B338="","",SUMIF('Live Balance'!$A$2:$A$52,B338,'Live Balance'!$C$2:$C$52))</f>
        <v/>
      </c>
      <c r="E338" s="30"/>
      <c r="F338" s="30"/>
      <c r="G338" s="33" t="str">
        <f>IFERROR(VLOOKUP(B338,'Live Balance'!$A$2:$D$1589,4,FALSE),"")</f>
        <v/>
      </c>
      <c r="H338" s="26"/>
      <c r="I338" s="27"/>
    </row>
    <row r="339" spans="1:9" ht="16.5">
      <c r="A339" s="47" t="str">
        <f t="shared" ca="1" si="5"/>
        <v/>
      </c>
      <c r="B339" s="28"/>
      <c r="C339" s="29" t="str">
        <f>IF(B339="","",SUMIF('Live Balance'!$A$2:$A$52,B339,'Live Balance'!$B$2:$B$52))</f>
        <v/>
      </c>
      <c r="D339" s="29" t="str">
        <f>IF(B339="","",SUMIF('Live Balance'!$A$2:$A$52,B339,'Live Balance'!$C$2:$C$52))</f>
        <v/>
      </c>
      <c r="E339" s="30"/>
      <c r="F339" s="30"/>
      <c r="G339" s="33" t="str">
        <f>IFERROR(VLOOKUP(B339,'Live Balance'!$A$2:$D$1589,4,FALSE),"")</f>
        <v/>
      </c>
      <c r="H339" s="26"/>
      <c r="I339" s="27"/>
    </row>
    <row r="340" spans="1:9" ht="16.5">
      <c r="A340" s="47" t="str">
        <f t="shared" ca="1" si="5"/>
        <v/>
      </c>
      <c r="B340" s="28"/>
      <c r="C340" s="29" t="str">
        <f>IF(B340="","",SUMIF('Live Balance'!$A$2:$A$52,B340,'Live Balance'!$B$2:$B$52))</f>
        <v/>
      </c>
      <c r="D340" s="29" t="str">
        <f>IF(B340="","",SUMIF('Live Balance'!$A$2:$A$52,B340,'Live Balance'!$C$2:$C$52))</f>
        <v/>
      </c>
      <c r="E340" s="30"/>
      <c r="F340" s="30"/>
      <c r="G340" s="33" t="str">
        <f>IFERROR(VLOOKUP(B340,'Live Balance'!$A$2:$D$1589,4,FALSE),"")</f>
        <v/>
      </c>
      <c r="H340" s="26"/>
      <c r="I340" s="27"/>
    </row>
    <row r="341" spans="1:9" ht="16.5">
      <c r="A341" s="47" t="str">
        <f t="shared" ca="1" si="5"/>
        <v/>
      </c>
      <c r="B341" s="28"/>
      <c r="C341" s="29" t="str">
        <f>IF(B341="","",SUMIF('Live Balance'!$A$2:$A$52,B341,'Live Balance'!$B$2:$B$52))</f>
        <v/>
      </c>
      <c r="D341" s="29" t="str">
        <f>IF(B341="","",SUMIF('Live Balance'!$A$2:$A$52,B341,'Live Balance'!$C$2:$C$52))</f>
        <v/>
      </c>
      <c r="E341" s="30"/>
      <c r="F341" s="30"/>
      <c r="G341" s="33" t="str">
        <f>IFERROR(VLOOKUP(B341,'Live Balance'!$A$2:$D$1589,4,FALSE),"")</f>
        <v/>
      </c>
      <c r="H341" s="26"/>
      <c r="I341" s="27"/>
    </row>
    <row r="342" spans="1:9" ht="16.5">
      <c r="A342" s="47" t="str">
        <f t="shared" ca="1" si="5"/>
        <v/>
      </c>
      <c r="B342" s="28"/>
      <c r="C342" s="29" t="str">
        <f>IF(B342="","",SUMIF('Live Balance'!$A$2:$A$52,B342,'Live Balance'!$B$2:$B$52))</f>
        <v/>
      </c>
      <c r="D342" s="29" t="str">
        <f>IF(B342="","",SUMIF('Live Balance'!$A$2:$A$52,B342,'Live Balance'!$C$2:$C$52))</f>
        <v/>
      </c>
      <c r="E342" s="30"/>
      <c r="F342" s="30"/>
      <c r="G342" s="33" t="str">
        <f>IFERROR(VLOOKUP(B342,'Live Balance'!$A$2:$D$1589,4,FALSE),"")</f>
        <v/>
      </c>
      <c r="H342" s="26"/>
      <c r="I342" s="27"/>
    </row>
    <row r="343" spans="1:9" ht="16.5">
      <c r="A343" s="47" t="str">
        <f t="shared" ca="1" si="5"/>
        <v/>
      </c>
      <c r="B343" s="28"/>
      <c r="C343" s="29" t="str">
        <f>IF(B343="","",SUMIF('Live Balance'!$A$2:$A$52,B343,'Live Balance'!$B$2:$B$52))</f>
        <v/>
      </c>
      <c r="D343" s="29" t="str">
        <f>IF(B343="","",SUMIF('Live Balance'!$A$2:$A$52,B343,'Live Balance'!$C$2:$C$52))</f>
        <v/>
      </c>
      <c r="E343" s="30"/>
      <c r="F343" s="30"/>
      <c r="G343" s="33" t="str">
        <f>IFERROR(VLOOKUP(B343,'Live Balance'!$A$2:$D$1589,4,FALSE),"")</f>
        <v/>
      </c>
      <c r="H343" s="26"/>
      <c r="I343" s="27"/>
    </row>
    <row r="344" spans="1:9" ht="16.5">
      <c r="A344" s="47" t="str">
        <f t="shared" ca="1" si="5"/>
        <v/>
      </c>
      <c r="B344" s="28"/>
      <c r="C344" s="29" t="str">
        <f>IF(B344="","",SUMIF('Live Balance'!$A$2:$A$52,B344,'Live Balance'!$B$2:$B$52))</f>
        <v/>
      </c>
      <c r="D344" s="29" t="str">
        <f>IF(B344="","",SUMIF('Live Balance'!$A$2:$A$52,B344,'Live Balance'!$C$2:$C$52))</f>
        <v/>
      </c>
      <c r="E344" s="30"/>
      <c r="F344" s="30"/>
      <c r="G344" s="33" t="str">
        <f>IFERROR(VLOOKUP(B344,'Live Balance'!$A$2:$D$1589,4,FALSE),"")</f>
        <v/>
      </c>
      <c r="H344" s="26"/>
      <c r="I344" s="27"/>
    </row>
    <row r="345" spans="1:9" ht="16.5">
      <c r="A345" s="47" t="str">
        <f t="shared" ca="1" si="5"/>
        <v/>
      </c>
      <c r="B345" s="28"/>
      <c r="C345" s="29" t="str">
        <f>IF(B345="","",SUMIF('Live Balance'!$A$2:$A$52,B345,'Live Balance'!$B$2:$B$52))</f>
        <v/>
      </c>
      <c r="D345" s="29" t="str">
        <f>IF(B345="","",SUMIF('Live Balance'!$A$2:$A$52,B345,'Live Balance'!$C$2:$C$52))</f>
        <v/>
      </c>
      <c r="E345" s="30"/>
      <c r="F345" s="30"/>
      <c r="G345" s="33" t="str">
        <f>IFERROR(VLOOKUP(B345,'Live Balance'!$A$2:$D$1589,4,FALSE),"")</f>
        <v/>
      </c>
      <c r="H345" s="26"/>
      <c r="I345" s="27"/>
    </row>
    <row r="346" spans="1:9" ht="16.5">
      <c r="A346" s="47" t="str">
        <f t="shared" ca="1" si="5"/>
        <v/>
      </c>
      <c r="B346" s="28"/>
      <c r="C346" s="29" t="str">
        <f>IF(B346="","",SUMIF('Live Balance'!$A$2:$A$52,B346,'Live Balance'!$B$2:$B$52))</f>
        <v/>
      </c>
      <c r="D346" s="29" t="str">
        <f>IF(B346="","",SUMIF('Live Balance'!$A$2:$A$52,B346,'Live Balance'!$C$2:$C$52))</f>
        <v/>
      </c>
      <c r="E346" s="30"/>
      <c r="F346" s="30"/>
      <c r="G346" s="33" t="str">
        <f>IFERROR(VLOOKUP(B346,'Live Balance'!$A$2:$D$1589,4,FALSE),"")</f>
        <v/>
      </c>
      <c r="H346" s="26"/>
      <c r="I346" s="27"/>
    </row>
    <row r="347" spans="1:9" ht="16.5">
      <c r="A347" s="47" t="str">
        <f t="shared" ca="1" si="5"/>
        <v/>
      </c>
      <c r="B347" s="28"/>
      <c r="C347" s="29" t="str">
        <f>IF(B347="","",SUMIF('Live Balance'!$A$2:$A$52,B347,'Live Balance'!$B$2:$B$52))</f>
        <v/>
      </c>
      <c r="D347" s="29" t="str">
        <f>IF(B347="","",SUMIF('Live Balance'!$A$2:$A$52,B347,'Live Balance'!$C$2:$C$52))</f>
        <v/>
      </c>
      <c r="E347" s="30"/>
      <c r="F347" s="30"/>
      <c r="G347" s="33" t="str">
        <f>IFERROR(VLOOKUP(B347,'Live Balance'!$A$2:$D$1589,4,FALSE),"")</f>
        <v/>
      </c>
      <c r="H347" s="26"/>
      <c r="I347" s="27"/>
    </row>
    <row r="348" spans="1:9" ht="16.5">
      <c r="A348" s="47" t="str">
        <f t="shared" ca="1" si="5"/>
        <v/>
      </c>
      <c r="B348" s="28"/>
      <c r="C348" s="29" t="str">
        <f>IF(B348="","",SUMIF('Live Balance'!$A$2:$A$52,B348,'Live Balance'!$B$2:$B$52))</f>
        <v/>
      </c>
      <c r="D348" s="29" t="str">
        <f>IF(B348="","",SUMIF('Live Balance'!$A$2:$A$52,B348,'Live Balance'!$C$2:$C$52))</f>
        <v/>
      </c>
      <c r="E348" s="30"/>
      <c r="F348" s="30"/>
      <c r="G348" s="33" t="str">
        <f>IFERROR(VLOOKUP(B348,'Live Balance'!$A$2:$D$1589,4,FALSE),"")</f>
        <v/>
      </c>
      <c r="H348" s="26"/>
      <c r="I348" s="27"/>
    </row>
    <row r="349" spans="1:9" ht="16.5">
      <c r="A349" s="47" t="str">
        <f t="shared" ca="1" si="5"/>
        <v/>
      </c>
      <c r="B349" s="28"/>
      <c r="C349" s="29" t="str">
        <f>IF(B349="","",SUMIF('Live Balance'!$A$2:$A$52,B349,'Live Balance'!$B$2:$B$52))</f>
        <v/>
      </c>
      <c r="D349" s="29" t="str">
        <f>IF(B349="","",SUMIF('Live Balance'!$A$2:$A$52,B349,'Live Balance'!$C$2:$C$52))</f>
        <v/>
      </c>
      <c r="E349" s="30"/>
      <c r="F349" s="30"/>
      <c r="G349" s="33" t="str">
        <f>IFERROR(VLOOKUP(B349,'Live Balance'!$A$2:$D$1589,4,FALSE),"")</f>
        <v/>
      </c>
      <c r="H349" s="26"/>
      <c r="I349" s="27"/>
    </row>
    <row r="350" spans="1:9" ht="16.5">
      <c r="A350" s="47" t="str">
        <f t="shared" ca="1" si="5"/>
        <v/>
      </c>
      <c r="B350" s="28"/>
      <c r="C350" s="29" t="str">
        <f>IF(B350="","",SUMIF('Live Balance'!$A$2:$A$52,B350,'Live Balance'!$B$2:$B$52))</f>
        <v/>
      </c>
      <c r="D350" s="29" t="str">
        <f>IF(B350="","",SUMIF('Live Balance'!$A$2:$A$52,B350,'Live Balance'!$C$2:$C$52))</f>
        <v/>
      </c>
      <c r="E350" s="30"/>
      <c r="F350" s="30"/>
      <c r="G350" s="33" t="str">
        <f>IFERROR(VLOOKUP(B350,'Live Balance'!$A$2:$D$1589,4,FALSE),"")</f>
        <v/>
      </c>
      <c r="H350" s="26"/>
      <c r="I350" s="27"/>
    </row>
    <row r="351" spans="1:9" ht="16.5">
      <c r="A351" s="47" t="str">
        <f t="shared" ca="1" si="5"/>
        <v/>
      </c>
      <c r="B351" s="28"/>
      <c r="C351" s="29" t="str">
        <f>IF(B351="","",SUMIF('Live Balance'!$A$2:$A$52,B351,'Live Balance'!$B$2:$B$52))</f>
        <v/>
      </c>
      <c r="D351" s="29" t="str">
        <f>IF(B351="","",SUMIF('Live Balance'!$A$2:$A$52,B351,'Live Balance'!$C$2:$C$52))</f>
        <v/>
      </c>
      <c r="E351" s="30"/>
      <c r="F351" s="30"/>
      <c r="G351" s="33" t="str">
        <f>IFERROR(VLOOKUP(B351,'Live Balance'!$A$2:$D$1589,4,FALSE),"")</f>
        <v/>
      </c>
      <c r="H351" s="26"/>
      <c r="I351" s="27"/>
    </row>
    <row r="352" spans="1:9" ht="16.5">
      <c r="A352" s="47" t="str">
        <f t="shared" ca="1" si="5"/>
        <v/>
      </c>
      <c r="B352" s="28"/>
      <c r="C352" s="29" t="str">
        <f>IF(B352="","",SUMIF('Live Balance'!$A$2:$A$52,B352,'Live Balance'!$B$2:$B$52))</f>
        <v/>
      </c>
      <c r="D352" s="29" t="str">
        <f>IF(B352="","",SUMIF('Live Balance'!$A$2:$A$52,B352,'Live Balance'!$C$2:$C$52))</f>
        <v/>
      </c>
      <c r="E352" s="30"/>
      <c r="F352" s="30"/>
      <c r="G352" s="33" t="str">
        <f>IFERROR(VLOOKUP(B352,'Live Balance'!$A$2:$D$1589,4,FALSE),"")</f>
        <v/>
      </c>
      <c r="H352" s="26"/>
      <c r="I352" s="27"/>
    </row>
    <row r="353" spans="1:9" ht="16.5">
      <c r="A353" s="47" t="str">
        <f t="shared" ca="1" si="5"/>
        <v/>
      </c>
      <c r="B353" s="28"/>
      <c r="C353" s="29" t="str">
        <f>IF(B353="","",SUMIF('Live Balance'!$A$2:$A$52,B353,'Live Balance'!$B$2:$B$52))</f>
        <v/>
      </c>
      <c r="D353" s="29" t="str">
        <f>IF(B353="","",SUMIF('Live Balance'!$A$2:$A$52,B353,'Live Balance'!$C$2:$C$52))</f>
        <v/>
      </c>
      <c r="E353" s="30"/>
      <c r="F353" s="30"/>
      <c r="G353" s="33" t="str">
        <f>IFERROR(VLOOKUP(B353,'Live Balance'!$A$2:$D$1589,4,FALSE),"")</f>
        <v/>
      </c>
      <c r="H353" s="26"/>
      <c r="I353" s="27"/>
    </row>
    <row r="354" spans="1:9" ht="16.5">
      <c r="A354" s="47" t="str">
        <f t="shared" ca="1" si="5"/>
        <v/>
      </c>
      <c r="B354" s="28"/>
      <c r="C354" s="29" t="str">
        <f>IF(B354="","",SUMIF('Live Balance'!$A$2:$A$52,B354,'Live Balance'!$B$2:$B$52))</f>
        <v/>
      </c>
      <c r="D354" s="29" t="str">
        <f>IF(B354="","",SUMIF('Live Balance'!$A$2:$A$52,B354,'Live Balance'!$C$2:$C$52))</f>
        <v/>
      </c>
      <c r="E354" s="30"/>
      <c r="F354" s="30"/>
      <c r="G354" s="33" t="str">
        <f>IFERROR(VLOOKUP(B354,'Live Balance'!$A$2:$D$1589,4,FALSE),"")</f>
        <v/>
      </c>
      <c r="H354" s="26"/>
      <c r="I354" s="27"/>
    </row>
    <row r="355" spans="1:9" ht="16.5">
      <c r="A355" s="47" t="str">
        <f t="shared" ca="1" si="5"/>
        <v/>
      </c>
      <c r="B355" s="28"/>
      <c r="C355" s="29" t="str">
        <f>IF(B355="","",SUMIF('Live Balance'!$A$2:$A$52,B355,'Live Balance'!$B$2:$B$52))</f>
        <v/>
      </c>
      <c r="D355" s="29" t="str">
        <f>IF(B355="","",SUMIF('Live Balance'!$A$2:$A$52,B355,'Live Balance'!$C$2:$C$52))</f>
        <v/>
      </c>
      <c r="E355" s="30"/>
      <c r="F355" s="30"/>
      <c r="G355" s="33" t="str">
        <f>IFERROR(VLOOKUP(B355,'Live Balance'!$A$2:$D$1589,4,FALSE),"")</f>
        <v/>
      </c>
      <c r="H355" s="26"/>
      <c r="I355" s="27"/>
    </row>
    <row r="356" spans="1:9" ht="16.5">
      <c r="A356" s="47" t="str">
        <f t="shared" ca="1" si="5"/>
        <v/>
      </c>
      <c r="B356" s="28"/>
      <c r="C356" s="29" t="str">
        <f>IF(B356="","",SUMIF('Live Balance'!$A$2:$A$52,B356,'Live Balance'!$B$2:$B$52))</f>
        <v/>
      </c>
      <c r="D356" s="29" t="str">
        <f>IF(B356="","",SUMIF('Live Balance'!$A$2:$A$52,B356,'Live Balance'!$C$2:$C$52))</f>
        <v/>
      </c>
      <c r="E356" s="30"/>
      <c r="F356" s="30"/>
      <c r="G356" s="33" t="str">
        <f>IFERROR(VLOOKUP(B356,'Live Balance'!$A$2:$D$1589,4,FALSE),"")</f>
        <v/>
      </c>
      <c r="H356" s="26"/>
      <c r="I356" s="27"/>
    </row>
    <row r="357" spans="1:9" ht="16.5">
      <c r="A357" s="47" t="str">
        <f t="shared" ca="1" si="5"/>
        <v/>
      </c>
      <c r="B357" s="28"/>
      <c r="C357" s="29" t="str">
        <f>IF(B357="","",SUMIF('Live Balance'!$A$2:$A$52,B357,'Live Balance'!$B$2:$B$52))</f>
        <v/>
      </c>
      <c r="D357" s="29" t="str">
        <f>IF(B357="","",SUMIF('Live Balance'!$A$2:$A$52,B357,'Live Balance'!$C$2:$C$52))</f>
        <v/>
      </c>
      <c r="E357" s="30"/>
      <c r="F357" s="30"/>
      <c r="G357" s="33" t="str">
        <f>IFERROR(VLOOKUP(B357,'Live Balance'!$A$2:$D$1589,4,FALSE),"")</f>
        <v/>
      </c>
      <c r="H357" s="26"/>
      <c r="I357" s="27"/>
    </row>
    <row r="358" spans="1:9" ht="16.5">
      <c r="A358" s="47" t="str">
        <f t="shared" ca="1" si="5"/>
        <v/>
      </c>
      <c r="B358" s="28"/>
      <c r="C358" s="29" t="str">
        <f>IF(B358="","",SUMIF('Live Balance'!$A$2:$A$52,B358,'Live Balance'!$B$2:$B$52))</f>
        <v/>
      </c>
      <c r="D358" s="29" t="str">
        <f>IF(B358="","",SUMIF('Live Balance'!$A$2:$A$52,B358,'Live Balance'!$C$2:$C$52))</f>
        <v/>
      </c>
      <c r="E358" s="30"/>
      <c r="F358" s="30"/>
      <c r="G358" s="33" t="str">
        <f>IFERROR(VLOOKUP(B358,'Live Balance'!$A$2:$D$1589,4,FALSE),"")</f>
        <v/>
      </c>
      <c r="H358" s="26"/>
      <c r="I358" s="27"/>
    </row>
    <row r="359" spans="1:9" ht="16.5">
      <c r="A359" s="47" t="str">
        <f t="shared" ca="1" si="5"/>
        <v/>
      </c>
      <c r="B359" s="28"/>
      <c r="C359" s="29" t="str">
        <f>IF(B359="","",SUMIF('Live Balance'!$A$2:$A$52,B359,'Live Balance'!$B$2:$B$52))</f>
        <v/>
      </c>
      <c r="D359" s="29" t="str">
        <f>IF(B359="","",SUMIF('Live Balance'!$A$2:$A$52,B359,'Live Balance'!$C$2:$C$52))</f>
        <v/>
      </c>
      <c r="E359" s="30"/>
      <c r="F359" s="30"/>
      <c r="G359" s="33" t="str">
        <f>IFERROR(VLOOKUP(B359,'Live Balance'!$A$2:$D$1589,4,FALSE),"")</f>
        <v/>
      </c>
      <c r="H359" s="26"/>
      <c r="I359" s="27"/>
    </row>
    <row r="360" spans="1:9" ht="16.5">
      <c r="A360" s="47" t="str">
        <f t="shared" ca="1" si="5"/>
        <v/>
      </c>
      <c r="B360" s="28"/>
      <c r="C360" s="29" t="str">
        <f>IF(B360="","",SUMIF('Live Balance'!$A$2:$A$52,B360,'Live Balance'!$B$2:$B$52))</f>
        <v/>
      </c>
      <c r="D360" s="29" t="str">
        <f>IF(B360="","",SUMIF('Live Balance'!$A$2:$A$52,B360,'Live Balance'!$C$2:$C$52))</f>
        <v/>
      </c>
      <c r="E360" s="30"/>
      <c r="F360" s="30"/>
      <c r="G360" s="33" t="str">
        <f>IFERROR(VLOOKUP(B360,'Live Balance'!$A$2:$D$1589,4,FALSE),"")</f>
        <v/>
      </c>
      <c r="H360" s="26"/>
      <c r="I360" s="27"/>
    </row>
    <row r="361" spans="1:9" ht="16.5">
      <c r="A361" s="47" t="str">
        <f t="shared" ca="1" si="5"/>
        <v/>
      </c>
      <c r="B361" s="28"/>
      <c r="C361" s="29" t="str">
        <f>IF(B361="","",SUMIF('Live Balance'!$A$2:$A$52,B361,'Live Balance'!$B$2:$B$52))</f>
        <v/>
      </c>
      <c r="D361" s="29" t="str">
        <f>IF(B361="","",SUMIF('Live Balance'!$A$2:$A$52,B361,'Live Balance'!$C$2:$C$52))</f>
        <v/>
      </c>
      <c r="E361" s="30"/>
      <c r="F361" s="30"/>
      <c r="G361" s="33" t="str">
        <f>IFERROR(VLOOKUP(B361,'Live Balance'!$A$2:$D$1589,4,FALSE),"")</f>
        <v/>
      </c>
      <c r="H361" s="26"/>
      <c r="I361" s="27"/>
    </row>
    <row r="362" spans="1:9" ht="16.5">
      <c r="A362" s="47" t="str">
        <f t="shared" ca="1" si="5"/>
        <v/>
      </c>
      <c r="B362" s="28"/>
      <c r="C362" s="29" t="str">
        <f>IF(B362="","",SUMIF('Live Balance'!$A$2:$A$52,B362,'Live Balance'!$B$2:$B$52))</f>
        <v/>
      </c>
      <c r="D362" s="29" t="str">
        <f>IF(B362="","",SUMIF('Live Balance'!$A$2:$A$52,B362,'Live Balance'!$C$2:$C$52))</f>
        <v/>
      </c>
      <c r="E362" s="30"/>
      <c r="F362" s="30"/>
      <c r="G362" s="33" t="str">
        <f>IFERROR(VLOOKUP(B362,'Live Balance'!$A$2:$D$1589,4,FALSE),"")</f>
        <v/>
      </c>
      <c r="H362" s="26"/>
      <c r="I362" s="27"/>
    </row>
    <row r="363" spans="1:9" ht="16.5">
      <c r="A363" s="47" t="str">
        <f t="shared" ca="1" si="5"/>
        <v/>
      </c>
      <c r="B363" s="28"/>
      <c r="C363" s="29" t="str">
        <f>IF(B363="","",SUMIF('Live Balance'!$A$2:$A$52,B363,'Live Balance'!$B$2:$B$52))</f>
        <v/>
      </c>
      <c r="D363" s="29" t="str">
        <f>IF(B363="","",SUMIF('Live Balance'!$A$2:$A$52,B363,'Live Balance'!$C$2:$C$52))</f>
        <v/>
      </c>
      <c r="E363" s="30"/>
      <c r="F363" s="30"/>
      <c r="G363" s="33" t="str">
        <f>IFERROR(VLOOKUP(B363,'Live Balance'!$A$2:$D$1589,4,FALSE),"")</f>
        <v/>
      </c>
      <c r="H363" s="26"/>
      <c r="I363" s="27"/>
    </row>
    <row r="364" spans="1:9" ht="16.5">
      <c r="A364" s="47" t="str">
        <f t="shared" ca="1" si="5"/>
        <v/>
      </c>
      <c r="B364" s="28"/>
      <c r="C364" s="29" t="str">
        <f>IF(B364="","",SUMIF('Live Balance'!$A$2:$A$52,B364,'Live Balance'!$B$2:$B$52))</f>
        <v/>
      </c>
      <c r="D364" s="29" t="str">
        <f>IF(B364="","",SUMIF('Live Balance'!$A$2:$A$52,B364,'Live Balance'!$C$2:$C$52))</f>
        <v/>
      </c>
      <c r="E364" s="30"/>
      <c r="F364" s="30"/>
      <c r="G364" s="33" t="str">
        <f>IFERROR(VLOOKUP(B364,'Live Balance'!$A$2:$D$1589,4,FALSE),"")</f>
        <v/>
      </c>
      <c r="H364" s="26"/>
      <c r="I364" s="27"/>
    </row>
    <row r="365" spans="1:9" ht="16.5">
      <c r="A365" s="47" t="str">
        <f t="shared" ca="1" si="5"/>
        <v/>
      </c>
      <c r="B365" s="28"/>
      <c r="C365" s="29" t="str">
        <f>IF(B365="","",SUMIF('Live Balance'!$A$2:$A$52,B365,'Live Balance'!$B$2:$B$52))</f>
        <v/>
      </c>
      <c r="D365" s="29" t="str">
        <f>IF(B365="","",SUMIF('Live Balance'!$A$2:$A$52,B365,'Live Balance'!$C$2:$C$52))</f>
        <v/>
      </c>
      <c r="E365" s="30"/>
      <c r="F365" s="30"/>
      <c r="G365" s="33" t="str">
        <f>IFERROR(VLOOKUP(B365,'Live Balance'!$A$2:$D$1589,4,FALSE),"")</f>
        <v/>
      </c>
      <c r="H365" s="26"/>
      <c r="I365" s="27"/>
    </row>
    <row r="366" spans="1:9" ht="16.5">
      <c r="A366" s="47" t="str">
        <f t="shared" ca="1" si="5"/>
        <v/>
      </c>
      <c r="B366" s="28"/>
      <c r="C366" s="29" t="str">
        <f>IF(B366="","",SUMIF('Live Balance'!$A$2:$A$52,B366,'Live Balance'!$B$2:$B$52))</f>
        <v/>
      </c>
      <c r="D366" s="29" t="str">
        <f>IF(B366="","",SUMIF('Live Balance'!$A$2:$A$52,B366,'Live Balance'!$C$2:$C$52))</f>
        <v/>
      </c>
      <c r="E366" s="30"/>
      <c r="F366" s="30"/>
      <c r="G366" s="33" t="str">
        <f>IFERROR(VLOOKUP(B366,'Live Balance'!$A$2:$D$1589,4,FALSE),"")</f>
        <v/>
      </c>
      <c r="H366" s="26"/>
      <c r="I366" s="27"/>
    </row>
    <row r="367" spans="1:9" ht="16.5">
      <c r="A367" s="47" t="str">
        <f t="shared" ca="1" si="5"/>
        <v/>
      </c>
      <c r="B367" s="28"/>
      <c r="C367" s="29" t="str">
        <f>IF(B367="","",SUMIF('Live Balance'!$A$2:$A$52,B367,'Live Balance'!$B$2:$B$52))</f>
        <v/>
      </c>
      <c r="D367" s="29" t="str">
        <f>IF(B367="","",SUMIF('Live Balance'!$A$2:$A$52,B367,'Live Balance'!$C$2:$C$52))</f>
        <v/>
      </c>
      <c r="E367" s="30"/>
      <c r="F367" s="30"/>
      <c r="G367" s="33" t="str">
        <f>IFERROR(VLOOKUP(B367,'Live Balance'!$A$2:$D$1589,4,FALSE),"")</f>
        <v/>
      </c>
      <c r="H367" s="26"/>
      <c r="I367" s="27"/>
    </row>
    <row r="368" spans="1:9" ht="16.5">
      <c r="A368" s="47" t="str">
        <f t="shared" ca="1" si="5"/>
        <v/>
      </c>
      <c r="B368" s="28"/>
      <c r="C368" s="29" t="str">
        <f>IF(B368="","",SUMIF('Live Balance'!$A$2:$A$52,B368,'Live Balance'!$B$2:$B$52))</f>
        <v/>
      </c>
      <c r="D368" s="29" t="str">
        <f>IF(B368="","",SUMIF('Live Balance'!$A$2:$A$52,B368,'Live Balance'!$C$2:$C$52))</f>
        <v/>
      </c>
      <c r="E368" s="30"/>
      <c r="F368" s="30"/>
      <c r="G368" s="33" t="str">
        <f>IFERROR(VLOOKUP(B368,'Live Balance'!$A$2:$D$1589,4,FALSE),"")</f>
        <v/>
      </c>
      <c r="H368" s="26"/>
      <c r="I368" s="27"/>
    </row>
    <row r="369" spans="1:9" ht="16.5">
      <c r="A369" s="47" t="str">
        <f t="shared" ca="1" si="5"/>
        <v/>
      </c>
      <c r="B369" s="28"/>
      <c r="C369" s="29" t="str">
        <f>IF(B369="","",SUMIF('Live Balance'!$A$2:$A$52,B369,'Live Balance'!$B$2:$B$52))</f>
        <v/>
      </c>
      <c r="D369" s="29" t="str">
        <f>IF(B369="","",SUMIF('Live Balance'!$A$2:$A$52,B369,'Live Balance'!$C$2:$C$52))</f>
        <v/>
      </c>
      <c r="E369" s="30"/>
      <c r="F369" s="30"/>
      <c r="G369" s="33" t="str">
        <f>IFERROR(VLOOKUP(B369,'Live Balance'!$A$2:$D$1589,4,FALSE),"")</f>
        <v/>
      </c>
      <c r="H369" s="26"/>
      <c r="I369" s="27"/>
    </row>
    <row r="370" spans="1:9" ht="16.5">
      <c r="A370" s="47" t="str">
        <f t="shared" ca="1" si="5"/>
        <v/>
      </c>
      <c r="B370" s="28"/>
      <c r="C370" s="29" t="str">
        <f>IF(B370="","",SUMIF('Live Balance'!$A$2:$A$52,B370,'Live Balance'!$B$2:$B$52))</f>
        <v/>
      </c>
      <c r="D370" s="29" t="str">
        <f>IF(B370="","",SUMIF('Live Balance'!$A$2:$A$52,B370,'Live Balance'!$C$2:$C$52))</f>
        <v/>
      </c>
      <c r="E370" s="30"/>
      <c r="F370" s="30"/>
      <c r="G370" s="33" t="str">
        <f>IFERROR(VLOOKUP(B370,'Live Balance'!$A$2:$D$1589,4,FALSE),"")</f>
        <v/>
      </c>
      <c r="H370" s="26"/>
      <c r="I370" s="27"/>
    </row>
    <row r="371" spans="1:9" ht="16.5">
      <c r="A371" s="47" t="str">
        <f t="shared" ca="1" si="5"/>
        <v/>
      </c>
      <c r="B371" s="28"/>
      <c r="C371" s="29" t="str">
        <f>IF(B371="","",SUMIF('Live Balance'!$A$2:$A$52,B371,'Live Balance'!$B$2:$B$52))</f>
        <v/>
      </c>
      <c r="D371" s="29" t="str">
        <f>IF(B371="","",SUMIF('Live Balance'!$A$2:$A$52,B371,'Live Balance'!$C$2:$C$52))</f>
        <v/>
      </c>
      <c r="E371" s="30"/>
      <c r="F371" s="30"/>
      <c r="G371" s="33" t="str">
        <f>IFERROR(VLOOKUP(B371,'Live Balance'!$A$2:$D$1589,4,FALSE),"")</f>
        <v/>
      </c>
      <c r="H371" s="26"/>
      <c r="I371" s="27"/>
    </row>
    <row r="372" spans="1:9" ht="16.5">
      <c r="A372" s="47" t="str">
        <f t="shared" ca="1" si="5"/>
        <v/>
      </c>
      <c r="B372" s="28"/>
      <c r="C372" s="29" t="str">
        <f>IF(B372="","",SUMIF('Live Balance'!$A$2:$A$52,B372,'Live Balance'!$B$2:$B$52))</f>
        <v/>
      </c>
      <c r="D372" s="29" t="str">
        <f>IF(B372="","",SUMIF('Live Balance'!$A$2:$A$52,B372,'Live Balance'!$C$2:$C$52))</f>
        <v/>
      </c>
      <c r="E372" s="30"/>
      <c r="F372" s="30"/>
      <c r="G372" s="33" t="str">
        <f>IFERROR(VLOOKUP(B372,'Live Balance'!$A$2:$D$1589,4,FALSE),"")</f>
        <v/>
      </c>
      <c r="H372" s="26"/>
      <c r="I372" s="27"/>
    </row>
    <row r="373" spans="1:9" ht="16.5">
      <c r="A373" s="47" t="str">
        <f t="shared" ca="1" si="5"/>
        <v/>
      </c>
      <c r="B373" s="28"/>
      <c r="C373" s="29" t="str">
        <f>IF(B373="","",SUMIF('Live Balance'!$A$2:$A$52,B373,'Live Balance'!$B$2:$B$52))</f>
        <v/>
      </c>
      <c r="D373" s="29" t="str">
        <f>IF(B373="","",SUMIF('Live Balance'!$A$2:$A$52,B373,'Live Balance'!$C$2:$C$52))</f>
        <v/>
      </c>
      <c r="E373" s="30"/>
      <c r="F373" s="30"/>
      <c r="G373" s="33" t="str">
        <f>IFERROR(VLOOKUP(B373,'Live Balance'!$A$2:$D$1589,4,FALSE),"")</f>
        <v/>
      </c>
      <c r="H373" s="26"/>
      <c r="I373" s="27"/>
    </row>
    <row r="374" spans="1:9" ht="16.5">
      <c r="A374" s="47" t="str">
        <f t="shared" ca="1" si="5"/>
        <v/>
      </c>
      <c r="B374" s="28"/>
      <c r="C374" s="29" t="str">
        <f>IF(B374="","",SUMIF('Live Balance'!$A$2:$A$52,B374,'Live Balance'!$B$2:$B$52))</f>
        <v/>
      </c>
      <c r="D374" s="29" t="str">
        <f>IF(B374="","",SUMIF('Live Balance'!$A$2:$A$52,B374,'Live Balance'!$C$2:$C$52))</f>
        <v/>
      </c>
      <c r="E374" s="30"/>
      <c r="F374" s="30"/>
      <c r="G374" s="33" t="str">
        <f>IFERROR(VLOOKUP(B374,'Live Balance'!$A$2:$D$1589,4,FALSE),"")</f>
        <v/>
      </c>
      <c r="H374" s="26"/>
      <c r="I374" s="27"/>
    </row>
    <row r="375" spans="1:9" ht="16.5">
      <c r="A375" s="47" t="str">
        <f t="shared" ca="1" si="5"/>
        <v/>
      </c>
      <c r="B375" s="28"/>
      <c r="C375" s="29" t="str">
        <f>IF(B375="","",SUMIF('Live Balance'!$A$2:$A$52,B375,'Live Balance'!$B$2:$B$52))</f>
        <v/>
      </c>
      <c r="D375" s="29" t="str">
        <f>IF(B375="","",SUMIF('Live Balance'!$A$2:$A$52,B375,'Live Balance'!$C$2:$C$52))</f>
        <v/>
      </c>
      <c r="E375" s="30"/>
      <c r="F375" s="30"/>
      <c r="G375" s="33" t="str">
        <f>IFERROR(VLOOKUP(B375,'Live Balance'!$A$2:$D$1589,4,FALSE),"")</f>
        <v/>
      </c>
      <c r="H375" s="26"/>
      <c r="I375" s="27"/>
    </row>
    <row r="376" spans="1:9" ht="16.5">
      <c r="A376" s="47" t="str">
        <f t="shared" ca="1" si="5"/>
        <v/>
      </c>
      <c r="B376" s="28"/>
      <c r="C376" s="29" t="str">
        <f>IF(B376="","",SUMIF('Live Balance'!$A$2:$A$52,B376,'Live Balance'!$B$2:$B$52))</f>
        <v/>
      </c>
      <c r="D376" s="29" t="str">
        <f>IF(B376="","",SUMIF('Live Balance'!$A$2:$A$52,B376,'Live Balance'!$C$2:$C$52))</f>
        <v/>
      </c>
      <c r="E376" s="30"/>
      <c r="F376" s="30"/>
      <c r="G376" s="33" t="str">
        <f>IFERROR(VLOOKUP(B376,'Live Balance'!$A$2:$D$1589,4,FALSE),"")</f>
        <v/>
      </c>
      <c r="H376" s="26"/>
      <c r="I376" s="27"/>
    </row>
    <row r="377" spans="1:9" ht="16.5">
      <c r="A377" s="47" t="str">
        <f t="shared" ca="1" si="5"/>
        <v/>
      </c>
      <c r="B377" s="28"/>
      <c r="C377" s="29" t="str">
        <f>IF(B377="","",SUMIF('Live Balance'!$A$2:$A$52,B377,'Live Balance'!$B$2:$B$52))</f>
        <v/>
      </c>
      <c r="D377" s="29" t="str">
        <f>IF(B377="","",SUMIF('Live Balance'!$A$2:$A$52,B377,'Live Balance'!$C$2:$C$52))</f>
        <v/>
      </c>
      <c r="E377" s="30"/>
      <c r="F377" s="30"/>
      <c r="G377" s="33" t="str">
        <f>IFERROR(VLOOKUP(B377,'Live Balance'!$A$2:$D$1589,4,FALSE),"")</f>
        <v/>
      </c>
      <c r="H377" s="26"/>
      <c r="I377" s="27"/>
    </row>
    <row r="378" spans="1:9" ht="16.5">
      <c r="A378" s="47" t="str">
        <f t="shared" ca="1" si="5"/>
        <v/>
      </c>
      <c r="B378" s="28"/>
      <c r="C378" s="29" t="str">
        <f>IF(B378="","",SUMIF('Live Balance'!$A$2:$A$52,B378,'Live Balance'!$B$2:$B$52))</f>
        <v/>
      </c>
      <c r="D378" s="29" t="str">
        <f>IF(B378="","",SUMIF('Live Balance'!$A$2:$A$52,B378,'Live Balance'!$C$2:$C$52))</f>
        <v/>
      </c>
      <c r="E378" s="30"/>
      <c r="F378" s="30"/>
      <c r="G378" s="33" t="str">
        <f>IFERROR(VLOOKUP(B378,'Live Balance'!$A$2:$D$1589,4,FALSE),"")</f>
        <v/>
      </c>
      <c r="H378" s="26"/>
      <c r="I378" s="27"/>
    </row>
    <row r="379" spans="1:9" ht="16.5">
      <c r="A379" s="47" t="str">
        <f t="shared" ca="1" si="5"/>
        <v/>
      </c>
      <c r="B379" s="28"/>
      <c r="C379" s="29" t="str">
        <f>IF(B379="","",SUMIF('Live Balance'!$A$2:$A$52,B379,'Live Balance'!$B$2:$B$52))</f>
        <v/>
      </c>
      <c r="D379" s="29" t="str">
        <f>IF(B379="","",SUMIF('Live Balance'!$A$2:$A$52,B379,'Live Balance'!$C$2:$C$52))</f>
        <v/>
      </c>
      <c r="E379" s="30"/>
      <c r="F379" s="30"/>
      <c r="G379" s="33" t="str">
        <f>IFERROR(VLOOKUP(B379,'Live Balance'!$A$2:$D$1589,4,FALSE),"")</f>
        <v/>
      </c>
      <c r="H379" s="26"/>
      <c r="I379" s="27"/>
    </row>
    <row r="380" spans="1:9" ht="16.5">
      <c r="A380" s="47" t="str">
        <f t="shared" ca="1" si="5"/>
        <v/>
      </c>
      <c r="B380" s="28"/>
      <c r="C380" s="29" t="str">
        <f>IF(B380="","",SUMIF('Live Balance'!$A$2:$A$52,B380,'Live Balance'!$B$2:$B$52))</f>
        <v/>
      </c>
      <c r="D380" s="29" t="str">
        <f>IF(B380="","",SUMIF('Live Balance'!$A$2:$A$52,B380,'Live Balance'!$C$2:$C$52))</f>
        <v/>
      </c>
      <c r="E380" s="30"/>
      <c r="F380" s="30"/>
      <c r="G380" s="33" t="str">
        <f>IFERROR(VLOOKUP(B380,'Live Balance'!$A$2:$D$1589,4,FALSE),"")</f>
        <v/>
      </c>
      <c r="H380" s="26"/>
      <c r="I380" s="27"/>
    </row>
    <row r="381" spans="1:9" ht="16.5">
      <c r="A381" s="47" t="str">
        <f t="shared" ca="1" si="5"/>
        <v/>
      </c>
      <c r="B381" s="28"/>
      <c r="C381" s="29" t="str">
        <f>IF(B381="","",SUMIF('Live Balance'!$A$2:$A$52,B381,'Live Balance'!$B$2:$B$52))</f>
        <v/>
      </c>
      <c r="D381" s="29" t="str">
        <f>IF(B381="","",SUMIF('Live Balance'!$A$2:$A$52,B381,'Live Balance'!$C$2:$C$52))</f>
        <v/>
      </c>
      <c r="E381" s="30"/>
      <c r="F381" s="30"/>
      <c r="G381" s="33" t="str">
        <f>IFERROR(VLOOKUP(B381,'Live Balance'!$A$2:$D$1589,4,FALSE),"")</f>
        <v/>
      </c>
      <c r="H381" s="26"/>
      <c r="I381" s="27"/>
    </row>
    <row r="382" spans="1:9" ht="16.5">
      <c r="A382" s="47" t="str">
        <f t="shared" ca="1" si="5"/>
        <v/>
      </c>
      <c r="B382" s="28"/>
      <c r="C382" s="29" t="str">
        <f>IF(B382="","",SUMIF('Live Balance'!$A$2:$A$52,B382,'Live Balance'!$B$2:$B$52))</f>
        <v/>
      </c>
      <c r="D382" s="29" t="str">
        <f>IF(B382="","",SUMIF('Live Balance'!$A$2:$A$52,B382,'Live Balance'!$C$2:$C$52))</f>
        <v/>
      </c>
      <c r="E382" s="30"/>
      <c r="F382" s="30"/>
      <c r="G382" s="33" t="str">
        <f>IFERROR(VLOOKUP(B382,'Live Balance'!$A$2:$D$1589,4,FALSE),"")</f>
        <v/>
      </c>
      <c r="H382" s="26"/>
      <c r="I382" s="27"/>
    </row>
    <row r="383" spans="1:9" ht="16.5">
      <c r="A383" s="47" t="str">
        <f t="shared" ca="1" si="5"/>
        <v/>
      </c>
      <c r="B383" s="28"/>
      <c r="C383" s="29" t="str">
        <f>IF(B383="","",SUMIF('Live Balance'!$A$2:$A$52,B383,'Live Balance'!$B$2:$B$52))</f>
        <v/>
      </c>
      <c r="D383" s="29" t="str">
        <f>IF(B383="","",SUMIF('Live Balance'!$A$2:$A$52,B383,'Live Balance'!$C$2:$C$52))</f>
        <v/>
      </c>
      <c r="E383" s="30"/>
      <c r="F383" s="30"/>
      <c r="G383" s="33" t="str">
        <f>IFERROR(VLOOKUP(B383,'Live Balance'!$A$2:$D$1589,4,FALSE),"")</f>
        <v/>
      </c>
      <c r="H383" s="26"/>
      <c r="I383" s="27"/>
    </row>
    <row r="384" spans="1:9" ht="16.5">
      <c r="A384" s="47" t="str">
        <f t="shared" ca="1" si="5"/>
        <v/>
      </c>
      <c r="B384" s="28"/>
      <c r="C384" s="29" t="str">
        <f>IF(B384="","",SUMIF('Live Balance'!$A$2:$A$52,B384,'Live Balance'!$B$2:$B$52))</f>
        <v/>
      </c>
      <c r="D384" s="29" t="str">
        <f>IF(B384="","",SUMIF('Live Balance'!$A$2:$A$52,B384,'Live Balance'!$C$2:$C$52))</f>
        <v/>
      </c>
      <c r="E384" s="30"/>
      <c r="F384" s="30"/>
      <c r="G384" s="33" t="str">
        <f>IFERROR(VLOOKUP(B384,'Live Balance'!$A$2:$D$1589,4,FALSE),"")</f>
        <v/>
      </c>
      <c r="H384" s="26"/>
      <c r="I384" s="27"/>
    </row>
    <row r="385" spans="1:9" ht="16.5">
      <c r="A385" s="47" t="str">
        <f t="shared" ca="1" si="5"/>
        <v/>
      </c>
      <c r="B385" s="28"/>
      <c r="C385" s="29" t="str">
        <f>IF(B385="","",SUMIF('Live Balance'!$A$2:$A$52,B385,'Live Balance'!$B$2:$B$52))</f>
        <v/>
      </c>
      <c r="D385" s="29" t="str">
        <f>IF(B385="","",SUMIF('Live Balance'!$A$2:$A$52,B385,'Live Balance'!$C$2:$C$52))</f>
        <v/>
      </c>
      <c r="E385" s="30"/>
      <c r="F385" s="30"/>
      <c r="G385" s="33" t="str">
        <f>IFERROR(VLOOKUP(B385,'Live Balance'!$A$2:$D$1589,4,FALSE),"")</f>
        <v/>
      </c>
      <c r="H385" s="26"/>
      <c r="I385" s="27"/>
    </row>
    <row r="386" spans="1:9" ht="16.5">
      <c r="A386" s="47" t="str">
        <f t="shared" ca="1" si="5"/>
        <v/>
      </c>
      <c r="B386" s="28"/>
      <c r="C386" s="29" t="str">
        <f>IF(B386="","",SUMIF('Live Balance'!$A$2:$A$52,B386,'Live Balance'!$B$2:$B$52))</f>
        <v/>
      </c>
      <c r="D386" s="29" t="str">
        <f>IF(B386="","",SUMIF('Live Balance'!$A$2:$A$52,B386,'Live Balance'!$C$2:$C$52))</f>
        <v/>
      </c>
      <c r="E386" s="30"/>
      <c r="F386" s="30"/>
      <c r="G386" s="33" t="str">
        <f>IFERROR(VLOOKUP(B386,'Live Balance'!$A$2:$D$1589,4,FALSE),"")</f>
        <v/>
      </c>
      <c r="H386" s="26"/>
      <c r="I386" s="27"/>
    </row>
    <row r="387" spans="1:9" ht="16.5">
      <c r="A387" s="47" t="str">
        <f t="shared" ref="A387:A450" ca="1" si="6">IF(B387="","",TODAY())</f>
        <v/>
      </c>
      <c r="B387" s="28"/>
      <c r="C387" s="29" t="str">
        <f>IF(B387="","",SUMIF('Live Balance'!$A$2:$A$52,B387,'Live Balance'!$B$2:$B$52))</f>
        <v/>
      </c>
      <c r="D387" s="29" t="str">
        <f>IF(B387="","",SUMIF('Live Balance'!$A$2:$A$52,B387,'Live Balance'!$C$2:$C$52))</f>
        <v/>
      </c>
      <c r="E387" s="30"/>
      <c r="F387" s="30"/>
      <c r="G387" s="33" t="str">
        <f>IFERROR(VLOOKUP(B387,'Live Balance'!$A$2:$D$1589,4,FALSE),"")</f>
        <v/>
      </c>
      <c r="H387" s="26"/>
      <c r="I387" s="27"/>
    </row>
    <row r="388" spans="1:9" ht="16.5">
      <c r="A388" s="47" t="str">
        <f t="shared" ca="1" si="6"/>
        <v/>
      </c>
      <c r="B388" s="28"/>
      <c r="C388" s="29" t="str">
        <f>IF(B388="","",SUMIF('Live Balance'!$A$2:$A$52,B388,'Live Balance'!$B$2:$B$52))</f>
        <v/>
      </c>
      <c r="D388" s="29" t="str">
        <f>IF(B388="","",SUMIF('Live Balance'!$A$2:$A$52,B388,'Live Balance'!$C$2:$C$52))</f>
        <v/>
      </c>
      <c r="E388" s="30"/>
      <c r="F388" s="30"/>
      <c r="G388" s="33" t="str">
        <f>IFERROR(VLOOKUP(B388,'Live Balance'!$A$2:$D$1589,4,FALSE),"")</f>
        <v/>
      </c>
      <c r="H388" s="26"/>
      <c r="I388" s="27"/>
    </row>
    <row r="389" spans="1:9" ht="16.5">
      <c r="A389" s="47" t="str">
        <f t="shared" ca="1" si="6"/>
        <v/>
      </c>
      <c r="B389" s="28"/>
      <c r="C389" s="29" t="str">
        <f>IF(B389="","",SUMIF('Live Balance'!$A$2:$A$52,B389,'Live Balance'!$B$2:$B$52))</f>
        <v/>
      </c>
      <c r="D389" s="29" t="str">
        <f>IF(B389="","",SUMIF('Live Balance'!$A$2:$A$52,B389,'Live Balance'!$C$2:$C$52))</f>
        <v/>
      </c>
      <c r="E389" s="30"/>
      <c r="F389" s="30"/>
      <c r="G389" s="33" t="str">
        <f>IFERROR(VLOOKUP(B389,'Live Balance'!$A$2:$D$1589,4,FALSE),"")</f>
        <v/>
      </c>
      <c r="H389" s="26"/>
      <c r="I389" s="27"/>
    </row>
    <row r="390" spans="1:9" ht="16.5">
      <c r="A390" s="47" t="str">
        <f t="shared" ca="1" si="6"/>
        <v/>
      </c>
      <c r="B390" s="28"/>
      <c r="C390" s="29" t="str">
        <f>IF(B390="","",SUMIF('Live Balance'!$A$2:$A$52,B390,'Live Balance'!$B$2:$B$52))</f>
        <v/>
      </c>
      <c r="D390" s="29" t="str">
        <f>IF(B390="","",SUMIF('Live Balance'!$A$2:$A$52,B390,'Live Balance'!$C$2:$C$52))</f>
        <v/>
      </c>
      <c r="E390" s="30"/>
      <c r="F390" s="30"/>
      <c r="G390" s="33" t="str">
        <f>IFERROR(VLOOKUP(B390,'Live Balance'!$A$2:$D$1589,4,FALSE),"")</f>
        <v/>
      </c>
      <c r="H390" s="26"/>
      <c r="I390" s="27"/>
    </row>
    <row r="391" spans="1:9" ht="16.5">
      <c r="A391" s="47" t="str">
        <f t="shared" ca="1" si="6"/>
        <v/>
      </c>
      <c r="B391" s="28"/>
      <c r="C391" s="29" t="str">
        <f>IF(B391="","",SUMIF('Live Balance'!$A$2:$A$52,B391,'Live Balance'!$B$2:$B$52))</f>
        <v/>
      </c>
      <c r="D391" s="29" t="str">
        <f>IF(B391="","",SUMIF('Live Balance'!$A$2:$A$52,B391,'Live Balance'!$C$2:$C$52))</f>
        <v/>
      </c>
      <c r="E391" s="30"/>
      <c r="F391" s="30"/>
      <c r="G391" s="33" t="str">
        <f>IFERROR(VLOOKUP(B391,'Live Balance'!$A$2:$D$1589,4,FALSE),"")</f>
        <v/>
      </c>
      <c r="H391" s="26"/>
      <c r="I391" s="27"/>
    </row>
    <row r="392" spans="1:9" ht="16.5">
      <c r="A392" s="47" t="str">
        <f t="shared" ca="1" si="6"/>
        <v/>
      </c>
      <c r="B392" s="28"/>
      <c r="C392" s="29" t="str">
        <f>IF(B392="","",SUMIF('Live Balance'!$A$2:$A$52,B392,'Live Balance'!$B$2:$B$52))</f>
        <v/>
      </c>
      <c r="D392" s="29" t="str">
        <f>IF(B392="","",SUMIF('Live Balance'!$A$2:$A$52,B392,'Live Balance'!$C$2:$C$52))</f>
        <v/>
      </c>
      <c r="E392" s="30"/>
      <c r="F392" s="30"/>
      <c r="G392" s="33" t="str">
        <f>IFERROR(VLOOKUP(B392,'Live Balance'!$A$2:$D$1589,4,FALSE),"")</f>
        <v/>
      </c>
      <c r="H392" s="26"/>
      <c r="I392" s="27"/>
    </row>
    <row r="393" spans="1:9" ht="16.5">
      <c r="A393" s="47" t="str">
        <f t="shared" ca="1" si="6"/>
        <v/>
      </c>
      <c r="B393" s="28"/>
      <c r="C393" s="29" t="str">
        <f>IF(B393="","",SUMIF('Live Balance'!$A$2:$A$52,B393,'Live Balance'!$B$2:$B$52))</f>
        <v/>
      </c>
      <c r="D393" s="29" t="str">
        <f>IF(B393="","",SUMIF('Live Balance'!$A$2:$A$52,B393,'Live Balance'!$C$2:$C$52))</f>
        <v/>
      </c>
      <c r="E393" s="30"/>
      <c r="F393" s="30"/>
      <c r="G393" s="33" t="str">
        <f>IFERROR(VLOOKUP(B393,'Live Balance'!$A$2:$D$1589,4,FALSE),"")</f>
        <v/>
      </c>
      <c r="H393" s="26"/>
      <c r="I393" s="27"/>
    </row>
    <row r="394" spans="1:9" ht="16.5">
      <c r="A394" s="47" t="str">
        <f t="shared" ca="1" si="6"/>
        <v/>
      </c>
      <c r="B394" s="28"/>
      <c r="C394" s="29" t="str">
        <f>IF(B394="","",SUMIF('Live Balance'!$A$2:$A$52,B394,'Live Balance'!$B$2:$B$52))</f>
        <v/>
      </c>
      <c r="D394" s="29" t="str">
        <f>IF(B394="","",SUMIF('Live Balance'!$A$2:$A$52,B394,'Live Balance'!$C$2:$C$52))</f>
        <v/>
      </c>
      <c r="E394" s="30"/>
      <c r="F394" s="30"/>
      <c r="G394" s="33" t="str">
        <f>IFERROR(VLOOKUP(B394,'Live Balance'!$A$2:$D$1589,4,FALSE),"")</f>
        <v/>
      </c>
      <c r="H394" s="26"/>
      <c r="I394" s="27"/>
    </row>
    <row r="395" spans="1:9" ht="16.5">
      <c r="A395" s="47" t="str">
        <f t="shared" ca="1" si="6"/>
        <v/>
      </c>
      <c r="B395" s="28"/>
      <c r="C395" s="29" t="str">
        <f>IF(B395="","",SUMIF('Live Balance'!$A$2:$A$52,B395,'Live Balance'!$B$2:$B$52))</f>
        <v/>
      </c>
      <c r="D395" s="29" t="str">
        <f>IF(B395="","",SUMIF('Live Balance'!$A$2:$A$52,B395,'Live Balance'!$C$2:$C$52))</f>
        <v/>
      </c>
      <c r="E395" s="30"/>
      <c r="F395" s="30"/>
      <c r="G395" s="33" t="str">
        <f>IFERROR(VLOOKUP(B395,'Live Balance'!$A$2:$D$1589,4,FALSE),"")</f>
        <v/>
      </c>
      <c r="H395" s="26"/>
      <c r="I395" s="27"/>
    </row>
    <row r="396" spans="1:9" ht="16.5">
      <c r="A396" s="47" t="str">
        <f t="shared" ca="1" si="6"/>
        <v/>
      </c>
      <c r="B396" s="28"/>
      <c r="C396" s="29" t="str">
        <f>IF(B396="","",SUMIF('Live Balance'!$A$2:$A$52,B396,'Live Balance'!$B$2:$B$52))</f>
        <v/>
      </c>
      <c r="D396" s="29" t="str">
        <f>IF(B396="","",SUMIF('Live Balance'!$A$2:$A$52,B396,'Live Balance'!$C$2:$C$52))</f>
        <v/>
      </c>
      <c r="E396" s="30"/>
      <c r="F396" s="30"/>
      <c r="G396" s="33" t="str">
        <f>IFERROR(VLOOKUP(B396,'Live Balance'!$A$2:$D$1589,4,FALSE),"")</f>
        <v/>
      </c>
      <c r="H396" s="26"/>
      <c r="I396" s="27"/>
    </row>
    <row r="397" spans="1:9" ht="16.5">
      <c r="A397" s="47" t="str">
        <f t="shared" ca="1" si="6"/>
        <v/>
      </c>
      <c r="B397" s="28"/>
      <c r="C397" s="29" t="str">
        <f>IF(B397="","",SUMIF('Live Balance'!$A$2:$A$52,B397,'Live Balance'!$B$2:$B$52))</f>
        <v/>
      </c>
      <c r="D397" s="29" t="str">
        <f>IF(B397="","",SUMIF('Live Balance'!$A$2:$A$52,B397,'Live Balance'!$C$2:$C$52))</f>
        <v/>
      </c>
      <c r="E397" s="30"/>
      <c r="F397" s="30"/>
      <c r="G397" s="33" t="str">
        <f>IFERROR(VLOOKUP(B397,'Live Balance'!$A$2:$D$1589,4,FALSE),"")</f>
        <v/>
      </c>
      <c r="H397" s="26"/>
      <c r="I397" s="27"/>
    </row>
    <row r="398" spans="1:9" ht="16.5">
      <c r="A398" s="47" t="str">
        <f t="shared" ca="1" si="6"/>
        <v/>
      </c>
      <c r="B398" s="28"/>
      <c r="C398" s="29" t="str">
        <f>IF(B398="","",SUMIF('Live Balance'!$A$2:$A$52,B398,'Live Balance'!$B$2:$B$52))</f>
        <v/>
      </c>
      <c r="D398" s="29" t="str">
        <f>IF(B398="","",SUMIF('Live Balance'!$A$2:$A$52,B398,'Live Balance'!$C$2:$C$52))</f>
        <v/>
      </c>
      <c r="E398" s="30"/>
      <c r="F398" s="30"/>
      <c r="G398" s="33" t="str">
        <f>IFERROR(VLOOKUP(B398,'Live Balance'!$A$2:$D$1589,4,FALSE),"")</f>
        <v/>
      </c>
      <c r="H398" s="26"/>
      <c r="I398" s="27"/>
    </row>
    <row r="399" spans="1:9" ht="16.5">
      <c r="A399" s="47" t="str">
        <f t="shared" ca="1" si="6"/>
        <v/>
      </c>
      <c r="B399" s="28"/>
      <c r="C399" s="29" t="str">
        <f>IF(B399="","",SUMIF('Live Balance'!$A$2:$A$52,B399,'Live Balance'!$B$2:$B$52))</f>
        <v/>
      </c>
      <c r="D399" s="29" t="str">
        <f>IF(B399="","",SUMIF('Live Balance'!$A$2:$A$52,B399,'Live Balance'!$C$2:$C$52))</f>
        <v/>
      </c>
      <c r="E399" s="30"/>
      <c r="F399" s="30"/>
      <c r="G399" s="33" t="str">
        <f>IFERROR(VLOOKUP(B399,'Live Balance'!$A$2:$D$1589,4,FALSE),"")</f>
        <v/>
      </c>
      <c r="H399" s="26"/>
      <c r="I399" s="27"/>
    </row>
    <row r="400" spans="1:9" ht="16.5">
      <c r="A400" s="47" t="str">
        <f t="shared" ca="1" si="6"/>
        <v/>
      </c>
      <c r="B400" s="28"/>
      <c r="C400" s="29" t="str">
        <f>IF(B400="","",SUMIF('Live Balance'!$A$2:$A$52,B400,'Live Balance'!$B$2:$B$52))</f>
        <v/>
      </c>
      <c r="D400" s="29" t="str">
        <f>IF(B400="","",SUMIF('Live Balance'!$A$2:$A$52,B400,'Live Balance'!$C$2:$C$52))</f>
        <v/>
      </c>
      <c r="E400" s="30"/>
      <c r="F400" s="30"/>
      <c r="G400" s="33" t="str">
        <f>IFERROR(VLOOKUP(B400,'Live Balance'!$A$2:$D$1589,4,FALSE),"")</f>
        <v/>
      </c>
      <c r="H400" s="26"/>
      <c r="I400" s="27"/>
    </row>
    <row r="401" spans="1:9" ht="16.5">
      <c r="A401" s="47" t="str">
        <f t="shared" ca="1" si="6"/>
        <v/>
      </c>
      <c r="B401" s="28"/>
      <c r="C401" s="29" t="str">
        <f>IF(B401="","",SUMIF('Live Balance'!$A$2:$A$52,B401,'Live Balance'!$B$2:$B$52))</f>
        <v/>
      </c>
      <c r="D401" s="29" t="str">
        <f>IF(B401="","",SUMIF('Live Balance'!$A$2:$A$52,B401,'Live Balance'!$C$2:$C$52))</f>
        <v/>
      </c>
      <c r="E401" s="30"/>
      <c r="F401" s="30"/>
      <c r="G401" s="33" t="str">
        <f>IFERROR(VLOOKUP(B401,'Live Balance'!$A$2:$D$1589,4,FALSE),"")</f>
        <v/>
      </c>
      <c r="H401" s="26"/>
      <c r="I401" s="27"/>
    </row>
    <row r="402" spans="1:9" ht="16.5">
      <c r="A402" s="47" t="str">
        <f t="shared" ca="1" si="6"/>
        <v/>
      </c>
      <c r="B402" s="28"/>
      <c r="C402" s="29" t="str">
        <f>IF(B402="","",SUMIF('Live Balance'!$A$2:$A$52,B402,'Live Balance'!$B$2:$B$52))</f>
        <v/>
      </c>
      <c r="D402" s="29" t="str">
        <f>IF(B402="","",SUMIF('Live Balance'!$A$2:$A$52,B402,'Live Balance'!$C$2:$C$52))</f>
        <v/>
      </c>
      <c r="E402" s="30"/>
      <c r="F402" s="30"/>
      <c r="G402" s="33" t="str">
        <f>IFERROR(VLOOKUP(B402,'Live Balance'!$A$2:$D$1589,4,FALSE),"")</f>
        <v/>
      </c>
      <c r="H402" s="26"/>
      <c r="I402" s="27"/>
    </row>
    <row r="403" spans="1:9" ht="16.5">
      <c r="A403" s="47" t="str">
        <f t="shared" ca="1" si="6"/>
        <v/>
      </c>
      <c r="B403" s="28"/>
      <c r="C403" s="29" t="str">
        <f>IF(B403="","",SUMIF('Live Balance'!$A$2:$A$52,B403,'Live Balance'!$B$2:$B$52))</f>
        <v/>
      </c>
      <c r="D403" s="29" t="str">
        <f>IF(B403="","",SUMIF('Live Balance'!$A$2:$A$52,B403,'Live Balance'!$C$2:$C$52))</f>
        <v/>
      </c>
      <c r="E403" s="30"/>
      <c r="F403" s="30"/>
      <c r="G403" s="33" t="str">
        <f>IFERROR(VLOOKUP(B403,'Live Balance'!$A$2:$D$1589,4,FALSE),"")</f>
        <v/>
      </c>
      <c r="H403" s="26"/>
      <c r="I403" s="27"/>
    </row>
    <row r="404" spans="1:9" ht="16.5">
      <c r="A404" s="47" t="str">
        <f t="shared" ca="1" si="6"/>
        <v/>
      </c>
      <c r="B404" s="28"/>
      <c r="C404" s="29" t="str">
        <f>IF(B404="","",SUMIF('Live Balance'!$A$2:$A$52,B404,'Live Balance'!$B$2:$B$52))</f>
        <v/>
      </c>
      <c r="D404" s="29" t="str">
        <f>IF(B404="","",SUMIF('Live Balance'!$A$2:$A$52,B404,'Live Balance'!$C$2:$C$52))</f>
        <v/>
      </c>
      <c r="E404" s="30"/>
      <c r="F404" s="30"/>
      <c r="G404" s="33" t="str">
        <f>IFERROR(VLOOKUP(B404,'Live Balance'!$A$2:$D$1589,4,FALSE),"")</f>
        <v/>
      </c>
      <c r="H404" s="26"/>
      <c r="I404" s="27"/>
    </row>
    <row r="405" spans="1:9" ht="16.5">
      <c r="A405" s="47" t="str">
        <f t="shared" ca="1" si="6"/>
        <v/>
      </c>
      <c r="B405" s="28"/>
      <c r="C405" s="29" t="str">
        <f>IF(B405="","",SUMIF('Live Balance'!$A$2:$A$52,B405,'Live Balance'!$B$2:$B$52))</f>
        <v/>
      </c>
      <c r="D405" s="29" t="str">
        <f>IF(B405="","",SUMIF('Live Balance'!$A$2:$A$52,B405,'Live Balance'!$C$2:$C$52))</f>
        <v/>
      </c>
      <c r="E405" s="30"/>
      <c r="F405" s="30"/>
      <c r="G405" s="33" t="str">
        <f>IFERROR(VLOOKUP(B405,'Live Balance'!$A$2:$D$1589,4,FALSE),"")</f>
        <v/>
      </c>
      <c r="H405" s="26"/>
      <c r="I405" s="27"/>
    </row>
    <row r="406" spans="1:9" ht="16.5">
      <c r="A406" s="47" t="str">
        <f t="shared" ca="1" si="6"/>
        <v/>
      </c>
      <c r="B406" s="28"/>
      <c r="C406" s="29" t="str">
        <f>IF(B406="","",SUMIF('Live Balance'!$A$2:$A$52,B406,'Live Balance'!$B$2:$B$52))</f>
        <v/>
      </c>
      <c r="D406" s="29" t="str">
        <f>IF(B406="","",SUMIF('Live Balance'!$A$2:$A$52,B406,'Live Balance'!$C$2:$C$52))</f>
        <v/>
      </c>
      <c r="E406" s="30"/>
      <c r="F406" s="30"/>
      <c r="G406" s="33" t="str">
        <f>IFERROR(VLOOKUP(B406,'Live Balance'!$A$2:$D$1589,4,FALSE),"")</f>
        <v/>
      </c>
      <c r="H406" s="26"/>
      <c r="I406" s="27"/>
    </row>
    <row r="407" spans="1:9" ht="16.5">
      <c r="A407" s="47" t="str">
        <f t="shared" ca="1" si="6"/>
        <v/>
      </c>
      <c r="B407" s="28"/>
      <c r="C407" s="29" t="str">
        <f>IF(B407="","",SUMIF('Live Balance'!$A$2:$A$52,B407,'Live Balance'!$B$2:$B$52))</f>
        <v/>
      </c>
      <c r="D407" s="29" t="str">
        <f>IF(B407="","",SUMIF('Live Balance'!$A$2:$A$52,B407,'Live Balance'!$C$2:$C$52))</f>
        <v/>
      </c>
      <c r="E407" s="30"/>
      <c r="F407" s="30"/>
      <c r="G407" s="33" t="str">
        <f>IFERROR(VLOOKUP(B407,'Live Balance'!$A$2:$D$1589,4,FALSE),"")</f>
        <v/>
      </c>
      <c r="H407" s="26"/>
      <c r="I407" s="27"/>
    </row>
    <row r="408" spans="1:9" ht="16.5">
      <c r="A408" s="47" t="str">
        <f t="shared" ca="1" si="6"/>
        <v/>
      </c>
      <c r="B408" s="28"/>
      <c r="C408" s="29" t="str">
        <f>IF(B408="","",SUMIF('Live Balance'!$A$2:$A$52,B408,'Live Balance'!$B$2:$B$52))</f>
        <v/>
      </c>
      <c r="D408" s="29" t="str">
        <f>IF(B408="","",SUMIF('Live Balance'!$A$2:$A$52,B408,'Live Balance'!$C$2:$C$52))</f>
        <v/>
      </c>
      <c r="E408" s="30"/>
      <c r="F408" s="30"/>
      <c r="G408" s="33" t="str">
        <f>IFERROR(VLOOKUP(B408,'Live Balance'!$A$2:$D$1589,4,FALSE),"")</f>
        <v/>
      </c>
      <c r="H408" s="26"/>
      <c r="I408" s="27"/>
    </row>
    <row r="409" spans="1:9" ht="16.5">
      <c r="A409" s="47" t="str">
        <f t="shared" ca="1" si="6"/>
        <v/>
      </c>
      <c r="B409" s="28"/>
      <c r="C409" s="29" t="str">
        <f>IF(B409="","",SUMIF('Live Balance'!$A$2:$A$52,B409,'Live Balance'!$B$2:$B$52))</f>
        <v/>
      </c>
      <c r="D409" s="29" t="str">
        <f>IF(B409="","",SUMIF('Live Balance'!$A$2:$A$52,B409,'Live Balance'!$C$2:$C$52))</f>
        <v/>
      </c>
      <c r="E409" s="30"/>
      <c r="F409" s="30"/>
      <c r="G409" s="33" t="str">
        <f>IFERROR(VLOOKUP(B409,'Live Balance'!$A$2:$D$1589,4,FALSE),"")</f>
        <v/>
      </c>
      <c r="H409" s="26"/>
      <c r="I409" s="27"/>
    </row>
    <row r="410" spans="1:9" ht="16.5">
      <c r="A410" s="47" t="str">
        <f t="shared" ca="1" si="6"/>
        <v/>
      </c>
      <c r="B410" s="28"/>
      <c r="C410" s="29" t="str">
        <f>IF(B410="","",SUMIF('Live Balance'!$A$2:$A$52,B410,'Live Balance'!$B$2:$B$52))</f>
        <v/>
      </c>
      <c r="D410" s="29" t="str">
        <f>IF(B410="","",SUMIF('Live Balance'!$A$2:$A$52,B410,'Live Balance'!$C$2:$C$52))</f>
        <v/>
      </c>
      <c r="E410" s="30"/>
      <c r="F410" s="30"/>
      <c r="G410" s="33" t="str">
        <f>IFERROR(VLOOKUP(B410,'Live Balance'!$A$2:$D$1589,4,FALSE),"")</f>
        <v/>
      </c>
      <c r="H410" s="26"/>
      <c r="I410" s="27"/>
    </row>
    <row r="411" spans="1:9" ht="16.5">
      <c r="A411" s="47" t="str">
        <f t="shared" ca="1" si="6"/>
        <v/>
      </c>
      <c r="B411" s="28"/>
      <c r="C411" s="29" t="str">
        <f>IF(B411="","",SUMIF('Live Balance'!$A$2:$A$52,B411,'Live Balance'!$B$2:$B$52))</f>
        <v/>
      </c>
      <c r="D411" s="29" t="str">
        <f>IF(B411="","",SUMIF('Live Balance'!$A$2:$A$52,B411,'Live Balance'!$C$2:$C$52))</f>
        <v/>
      </c>
      <c r="E411" s="30"/>
      <c r="F411" s="30"/>
      <c r="G411" s="33" t="str">
        <f>IFERROR(VLOOKUP(B411,'Live Balance'!$A$2:$D$1589,4,FALSE),"")</f>
        <v/>
      </c>
      <c r="H411" s="26"/>
      <c r="I411" s="27"/>
    </row>
    <row r="412" spans="1:9" ht="16.5">
      <c r="A412" s="47" t="str">
        <f t="shared" ca="1" si="6"/>
        <v/>
      </c>
      <c r="B412" s="28"/>
      <c r="C412" s="29" t="str">
        <f>IF(B412="","",SUMIF('Live Balance'!$A$2:$A$52,B412,'Live Balance'!$B$2:$B$52))</f>
        <v/>
      </c>
      <c r="D412" s="29" t="str">
        <f>IF(B412="","",SUMIF('Live Balance'!$A$2:$A$52,B412,'Live Balance'!$C$2:$C$52))</f>
        <v/>
      </c>
      <c r="E412" s="30"/>
      <c r="F412" s="30"/>
      <c r="G412" s="33" t="str">
        <f>IFERROR(VLOOKUP(B412,'Live Balance'!$A$2:$D$1589,4,FALSE),"")</f>
        <v/>
      </c>
      <c r="H412" s="26"/>
      <c r="I412" s="27"/>
    </row>
    <row r="413" spans="1:9" ht="16.5">
      <c r="A413" s="47" t="str">
        <f t="shared" ca="1" si="6"/>
        <v/>
      </c>
      <c r="B413" s="28"/>
      <c r="C413" s="29" t="str">
        <f>IF(B413="","",SUMIF('Live Balance'!$A$2:$A$52,B413,'Live Balance'!$B$2:$B$52))</f>
        <v/>
      </c>
      <c r="D413" s="29" t="str">
        <f>IF(B413="","",SUMIF('Live Balance'!$A$2:$A$52,B413,'Live Balance'!$C$2:$C$52))</f>
        <v/>
      </c>
      <c r="E413" s="30"/>
      <c r="F413" s="30"/>
      <c r="G413" s="33" t="str">
        <f>IFERROR(VLOOKUP(B413,'Live Balance'!$A$2:$D$1589,4,FALSE),"")</f>
        <v/>
      </c>
      <c r="H413" s="26"/>
      <c r="I413" s="27"/>
    </row>
    <row r="414" spans="1:9" ht="16.5">
      <c r="A414" s="47" t="str">
        <f t="shared" ca="1" si="6"/>
        <v/>
      </c>
      <c r="B414" s="28"/>
      <c r="C414" s="29" t="str">
        <f>IF(B414="","",SUMIF('Live Balance'!$A$2:$A$52,B414,'Live Balance'!$B$2:$B$52))</f>
        <v/>
      </c>
      <c r="D414" s="29" t="str">
        <f>IF(B414="","",SUMIF('Live Balance'!$A$2:$A$52,B414,'Live Balance'!$C$2:$C$52))</f>
        <v/>
      </c>
      <c r="E414" s="30"/>
      <c r="F414" s="30"/>
      <c r="G414" s="33" t="str">
        <f>IFERROR(VLOOKUP(B414,'Live Balance'!$A$2:$D$1589,4,FALSE),"")</f>
        <v/>
      </c>
      <c r="H414" s="26"/>
      <c r="I414" s="27"/>
    </row>
    <row r="415" spans="1:9" ht="16.5">
      <c r="A415" s="47" t="str">
        <f t="shared" ca="1" si="6"/>
        <v/>
      </c>
      <c r="B415" s="28"/>
      <c r="C415" s="29" t="str">
        <f>IF(B415="","",SUMIF('Live Balance'!$A$2:$A$52,B415,'Live Balance'!$B$2:$B$52))</f>
        <v/>
      </c>
      <c r="D415" s="29" t="str">
        <f>IF(B415="","",SUMIF('Live Balance'!$A$2:$A$52,B415,'Live Balance'!$C$2:$C$52))</f>
        <v/>
      </c>
      <c r="E415" s="30"/>
      <c r="F415" s="30"/>
      <c r="G415" s="33" t="str">
        <f>IFERROR(VLOOKUP(B415,'Live Balance'!$A$2:$D$1589,4,FALSE),"")</f>
        <v/>
      </c>
      <c r="H415" s="26"/>
      <c r="I415" s="27"/>
    </row>
    <row r="416" spans="1:9" ht="16.5">
      <c r="A416" s="47" t="str">
        <f t="shared" ca="1" si="6"/>
        <v/>
      </c>
      <c r="B416" s="28"/>
      <c r="C416" s="29" t="str">
        <f>IF(B416="","",SUMIF('Live Balance'!$A$2:$A$52,B416,'Live Balance'!$B$2:$B$52))</f>
        <v/>
      </c>
      <c r="D416" s="29" t="str">
        <f>IF(B416="","",SUMIF('Live Balance'!$A$2:$A$52,B416,'Live Balance'!$C$2:$C$52))</f>
        <v/>
      </c>
      <c r="E416" s="30"/>
      <c r="F416" s="30"/>
      <c r="G416" s="33" t="str">
        <f>IFERROR(VLOOKUP(B416,'Live Balance'!$A$2:$D$1589,4,FALSE),"")</f>
        <v/>
      </c>
      <c r="H416" s="26"/>
      <c r="I416" s="27"/>
    </row>
    <row r="417" spans="1:9" ht="16.5">
      <c r="A417" s="47" t="str">
        <f t="shared" ca="1" si="6"/>
        <v/>
      </c>
      <c r="B417" s="28"/>
      <c r="C417" s="29" t="str">
        <f>IF(B417="","",SUMIF('Live Balance'!$A$2:$A$52,B417,'Live Balance'!$B$2:$B$52))</f>
        <v/>
      </c>
      <c r="D417" s="29" t="str">
        <f>IF(B417="","",SUMIF('Live Balance'!$A$2:$A$52,B417,'Live Balance'!$C$2:$C$52))</f>
        <v/>
      </c>
      <c r="E417" s="30"/>
      <c r="F417" s="30"/>
      <c r="G417" s="33" t="str">
        <f>IFERROR(VLOOKUP(B417,'Live Balance'!$A$2:$D$1589,4,FALSE),"")</f>
        <v/>
      </c>
      <c r="H417" s="26"/>
      <c r="I417" s="27"/>
    </row>
    <row r="418" spans="1:9" ht="16.5">
      <c r="A418" s="47" t="str">
        <f t="shared" ca="1" si="6"/>
        <v/>
      </c>
      <c r="B418" s="28"/>
      <c r="C418" s="29" t="str">
        <f>IF(B418="","",SUMIF('Live Balance'!$A$2:$A$52,B418,'Live Balance'!$B$2:$B$52))</f>
        <v/>
      </c>
      <c r="D418" s="29" t="str">
        <f>IF(B418="","",SUMIF('Live Balance'!$A$2:$A$52,B418,'Live Balance'!$C$2:$C$52))</f>
        <v/>
      </c>
      <c r="E418" s="30"/>
      <c r="F418" s="30"/>
      <c r="G418" s="33" t="str">
        <f>IFERROR(VLOOKUP(B418,'Live Balance'!$A$2:$D$1589,4,FALSE),"")</f>
        <v/>
      </c>
      <c r="H418" s="26"/>
      <c r="I418" s="27"/>
    </row>
    <row r="419" spans="1:9" ht="16.5">
      <c r="A419" s="47" t="str">
        <f t="shared" ca="1" si="6"/>
        <v/>
      </c>
      <c r="B419" s="28"/>
      <c r="C419" s="29" t="str">
        <f>IF(B419="","",SUMIF('Live Balance'!$A$2:$A$52,B419,'Live Balance'!$B$2:$B$52))</f>
        <v/>
      </c>
      <c r="D419" s="29" t="str">
        <f>IF(B419="","",SUMIF('Live Balance'!$A$2:$A$52,B419,'Live Balance'!$C$2:$C$52))</f>
        <v/>
      </c>
      <c r="E419" s="30"/>
      <c r="F419" s="30"/>
      <c r="G419" s="33" t="str">
        <f>IFERROR(VLOOKUP(B419,'Live Balance'!$A$2:$D$1589,4,FALSE),"")</f>
        <v/>
      </c>
      <c r="H419" s="26"/>
      <c r="I419" s="27"/>
    </row>
    <row r="420" spans="1:9" ht="16.5">
      <c r="A420" s="47" t="str">
        <f t="shared" ca="1" si="6"/>
        <v/>
      </c>
      <c r="B420" s="28"/>
      <c r="C420" s="29" t="str">
        <f>IF(B420="","",SUMIF('Live Balance'!$A$2:$A$52,B420,'Live Balance'!$B$2:$B$52))</f>
        <v/>
      </c>
      <c r="D420" s="29" t="str">
        <f>IF(B420="","",SUMIF('Live Balance'!$A$2:$A$52,B420,'Live Balance'!$C$2:$C$52))</f>
        <v/>
      </c>
      <c r="E420" s="30"/>
      <c r="F420" s="30"/>
      <c r="G420" s="33" t="str">
        <f>IFERROR(VLOOKUP(B420,'Live Balance'!$A$2:$D$1589,4,FALSE),"")</f>
        <v/>
      </c>
      <c r="H420" s="26"/>
      <c r="I420" s="27"/>
    </row>
    <row r="421" spans="1:9" ht="16.5">
      <c r="A421" s="47" t="str">
        <f t="shared" ca="1" si="6"/>
        <v/>
      </c>
      <c r="B421" s="28"/>
      <c r="C421" s="29" t="str">
        <f>IF(B421="","",SUMIF('Live Balance'!$A$2:$A$52,B421,'Live Balance'!$B$2:$B$52))</f>
        <v/>
      </c>
      <c r="D421" s="29" t="str">
        <f>IF(B421="","",SUMIF('Live Balance'!$A$2:$A$52,B421,'Live Balance'!$C$2:$C$52))</f>
        <v/>
      </c>
      <c r="E421" s="30"/>
      <c r="F421" s="30"/>
      <c r="G421" s="33" t="str">
        <f>IFERROR(VLOOKUP(B421,'Live Balance'!$A$2:$D$1589,4,FALSE),"")</f>
        <v/>
      </c>
      <c r="H421" s="26"/>
      <c r="I421" s="27"/>
    </row>
    <row r="422" spans="1:9" ht="16.5">
      <c r="A422" s="47" t="str">
        <f t="shared" ca="1" si="6"/>
        <v/>
      </c>
      <c r="B422" s="28"/>
      <c r="C422" s="29" t="str">
        <f>IF(B422="","",SUMIF('Live Balance'!$A$2:$A$52,B422,'Live Balance'!$B$2:$B$52))</f>
        <v/>
      </c>
      <c r="D422" s="29" t="str">
        <f>IF(B422="","",SUMIF('Live Balance'!$A$2:$A$52,B422,'Live Balance'!$C$2:$C$52))</f>
        <v/>
      </c>
      <c r="E422" s="30"/>
      <c r="F422" s="30"/>
      <c r="G422" s="33" t="str">
        <f>IFERROR(VLOOKUP(B422,'Live Balance'!$A$2:$D$1589,4,FALSE),"")</f>
        <v/>
      </c>
      <c r="H422" s="26"/>
      <c r="I422" s="27"/>
    </row>
    <row r="423" spans="1:9" ht="16.5">
      <c r="A423" s="47" t="str">
        <f t="shared" ca="1" si="6"/>
        <v/>
      </c>
      <c r="B423" s="28"/>
      <c r="C423" s="29" t="str">
        <f>IF(B423="","",SUMIF('Live Balance'!$A$2:$A$52,B423,'Live Balance'!$B$2:$B$52))</f>
        <v/>
      </c>
      <c r="D423" s="29" t="str">
        <f>IF(B423="","",SUMIF('Live Balance'!$A$2:$A$52,B423,'Live Balance'!$C$2:$C$52))</f>
        <v/>
      </c>
      <c r="E423" s="30"/>
      <c r="F423" s="30"/>
      <c r="G423" s="33" t="str">
        <f>IFERROR(VLOOKUP(B423,'Live Balance'!$A$2:$D$1589,4,FALSE),"")</f>
        <v/>
      </c>
      <c r="H423" s="26"/>
      <c r="I423" s="27"/>
    </row>
    <row r="424" spans="1:9" ht="16.5">
      <c r="A424" s="47" t="str">
        <f t="shared" ca="1" si="6"/>
        <v/>
      </c>
      <c r="B424" s="28"/>
      <c r="C424" s="29" t="str">
        <f>IF(B424="","",SUMIF('Live Balance'!$A$2:$A$52,B424,'Live Balance'!$B$2:$B$52))</f>
        <v/>
      </c>
      <c r="D424" s="29" t="str">
        <f>IF(B424="","",SUMIF('Live Balance'!$A$2:$A$52,B424,'Live Balance'!$C$2:$C$52))</f>
        <v/>
      </c>
      <c r="E424" s="30"/>
      <c r="F424" s="30"/>
      <c r="G424" s="33" t="str">
        <f>IFERROR(VLOOKUP(B424,'Live Balance'!$A$2:$D$1589,4,FALSE),"")</f>
        <v/>
      </c>
      <c r="H424" s="26"/>
      <c r="I424" s="27"/>
    </row>
    <row r="425" spans="1:9" ht="16.5">
      <c r="A425" s="47" t="str">
        <f t="shared" ca="1" si="6"/>
        <v/>
      </c>
      <c r="B425" s="28"/>
      <c r="C425" s="29" t="str">
        <f>IF(B425="","",SUMIF('Live Balance'!$A$2:$A$52,B425,'Live Balance'!$B$2:$B$52))</f>
        <v/>
      </c>
      <c r="D425" s="29" t="str">
        <f>IF(B425="","",SUMIF('Live Balance'!$A$2:$A$52,B425,'Live Balance'!$C$2:$C$52))</f>
        <v/>
      </c>
      <c r="E425" s="30"/>
      <c r="F425" s="30"/>
      <c r="G425" s="33" t="str">
        <f>IFERROR(VLOOKUP(B425,'Live Balance'!$A$2:$D$1589,4,FALSE),"")</f>
        <v/>
      </c>
      <c r="H425" s="26"/>
      <c r="I425" s="27"/>
    </row>
    <row r="426" spans="1:9" ht="16.5">
      <c r="A426" s="47" t="str">
        <f t="shared" ca="1" si="6"/>
        <v/>
      </c>
      <c r="B426" s="28"/>
      <c r="C426" s="29" t="str">
        <f>IF(B426="","",SUMIF('Live Balance'!$A$2:$A$52,B426,'Live Balance'!$B$2:$B$52))</f>
        <v/>
      </c>
      <c r="D426" s="29" t="str">
        <f>IF(B426="","",SUMIF('Live Balance'!$A$2:$A$52,B426,'Live Balance'!$C$2:$C$52))</f>
        <v/>
      </c>
      <c r="E426" s="30"/>
      <c r="F426" s="30"/>
      <c r="G426" s="33" t="str">
        <f>IFERROR(VLOOKUP(B426,'Live Balance'!$A$2:$D$1589,4,FALSE),"")</f>
        <v/>
      </c>
      <c r="H426" s="26"/>
      <c r="I426" s="27"/>
    </row>
    <row r="427" spans="1:9" ht="16.5">
      <c r="A427" s="47" t="str">
        <f t="shared" ca="1" si="6"/>
        <v/>
      </c>
      <c r="B427" s="28"/>
      <c r="C427" s="29" t="str">
        <f>IF(B427="","",SUMIF('Live Balance'!$A$2:$A$52,B427,'Live Balance'!$B$2:$B$52))</f>
        <v/>
      </c>
      <c r="D427" s="29" t="str">
        <f>IF(B427="","",SUMIF('Live Balance'!$A$2:$A$52,B427,'Live Balance'!$C$2:$C$52))</f>
        <v/>
      </c>
      <c r="E427" s="30"/>
      <c r="F427" s="30"/>
      <c r="G427" s="33" t="str">
        <f>IFERROR(VLOOKUP(B427,'Live Balance'!$A$2:$D$1589,4,FALSE),"")</f>
        <v/>
      </c>
      <c r="H427" s="26"/>
      <c r="I427" s="27"/>
    </row>
    <row r="428" spans="1:9" ht="16.5">
      <c r="A428" s="47" t="str">
        <f t="shared" ca="1" si="6"/>
        <v/>
      </c>
      <c r="B428" s="28"/>
      <c r="C428" s="29" t="str">
        <f>IF(B428="","",SUMIF('Live Balance'!$A$2:$A$52,B428,'Live Balance'!$B$2:$B$52))</f>
        <v/>
      </c>
      <c r="D428" s="29" t="str">
        <f>IF(B428="","",SUMIF('Live Balance'!$A$2:$A$52,B428,'Live Balance'!$C$2:$C$52))</f>
        <v/>
      </c>
      <c r="E428" s="30"/>
      <c r="F428" s="30"/>
      <c r="G428" s="33" t="str">
        <f>IFERROR(VLOOKUP(B428,'Live Balance'!$A$2:$D$1589,4,FALSE),"")</f>
        <v/>
      </c>
      <c r="H428" s="26"/>
      <c r="I428" s="27"/>
    </row>
    <row r="429" spans="1:9" ht="16.5">
      <c r="A429" s="47" t="str">
        <f t="shared" ca="1" si="6"/>
        <v/>
      </c>
      <c r="B429" s="28"/>
      <c r="C429" s="29" t="str">
        <f>IF(B429="","",SUMIF('Live Balance'!$A$2:$A$52,B429,'Live Balance'!$B$2:$B$52))</f>
        <v/>
      </c>
      <c r="D429" s="29" t="str">
        <f>IF(B429="","",SUMIF('Live Balance'!$A$2:$A$52,B429,'Live Balance'!$C$2:$C$52))</f>
        <v/>
      </c>
      <c r="E429" s="30"/>
      <c r="F429" s="30"/>
      <c r="G429" s="33" t="str">
        <f>IFERROR(VLOOKUP(B429,'Live Balance'!$A$2:$D$1589,4,FALSE),"")</f>
        <v/>
      </c>
      <c r="H429" s="26"/>
      <c r="I429" s="27"/>
    </row>
    <row r="430" spans="1:9" ht="16.5">
      <c r="A430" s="47" t="str">
        <f t="shared" ca="1" si="6"/>
        <v/>
      </c>
      <c r="B430" s="28"/>
      <c r="C430" s="29" t="str">
        <f>IF(B430="","",SUMIF('Live Balance'!$A$2:$A$52,B430,'Live Balance'!$B$2:$B$52))</f>
        <v/>
      </c>
      <c r="D430" s="29" t="str">
        <f>IF(B430="","",SUMIF('Live Balance'!$A$2:$A$52,B430,'Live Balance'!$C$2:$C$52))</f>
        <v/>
      </c>
      <c r="E430" s="30"/>
      <c r="F430" s="30"/>
      <c r="G430" s="33" t="str">
        <f>IFERROR(VLOOKUP(B430,'Live Balance'!$A$2:$D$1589,4,FALSE),"")</f>
        <v/>
      </c>
      <c r="H430" s="26"/>
      <c r="I430" s="27"/>
    </row>
    <row r="431" spans="1:9" ht="16.5">
      <c r="A431" s="47" t="str">
        <f t="shared" ca="1" si="6"/>
        <v/>
      </c>
      <c r="B431" s="28"/>
      <c r="C431" s="29" t="str">
        <f>IF(B431="","",SUMIF('Live Balance'!$A$2:$A$52,B431,'Live Balance'!$B$2:$B$52))</f>
        <v/>
      </c>
      <c r="D431" s="29" t="str">
        <f>IF(B431="","",SUMIF('Live Balance'!$A$2:$A$52,B431,'Live Balance'!$C$2:$C$52))</f>
        <v/>
      </c>
      <c r="E431" s="30"/>
      <c r="F431" s="30"/>
      <c r="G431" s="33" t="str">
        <f>IFERROR(VLOOKUP(B431,'Live Balance'!$A$2:$D$1589,4,FALSE),"")</f>
        <v/>
      </c>
      <c r="H431" s="26"/>
      <c r="I431" s="27"/>
    </row>
    <row r="432" spans="1:9" ht="16.5">
      <c r="A432" s="47" t="str">
        <f t="shared" ca="1" si="6"/>
        <v/>
      </c>
      <c r="B432" s="28"/>
      <c r="C432" s="29" t="str">
        <f>IF(B432="","",SUMIF('Live Balance'!$A$2:$A$52,B432,'Live Balance'!$B$2:$B$52))</f>
        <v/>
      </c>
      <c r="D432" s="29" t="str">
        <f>IF(B432="","",SUMIF('Live Balance'!$A$2:$A$52,B432,'Live Balance'!$C$2:$C$52))</f>
        <v/>
      </c>
      <c r="E432" s="30"/>
      <c r="F432" s="30"/>
      <c r="G432" s="33" t="str">
        <f>IFERROR(VLOOKUP(B432,'Live Balance'!$A$2:$D$1589,4,FALSE),"")</f>
        <v/>
      </c>
      <c r="H432" s="26"/>
      <c r="I432" s="27"/>
    </row>
    <row r="433" spans="1:9" ht="16.5">
      <c r="A433" s="47" t="str">
        <f t="shared" ca="1" si="6"/>
        <v/>
      </c>
      <c r="B433" s="28"/>
      <c r="C433" s="29" t="str">
        <f>IF(B433="","",SUMIF('Live Balance'!$A$2:$A$52,B433,'Live Balance'!$B$2:$B$52))</f>
        <v/>
      </c>
      <c r="D433" s="29" t="str">
        <f>IF(B433="","",SUMIF('Live Balance'!$A$2:$A$52,B433,'Live Balance'!$C$2:$C$52))</f>
        <v/>
      </c>
      <c r="E433" s="30"/>
      <c r="F433" s="30"/>
      <c r="G433" s="33" t="str">
        <f>IFERROR(VLOOKUP(B433,'Live Balance'!$A$2:$D$1589,4,FALSE),"")</f>
        <v/>
      </c>
      <c r="H433" s="26"/>
      <c r="I433" s="27"/>
    </row>
    <row r="434" spans="1:9" ht="16.5">
      <c r="A434" s="47" t="str">
        <f t="shared" ca="1" si="6"/>
        <v/>
      </c>
      <c r="B434" s="28"/>
      <c r="C434" s="29" t="str">
        <f>IF(B434="","",SUMIF('Live Balance'!$A$2:$A$52,B434,'Live Balance'!$B$2:$B$52))</f>
        <v/>
      </c>
      <c r="D434" s="29" t="str">
        <f>IF(B434="","",SUMIF('Live Balance'!$A$2:$A$52,B434,'Live Balance'!$C$2:$C$52))</f>
        <v/>
      </c>
      <c r="E434" s="30"/>
      <c r="F434" s="30"/>
      <c r="G434" s="33" t="str">
        <f>IFERROR(VLOOKUP(B434,'Live Balance'!$A$2:$D$1589,4,FALSE),"")</f>
        <v/>
      </c>
      <c r="H434" s="26"/>
      <c r="I434" s="27"/>
    </row>
    <row r="435" spans="1:9" ht="16.5">
      <c r="A435" s="47" t="str">
        <f t="shared" ca="1" si="6"/>
        <v/>
      </c>
      <c r="B435" s="28"/>
      <c r="C435" s="29" t="str">
        <f>IF(B435="","",SUMIF('Live Balance'!$A$2:$A$52,B435,'Live Balance'!$B$2:$B$52))</f>
        <v/>
      </c>
      <c r="D435" s="29" t="str">
        <f>IF(B435="","",SUMIF('Live Balance'!$A$2:$A$52,B435,'Live Balance'!$C$2:$C$52))</f>
        <v/>
      </c>
      <c r="E435" s="30"/>
      <c r="F435" s="30"/>
      <c r="G435" s="33" t="str">
        <f>IFERROR(VLOOKUP(B435,'Live Balance'!$A$2:$D$1589,4,FALSE),"")</f>
        <v/>
      </c>
      <c r="H435" s="26"/>
      <c r="I435" s="27"/>
    </row>
    <row r="436" spans="1:9" ht="16.5">
      <c r="A436" s="47" t="str">
        <f t="shared" ca="1" si="6"/>
        <v/>
      </c>
      <c r="B436" s="28"/>
      <c r="C436" s="29" t="str">
        <f>IF(B436="","",SUMIF('Live Balance'!$A$2:$A$52,B436,'Live Balance'!$B$2:$B$52))</f>
        <v/>
      </c>
      <c r="D436" s="29" t="str">
        <f>IF(B436="","",SUMIF('Live Balance'!$A$2:$A$52,B436,'Live Balance'!$C$2:$C$52))</f>
        <v/>
      </c>
      <c r="E436" s="30"/>
      <c r="F436" s="30"/>
      <c r="G436" s="33" t="str">
        <f>IFERROR(VLOOKUP(B436,'Live Balance'!$A$2:$D$1589,4,FALSE),"")</f>
        <v/>
      </c>
      <c r="H436" s="26"/>
      <c r="I436" s="27"/>
    </row>
    <row r="437" spans="1:9" ht="16.5">
      <c r="A437" s="47" t="str">
        <f t="shared" ca="1" si="6"/>
        <v/>
      </c>
      <c r="B437" s="28"/>
      <c r="C437" s="29" t="str">
        <f>IF(B437="","",SUMIF('Live Balance'!$A$2:$A$52,B437,'Live Balance'!$B$2:$B$52))</f>
        <v/>
      </c>
      <c r="D437" s="29" t="str">
        <f>IF(B437="","",SUMIF('Live Balance'!$A$2:$A$52,B437,'Live Balance'!$C$2:$C$52))</f>
        <v/>
      </c>
      <c r="E437" s="30"/>
      <c r="F437" s="30"/>
      <c r="G437" s="33" t="str">
        <f>IFERROR(VLOOKUP(B437,'Live Balance'!$A$2:$D$1589,4,FALSE),"")</f>
        <v/>
      </c>
      <c r="H437" s="26"/>
      <c r="I437" s="27"/>
    </row>
    <row r="438" spans="1:9" ht="16.5">
      <c r="A438" s="47" t="str">
        <f t="shared" ca="1" si="6"/>
        <v/>
      </c>
      <c r="B438" s="28"/>
      <c r="C438" s="29" t="str">
        <f>IF(B438="","",SUMIF('Live Balance'!$A$2:$A$52,B438,'Live Balance'!$B$2:$B$52))</f>
        <v/>
      </c>
      <c r="D438" s="29" t="str">
        <f>IF(B438="","",SUMIF('Live Balance'!$A$2:$A$52,B438,'Live Balance'!$C$2:$C$52))</f>
        <v/>
      </c>
      <c r="E438" s="30"/>
      <c r="F438" s="30"/>
      <c r="G438" s="33" t="str">
        <f>IFERROR(VLOOKUP(B438,'Live Balance'!$A$2:$D$1589,4,FALSE),"")</f>
        <v/>
      </c>
      <c r="H438" s="26"/>
      <c r="I438" s="27"/>
    </row>
    <row r="439" spans="1:9" ht="16.5">
      <c r="A439" s="47" t="str">
        <f t="shared" ca="1" si="6"/>
        <v/>
      </c>
      <c r="B439" s="28"/>
      <c r="C439" s="29" t="str">
        <f>IF(B439="","",SUMIF('Live Balance'!$A$2:$A$52,B439,'Live Balance'!$B$2:$B$52))</f>
        <v/>
      </c>
      <c r="D439" s="29" t="str">
        <f>IF(B439="","",SUMIF('Live Balance'!$A$2:$A$52,B439,'Live Balance'!$C$2:$C$52))</f>
        <v/>
      </c>
      <c r="E439" s="30"/>
      <c r="F439" s="30"/>
      <c r="G439" s="33" t="str">
        <f>IFERROR(VLOOKUP(B439,'Live Balance'!$A$2:$D$1589,4,FALSE),"")</f>
        <v/>
      </c>
      <c r="H439" s="26"/>
      <c r="I439" s="27"/>
    </row>
    <row r="440" spans="1:9" ht="16.5">
      <c r="A440" s="47" t="str">
        <f t="shared" ca="1" si="6"/>
        <v/>
      </c>
      <c r="B440" s="28"/>
      <c r="C440" s="29" t="str">
        <f>IF(B440="","",SUMIF('Live Balance'!$A$2:$A$52,B440,'Live Balance'!$B$2:$B$52))</f>
        <v/>
      </c>
      <c r="D440" s="29" t="str">
        <f>IF(B440="","",SUMIF('Live Balance'!$A$2:$A$52,B440,'Live Balance'!$C$2:$C$52))</f>
        <v/>
      </c>
      <c r="E440" s="30"/>
      <c r="F440" s="30"/>
      <c r="G440" s="33" t="str">
        <f>IFERROR(VLOOKUP(B440,'Live Balance'!$A$2:$D$1589,4,FALSE),"")</f>
        <v/>
      </c>
      <c r="H440" s="26"/>
      <c r="I440" s="27"/>
    </row>
    <row r="441" spans="1:9" ht="16.5">
      <c r="A441" s="47" t="str">
        <f t="shared" ca="1" si="6"/>
        <v/>
      </c>
      <c r="B441" s="28"/>
      <c r="C441" s="29" t="str">
        <f>IF(B441="","",SUMIF('Live Balance'!$A$2:$A$52,B441,'Live Balance'!$B$2:$B$52))</f>
        <v/>
      </c>
      <c r="D441" s="29" t="str">
        <f>IF(B441="","",SUMIF('Live Balance'!$A$2:$A$52,B441,'Live Balance'!$C$2:$C$52))</f>
        <v/>
      </c>
      <c r="E441" s="30"/>
      <c r="F441" s="30"/>
      <c r="G441" s="33" t="str">
        <f>IFERROR(VLOOKUP(B441,'Live Balance'!$A$2:$D$1589,4,FALSE),"")</f>
        <v/>
      </c>
      <c r="H441" s="26"/>
      <c r="I441" s="27"/>
    </row>
    <row r="442" spans="1:9" ht="16.5">
      <c r="A442" s="47" t="str">
        <f t="shared" ca="1" si="6"/>
        <v/>
      </c>
      <c r="B442" s="28"/>
      <c r="C442" s="29" t="str">
        <f>IF(B442="","",SUMIF('Live Balance'!$A$2:$A$52,B442,'Live Balance'!$B$2:$B$52))</f>
        <v/>
      </c>
      <c r="D442" s="29" t="str">
        <f>IF(B442="","",SUMIF('Live Balance'!$A$2:$A$52,B442,'Live Balance'!$C$2:$C$52))</f>
        <v/>
      </c>
      <c r="E442" s="30"/>
      <c r="F442" s="30"/>
      <c r="G442" s="33" t="str">
        <f>IFERROR(VLOOKUP(B442,'Live Balance'!$A$2:$D$1589,4,FALSE),"")</f>
        <v/>
      </c>
      <c r="H442" s="26"/>
      <c r="I442" s="27"/>
    </row>
    <row r="443" spans="1:9" ht="16.5">
      <c r="A443" s="47" t="str">
        <f t="shared" ca="1" si="6"/>
        <v/>
      </c>
      <c r="B443" s="28"/>
      <c r="C443" s="29" t="str">
        <f>IF(B443="","",SUMIF('Live Balance'!$A$2:$A$52,B443,'Live Balance'!$B$2:$B$52))</f>
        <v/>
      </c>
      <c r="D443" s="29" t="str">
        <f>IF(B443="","",SUMIF('Live Balance'!$A$2:$A$52,B443,'Live Balance'!$C$2:$C$52))</f>
        <v/>
      </c>
      <c r="E443" s="30"/>
      <c r="F443" s="30"/>
      <c r="G443" s="33" t="str">
        <f>IFERROR(VLOOKUP(B443,'Live Balance'!$A$2:$D$1589,4,FALSE),"")</f>
        <v/>
      </c>
      <c r="H443" s="26"/>
      <c r="I443" s="27"/>
    </row>
    <row r="444" spans="1:9" ht="16.5">
      <c r="A444" s="47" t="str">
        <f t="shared" ca="1" si="6"/>
        <v/>
      </c>
      <c r="B444" s="28"/>
      <c r="C444" s="29" t="str">
        <f>IF(B444="","",SUMIF('Live Balance'!$A$2:$A$52,B444,'Live Balance'!$B$2:$B$52))</f>
        <v/>
      </c>
      <c r="D444" s="29" t="str">
        <f>IF(B444="","",SUMIF('Live Balance'!$A$2:$A$52,B444,'Live Balance'!$C$2:$C$52))</f>
        <v/>
      </c>
      <c r="E444" s="30"/>
      <c r="F444" s="30"/>
      <c r="G444" s="33" t="str">
        <f>IFERROR(VLOOKUP(B444,'Live Balance'!$A$2:$D$1589,4,FALSE),"")</f>
        <v/>
      </c>
      <c r="H444" s="26"/>
      <c r="I444" s="27"/>
    </row>
    <row r="445" spans="1:9" ht="16.5">
      <c r="A445" s="47" t="str">
        <f t="shared" ca="1" si="6"/>
        <v/>
      </c>
      <c r="B445" s="28"/>
      <c r="C445" s="29" t="str">
        <f>IF(B445="","",SUMIF('Live Balance'!$A$2:$A$52,B445,'Live Balance'!$B$2:$B$52))</f>
        <v/>
      </c>
      <c r="D445" s="29" t="str">
        <f>IF(B445="","",SUMIF('Live Balance'!$A$2:$A$52,B445,'Live Balance'!$C$2:$C$52))</f>
        <v/>
      </c>
      <c r="E445" s="30"/>
      <c r="F445" s="30"/>
      <c r="G445" s="33" t="str">
        <f>IFERROR(VLOOKUP(B445,'Live Balance'!$A$2:$D$1589,4,FALSE),"")</f>
        <v/>
      </c>
      <c r="H445" s="26"/>
      <c r="I445" s="27"/>
    </row>
    <row r="446" spans="1:9" ht="16.5">
      <c r="A446" s="47" t="str">
        <f t="shared" ca="1" si="6"/>
        <v/>
      </c>
      <c r="B446" s="28"/>
      <c r="C446" s="29" t="str">
        <f>IF(B446="","",SUMIF('Live Balance'!$A$2:$A$52,B446,'Live Balance'!$B$2:$B$52))</f>
        <v/>
      </c>
      <c r="D446" s="29" t="str">
        <f>IF(B446="","",SUMIF('Live Balance'!$A$2:$A$52,B446,'Live Balance'!$C$2:$C$52))</f>
        <v/>
      </c>
      <c r="E446" s="30"/>
      <c r="F446" s="30"/>
      <c r="G446" s="33" t="str">
        <f>IFERROR(VLOOKUP(B446,'Live Balance'!$A$2:$D$1589,4,FALSE),"")</f>
        <v/>
      </c>
      <c r="H446" s="26"/>
      <c r="I446" s="27"/>
    </row>
    <row r="447" spans="1:9" ht="16.5">
      <c r="A447" s="47" t="str">
        <f t="shared" ca="1" si="6"/>
        <v/>
      </c>
      <c r="B447" s="28"/>
      <c r="C447" s="29" t="str">
        <f>IF(B447="","",SUMIF('Live Balance'!$A$2:$A$52,B447,'Live Balance'!$B$2:$B$52))</f>
        <v/>
      </c>
      <c r="D447" s="29" t="str">
        <f>IF(B447="","",SUMIF('Live Balance'!$A$2:$A$52,B447,'Live Balance'!$C$2:$C$52))</f>
        <v/>
      </c>
      <c r="E447" s="30"/>
      <c r="F447" s="30"/>
      <c r="G447" s="33" t="str">
        <f>IFERROR(VLOOKUP(B447,'Live Balance'!$A$2:$D$1589,4,FALSE),"")</f>
        <v/>
      </c>
      <c r="H447" s="26"/>
      <c r="I447" s="27"/>
    </row>
    <row r="448" spans="1:9" ht="16.5">
      <c r="A448" s="47" t="str">
        <f t="shared" ca="1" si="6"/>
        <v/>
      </c>
      <c r="B448" s="28"/>
      <c r="C448" s="29" t="str">
        <f>IF(B448="","",SUMIF('Live Balance'!$A$2:$A$52,B448,'Live Balance'!$B$2:$B$52))</f>
        <v/>
      </c>
      <c r="D448" s="29" t="str">
        <f>IF(B448="","",SUMIF('Live Balance'!$A$2:$A$52,B448,'Live Balance'!$C$2:$C$52))</f>
        <v/>
      </c>
      <c r="E448" s="30"/>
      <c r="F448" s="30"/>
      <c r="G448" s="33" t="str">
        <f>IFERROR(VLOOKUP(B448,'Live Balance'!$A$2:$D$1589,4,FALSE),"")</f>
        <v/>
      </c>
      <c r="H448" s="26"/>
      <c r="I448" s="27"/>
    </row>
    <row r="449" spans="1:9" ht="16.5">
      <c r="A449" s="47" t="str">
        <f t="shared" ca="1" si="6"/>
        <v/>
      </c>
      <c r="B449" s="28"/>
      <c r="C449" s="29" t="str">
        <f>IF(B449="","",SUMIF('Live Balance'!$A$2:$A$52,B449,'Live Balance'!$B$2:$B$52))</f>
        <v/>
      </c>
      <c r="D449" s="29" t="str">
        <f>IF(B449="","",SUMIF('Live Balance'!$A$2:$A$52,B449,'Live Balance'!$C$2:$C$52))</f>
        <v/>
      </c>
      <c r="E449" s="30"/>
      <c r="F449" s="30"/>
      <c r="G449" s="33" t="str">
        <f>IFERROR(VLOOKUP(B449,'Live Balance'!$A$2:$D$1589,4,FALSE),"")</f>
        <v/>
      </c>
      <c r="H449" s="26"/>
      <c r="I449" s="27"/>
    </row>
    <row r="450" spans="1:9" ht="16.5">
      <c r="A450" s="47" t="str">
        <f t="shared" ca="1" si="6"/>
        <v/>
      </c>
      <c r="B450" s="28"/>
      <c r="C450" s="29" t="str">
        <f>IF(B450="","",SUMIF('Live Balance'!$A$2:$A$52,B450,'Live Balance'!$B$2:$B$52))</f>
        <v/>
      </c>
      <c r="D450" s="29" t="str">
        <f>IF(B450="","",SUMIF('Live Balance'!$A$2:$A$52,B450,'Live Balance'!$C$2:$C$52))</f>
        <v/>
      </c>
      <c r="E450" s="30"/>
      <c r="F450" s="30"/>
      <c r="G450" s="33" t="str">
        <f>IFERROR(VLOOKUP(B450,'Live Balance'!$A$2:$D$1589,4,FALSE),"")</f>
        <v/>
      </c>
      <c r="H450" s="26"/>
      <c r="I450" s="27"/>
    </row>
    <row r="451" spans="1:9" ht="16.5">
      <c r="A451" s="47" t="str">
        <f t="shared" ref="A451:A514" ca="1" si="7">IF(B451="","",TODAY())</f>
        <v/>
      </c>
      <c r="B451" s="28"/>
      <c r="C451" s="29" t="str">
        <f>IF(B451="","",SUMIF('Live Balance'!$A$2:$A$52,B451,'Live Balance'!$B$2:$B$52))</f>
        <v/>
      </c>
      <c r="D451" s="29" t="str">
        <f>IF(B451="","",SUMIF('Live Balance'!$A$2:$A$52,B451,'Live Balance'!$C$2:$C$52))</f>
        <v/>
      </c>
      <c r="E451" s="30"/>
      <c r="F451" s="30"/>
      <c r="G451" s="33" t="str">
        <f>IFERROR(VLOOKUP(B451,'Live Balance'!$A$2:$D$1589,4,FALSE),"")</f>
        <v/>
      </c>
      <c r="H451" s="26"/>
      <c r="I451" s="27"/>
    </row>
    <row r="452" spans="1:9" ht="16.5">
      <c r="A452" s="47" t="str">
        <f t="shared" ca="1" si="7"/>
        <v/>
      </c>
      <c r="B452" s="28"/>
      <c r="C452" s="29" t="str">
        <f>IF(B452="","",SUMIF('Live Balance'!$A$2:$A$52,B452,'Live Balance'!$B$2:$B$52))</f>
        <v/>
      </c>
      <c r="D452" s="29" t="str">
        <f>IF(B452="","",SUMIF('Live Balance'!$A$2:$A$52,B452,'Live Balance'!$C$2:$C$52))</f>
        <v/>
      </c>
      <c r="E452" s="30"/>
      <c r="F452" s="30"/>
      <c r="G452" s="33" t="str">
        <f>IFERROR(VLOOKUP(B452,'Live Balance'!$A$2:$D$1589,4,FALSE),"")</f>
        <v/>
      </c>
      <c r="H452" s="26"/>
      <c r="I452" s="27"/>
    </row>
    <row r="453" spans="1:9" ht="16.5">
      <c r="A453" s="47" t="str">
        <f t="shared" ca="1" si="7"/>
        <v/>
      </c>
      <c r="B453" s="28"/>
      <c r="C453" s="29" t="str">
        <f>IF(B453="","",SUMIF('Live Balance'!$A$2:$A$52,B453,'Live Balance'!$B$2:$B$52))</f>
        <v/>
      </c>
      <c r="D453" s="29" t="str">
        <f>IF(B453="","",SUMIF('Live Balance'!$A$2:$A$52,B453,'Live Balance'!$C$2:$C$52))</f>
        <v/>
      </c>
      <c r="E453" s="30"/>
      <c r="F453" s="30"/>
      <c r="G453" s="33" t="str">
        <f>IFERROR(VLOOKUP(B453,'Live Balance'!$A$2:$D$1589,4,FALSE),"")</f>
        <v/>
      </c>
      <c r="H453" s="26"/>
      <c r="I453" s="27"/>
    </row>
    <row r="454" spans="1:9" ht="16.5">
      <c r="A454" s="47" t="str">
        <f t="shared" ca="1" si="7"/>
        <v/>
      </c>
      <c r="B454" s="28"/>
      <c r="C454" s="29" t="str">
        <f>IF(B454="","",SUMIF('Live Balance'!$A$2:$A$52,B454,'Live Balance'!$B$2:$B$52))</f>
        <v/>
      </c>
      <c r="D454" s="29" t="str">
        <f>IF(B454="","",SUMIF('Live Balance'!$A$2:$A$52,B454,'Live Balance'!$C$2:$C$52))</f>
        <v/>
      </c>
      <c r="E454" s="30"/>
      <c r="F454" s="30"/>
      <c r="G454" s="33" t="str">
        <f>IFERROR(VLOOKUP(B454,'Live Balance'!$A$2:$D$1589,4,FALSE),"")</f>
        <v/>
      </c>
      <c r="H454" s="26"/>
      <c r="I454" s="27"/>
    </row>
    <row r="455" spans="1:9" ht="16.5">
      <c r="A455" s="47" t="str">
        <f t="shared" ca="1" si="7"/>
        <v/>
      </c>
      <c r="B455" s="28"/>
      <c r="C455" s="29" t="str">
        <f>IF(B455="","",SUMIF('Live Balance'!$A$2:$A$52,B455,'Live Balance'!$B$2:$B$52))</f>
        <v/>
      </c>
      <c r="D455" s="29" t="str">
        <f>IF(B455="","",SUMIF('Live Balance'!$A$2:$A$52,B455,'Live Balance'!$C$2:$C$52))</f>
        <v/>
      </c>
      <c r="E455" s="30"/>
      <c r="F455" s="30"/>
      <c r="G455" s="33" t="str">
        <f>IFERROR(VLOOKUP(B455,'Live Balance'!$A$2:$D$1589,4,FALSE),"")</f>
        <v/>
      </c>
      <c r="H455" s="26"/>
      <c r="I455" s="27"/>
    </row>
    <row r="456" spans="1:9" ht="16.5">
      <c r="A456" s="47" t="str">
        <f t="shared" ca="1" si="7"/>
        <v/>
      </c>
      <c r="B456" s="28"/>
      <c r="C456" s="29" t="str">
        <f>IF(B456="","",SUMIF('Live Balance'!$A$2:$A$52,B456,'Live Balance'!$B$2:$B$52))</f>
        <v/>
      </c>
      <c r="D456" s="29" t="str">
        <f>IF(B456="","",SUMIF('Live Balance'!$A$2:$A$52,B456,'Live Balance'!$C$2:$C$52))</f>
        <v/>
      </c>
      <c r="E456" s="30"/>
      <c r="F456" s="30"/>
      <c r="G456" s="33" t="str">
        <f>IFERROR(VLOOKUP(B456,'Live Balance'!$A$2:$D$1589,4,FALSE),"")</f>
        <v/>
      </c>
      <c r="H456" s="26"/>
      <c r="I456" s="27"/>
    </row>
    <row r="457" spans="1:9" ht="16.5">
      <c r="A457" s="47" t="str">
        <f t="shared" ca="1" si="7"/>
        <v/>
      </c>
      <c r="B457" s="28"/>
      <c r="C457" s="29" t="str">
        <f>IF(B457="","",SUMIF('Live Balance'!$A$2:$A$52,B457,'Live Balance'!$B$2:$B$52))</f>
        <v/>
      </c>
      <c r="D457" s="29" t="str">
        <f>IF(B457="","",SUMIF('Live Balance'!$A$2:$A$52,B457,'Live Balance'!$C$2:$C$52))</f>
        <v/>
      </c>
      <c r="E457" s="30"/>
      <c r="F457" s="30"/>
      <c r="G457" s="33" t="str">
        <f>IFERROR(VLOOKUP(B457,'Live Balance'!$A$2:$D$1589,4,FALSE),"")</f>
        <v/>
      </c>
      <c r="H457" s="26"/>
      <c r="I457" s="27"/>
    </row>
    <row r="458" spans="1:9" ht="16.5">
      <c r="A458" s="47" t="str">
        <f t="shared" ca="1" si="7"/>
        <v/>
      </c>
      <c r="B458" s="28"/>
      <c r="C458" s="29" t="str">
        <f>IF(B458="","",SUMIF('Live Balance'!$A$2:$A$52,B458,'Live Balance'!$B$2:$B$52))</f>
        <v/>
      </c>
      <c r="D458" s="29" t="str">
        <f>IF(B458="","",SUMIF('Live Balance'!$A$2:$A$52,B458,'Live Balance'!$C$2:$C$52))</f>
        <v/>
      </c>
      <c r="E458" s="30"/>
      <c r="F458" s="30"/>
      <c r="G458" s="33" t="str">
        <f>IFERROR(VLOOKUP(B458,'Live Balance'!$A$2:$D$1589,4,FALSE),"")</f>
        <v/>
      </c>
      <c r="H458" s="26"/>
      <c r="I458" s="27"/>
    </row>
    <row r="459" spans="1:9" ht="16.5">
      <c r="A459" s="47" t="str">
        <f t="shared" ca="1" si="7"/>
        <v/>
      </c>
      <c r="B459" s="28"/>
      <c r="C459" s="29" t="str">
        <f>IF(B459="","",SUMIF('Live Balance'!$A$2:$A$52,B459,'Live Balance'!$B$2:$B$52))</f>
        <v/>
      </c>
      <c r="D459" s="29" t="str">
        <f>IF(B459="","",SUMIF('Live Balance'!$A$2:$A$52,B459,'Live Balance'!$C$2:$C$52))</f>
        <v/>
      </c>
      <c r="E459" s="30"/>
      <c r="F459" s="30"/>
      <c r="G459" s="33" t="str">
        <f>IFERROR(VLOOKUP(B459,'Live Balance'!$A$2:$D$1589,4,FALSE),"")</f>
        <v/>
      </c>
      <c r="H459" s="26"/>
      <c r="I459" s="27"/>
    </row>
    <row r="460" spans="1:9" ht="16.5">
      <c r="A460" s="47" t="str">
        <f t="shared" ca="1" si="7"/>
        <v/>
      </c>
      <c r="B460" s="28"/>
      <c r="C460" s="29" t="str">
        <f>IF(B460="","",SUMIF('Live Balance'!$A$2:$A$52,B460,'Live Balance'!$B$2:$B$52))</f>
        <v/>
      </c>
      <c r="D460" s="29" t="str">
        <f>IF(B460="","",SUMIF('Live Balance'!$A$2:$A$52,B460,'Live Balance'!$C$2:$C$52))</f>
        <v/>
      </c>
      <c r="E460" s="30"/>
      <c r="F460" s="30"/>
      <c r="G460" s="33" t="str">
        <f>IFERROR(VLOOKUP(B460,'Live Balance'!$A$2:$D$1589,4,FALSE),"")</f>
        <v/>
      </c>
      <c r="H460" s="26"/>
      <c r="I460" s="27"/>
    </row>
    <row r="461" spans="1:9" ht="16.5">
      <c r="A461" s="47" t="str">
        <f t="shared" ca="1" si="7"/>
        <v/>
      </c>
      <c r="B461" s="28"/>
      <c r="C461" s="29" t="str">
        <f>IF(B461="","",SUMIF('Live Balance'!$A$2:$A$52,B461,'Live Balance'!$B$2:$B$52))</f>
        <v/>
      </c>
      <c r="D461" s="29" t="str">
        <f>IF(B461="","",SUMIF('Live Balance'!$A$2:$A$52,B461,'Live Balance'!$C$2:$C$52))</f>
        <v/>
      </c>
      <c r="E461" s="30"/>
      <c r="F461" s="30"/>
      <c r="G461" s="33" t="str">
        <f>IFERROR(VLOOKUP(B461,'Live Balance'!$A$2:$D$1589,4,FALSE),"")</f>
        <v/>
      </c>
      <c r="H461" s="26"/>
      <c r="I461" s="27"/>
    </row>
    <row r="462" spans="1:9" ht="16.5">
      <c r="A462" s="47" t="str">
        <f t="shared" ca="1" si="7"/>
        <v/>
      </c>
      <c r="B462" s="28"/>
      <c r="C462" s="29" t="str">
        <f>IF(B462="","",SUMIF('Live Balance'!$A$2:$A$52,B462,'Live Balance'!$B$2:$B$52))</f>
        <v/>
      </c>
      <c r="D462" s="29" t="str">
        <f>IF(B462="","",SUMIF('Live Balance'!$A$2:$A$52,B462,'Live Balance'!$C$2:$C$52))</f>
        <v/>
      </c>
      <c r="E462" s="30"/>
      <c r="F462" s="30"/>
      <c r="G462" s="33" t="str">
        <f>IFERROR(VLOOKUP(B462,'Live Balance'!$A$2:$D$1589,4,FALSE),"")</f>
        <v/>
      </c>
      <c r="H462" s="26"/>
      <c r="I462" s="27"/>
    </row>
    <row r="463" spans="1:9" ht="16.5">
      <c r="A463" s="47" t="str">
        <f t="shared" ca="1" si="7"/>
        <v/>
      </c>
      <c r="B463" s="28"/>
      <c r="C463" s="29" t="str">
        <f>IF(B463="","",SUMIF('Live Balance'!$A$2:$A$52,B463,'Live Balance'!$B$2:$B$52))</f>
        <v/>
      </c>
      <c r="D463" s="29" t="str">
        <f>IF(B463="","",SUMIF('Live Balance'!$A$2:$A$52,B463,'Live Balance'!$C$2:$C$52))</f>
        <v/>
      </c>
      <c r="E463" s="30"/>
      <c r="F463" s="30"/>
      <c r="G463" s="33" t="str">
        <f>IFERROR(VLOOKUP(B463,'Live Balance'!$A$2:$D$1589,4,FALSE),"")</f>
        <v/>
      </c>
      <c r="H463" s="26"/>
      <c r="I463" s="27"/>
    </row>
    <row r="464" spans="1:9" ht="16.5">
      <c r="A464" s="47" t="str">
        <f t="shared" ca="1" si="7"/>
        <v/>
      </c>
      <c r="B464" s="28"/>
      <c r="C464" s="29" t="str">
        <f>IF(B464="","",SUMIF('Live Balance'!$A$2:$A$52,B464,'Live Balance'!$B$2:$B$52))</f>
        <v/>
      </c>
      <c r="D464" s="29" t="str">
        <f>IF(B464="","",SUMIF('Live Balance'!$A$2:$A$52,B464,'Live Balance'!$C$2:$C$52))</f>
        <v/>
      </c>
      <c r="E464" s="30"/>
      <c r="F464" s="30"/>
      <c r="G464" s="33" t="str">
        <f>IFERROR(VLOOKUP(B464,'Live Balance'!$A$2:$D$1589,4,FALSE),"")</f>
        <v/>
      </c>
      <c r="H464" s="26"/>
      <c r="I464" s="27"/>
    </row>
    <row r="465" spans="1:9" ht="16.5">
      <c r="A465" s="47" t="str">
        <f t="shared" ca="1" si="7"/>
        <v/>
      </c>
      <c r="B465" s="28"/>
      <c r="C465" s="29" t="str">
        <f>IF(B465="","",SUMIF('Live Balance'!$A$2:$A$52,B465,'Live Balance'!$B$2:$B$52))</f>
        <v/>
      </c>
      <c r="D465" s="29" t="str">
        <f>IF(B465="","",SUMIF('Live Balance'!$A$2:$A$52,B465,'Live Balance'!$C$2:$C$52))</f>
        <v/>
      </c>
      <c r="E465" s="30"/>
      <c r="F465" s="30"/>
      <c r="G465" s="33" t="str">
        <f>IFERROR(VLOOKUP(B465,'Live Balance'!$A$2:$D$1589,4,FALSE),"")</f>
        <v/>
      </c>
      <c r="H465" s="26"/>
      <c r="I465" s="27"/>
    </row>
    <row r="466" spans="1:9" ht="16.5">
      <c r="A466" s="47" t="str">
        <f t="shared" ca="1" si="7"/>
        <v/>
      </c>
      <c r="B466" s="28"/>
      <c r="C466" s="29" t="str">
        <f>IF(B466="","",SUMIF('Live Balance'!$A$2:$A$52,B466,'Live Balance'!$B$2:$B$52))</f>
        <v/>
      </c>
      <c r="D466" s="29" t="str">
        <f>IF(B466="","",SUMIF('Live Balance'!$A$2:$A$52,B466,'Live Balance'!$C$2:$C$52))</f>
        <v/>
      </c>
      <c r="E466" s="30"/>
      <c r="F466" s="30"/>
      <c r="G466" s="33" t="str">
        <f>IFERROR(VLOOKUP(B466,'Live Balance'!$A$2:$D$1589,4,FALSE),"")</f>
        <v/>
      </c>
      <c r="H466" s="26"/>
      <c r="I466" s="27"/>
    </row>
    <row r="467" spans="1:9" ht="16.5">
      <c r="A467" s="47" t="str">
        <f t="shared" ca="1" si="7"/>
        <v/>
      </c>
      <c r="B467" s="28"/>
      <c r="C467" s="29" t="str">
        <f>IF(B467="","",SUMIF('Live Balance'!$A$2:$A$52,B467,'Live Balance'!$B$2:$B$52))</f>
        <v/>
      </c>
      <c r="D467" s="29" t="str">
        <f>IF(B467="","",SUMIF('Live Balance'!$A$2:$A$52,B467,'Live Balance'!$C$2:$C$52))</f>
        <v/>
      </c>
      <c r="E467" s="30"/>
      <c r="F467" s="30"/>
      <c r="G467" s="33" t="str">
        <f>IFERROR(VLOOKUP(B467,'Live Balance'!$A$2:$D$1589,4,FALSE),"")</f>
        <v/>
      </c>
      <c r="H467" s="26"/>
      <c r="I467" s="27"/>
    </row>
    <row r="468" spans="1:9" ht="16.5">
      <c r="A468" s="47" t="str">
        <f t="shared" ca="1" si="7"/>
        <v/>
      </c>
      <c r="B468" s="28"/>
      <c r="C468" s="29" t="str">
        <f>IF(B468="","",SUMIF('Live Balance'!$A$2:$A$52,B468,'Live Balance'!$B$2:$B$52))</f>
        <v/>
      </c>
      <c r="D468" s="29" t="str">
        <f>IF(B468="","",SUMIF('Live Balance'!$A$2:$A$52,B468,'Live Balance'!$C$2:$C$52))</f>
        <v/>
      </c>
      <c r="E468" s="30"/>
      <c r="F468" s="30"/>
      <c r="G468" s="33" t="str">
        <f>IFERROR(VLOOKUP(B468,'Live Balance'!$A$2:$D$1589,4,FALSE),"")</f>
        <v/>
      </c>
      <c r="H468" s="26"/>
      <c r="I468" s="27"/>
    </row>
    <row r="469" spans="1:9" ht="16.5">
      <c r="A469" s="47" t="str">
        <f t="shared" ca="1" si="7"/>
        <v/>
      </c>
      <c r="B469" s="28"/>
      <c r="C469" s="29" t="str">
        <f>IF(B469="","",SUMIF('Live Balance'!$A$2:$A$52,B469,'Live Balance'!$B$2:$B$52))</f>
        <v/>
      </c>
      <c r="D469" s="29" t="str">
        <f>IF(B469="","",SUMIF('Live Balance'!$A$2:$A$52,B469,'Live Balance'!$C$2:$C$52))</f>
        <v/>
      </c>
      <c r="E469" s="30"/>
      <c r="F469" s="30"/>
      <c r="G469" s="33" t="str">
        <f>IFERROR(VLOOKUP(B469,'Live Balance'!$A$2:$D$1589,4,FALSE),"")</f>
        <v/>
      </c>
      <c r="H469" s="26"/>
      <c r="I469" s="27"/>
    </row>
    <row r="470" spans="1:9" ht="16.5">
      <c r="A470" s="47" t="str">
        <f t="shared" ca="1" si="7"/>
        <v/>
      </c>
      <c r="B470" s="28"/>
      <c r="C470" s="29" t="str">
        <f>IF(B470="","",SUMIF('Live Balance'!$A$2:$A$52,B470,'Live Balance'!$B$2:$B$52))</f>
        <v/>
      </c>
      <c r="D470" s="29" t="str">
        <f>IF(B470="","",SUMIF('Live Balance'!$A$2:$A$52,B470,'Live Balance'!$C$2:$C$52))</f>
        <v/>
      </c>
      <c r="E470" s="30"/>
      <c r="F470" s="30"/>
      <c r="G470" s="33" t="str">
        <f>IFERROR(VLOOKUP(B470,'Live Balance'!$A$2:$D$1589,4,FALSE),"")</f>
        <v/>
      </c>
      <c r="H470" s="26"/>
      <c r="I470" s="27"/>
    </row>
    <row r="471" spans="1:9" ht="16.5">
      <c r="A471" s="47" t="str">
        <f t="shared" ca="1" si="7"/>
        <v/>
      </c>
      <c r="B471" s="28"/>
      <c r="C471" s="29" t="str">
        <f>IF(B471="","",SUMIF('Live Balance'!$A$2:$A$52,B471,'Live Balance'!$B$2:$B$52))</f>
        <v/>
      </c>
      <c r="D471" s="29" t="str">
        <f>IF(B471="","",SUMIF('Live Balance'!$A$2:$A$52,B471,'Live Balance'!$C$2:$C$52))</f>
        <v/>
      </c>
      <c r="E471" s="30"/>
      <c r="F471" s="30"/>
      <c r="G471" s="33" t="str">
        <f>IFERROR(VLOOKUP(B471,'Live Balance'!$A$2:$D$1589,4,FALSE),"")</f>
        <v/>
      </c>
      <c r="H471" s="26"/>
      <c r="I471" s="27"/>
    </row>
    <row r="472" spans="1:9" ht="16.5">
      <c r="A472" s="47" t="str">
        <f t="shared" ca="1" si="7"/>
        <v/>
      </c>
      <c r="B472" s="28"/>
      <c r="C472" s="29" t="str">
        <f>IF(B472="","",SUMIF('Live Balance'!$A$2:$A$52,B472,'Live Balance'!$B$2:$B$52))</f>
        <v/>
      </c>
      <c r="D472" s="29" t="str">
        <f>IF(B472="","",SUMIF('Live Balance'!$A$2:$A$52,B472,'Live Balance'!$C$2:$C$52))</f>
        <v/>
      </c>
      <c r="E472" s="30"/>
      <c r="F472" s="30"/>
      <c r="G472" s="33" t="str">
        <f>IFERROR(VLOOKUP(B472,'Live Balance'!$A$2:$D$1589,4,FALSE),"")</f>
        <v/>
      </c>
      <c r="H472" s="26"/>
      <c r="I472" s="27"/>
    </row>
    <row r="473" spans="1:9" ht="16.5">
      <c r="A473" s="47" t="str">
        <f t="shared" ca="1" si="7"/>
        <v/>
      </c>
      <c r="B473" s="28"/>
      <c r="C473" s="29" t="str">
        <f>IF(B473="","",SUMIF('Live Balance'!$A$2:$A$52,B473,'Live Balance'!$B$2:$B$52))</f>
        <v/>
      </c>
      <c r="D473" s="29" t="str">
        <f>IF(B473="","",SUMIF('Live Balance'!$A$2:$A$52,B473,'Live Balance'!$C$2:$C$52))</f>
        <v/>
      </c>
      <c r="E473" s="30"/>
      <c r="F473" s="30"/>
      <c r="G473" s="33" t="str">
        <f>IFERROR(VLOOKUP(B473,'Live Balance'!$A$2:$D$1589,4,FALSE),"")</f>
        <v/>
      </c>
      <c r="H473" s="26"/>
      <c r="I473" s="27"/>
    </row>
    <row r="474" spans="1:9" ht="16.5">
      <c r="A474" s="47" t="str">
        <f t="shared" ca="1" si="7"/>
        <v/>
      </c>
      <c r="B474" s="28"/>
      <c r="C474" s="29" t="str">
        <f>IF(B474="","",SUMIF('Live Balance'!$A$2:$A$52,B474,'Live Balance'!$B$2:$B$52))</f>
        <v/>
      </c>
      <c r="D474" s="29" t="str">
        <f>IF(B474="","",SUMIF('Live Balance'!$A$2:$A$52,B474,'Live Balance'!$C$2:$C$52))</f>
        <v/>
      </c>
      <c r="E474" s="30"/>
      <c r="F474" s="30"/>
      <c r="G474" s="33" t="str">
        <f>IFERROR(VLOOKUP(B474,'Live Balance'!$A$2:$D$1589,4,FALSE),"")</f>
        <v/>
      </c>
      <c r="H474" s="26"/>
      <c r="I474" s="27"/>
    </row>
    <row r="475" spans="1:9" ht="16.5">
      <c r="A475" s="47" t="str">
        <f t="shared" ca="1" si="7"/>
        <v/>
      </c>
      <c r="B475" s="28"/>
      <c r="C475" s="29" t="str">
        <f>IF(B475="","",SUMIF('Live Balance'!$A$2:$A$52,B475,'Live Balance'!$B$2:$B$52))</f>
        <v/>
      </c>
      <c r="D475" s="29" t="str">
        <f>IF(B475="","",SUMIF('Live Balance'!$A$2:$A$52,B475,'Live Balance'!$C$2:$C$52))</f>
        <v/>
      </c>
      <c r="E475" s="30"/>
      <c r="F475" s="30"/>
      <c r="G475" s="33" t="str">
        <f>IFERROR(VLOOKUP(B475,'Live Balance'!$A$2:$D$1589,4,FALSE),"")</f>
        <v/>
      </c>
      <c r="H475" s="26"/>
      <c r="I475" s="27"/>
    </row>
    <row r="476" spans="1:9" ht="16.5">
      <c r="A476" s="47" t="str">
        <f t="shared" ca="1" si="7"/>
        <v/>
      </c>
      <c r="B476" s="28"/>
      <c r="C476" s="29" t="str">
        <f>IF(B476="","",SUMIF('Live Balance'!$A$2:$A$52,B476,'Live Balance'!$B$2:$B$52))</f>
        <v/>
      </c>
      <c r="D476" s="29" t="str">
        <f>IF(B476="","",SUMIF('Live Balance'!$A$2:$A$52,B476,'Live Balance'!$C$2:$C$52))</f>
        <v/>
      </c>
      <c r="E476" s="30"/>
      <c r="F476" s="30"/>
      <c r="G476" s="33" t="str">
        <f>IFERROR(VLOOKUP(B476,'Live Balance'!$A$2:$D$1589,4,FALSE),"")</f>
        <v/>
      </c>
      <c r="H476" s="26"/>
      <c r="I476" s="27"/>
    </row>
    <row r="477" spans="1:9" ht="16.5">
      <c r="A477" s="47" t="str">
        <f t="shared" ca="1" si="7"/>
        <v/>
      </c>
      <c r="B477" s="28"/>
      <c r="C477" s="29" t="str">
        <f>IF(B477="","",SUMIF('Live Balance'!$A$2:$A$52,B477,'Live Balance'!$B$2:$B$52))</f>
        <v/>
      </c>
      <c r="D477" s="29" t="str">
        <f>IF(B477="","",SUMIF('Live Balance'!$A$2:$A$52,B477,'Live Balance'!$C$2:$C$52))</f>
        <v/>
      </c>
      <c r="E477" s="30"/>
      <c r="F477" s="30"/>
      <c r="G477" s="33" t="str">
        <f>IFERROR(VLOOKUP(B477,'Live Balance'!$A$2:$D$1589,4,FALSE),"")</f>
        <v/>
      </c>
      <c r="H477" s="26"/>
      <c r="I477" s="27"/>
    </row>
    <row r="478" spans="1:9" ht="16.5">
      <c r="A478" s="47" t="str">
        <f t="shared" ca="1" si="7"/>
        <v/>
      </c>
      <c r="B478" s="28"/>
      <c r="C478" s="29" t="str">
        <f>IF(B478="","",SUMIF('Live Balance'!$A$2:$A$52,B478,'Live Balance'!$B$2:$B$52))</f>
        <v/>
      </c>
      <c r="D478" s="29" t="str">
        <f>IF(B478="","",SUMIF('Live Balance'!$A$2:$A$52,B478,'Live Balance'!$C$2:$C$52))</f>
        <v/>
      </c>
      <c r="E478" s="30"/>
      <c r="F478" s="30"/>
      <c r="G478" s="33" t="str">
        <f>IFERROR(VLOOKUP(B478,'Live Balance'!$A$2:$D$1589,4,FALSE),"")</f>
        <v/>
      </c>
      <c r="H478" s="26"/>
      <c r="I478" s="27"/>
    </row>
    <row r="479" spans="1:9" ht="16.5">
      <c r="A479" s="47" t="str">
        <f t="shared" ca="1" si="7"/>
        <v/>
      </c>
      <c r="B479" s="28"/>
      <c r="C479" s="29" t="str">
        <f>IF(B479="","",SUMIF('Live Balance'!$A$2:$A$52,B479,'Live Balance'!$B$2:$B$52))</f>
        <v/>
      </c>
      <c r="D479" s="29" t="str">
        <f>IF(B479="","",SUMIF('Live Balance'!$A$2:$A$52,B479,'Live Balance'!$C$2:$C$52))</f>
        <v/>
      </c>
      <c r="E479" s="30"/>
      <c r="F479" s="30"/>
      <c r="G479" s="33" t="str">
        <f>IFERROR(VLOOKUP(B479,'Live Balance'!$A$2:$D$1589,4,FALSE),"")</f>
        <v/>
      </c>
      <c r="H479" s="26"/>
      <c r="I479" s="27"/>
    </row>
    <row r="480" spans="1:9" ht="16.5">
      <c r="A480" s="47" t="str">
        <f t="shared" ca="1" si="7"/>
        <v/>
      </c>
      <c r="B480" s="28"/>
      <c r="C480" s="29" t="str">
        <f>IF(B480="","",SUMIF('Live Balance'!$A$2:$A$52,B480,'Live Balance'!$B$2:$B$52))</f>
        <v/>
      </c>
      <c r="D480" s="29" t="str">
        <f>IF(B480="","",SUMIF('Live Balance'!$A$2:$A$52,B480,'Live Balance'!$C$2:$C$52))</f>
        <v/>
      </c>
      <c r="E480" s="30"/>
      <c r="F480" s="30"/>
      <c r="G480" s="33" t="str">
        <f>IFERROR(VLOOKUP(B480,'Live Balance'!$A$2:$D$1589,4,FALSE),"")</f>
        <v/>
      </c>
      <c r="H480" s="26"/>
      <c r="I480" s="27"/>
    </row>
    <row r="481" spans="1:9" ht="16.5">
      <c r="A481" s="47" t="str">
        <f t="shared" ca="1" si="7"/>
        <v/>
      </c>
      <c r="B481" s="28"/>
      <c r="C481" s="29" t="str">
        <f>IF(B481="","",SUMIF('Live Balance'!$A$2:$A$52,B481,'Live Balance'!$B$2:$B$52))</f>
        <v/>
      </c>
      <c r="D481" s="29" t="str">
        <f>IF(B481="","",SUMIF('Live Balance'!$A$2:$A$52,B481,'Live Balance'!$C$2:$C$52))</f>
        <v/>
      </c>
      <c r="E481" s="30"/>
      <c r="F481" s="30"/>
      <c r="G481" s="33" t="str">
        <f>IFERROR(VLOOKUP(B481,'Live Balance'!$A$2:$D$1589,4,FALSE),"")</f>
        <v/>
      </c>
      <c r="H481" s="26"/>
      <c r="I481" s="27"/>
    </row>
    <row r="482" spans="1:9" ht="16.5">
      <c r="A482" s="47" t="str">
        <f t="shared" ca="1" si="7"/>
        <v/>
      </c>
      <c r="B482" s="28"/>
      <c r="C482" s="29" t="str">
        <f>IF(B482="","",SUMIF('Live Balance'!$A$2:$A$52,B482,'Live Balance'!$B$2:$B$52))</f>
        <v/>
      </c>
      <c r="D482" s="29" t="str">
        <f>IF(B482="","",SUMIF('Live Balance'!$A$2:$A$52,B482,'Live Balance'!$C$2:$C$52))</f>
        <v/>
      </c>
      <c r="E482" s="30"/>
      <c r="F482" s="30"/>
      <c r="G482" s="33" t="str">
        <f>IFERROR(VLOOKUP(B482,'Live Balance'!$A$2:$D$1589,4,FALSE),"")</f>
        <v/>
      </c>
      <c r="H482" s="26"/>
      <c r="I482" s="27"/>
    </row>
    <row r="483" spans="1:9" ht="16.5">
      <c r="A483" s="47" t="str">
        <f t="shared" ca="1" si="7"/>
        <v/>
      </c>
      <c r="B483" s="28"/>
      <c r="C483" s="29" t="str">
        <f>IF(B483="","",SUMIF('Live Balance'!$A$2:$A$52,B483,'Live Balance'!$B$2:$B$52))</f>
        <v/>
      </c>
      <c r="D483" s="29" t="str">
        <f>IF(B483="","",SUMIF('Live Balance'!$A$2:$A$52,B483,'Live Balance'!$C$2:$C$52))</f>
        <v/>
      </c>
      <c r="E483" s="30"/>
      <c r="F483" s="30"/>
      <c r="G483" s="33" t="str">
        <f>IFERROR(VLOOKUP(B483,'Live Balance'!$A$2:$D$1589,4,FALSE),"")</f>
        <v/>
      </c>
      <c r="H483" s="26"/>
      <c r="I483" s="27"/>
    </row>
    <row r="484" spans="1:9" ht="16.5">
      <c r="A484" s="47" t="str">
        <f t="shared" ca="1" si="7"/>
        <v/>
      </c>
      <c r="B484" s="28"/>
      <c r="C484" s="29" t="str">
        <f>IF(B484="","",SUMIF('Live Balance'!$A$2:$A$52,B484,'Live Balance'!$B$2:$B$52))</f>
        <v/>
      </c>
      <c r="D484" s="29" t="str">
        <f>IF(B484="","",SUMIF('Live Balance'!$A$2:$A$52,B484,'Live Balance'!$C$2:$C$52))</f>
        <v/>
      </c>
      <c r="E484" s="30"/>
      <c r="F484" s="30"/>
      <c r="G484" s="33" t="str">
        <f>IFERROR(VLOOKUP(B484,'Live Balance'!$A$2:$D$1589,4,FALSE),"")</f>
        <v/>
      </c>
      <c r="H484" s="26"/>
      <c r="I484" s="27"/>
    </row>
    <row r="485" spans="1:9" ht="16.5">
      <c r="A485" s="47" t="str">
        <f t="shared" ca="1" si="7"/>
        <v/>
      </c>
      <c r="B485" s="28"/>
      <c r="C485" s="29" t="str">
        <f>IF(B485="","",SUMIF('Live Balance'!$A$2:$A$52,B485,'Live Balance'!$B$2:$B$52))</f>
        <v/>
      </c>
      <c r="D485" s="29" t="str">
        <f>IF(B485="","",SUMIF('Live Balance'!$A$2:$A$52,B485,'Live Balance'!$C$2:$C$52))</f>
        <v/>
      </c>
      <c r="E485" s="30"/>
      <c r="F485" s="30"/>
      <c r="G485" s="33" t="str">
        <f>IFERROR(VLOOKUP(B485,'Live Balance'!$A$2:$D$1589,4,FALSE),"")</f>
        <v/>
      </c>
      <c r="H485" s="26"/>
      <c r="I485" s="27"/>
    </row>
    <row r="486" spans="1:9" ht="16.5">
      <c r="A486" s="47" t="str">
        <f t="shared" ca="1" si="7"/>
        <v/>
      </c>
      <c r="B486" s="28"/>
      <c r="C486" s="29" t="str">
        <f>IF(B486="","",SUMIF('Live Balance'!$A$2:$A$52,B486,'Live Balance'!$B$2:$B$52))</f>
        <v/>
      </c>
      <c r="D486" s="29" t="str">
        <f>IF(B486="","",SUMIF('Live Balance'!$A$2:$A$52,B486,'Live Balance'!$C$2:$C$52))</f>
        <v/>
      </c>
      <c r="E486" s="30"/>
      <c r="F486" s="30"/>
      <c r="G486" s="33" t="str">
        <f>IFERROR(VLOOKUP(B486,'Live Balance'!$A$2:$D$1589,4,FALSE),"")</f>
        <v/>
      </c>
      <c r="H486" s="26"/>
      <c r="I486" s="27"/>
    </row>
    <row r="487" spans="1:9" ht="16.5">
      <c r="A487" s="47" t="str">
        <f t="shared" ca="1" si="7"/>
        <v/>
      </c>
      <c r="B487" s="28"/>
      <c r="C487" s="29" t="str">
        <f>IF(B487="","",SUMIF('Live Balance'!$A$2:$A$52,B487,'Live Balance'!$B$2:$B$52))</f>
        <v/>
      </c>
      <c r="D487" s="29" t="str">
        <f>IF(B487="","",SUMIF('Live Balance'!$A$2:$A$52,B487,'Live Balance'!$C$2:$C$52))</f>
        <v/>
      </c>
      <c r="E487" s="30"/>
      <c r="F487" s="30"/>
      <c r="G487" s="33" t="str">
        <f>IFERROR(VLOOKUP(B487,'Live Balance'!$A$2:$D$1589,4,FALSE),"")</f>
        <v/>
      </c>
      <c r="H487" s="26"/>
      <c r="I487" s="27"/>
    </row>
    <row r="488" spans="1:9" ht="16.5">
      <c r="A488" s="47" t="str">
        <f t="shared" ca="1" si="7"/>
        <v/>
      </c>
      <c r="B488" s="28"/>
      <c r="C488" s="29" t="str">
        <f>IF(B488="","",SUMIF('Live Balance'!$A$2:$A$52,B488,'Live Balance'!$B$2:$B$52))</f>
        <v/>
      </c>
      <c r="D488" s="29" t="str">
        <f>IF(B488="","",SUMIF('Live Balance'!$A$2:$A$52,B488,'Live Balance'!$C$2:$C$52))</f>
        <v/>
      </c>
      <c r="E488" s="30"/>
      <c r="F488" s="30"/>
      <c r="G488" s="33" t="str">
        <f>IFERROR(VLOOKUP(B488,'Live Balance'!$A$2:$D$1589,4,FALSE),"")</f>
        <v/>
      </c>
      <c r="H488" s="26"/>
      <c r="I488" s="27"/>
    </row>
    <row r="489" spans="1:9" ht="16.5">
      <c r="A489" s="47" t="str">
        <f t="shared" ca="1" si="7"/>
        <v/>
      </c>
      <c r="B489" s="28"/>
      <c r="C489" s="29" t="str">
        <f>IF(B489="","",SUMIF('Live Balance'!$A$2:$A$52,B489,'Live Balance'!$B$2:$B$52))</f>
        <v/>
      </c>
      <c r="D489" s="29" t="str">
        <f>IF(B489="","",SUMIF('Live Balance'!$A$2:$A$52,B489,'Live Balance'!$C$2:$C$52))</f>
        <v/>
      </c>
      <c r="E489" s="30"/>
      <c r="F489" s="30"/>
      <c r="G489" s="33" t="str">
        <f>IFERROR(VLOOKUP(B489,'Live Balance'!$A$2:$D$1589,4,FALSE),"")</f>
        <v/>
      </c>
      <c r="H489" s="26"/>
      <c r="I489" s="27"/>
    </row>
    <row r="490" spans="1:9" ht="16.5">
      <c r="A490" s="47" t="str">
        <f t="shared" ca="1" si="7"/>
        <v/>
      </c>
      <c r="B490" s="28"/>
      <c r="C490" s="29" t="str">
        <f>IF(B490="","",SUMIF('Live Balance'!$A$2:$A$52,B490,'Live Balance'!$B$2:$B$52))</f>
        <v/>
      </c>
      <c r="D490" s="29" t="str">
        <f>IF(B490="","",SUMIF('Live Balance'!$A$2:$A$52,B490,'Live Balance'!$C$2:$C$52))</f>
        <v/>
      </c>
      <c r="E490" s="30"/>
      <c r="F490" s="30"/>
      <c r="G490" s="33" t="str">
        <f>IFERROR(VLOOKUP(B490,'Live Balance'!$A$2:$D$1589,4,FALSE),"")</f>
        <v/>
      </c>
      <c r="H490" s="26"/>
      <c r="I490" s="27"/>
    </row>
    <row r="491" spans="1:9" ht="16.5">
      <c r="A491" s="47" t="str">
        <f t="shared" ca="1" si="7"/>
        <v/>
      </c>
      <c r="B491" s="28"/>
      <c r="C491" s="29" t="str">
        <f>IF(B491="","",SUMIF('Live Balance'!$A$2:$A$52,B491,'Live Balance'!$B$2:$B$52))</f>
        <v/>
      </c>
      <c r="D491" s="29" t="str">
        <f>IF(B491="","",SUMIF('Live Balance'!$A$2:$A$52,B491,'Live Balance'!$C$2:$C$52))</f>
        <v/>
      </c>
      <c r="E491" s="30"/>
      <c r="F491" s="30"/>
      <c r="G491" s="33" t="str">
        <f>IFERROR(VLOOKUP(B491,'Live Balance'!$A$2:$D$1589,4,FALSE),"")</f>
        <v/>
      </c>
      <c r="H491" s="26"/>
      <c r="I491" s="27"/>
    </row>
    <row r="492" spans="1:9" ht="16.5">
      <c r="A492" s="47" t="str">
        <f t="shared" ca="1" si="7"/>
        <v/>
      </c>
      <c r="B492" s="28"/>
      <c r="C492" s="29" t="str">
        <f>IF(B492="","",SUMIF('Live Balance'!$A$2:$A$52,B492,'Live Balance'!$B$2:$B$52))</f>
        <v/>
      </c>
      <c r="D492" s="29" t="str">
        <f>IF(B492="","",SUMIF('Live Balance'!$A$2:$A$52,B492,'Live Balance'!$C$2:$C$52))</f>
        <v/>
      </c>
      <c r="E492" s="30"/>
      <c r="F492" s="30"/>
      <c r="G492" s="33" t="str">
        <f>IFERROR(VLOOKUP(B492,'Live Balance'!$A$2:$D$1589,4,FALSE),"")</f>
        <v/>
      </c>
      <c r="H492" s="26"/>
      <c r="I492" s="27"/>
    </row>
    <row r="493" spans="1:9" ht="16.5">
      <c r="A493" s="47" t="str">
        <f t="shared" ca="1" si="7"/>
        <v/>
      </c>
      <c r="B493" s="28"/>
      <c r="C493" s="29" t="str">
        <f>IF(B493="","",SUMIF('Live Balance'!$A$2:$A$52,B493,'Live Balance'!$B$2:$B$52))</f>
        <v/>
      </c>
      <c r="D493" s="29" t="str">
        <f>IF(B493="","",SUMIF('Live Balance'!$A$2:$A$52,B493,'Live Balance'!$C$2:$C$52))</f>
        <v/>
      </c>
      <c r="E493" s="30"/>
      <c r="F493" s="30"/>
      <c r="G493" s="33" t="str">
        <f>IFERROR(VLOOKUP(B493,'Live Balance'!$A$2:$D$1589,4,FALSE),"")</f>
        <v/>
      </c>
      <c r="H493" s="26"/>
      <c r="I493" s="27"/>
    </row>
    <row r="494" spans="1:9" ht="16.5">
      <c r="A494" s="47" t="str">
        <f t="shared" ca="1" si="7"/>
        <v/>
      </c>
      <c r="B494" s="28"/>
      <c r="C494" s="29" t="str">
        <f>IF(B494="","",SUMIF('Live Balance'!$A$2:$A$52,B494,'Live Balance'!$B$2:$B$52))</f>
        <v/>
      </c>
      <c r="D494" s="29" t="str">
        <f>IF(B494="","",SUMIF('Live Balance'!$A$2:$A$52,B494,'Live Balance'!$C$2:$C$52))</f>
        <v/>
      </c>
      <c r="E494" s="30"/>
      <c r="F494" s="30"/>
      <c r="G494" s="33" t="str">
        <f>IFERROR(VLOOKUP(B494,'Live Balance'!$A$2:$D$1589,4,FALSE),"")</f>
        <v/>
      </c>
      <c r="H494" s="26"/>
      <c r="I494" s="27"/>
    </row>
    <row r="495" spans="1:9" ht="16.5">
      <c r="A495" s="47" t="str">
        <f t="shared" ca="1" si="7"/>
        <v/>
      </c>
      <c r="B495" s="28"/>
      <c r="C495" s="29" t="str">
        <f>IF(B495="","",SUMIF('Live Balance'!$A$2:$A$52,B495,'Live Balance'!$B$2:$B$52))</f>
        <v/>
      </c>
      <c r="D495" s="29" t="str">
        <f>IF(B495="","",SUMIF('Live Balance'!$A$2:$A$52,B495,'Live Balance'!$C$2:$C$52))</f>
        <v/>
      </c>
      <c r="E495" s="30"/>
      <c r="F495" s="30"/>
      <c r="G495" s="33" t="str">
        <f>IFERROR(VLOOKUP(B495,'Live Balance'!$A$2:$D$1589,4,FALSE),"")</f>
        <v/>
      </c>
      <c r="H495" s="26"/>
      <c r="I495" s="27"/>
    </row>
    <row r="496" spans="1:9" ht="16.5">
      <c r="A496" s="47" t="str">
        <f t="shared" ca="1" si="7"/>
        <v/>
      </c>
      <c r="B496" s="28"/>
      <c r="C496" s="29" t="str">
        <f>IF(B496="","",SUMIF('Live Balance'!$A$2:$A$52,B496,'Live Balance'!$B$2:$B$52))</f>
        <v/>
      </c>
      <c r="D496" s="29" t="str">
        <f>IF(B496="","",SUMIF('Live Balance'!$A$2:$A$52,B496,'Live Balance'!$C$2:$C$52))</f>
        <v/>
      </c>
      <c r="E496" s="30"/>
      <c r="F496" s="30"/>
      <c r="G496" s="33" t="str">
        <f>IFERROR(VLOOKUP(B496,'Live Balance'!$A$2:$D$1589,4,FALSE),"")</f>
        <v/>
      </c>
      <c r="H496" s="26"/>
      <c r="I496" s="27"/>
    </row>
    <row r="497" spans="1:9" ht="16.5">
      <c r="A497" s="47" t="str">
        <f t="shared" ca="1" si="7"/>
        <v/>
      </c>
      <c r="B497" s="28"/>
      <c r="C497" s="29" t="str">
        <f>IF(B497="","",SUMIF('Live Balance'!$A$2:$A$52,B497,'Live Balance'!$B$2:$B$52))</f>
        <v/>
      </c>
      <c r="D497" s="29" t="str">
        <f>IF(B497="","",SUMIF('Live Balance'!$A$2:$A$52,B497,'Live Balance'!$C$2:$C$52))</f>
        <v/>
      </c>
      <c r="E497" s="30"/>
      <c r="F497" s="30"/>
      <c r="G497" s="33" t="str">
        <f>IFERROR(VLOOKUP(B497,'Live Balance'!$A$2:$D$1589,4,FALSE),"")</f>
        <v/>
      </c>
      <c r="H497" s="26"/>
      <c r="I497" s="27"/>
    </row>
    <row r="498" spans="1:9" ht="16.5">
      <c r="A498" s="47" t="str">
        <f t="shared" ca="1" si="7"/>
        <v/>
      </c>
      <c r="B498" s="28"/>
      <c r="C498" s="29" t="str">
        <f>IF(B498="","",SUMIF('Live Balance'!$A$2:$A$52,B498,'Live Balance'!$B$2:$B$52))</f>
        <v/>
      </c>
      <c r="D498" s="29" t="str">
        <f>IF(B498="","",SUMIF('Live Balance'!$A$2:$A$52,B498,'Live Balance'!$C$2:$C$52))</f>
        <v/>
      </c>
      <c r="E498" s="30"/>
      <c r="F498" s="30"/>
      <c r="G498" s="33" t="str">
        <f>IFERROR(VLOOKUP(B498,'Live Balance'!$A$2:$D$1589,4,FALSE),"")</f>
        <v/>
      </c>
      <c r="H498" s="26"/>
      <c r="I498" s="27"/>
    </row>
    <row r="499" spans="1:9" ht="16.5">
      <c r="A499" s="47" t="str">
        <f t="shared" ca="1" si="7"/>
        <v/>
      </c>
      <c r="B499" s="28"/>
      <c r="C499" s="29" t="str">
        <f>IF(B499="","",SUMIF('Live Balance'!$A$2:$A$52,B499,'Live Balance'!$B$2:$B$52))</f>
        <v/>
      </c>
      <c r="D499" s="29" t="str">
        <f>IF(B499="","",SUMIF('Live Balance'!$A$2:$A$52,B499,'Live Balance'!$C$2:$C$52))</f>
        <v/>
      </c>
      <c r="E499" s="30"/>
      <c r="F499" s="30"/>
      <c r="G499" s="33" t="str">
        <f>IFERROR(VLOOKUP(B499,'Live Balance'!$A$2:$D$1589,4,FALSE),"")</f>
        <v/>
      </c>
      <c r="H499" s="26"/>
      <c r="I499" s="27"/>
    </row>
    <row r="500" spans="1:9" ht="16.5">
      <c r="A500" s="47" t="str">
        <f t="shared" ca="1" si="7"/>
        <v/>
      </c>
      <c r="B500" s="28"/>
      <c r="C500" s="29" t="str">
        <f>IF(B500="","",SUMIF('Live Balance'!$A$2:$A$52,B500,'Live Balance'!$B$2:$B$52))</f>
        <v/>
      </c>
      <c r="D500" s="29" t="str">
        <f>IF(B500="","",SUMIF('Live Balance'!$A$2:$A$52,B500,'Live Balance'!$C$2:$C$52))</f>
        <v/>
      </c>
      <c r="E500" s="30"/>
      <c r="F500" s="30"/>
      <c r="G500" s="33" t="str">
        <f>IFERROR(VLOOKUP(B500,'Live Balance'!$A$2:$D$1589,4,FALSE),"")</f>
        <v/>
      </c>
      <c r="H500" s="26"/>
      <c r="I500" s="27"/>
    </row>
    <row r="501" spans="1:9" ht="16.5">
      <c r="A501" s="47" t="str">
        <f t="shared" ca="1" si="7"/>
        <v/>
      </c>
      <c r="B501" s="28"/>
      <c r="C501" s="29" t="str">
        <f>IF(B501="","",SUMIF('Live Balance'!$A$2:$A$52,B501,'Live Balance'!$B$2:$B$52))</f>
        <v/>
      </c>
      <c r="D501" s="29" t="str">
        <f>IF(B501="","",SUMIF('Live Balance'!$A$2:$A$52,B501,'Live Balance'!$C$2:$C$52))</f>
        <v/>
      </c>
      <c r="E501" s="30"/>
      <c r="F501" s="30"/>
      <c r="G501" s="33" t="str">
        <f>IFERROR(VLOOKUP(B501,'Live Balance'!$A$2:$D$1589,4,FALSE),"")</f>
        <v/>
      </c>
      <c r="H501" s="26"/>
      <c r="I501" s="27"/>
    </row>
    <row r="502" spans="1:9" ht="16.5">
      <c r="A502" s="47" t="str">
        <f t="shared" ca="1" si="7"/>
        <v/>
      </c>
      <c r="B502" s="28"/>
      <c r="C502" s="29" t="str">
        <f>IF(B502="","",SUMIF('Live Balance'!$A$2:$A$52,B502,'Live Balance'!$B$2:$B$52))</f>
        <v/>
      </c>
      <c r="D502" s="29" t="str">
        <f>IF(B502="","",SUMIF('Live Balance'!$A$2:$A$52,B502,'Live Balance'!$C$2:$C$52))</f>
        <v/>
      </c>
      <c r="E502" s="30"/>
      <c r="F502" s="30"/>
      <c r="G502" s="33" t="str">
        <f>IFERROR(VLOOKUP(B502,'Live Balance'!$A$2:$D$1589,4,FALSE),"")</f>
        <v/>
      </c>
      <c r="H502" s="26"/>
      <c r="I502" s="27"/>
    </row>
    <row r="503" spans="1:9" ht="16.5">
      <c r="A503" s="47" t="str">
        <f t="shared" ca="1" si="7"/>
        <v/>
      </c>
      <c r="B503" s="28"/>
      <c r="C503" s="29" t="str">
        <f>IF(B503="","",SUMIF('Live Balance'!$A$2:$A$52,B503,'Live Balance'!$B$2:$B$52))</f>
        <v/>
      </c>
      <c r="D503" s="29" t="str">
        <f>IF(B503="","",SUMIF('Live Balance'!$A$2:$A$52,B503,'Live Balance'!$C$2:$C$52))</f>
        <v/>
      </c>
      <c r="E503" s="30"/>
      <c r="F503" s="30"/>
      <c r="G503" s="33" t="str">
        <f>IFERROR(VLOOKUP(B503,'Live Balance'!$A$2:$D$1589,4,FALSE),"")</f>
        <v/>
      </c>
      <c r="H503" s="26"/>
      <c r="I503" s="27"/>
    </row>
    <row r="504" spans="1:9" ht="16.5">
      <c r="A504" s="47" t="str">
        <f t="shared" ca="1" si="7"/>
        <v/>
      </c>
      <c r="B504" s="28"/>
      <c r="C504" s="29" t="str">
        <f>IF(B504="","",SUMIF('Live Balance'!$A$2:$A$52,B504,'Live Balance'!$B$2:$B$52))</f>
        <v/>
      </c>
      <c r="D504" s="29" t="str">
        <f>IF(B504="","",SUMIF('Live Balance'!$A$2:$A$52,B504,'Live Balance'!$C$2:$C$52))</f>
        <v/>
      </c>
      <c r="E504" s="30"/>
      <c r="F504" s="30"/>
      <c r="G504" s="33" t="str">
        <f>IFERROR(VLOOKUP(B504,'Live Balance'!$A$2:$D$1589,4,FALSE),"")</f>
        <v/>
      </c>
      <c r="H504" s="26"/>
      <c r="I504" s="27"/>
    </row>
    <row r="505" spans="1:9" ht="16.5">
      <c r="A505" s="47" t="str">
        <f t="shared" ca="1" si="7"/>
        <v/>
      </c>
      <c r="B505" s="28"/>
      <c r="C505" s="29" t="str">
        <f>IF(B505="","",SUMIF('Live Balance'!$A$2:$A$52,B505,'Live Balance'!$B$2:$B$52))</f>
        <v/>
      </c>
      <c r="D505" s="29" t="str">
        <f>IF(B505="","",SUMIF('Live Balance'!$A$2:$A$52,B505,'Live Balance'!$C$2:$C$52))</f>
        <v/>
      </c>
      <c r="E505" s="30"/>
      <c r="F505" s="30"/>
      <c r="G505" s="33" t="str">
        <f>IFERROR(VLOOKUP(B505,'Live Balance'!$A$2:$D$1589,4,FALSE),"")</f>
        <v/>
      </c>
      <c r="H505" s="26"/>
      <c r="I505" s="27"/>
    </row>
    <row r="506" spans="1:9" ht="16.5">
      <c r="A506" s="47" t="str">
        <f t="shared" ca="1" si="7"/>
        <v/>
      </c>
      <c r="B506" s="28"/>
      <c r="C506" s="29" t="str">
        <f>IF(B506="","",SUMIF('Live Balance'!$A$2:$A$52,B506,'Live Balance'!$B$2:$B$52))</f>
        <v/>
      </c>
      <c r="D506" s="29" t="str">
        <f>IF(B506="","",SUMIF('Live Balance'!$A$2:$A$52,B506,'Live Balance'!$C$2:$C$52))</f>
        <v/>
      </c>
      <c r="E506" s="30"/>
      <c r="F506" s="30"/>
      <c r="G506" s="33" t="str">
        <f>IFERROR(VLOOKUP(B506,'Live Balance'!$A$2:$D$1589,4,FALSE),"")</f>
        <v/>
      </c>
      <c r="H506" s="26"/>
      <c r="I506" s="27"/>
    </row>
    <row r="507" spans="1:9" ht="16.5">
      <c r="A507" s="47" t="str">
        <f t="shared" ca="1" si="7"/>
        <v/>
      </c>
      <c r="B507" s="28"/>
      <c r="C507" s="29" t="str">
        <f>IF(B507="","",SUMIF('Live Balance'!$A$2:$A$52,B507,'Live Balance'!$B$2:$B$52))</f>
        <v/>
      </c>
      <c r="D507" s="29" t="str">
        <f>IF(B507="","",SUMIF('Live Balance'!$A$2:$A$52,B507,'Live Balance'!$C$2:$C$52))</f>
        <v/>
      </c>
      <c r="E507" s="30"/>
      <c r="F507" s="30"/>
      <c r="G507" s="33" t="str">
        <f>IFERROR(VLOOKUP(B507,'Live Balance'!$A$2:$D$1589,4,FALSE),"")</f>
        <v/>
      </c>
      <c r="H507" s="26"/>
      <c r="I507" s="27"/>
    </row>
    <row r="508" spans="1:9" ht="16.5">
      <c r="A508" s="47" t="str">
        <f t="shared" ca="1" si="7"/>
        <v/>
      </c>
      <c r="B508" s="28"/>
      <c r="C508" s="29" t="str">
        <f>IF(B508="","",SUMIF('Live Balance'!$A$2:$A$52,B508,'Live Balance'!$B$2:$B$52))</f>
        <v/>
      </c>
      <c r="D508" s="29" t="str">
        <f>IF(B508="","",SUMIF('Live Balance'!$A$2:$A$52,B508,'Live Balance'!$C$2:$C$52))</f>
        <v/>
      </c>
      <c r="E508" s="30"/>
      <c r="F508" s="30"/>
      <c r="G508" s="33" t="str">
        <f>IFERROR(VLOOKUP(B508,'Live Balance'!$A$2:$D$1589,4,FALSE),"")</f>
        <v/>
      </c>
      <c r="H508" s="26"/>
      <c r="I508" s="27"/>
    </row>
    <row r="509" spans="1:9" ht="16.5">
      <c r="A509" s="47" t="str">
        <f t="shared" ca="1" si="7"/>
        <v/>
      </c>
      <c r="B509" s="28"/>
      <c r="C509" s="29" t="str">
        <f>IF(B509="","",SUMIF('Live Balance'!$A$2:$A$52,B509,'Live Balance'!$B$2:$B$52))</f>
        <v/>
      </c>
      <c r="D509" s="29" t="str">
        <f>IF(B509="","",SUMIF('Live Balance'!$A$2:$A$52,B509,'Live Balance'!$C$2:$C$52))</f>
        <v/>
      </c>
      <c r="E509" s="30"/>
      <c r="F509" s="30"/>
      <c r="G509" s="33" t="str">
        <f>IFERROR(VLOOKUP(B509,'Live Balance'!$A$2:$D$1589,4,FALSE),"")</f>
        <v/>
      </c>
      <c r="H509" s="26"/>
      <c r="I509" s="27"/>
    </row>
    <row r="510" spans="1:9" ht="16.5">
      <c r="A510" s="47" t="str">
        <f t="shared" ca="1" si="7"/>
        <v/>
      </c>
      <c r="B510" s="28"/>
      <c r="C510" s="29" t="str">
        <f>IF(B510="","",SUMIF('Live Balance'!$A$2:$A$52,B510,'Live Balance'!$B$2:$B$52))</f>
        <v/>
      </c>
      <c r="D510" s="29" t="str">
        <f>IF(B510="","",SUMIF('Live Balance'!$A$2:$A$52,B510,'Live Balance'!$C$2:$C$52))</f>
        <v/>
      </c>
      <c r="E510" s="30"/>
      <c r="F510" s="30"/>
      <c r="G510" s="33" t="str">
        <f>IFERROR(VLOOKUP(B510,'Live Balance'!$A$2:$D$1589,4,FALSE),"")</f>
        <v/>
      </c>
      <c r="H510" s="26"/>
      <c r="I510" s="27"/>
    </row>
    <row r="511" spans="1:9" ht="16.5">
      <c r="A511" s="47" t="str">
        <f t="shared" ca="1" si="7"/>
        <v/>
      </c>
      <c r="B511" s="28"/>
      <c r="C511" s="29" t="str">
        <f>IF(B511="","",SUMIF('Live Balance'!$A$2:$A$52,B511,'Live Balance'!$B$2:$B$52))</f>
        <v/>
      </c>
      <c r="D511" s="29" t="str">
        <f>IF(B511="","",SUMIF('Live Balance'!$A$2:$A$52,B511,'Live Balance'!$C$2:$C$52))</f>
        <v/>
      </c>
      <c r="E511" s="30"/>
      <c r="F511" s="30"/>
      <c r="G511" s="33" t="str">
        <f>IFERROR(VLOOKUP(B511,'Live Balance'!$A$2:$D$1589,4,FALSE),"")</f>
        <v/>
      </c>
      <c r="H511" s="26"/>
      <c r="I511" s="27"/>
    </row>
    <row r="512" spans="1:9" ht="16.5">
      <c r="A512" s="47" t="str">
        <f t="shared" ca="1" si="7"/>
        <v/>
      </c>
      <c r="B512" s="28"/>
      <c r="C512" s="29" t="str">
        <f>IF(B512="","",SUMIF('Live Balance'!$A$2:$A$52,B512,'Live Balance'!$B$2:$B$52))</f>
        <v/>
      </c>
      <c r="D512" s="29" t="str">
        <f>IF(B512="","",SUMIF('Live Balance'!$A$2:$A$52,B512,'Live Balance'!$C$2:$C$52))</f>
        <v/>
      </c>
      <c r="E512" s="30"/>
      <c r="F512" s="30"/>
      <c r="G512" s="33" t="str">
        <f>IFERROR(VLOOKUP(B512,'Live Balance'!$A$2:$D$1589,4,FALSE),"")</f>
        <v/>
      </c>
      <c r="H512" s="26"/>
      <c r="I512" s="27"/>
    </row>
    <row r="513" spans="1:9" ht="16.5">
      <c r="A513" s="47" t="str">
        <f t="shared" ca="1" si="7"/>
        <v/>
      </c>
      <c r="B513" s="28"/>
      <c r="C513" s="29" t="str">
        <f>IF(B513="","",SUMIF('Live Balance'!$A$2:$A$52,B513,'Live Balance'!$B$2:$B$52))</f>
        <v/>
      </c>
      <c r="D513" s="29" t="str">
        <f>IF(B513="","",SUMIF('Live Balance'!$A$2:$A$52,B513,'Live Balance'!$C$2:$C$52))</f>
        <v/>
      </c>
      <c r="E513" s="30"/>
      <c r="F513" s="30"/>
      <c r="G513" s="33" t="str">
        <f>IFERROR(VLOOKUP(B513,'Live Balance'!$A$2:$D$1589,4,FALSE),"")</f>
        <v/>
      </c>
      <c r="H513" s="26"/>
      <c r="I513" s="27"/>
    </row>
    <row r="514" spans="1:9" ht="16.5">
      <c r="A514" s="47" t="str">
        <f t="shared" ca="1" si="7"/>
        <v/>
      </c>
      <c r="B514" s="28"/>
      <c r="C514" s="29" t="str">
        <f>IF(B514="","",SUMIF('Live Balance'!$A$2:$A$52,B514,'Live Balance'!$B$2:$B$52))</f>
        <v/>
      </c>
      <c r="D514" s="29" t="str">
        <f>IF(B514="","",SUMIF('Live Balance'!$A$2:$A$52,B514,'Live Balance'!$C$2:$C$52))</f>
        <v/>
      </c>
      <c r="E514" s="30"/>
      <c r="F514" s="30"/>
      <c r="G514" s="33" t="str">
        <f>IFERROR(VLOOKUP(B514,'Live Balance'!$A$2:$D$1589,4,FALSE),"")</f>
        <v/>
      </c>
      <c r="H514" s="26"/>
      <c r="I514" s="27"/>
    </row>
    <row r="515" spans="1:9" ht="16.5">
      <c r="A515" s="47" t="str">
        <f t="shared" ref="A515:A578" ca="1" si="8">IF(B515="","",TODAY())</f>
        <v/>
      </c>
      <c r="B515" s="28"/>
      <c r="C515" s="29" t="str">
        <f>IF(B515="","",SUMIF('Live Balance'!$A$2:$A$52,B515,'Live Balance'!$B$2:$B$52))</f>
        <v/>
      </c>
      <c r="D515" s="29" t="str">
        <f>IF(B515="","",SUMIF('Live Balance'!$A$2:$A$52,B515,'Live Balance'!$C$2:$C$52))</f>
        <v/>
      </c>
      <c r="E515" s="30"/>
      <c r="F515" s="30"/>
      <c r="G515" s="33" t="str">
        <f>IFERROR(VLOOKUP(B515,'Live Balance'!$A$2:$D$1589,4,FALSE),"")</f>
        <v/>
      </c>
      <c r="H515" s="26"/>
      <c r="I515" s="27"/>
    </row>
    <row r="516" spans="1:9" ht="16.5">
      <c r="A516" s="47" t="str">
        <f t="shared" ca="1" si="8"/>
        <v/>
      </c>
      <c r="B516" s="28"/>
      <c r="C516" s="29" t="str">
        <f>IF(B516="","",SUMIF('Live Balance'!$A$2:$A$52,B516,'Live Balance'!$B$2:$B$52))</f>
        <v/>
      </c>
      <c r="D516" s="29" t="str">
        <f>IF(B516="","",SUMIF('Live Balance'!$A$2:$A$52,B516,'Live Balance'!$C$2:$C$52))</f>
        <v/>
      </c>
      <c r="E516" s="30"/>
      <c r="F516" s="30"/>
      <c r="G516" s="33" t="str">
        <f>IFERROR(VLOOKUP(B516,'Live Balance'!$A$2:$D$1589,4,FALSE),"")</f>
        <v/>
      </c>
      <c r="H516" s="26"/>
      <c r="I516" s="27"/>
    </row>
    <row r="517" spans="1:9" ht="16.5">
      <c r="A517" s="47" t="str">
        <f t="shared" ca="1" si="8"/>
        <v/>
      </c>
      <c r="B517" s="28"/>
      <c r="C517" s="29" t="str">
        <f>IF(B517="","",SUMIF('Live Balance'!$A$2:$A$52,B517,'Live Balance'!$B$2:$B$52))</f>
        <v/>
      </c>
      <c r="D517" s="29" t="str">
        <f>IF(B517="","",SUMIF('Live Balance'!$A$2:$A$52,B517,'Live Balance'!$C$2:$C$52))</f>
        <v/>
      </c>
      <c r="E517" s="30"/>
      <c r="F517" s="30"/>
      <c r="G517" s="33" t="str">
        <f>IFERROR(VLOOKUP(B517,'Live Balance'!$A$2:$D$1589,4,FALSE),"")</f>
        <v/>
      </c>
      <c r="H517" s="26"/>
      <c r="I517" s="27"/>
    </row>
    <row r="518" spans="1:9" ht="16.5">
      <c r="A518" s="47" t="str">
        <f t="shared" ca="1" si="8"/>
        <v/>
      </c>
      <c r="B518" s="28"/>
      <c r="C518" s="29" t="str">
        <f>IF(B518="","",SUMIF('Live Balance'!$A$2:$A$52,B518,'Live Balance'!$B$2:$B$52))</f>
        <v/>
      </c>
      <c r="D518" s="29" t="str">
        <f>IF(B518="","",SUMIF('Live Balance'!$A$2:$A$52,B518,'Live Balance'!$C$2:$C$52))</f>
        <v/>
      </c>
      <c r="E518" s="30"/>
      <c r="F518" s="30"/>
      <c r="G518" s="33" t="str">
        <f>IFERROR(VLOOKUP(B518,'Live Balance'!$A$2:$D$1589,4,FALSE),"")</f>
        <v/>
      </c>
      <c r="H518" s="26"/>
      <c r="I518" s="27"/>
    </row>
    <row r="519" spans="1:9" ht="16.5">
      <c r="A519" s="47" t="str">
        <f t="shared" ca="1" si="8"/>
        <v/>
      </c>
      <c r="B519" s="28"/>
      <c r="C519" s="29" t="str">
        <f>IF(B519="","",SUMIF('Live Balance'!$A$2:$A$52,B519,'Live Balance'!$B$2:$B$52))</f>
        <v/>
      </c>
      <c r="D519" s="29" t="str">
        <f>IF(B519="","",SUMIF('Live Balance'!$A$2:$A$52,B519,'Live Balance'!$C$2:$C$52))</f>
        <v/>
      </c>
      <c r="E519" s="30"/>
      <c r="F519" s="30"/>
      <c r="G519" s="33" t="str">
        <f>IFERROR(VLOOKUP(B519,'Live Balance'!$A$2:$D$1589,4,FALSE),"")</f>
        <v/>
      </c>
      <c r="H519" s="26"/>
      <c r="I519" s="27"/>
    </row>
    <row r="520" spans="1:9" ht="16.5">
      <c r="A520" s="47" t="str">
        <f t="shared" ca="1" si="8"/>
        <v/>
      </c>
      <c r="B520" s="28"/>
      <c r="C520" s="29" t="str">
        <f>IF(B520="","",SUMIF('Live Balance'!$A$2:$A$52,B520,'Live Balance'!$B$2:$B$52))</f>
        <v/>
      </c>
      <c r="D520" s="29" t="str">
        <f>IF(B520="","",SUMIF('Live Balance'!$A$2:$A$52,B520,'Live Balance'!$C$2:$C$52))</f>
        <v/>
      </c>
      <c r="E520" s="30"/>
      <c r="F520" s="30"/>
      <c r="G520" s="33" t="str">
        <f>IFERROR(VLOOKUP(B520,'Live Balance'!$A$2:$D$1589,4,FALSE),"")</f>
        <v/>
      </c>
      <c r="H520" s="26"/>
      <c r="I520" s="27"/>
    </row>
    <row r="521" spans="1:9" ht="16.5">
      <c r="A521" s="47" t="str">
        <f t="shared" ca="1" si="8"/>
        <v/>
      </c>
      <c r="B521" s="28"/>
      <c r="C521" s="29" t="str">
        <f>IF(B521="","",SUMIF('Live Balance'!$A$2:$A$52,B521,'Live Balance'!$B$2:$B$52))</f>
        <v/>
      </c>
      <c r="D521" s="29" t="str">
        <f>IF(B521="","",SUMIF('Live Balance'!$A$2:$A$52,B521,'Live Balance'!$C$2:$C$52))</f>
        <v/>
      </c>
      <c r="E521" s="30"/>
      <c r="F521" s="30"/>
      <c r="G521" s="33" t="str">
        <f>IFERROR(VLOOKUP(B521,'Live Balance'!$A$2:$D$1589,4,FALSE),"")</f>
        <v/>
      </c>
      <c r="H521" s="26"/>
      <c r="I521" s="27"/>
    </row>
    <row r="522" spans="1:9" ht="16.5">
      <c r="A522" s="47" t="str">
        <f t="shared" ca="1" si="8"/>
        <v/>
      </c>
      <c r="B522" s="28"/>
      <c r="C522" s="29" t="str">
        <f>IF(B522="","",SUMIF('Live Balance'!$A$2:$A$52,B522,'Live Balance'!$B$2:$B$52))</f>
        <v/>
      </c>
      <c r="D522" s="29" t="str">
        <f>IF(B522="","",SUMIF('Live Balance'!$A$2:$A$52,B522,'Live Balance'!$C$2:$C$52))</f>
        <v/>
      </c>
      <c r="E522" s="30"/>
      <c r="F522" s="30"/>
      <c r="G522" s="33" t="str">
        <f>IFERROR(VLOOKUP(B522,'Live Balance'!$A$2:$D$1589,4,FALSE),"")</f>
        <v/>
      </c>
      <c r="H522" s="26"/>
      <c r="I522" s="27"/>
    </row>
    <row r="523" spans="1:9" ht="16.5">
      <c r="A523" s="47" t="str">
        <f t="shared" ca="1" si="8"/>
        <v/>
      </c>
      <c r="B523" s="28"/>
      <c r="C523" s="29" t="str">
        <f>IF(B523="","",SUMIF('Live Balance'!$A$2:$A$52,B523,'Live Balance'!$B$2:$B$52))</f>
        <v/>
      </c>
      <c r="D523" s="29" t="str">
        <f>IF(B523="","",SUMIF('Live Balance'!$A$2:$A$52,B523,'Live Balance'!$C$2:$C$52))</f>
        <v/>
      </c>
      <c r="E523" s="30"/>
      <c r="F523" s="30"/>
      <c r="G523" s="33" t="str">
        <f>IFERROR(VLOOKUP(B523,'Live Balance'!$A$2:$D$1589,4,FALSE),"")</f>
        <v/>
      </c>
      <c r="H523" s="26"/>
      <c r="I523" s="27"/>
    </row>
    <row r="524" spans="1:9" ht="16.5">
      <c r="A524" s="47" t="str">
        <f t="shared" ca="1" si="8"/>
        <v/>
      </c>
      <c r="B524" s="28"/>
      <c r="C524" s="29" t="str">
        <f>IF(B524="","",SUMIF('Live Balance'!$A$2:$A$52,B524,'Live Balance'!$B$2:$B$52))</f>
        <v/>
      </c>
      <c r="D524" s="29" t="str">
        <f>IF(B524="","",SUMIF('Live Balance'!$A$2:$A$52,B524,'Live Balance'!$C$2:$C$52))</f>
        <v/>
      </c>
      <c r="E524" s="30"/>
      <c r="F524" s="30"/>
      <c r="G524" s="33" t="str">
        <f>IFERROR(VLOOKUP(B524,'Live Balance'!$A$2:$D$1589,4,FALSE),"")</f>
        <v/>
      </c>
      <c r="H524" s="26"/>
      <c r="I524" s="27"/>
    </row>
    <row r="525" spans="1:9" ht="16.5">
      <c r="A525" s="47" t="str">
        <f t="shared" ca="1" si="8"/>
        <v/>
      </c>
      <c r="B525" s="28"/>
      <c r="C525" s="29" t="str">
        <f>IF(B525="","",SUMIF('Live Balance'!$A$2:$A$52,B525,'Live Balance'!$B$2:$B$52))</f>
        <v/>
      </c>
      <c r="D525" s="29" t="str">
        <f>IF(B525="","",SUMIF('Live Balance'!$A$2:$A$52,B525,'Live Balance'!$C$2:$C$52))</f>
        <v/>
      </c>
      <c r="E525" s="30"/>
      <c r="F525" s="30"/>
      <c r="G525" s="33" t="str">
        <f>IFERROR(VLOOKUP(B525,'Live Balance'!$A$2:$D$1589,4,FALSE),"")</f>
        <v/>
      </c>
      <c r="H525" s="26"/>
      <c r="I525" s="27"/>
    </row>
    <row r="526" spans="1:9" ht="16.5">
      <c r="A526" s="47" t="str">
        <f t="shared" ca="1" si="8"/>
        <v/>
      </c>
      <c r="B526" s="28"/>
      <c r="C526" s="29" t="str">
        <f>IF(B526="","",SUMIF('Live Balance'!$A$2:$A$52,B526,'Live Balance'!$B$2:$B$52))</f>
        <v/>
      </c>
      <c r="D526" s="29" t="str">
        <f>IF(B526="","",SUMIF('Live Balance'!$A$2:$A$52,B526,'Live Balance'!$C$2:$C$52))</f>
        <v/>
      </c>
      <c r="E526" s="30"/>
      <c r="F526" s="30"/>
      <c r="G526" s="33" t="str">
        <f>IFERROR(VLOOKUP(B526,'Live Balance'!$A$2:$D$1589,4,FALSE),"")</f>
        <v/>
      </c>
      <c r="H526" s="26"/>
      <c r="I526" s="27"/>
    </row>
    <row r="527" spans="1:9" ht="16.5">
      <c r="A527" s="47" t="str">
        <f t="shared" ca="1" si="8"/>
        <v/>
      </c>
      <c r="B527" s="28"/>
      <c r="C527" s="29" t="str">
        <f>IF(B527="","",SUMIF('Live Balance'!$A$2:$A$52,B527,'Live Balance'!$B$2:$B$52))</f>
        <v/>
      </c>
      <c r="D527" s="29" t="str">
        <f>IF(B527="","",SUMIF('Live Balance'!$A$2:$A$52,B527,'Live Balance'!$C$2:$C$52))</f>
        <v/>
      </c>
      <c r="E527" s="30"/>
      <c r="F527" s="30"/>
      <c r="G527" s="33" t="str">
        <f>IFERROR(VLOOKUP(B527,'Live Balance'!$A$2:$D$1589,4,FALSE),"")</f>
        <v/>
      </c>
      <c r="H527" s="26"/>
      <c r="I527" s="27"/>
    </row>
    <row r="528" spans="1:9" ht="16.5">
      <c r="A528" s="47" t="str">
        <f t="shared" ca="1" si="8"/>
        <v/>
      </c>
      <c r="B528" s="28"/>
      <c r="C528" s="29" t="str">
        <f>IF(B528="","",SUMIF('Live Balance'!$A$2:$A$52,B528,'Live Balance'!$B$2:$B$52))</f>
        <v/>
      </c>
      <c r="D528" s="29" t="str">
        <f>IF(B528="","",SUMIF('Live Balance'!$A$2:$A$52,B528,'Live Balance'!$C$2:$C$52))</f>
        <v/>
      </c>
      <c r="E528" s="30"/>
      <c r="F528" s="30"/>
      <c r="G528" s="33" t="str">
        <f>IFERROR(VLOOKUP(B528,'Live Balance'!$A$2:$D$1589,4,FALSE),"")</f>
        <v/>
      </c>
      <c r="H528" s="26"/>
      <c r="I528" s="27"/>
    </row>
    <row r="529" spans="1:9" ht="16.5">
      <c r="A529" s="47" t="str">
        <f t="shared" ca="1" si="8"/>
        <v/>
      </c>
      <c r="B529" s="28"/>
      <c r="C529" s="29" t="str">
        <f>IF(B529="","",SUMIF('Live Balance'!$A$2:$A$52,B529,'Live Balance'!$B$2:$B$52))</f>
        <v/>
      </c>
      <c r="D529" s="29" t="str">
        <f>IF(B529="","",SUMIF('Live Balance'!$A$2:$A$52,B529,'Live Balance'!$C$2:$C$52))</f>
        <v/>
      </c>
      <c r="E529" s="30"/>
      <c r="F529" s="30"/>
      <c r="G529" s="33" t="str">
        <f>IFERROR(VLOOKUP(B529,'Live Balance'!$A$2:$D$1589,4,FALSE),"")</f>
        <v/>
      </c>
      <c r="H529" s="26"/>
      <c r="I529" s="27"/>
    </row>
    <row r="530" spans="1:9" ht="16.5">
      <c r="A530" s="47" t="str">
        <f t="shared" ca="1" si="8"/>
        <v/>
      </c>
      <c r="B530" s="28"/>
      <c r="C530" s="29" t="str">
        <f>IF(B530="","",SUMIF('Live Balance'!$A$2:$A$52,B530,'Live Balance'!$B$2:$B$52))</f>
        <v/>
      </c>
      <c r="D530" s="29" t="str">
        <f>IF(B530="","",SUMIF('Live Balance'!$A$2:$A$52,B530,'Live Balance'!$C$2:$C$52))</f>
        <v/>
      </c>
      <c r="E530" s="30"/>
      <c r="F530" s="30"/>
      <c r="G530" s="33" t="str">
        <f>IFERROR(VLOOKUP(B530,'Live Balance'!$A$2:$D$1589,4,FALSE),"")</f>
        <v/>
      </c>
      <c r="H530" s="26"/>
      <c r="I530" s="27"/>
    </row>
    <row r="531" spans="1:9" ht="16.5">
      <c r="A531" s="47" t="str">
        <f t="shared" ca="1" si="8"/>
        <v/>
      </c>
      <c r="B531" s="28"/>
      <c r="C531" s="29" t="str">
        <f>IF(B531="","",SUMIF('Live Balance'!$A$2:$A$52,B531,'Live Balance'!$B$2:$B$52))</f>
        <v/>
      </c>
      <c r="D531" s="29" t="str">
        <f>IF(B531="","",SUMIF('Live Balance'!$A$2:$A$52,B531,'Live Balance'!$C$2:$C$52))</f>
        <v/>
      </c>
      <c r="E531" s="30"/>
      <c r="F531" s="30"/>
      <c r="G531" s="33" t="str">
        <f>IFERROR(VLOOKUP(B531,'Live Balance'!$A$2:$D$1589,4,FALSE),"")</f>
        <v/>
      </c>
      <c r="H531" s="26"/>
      <c r="I531" s="27"/>
    </row>
    <row r="532" spans="1:9" ht="16.5">
      <c r="A532" s="47" t="str">
        <f t="shared" ca="1" si="8"/>
        <v/>
      </c>
      <c r="B532" s="28"/>
      <c r="C532" s="29" t="str">
        <f>IF(B532="","",SUMIF('Live Balance'!$A$2:$A$52,B532,'Live Balance'!$B$2:$B$52))</f>
        <v/>
      </c>
      <c r="D532" s="29" t="str">
        <f>IF(B532="","",SUMIF('Live Balance'!$A$2:$A$52,B532,'Live Balance'!$C$2:$C$52))</f>
        <v/>
      </c>
      <c r="E532" s="30"/>
      <c r="F532" s="30"/>
      <c r="G532" s="33" t="str">
        <f>IFERROR(VLOOKUP(B532,'Live Balance'!$A$2:$D$1589,4,FALSE),"")</f>
        <v/>
      </c>
      <c r="H532" s="26"/>
      <c r="I532" s="27"/>
    </row>
    <row r="533" spans="1:9" ht="16.5">
      <c r="A533" s="47" t="str">
        <f t="shared" ca="1" si="8"/>
        <v/>
      </c>
      <c r="B533" s="28"/>
      <c r="C533" s="29" t="str">
        <f>IF(B533="","",SUMIF('Live Balance'!$A$2:$A$52,B533,'Live Balance'!$B$2:$B$52))</f>
        <v/>
      </c>
      <c r="D533" s="29" t="str">
        <f>IF(B533="","",SUMIF('Live Balance'!$A$2:$A$52,B533,'Live Balance'!$C$2:$C$52))</f>
        <v/>
      </c>
      <c r="E533" s="30"/>
      <c r="F533" s="30"/>
      <c r="G533" s="33" t="str">
        <f>IFERROR(VLOOKUP(B533,'Live Balance'!$A$2:$D$1589,4,FALSE),"")</f>
        <v/>
      </c>
      <c r="H533" s="26"/>
      <c r="I533" s="27"/>
    </row>
    <row r="534" spans="1:9" ht="16.5">
      <c r="A534" s="47" t="str">
        <f t="shared" ca="1" si="8"/>
        <v/>
      </c>
      <c r="B534" s="28"/>
      <c r="C534" s="29" t="str">
        <f>IF(B534="","",SUMIF('Live Balance'!$A$2:$A$52,B534,'Live Balance'!$B$2:$B$52))</f>
        <v/>
      </c>
      <c r="D534" s="29" t="str">
        <f>IF(B534="","",SUMIF('Live Balance'!$A$2:$A$52,B534,'Live Balance'!$C$2:$C$52))</f>
        <v/>
      </c>
      <c r="E534" s="30"/>
      <c r="F534" s="30"/>
      <c r="G534" s="33" t="str">
        <f>IFERROR(VLOOKUP(B534,'Live Balance'!$A$2:$D$1589,4,FALSE),"")</f>
        <v/>
      </c>
      <c r="H534" s="26"/>
      <c r="I534" s="27"/>
    </row>
    <row r="535" spans="1:9" ht="16.5">
      <c r="A535" s="47" t="str">
        <f t="shared" ca="1" si="8"/>
        <v/>
      </c>
      <c r="B535" s="28"/>
      <c r="C535" s="29" t="str">
        <f>IF(B535="","",SUMIF('Live Balance'!$A$2:$A$52,B535,'Live Balance'!$B$2:$B$52))</f>
        <v/>
      </c>
      <c r="D535" s="29" t="str">
        <f>IF(B535="","",SUMIF('Live Balance'!$A$2:$A$52,B535,'Live Balance'!$C$2:$C$52))</f>
        <v/>
      </c>
      <c r="E535" s="30"/>
      <c r="F535" s="30"/>
      <c r="G535" s="33" t="str">
        <f>IFERROR(VLOOKUP(B535,'Live Balance'!$A$2:$D$1589,4,FALSE),"")</f>
        <v/>
      </c>
      <c r="H535" s="26"/>
      <c r="I535" s="27"/>
    </row>
    <row r="536" spans="1:9" ht="16.5">
      <c r="A536" s="47" t="str">
        <f t="shared" ca="1" si="8"/>
        <v/>
      </c>
      <c r="B536" s="28"/>
      <c r="C536" s="29" t="str">
        <f>IF(B536="","",SUMIF('Live Balance'!$A$2:$A$52,B536,'Live Balance'!$B$2:$B$52))</f>
        <v/>
      </c>
      <c r="D536" s="29" t="str">
        <f>IF(B536="","",SUMIF('Live Balance'!$A$2:$A$52,B536,'Live Balance'!$C$2:$C$52))</f>
        <v/>
      </c>
      <c r="E536" s="30"/>
      <c r="F536" s="30"/>
      <c r="G536" s="33" t="str">
        <f>IFERROR(VLOOKUP(B536,'Live Balance'!$A$2:$D$1589,4,FALSE),"")</f>
        <v/>
      </c>
      <c r="H536" s="26"/>
      <c r="I536" s="27"/>
    </row>
    <row r="537" spans="1:9" ht="16.5">
      <c r="A537" s="47" t="str">
        <f t="shared" ca="1" si="8"/>
        <v/>
      </c>
      <c r="B537" s="28"/>
      <c r="C537" s="29" t="str">
        <f>IF(B537="","",SUMIF('Live Balance'!$A$2:$A$52,B537,'Live Balance'!$B$2:$B$52))</f>
        <v/>
      </c>
      <c r="D537" s="29" t="str">
        <f>IF(B537="","",SUMIF('Live Balance'!$A$2:$A$52,B537,'Live Balance'!$C$2:$C$52))</f>
        <v/>
      </c>
      <c r="E537" s="30"/>
      <c r="F537" s="30"/>
      <c r="G537" s="33" t="str">
        <f>IFERROR(VLOOKUP(B537,'Live Balance'!$A$2:$D$1589,4,FALSE),"")</f>
        <v/>
      </c>
      <c r="H537" s="26"/>
      <c r="I537" s="27"/>
    </row>
    <row r="538" spans="1:9" ht="16.5">
      <c r="A538" s="47" t="str">
        <f t="shared" ca="1" si="8"/>
        <v/>
      </c>
      <c r="B538" s="28"/>
      <c r="C538" s="29" t="str">
        <f>IF(B538="","",SUMIF('Live Balance'!$A$2:$A$52,B538,'Live Balance'!$B$2:$B$52))</f>
        <v/>
      </c>
      <c r="D538" s="29" t="str">
        <f>IF(B538="","",SUMIF('Live Balance'!$A$2:$A$52,B538,'Live Balance'!$C$2:$C$52))</f>
        <v/>
      </c>
      <c r="E538" s="30"/>
      <c r="F538" s="30"/>
      <c r="G538" s="33" t="str">
        <f>IFERROR(VLOOKUP(B538,'Live Balance'!$A$2:$D$1589,4,FALSE),"")</f>
        <v/>
      </c>
      <c r="H538" s="26"/>
      <c r="I538" s="27"/>
    </row>
    <row r="539" spans="1:9" ht="16.5">
      <c r="A539" s="47" t="str">
        <f t="shared" ca="1" si="8"/>
        <v/>
      </c>
      <c r="B539" s="28"/>
      <c r="C539" s="29" t="str">
        <f>IF(B539="","",SUMIF('Live Balance'!$A$2:$A$52,B539,'Live Balance'!$B$2:$B$52))</f>
        <v/>
      </c>
      <c r="D539" s="29" t="str">
        <f>IF(B539="","",SUMIF('Live Balance'!$A$2:$A$52,B539,'Live Balance'!$C$2:$C$52))</f>
        <v/>
      </c>
      <c r="E539" s="30"/>
      <c r="F539" s="30"/>
      <c r="G539" s="33" t="str">
        <f>IFERROR(VLOOKUP(B539,'Live Balance'!$A$2:$D$1589,4,FALSE),"")</f>
        <v/>
      </c>
      <c r="H539" s="26"/>
      <c r="I539" s="27"/>
    </row>
    <row r="540" spans="1:9" ht="16.5">
      <c r="A540" s="47" t="str">
        <f t="shared" ca="1" si="8"/>
        <v/>
      </c>
      <c r="B540" s="28"/>
      <c r="C540" s="29" t="str">
        <f>IF(B540="","",SUMIF('Live Balance'!$A$2:$A$52,B540,'Live Balance'!$B$2:$B$52))</f>
        <v/>
      </c>
      <c r="D540" s="29" t="str">
        <f>IF(B540="","",SUMIF('Live Balance'!$A$2:$A$52,B540,'Live Balance'!$C$2:$C$52))</f>
        <v/>
      </c>
      <c r="E540" s="30"/>
      <c r="F540" s="30"/>
      <c r="G540" s="33" t="str">
        <f>IFERROR(VLOOKUP(B540,'Live Balance'!$A$2:$D$1589,4,FALSE),"")</f>
        <v/>
      </c>
      <c r="H540" s="26"/>
      <c r="I540" s="27"/>
    </row>
    <row r="541" spans="1:9" ht="16.5">
      <c r="A541" s="47" t="str">
        <f t="shared" ca="1" si="8"/>
        <v/>
      </c>
      <c r="B541" s="28"/>
      <c r="C541" s="29" t="str">
        <f>IF(B541="","",SUMIF('Live Balance'!$A$2:$A$52,B541,'Live Balance'!$B$2:$B$52))</f>
        <v/>
      </c>
      <c r="D541" s="29" t="str">
        <f>IF(B541="","",SUMIF('Live Balance'!$A$2:$A$52,B541,'Live Balance'!$C$2:$C$52))</f>
        <v/>
      </c>
      <c r="E541" s="30"/>
      <c r="F541" s="30"/>
      <c r="G541" s="33" t="str">
        <f>IFERROR(VLOOKUP(B541,'Live Balance'!$A$2:$D$1589,4,FALSE),"")</f>
        <v/>
      </c>
      <c r="H541" s="26"/>
      <c r="I541" s="27"/>
    </row>
    <row r="542" spans="1:9" ht="16.5">
      <c r="A542" s="47" t="str">
        <f t="shared" ca="1" si="8"/>
        <v/>
      </c>
      <c r="B542" s="28"/>
      <c r="C542" s="29" t="str">
        <f>IF(B542="","",SUMIF('Live Balance'!$A$2:$A$52,B542,'Live Balance'!$B$2:$B$52))</f>
        <v/>
      </c>
      <c r="D542" s="29" t="str">
        <f>IF(B542="","",SUMIF('Live Balance'!$A$2:$A$52,B542,'Live Balance'!$C$2:$C$52))</f>
        <v/>
      </c>
      <c r="E542" s="30"/>
      <c r="F542" s="30"/>
      <c r="G542" s="33" t="str">
        <f>IFERROR(VLOOKUP(B542,'Live Balance'!$A$2:$D$1589,4,FALSE),"")</f>
        <v/>
      </c>
      <c r="H542" s="26"/>
      <c r="I542" s="27"/>
    </row>
    <row r="543" spans="1:9" ht="16.5">
      <c r="A543" s="47" t="str">
        <f t="shared" ca="1" si="8"/>
        <v/>
      </c>
      <c r="B543" s="28"/>
      <c r="C543" s="29" t="str">
        <f>IF(B543="","",SUMIF('Live Balance'!$A$2:$A$52,B543,'Live Balance'!$B$2:$B$52))</f>
        <v/>
      </c>
      <c r="D543" s="29" t="str">
        <f>IF(B543="","",SUMIF('Live Balance'!$A$2:$A$52,B543,'Live Balance'!$C$2:$C$52))</f>
        <v/>
      </c>
      <c r="E543" s="30"/>
      <c r="F543" s="30"/>
      <c r="G543" s="33" t="str">
        <f>IFERROR(VLOOKUP(B543,'Live Balance'!$A$2:$D$1589,4,FALSE),"")</f>
        <v/>
      </c>
      <c r="H543" s="26"/>
      <c r="I543" s="27"/>
    </row>
    <row r="544" spans="1:9" ht="16.5">
      <c r="A544" s="47" t="str">
        <f t="shared" ca="1" si="8"/>
        <v/>
      </c>
      <c r="B544" s="28"/>
      <c r="C544" s="29" t="str">
        <f>IF(B544="","",SUMIF('Live Balance'!$A$2:$A$52,B544,'Live Balance'!$B$2:$B$52))</f>
        <v/>
      </c>
      <c r="D544" s="29" t="str">
        <f>IF(B544="","",SUMIF('Live Balance'!$A$2:$A$52,B544,'Live Balance'!$C$2:$C$52))</f>
        <v/>
      </c>
      <c r="E544" s="30"/>
      <c r="F544" s="30"/>
      <c r="G544" s="33" t="str">
        <f>IFERROR(VLOOKUP(B544,'Live Balance'!$A$2:$D$1589,4,FALSE),"")</f>
        <v/>
      </c>
      <c r="H544" s="26"/>
      <c r="I544" s="27"/>
    </row>
    <row r="545" spans="1:9" ht="16.5">
      <c r="A545" s="47" t="str">
        <f t="shared" ca="1" si="8"/>
        <v/>
      </c>
      <c r="B545" s="28"/>
      <c r="C545" s="29" t="str">
        <f>IF(B545="","",SUMIF('Live Balance'!$A$2:$A$52,B545,'Live Balance'!$B$2:$B$52))</f>
        <v/>
      </c>
      <c r="D545" s="29" t="str">
        <f>IF(B545="","",SUMIF('Live Balance'!$A$2:$A$52,B545,'Live Balance'!$C$2:$C$52))</f>
        <v/>
      </c>
      <c r="E545" s="30"/>
      <c r="F545" s="30"/>
      <c r="G545" s="33" t="str">
        <f>IFERROR(VLOOKUP(B545,'Live Balance'!$A$2:$D$1589,4,FALSE),"")</f>
        <v/>
      </c>
      <c r="H545" s="26"/>
      <c r="I545" s="27"/>
    </row>
    <row r="546" spans="1:9" ht="16.5">
      <c r="A546" s="47" t="str">
        <f t="shared" ca="1" si="8"/>
        <v/>
      </c>
      <c r="B546" s="28"/>
      <c r="C546" s="29" t="str">
        <f>IF(B546="","",SUMIF('Live Balance'!$A$2:$A$52,B546,'Live Balance'!$B$2:$B$52))</f>
        <v/>
      </c>
      <c r="D546" s="29" t="str">
        <f>IF(B546="","",SUMIF('Live Balance'!$A$2:$A$52,B546,'Live Balance'!$C$2:$C$52))</f>
        <v/>
      </c>
      <c r="E546" s="30"/>
      <c r="F546" s="30"/>
      <c r="G546" s="33" t="str">
        <f>IFERROR(VLOOKUP(B546,'Live Balance'!$A$2:$D$1589,4,FALSE),"")</f>
        <v/>
      </c>
      <c r="H546" s="26"/>
      <c r="I546" s="27"/>
    </row>
    <row r="547" spans="1:9" ht="16.5">
      <c r="A547" s="47" t="str">
        <f t="shared" ca="1" si="8"/>
        <v/>
      </c>
      <c r="B547" s="28"/>
      <c r="C547" s="29" t="str">
        <f>IF(B547="","",SUMIF('Live Balance'!$A$2:$A$52,B547,'Live Balance'!$B$2:$B$52))</f>
        <v/>
      </c>
      <c r="D547" s="29" t="str">
        <f>IF(B547="","",SUMIF('Live Balance'!$A$2:$A$52,B547,'Live Balance'!$C$2:$C$52))</f>
        <v/>
      </c>
      <c r="E547" s="30"/>
      <c r="F547" s="30"/>
      <c r="G547" s="33" t="str">
        <f>IFERROR(VLOOKUP(B547,'Live Balance'!$A$2:$D$1589,4,FALSE),"")</f>
        <v/>
      </c>
      <c r="H547" s="26"/>
      <c r="I547" s="27"/>
    </row>
    <row r="548" spans="1:9" ht="16.5">
      <c r="A548" s="47" t="str">
        <f t="shared" ca="1" si="8"/>
        <v/>
      </c>
      <c r="B548" s="28"/>
      <c r="C548" s="29" t="str">
        <f>IF(B548="","",SUMIF('Live Balance'!$A$2:$A$52,B548,'Live Balance'!$B$2:$B$52))</f>
        <v/>
      </c>
      <c r="D548" s="29" t="str">
        <f>IF(B548="","",SUMIF('Live Balance'!$A$2:$A$52,B548,'Live Balance'!$C$2:$C$52))</f>
        <v/>
      </c>
      <c r="E548" s="30"/>
      <c r="F548" s="30"/>
      <c r="G548" s="33" t="str">
        <f>IFERROR(VLOOKUP(B548,'Live Balance'!$A$2:$D$1589,4,FALSE),"")</f>
        <v/>
      </c>
      <c r="H548" s="26"/>
      <c r="I548" s="27"/>
    </row>
    <row r="549" spans="1:9" ht="16.5">
      <c r="A549" s="47" t="str">
        <f t="shared" ca="1" si="8"/>
        <v/>
      </c>
      <c r="B549" s="28"/>
      <c r="C549" s="29" t="str">
        <f>IF(B549="","",SUMIF('Live Balance'!$A$2:$A$52,B549,'Live Balance'!$B$2:$B$52))</f>
        <v/>
      </c>
      <c r="D549" s="29" t="str">
        <f>IF(B549="","",SUMIF('Live Balance'!$A$2:$A$52,B549,'Live Balance'!$C$2:$C$52))</f>
        <v/>
      </c>
      <c r="E549" s="30"/>
      <c r="F549" s="30"/>
      <c r="G549" s="33" t="str">
        <f>IFERROR(VLOOKUP(B549,'Live Balance'!$A$2:$D$1589,4,FALSE),"")</f>
        <v/>
      </c>
      <c r="H549" s="26"/>
      <c r="I549" s="27"/>
    </row>
    <row r="550" spans="1:9" ht="16.5">
      <c r="A550" s="47" t="str">
        <f t="shared" ca="1" si="8"/>
        <v/>
      </c>
      <c r="B550" s="28"/>
      <c r="C550" s="29" t="str">
        <f>IF(B550="","",SUMIF('Live Balance'!$A$2:$A$52,B550,'Live Balance'!$B$2:$B$52))</f>
        <v/>
      </c>
      <c r="D550" s="29" t="str">
        <f>IF(B550="","",SUMIF('Live Balance'!$A$2:$A$52,B550,'Live Balance'!$C$2:$C$52))</f>
        <v/>
      </c>
      <c r="E550" s="30"/>
      <c r="F550" s="30"/>
      <c r="G550" s="33" t="str">
        <f>IFERROR(VLOOKUP(B550,'Live Balance'!$A$2:$D$1589,4,FALSE),"")</f>
        <v/>
      </c>
      <c r="H550" s="26"/>
      <c r="I550" s="27"/>
    </row>
    <row r="551" spans="1:9" ht="16.5">
      <c r="A551" s="47" t="str">
        <f t="shared" ca="1" si="8"/>
        <v/>
      </c>
      <c r="B551" s="28"/>
      <c r="C551" s="29" t="str">
        <f>IF(B551="","",SUMIF('Live Balance'!$A$2:$A$52,B551,'Live Balance'!$B$2:$B$52))</f>
        <v/>
      </c>
      <c r="D551" s="29" t="str">
        <f>IF(B551="","",SUMIF('Live Balance'!$A$2:$A$52,B551,'Live Balance'!$C$2:$C$52))</f>
        <v/>
      </c>
      <c r="E551" s="30"/>
      <c r="F551" s="30"/>
      <c r="G551" s="33" t="str">
        <f>IFERROR(VLOOKUP(B551,'Live Balance'!$A$2:$D$1589,4,FALSE),"")</f>
        <v/>
      </c>
      <c r="H551" s="26"/>
      <c r="I551" s="27"/>
    </row>
    <row r="552" spans="1:9" ht="16.5">
      <c r="A552" s="47" t="str">
        <f t="shared" ca="1" si="8"/>
        <v/>
      </c>
      <c r="B552" s="28"/>
      <c r="C552" s="29" t="str">
        <f>IF(B552="","",SUMIF('Live Balance'!$A$2:$A$52,B552,'Live Balance'!$B$2:$B$52))</f>
        <v/>
      </c>
      <c r="D552" s="29" t="str">
        <f>IF(B552="","",SUMIF('Live Balance'!$A$2:$A$52,B552,'Live Balance'!$C$2:$C$52))</f>
        <v/>
      </c>
      <c r="E552" s="30"/>
      <c r="F552" s="30"/>
      <c r="G552" s="33" t="str">
        <f>IFERROR(VLOOKUP(B552,'Live Balance'!$A$2:$D$1589,4,FALSE),"")</f>
        <v/>
      </c>
      <c r="H552" s="26"/>
      <c r="I552" s="27"/>
    </row>
    <row r="553" spans="1:9" ht="16.5">
      <c r="A553" s="47" t="str">
        <f t="shared" ca="1" si="8"/>
        <v/>
      </c>
      <c r="B553" s="28"/>
      <c r="C553" s="29" t="str">
        <f>IF(B553="","",SUMIF('Live Balance'!$A$2:$A$52,B553,'Live Balance'!$B$2:$B$52))</f>
        <v/>
      </c>
      <c r="D553" s="29" t="str">
        <f>IF(B553="","",SUMIF('Live Balance'!$A$2:$A$52,B553,'Live Balance'!$C$2:$C$52))</f>
        <v/>
      </c>
      <c r="E553" s="30"/>
      <c r="F553" s="30"/>
      <c r="G553" s="33" t="str">
        <f>IFERROR(VLOOKUP(B553,'Live Balance'!$A$2:$D$1589,4,FALSE),"")</f>
        <v/>
      </c>
      <c r="H553" s="26"/>
      <c r="I553" s="27"/>
    </row>
    <row r="554" spans="1:9" ht="16.5">
      <c r="A554" s="47" t="str">
        <f t="shared" ca="1" si="8"/>
        <v/>
      </c>
      <c r="B554" s="28"/>
      <c r="C554" s="29" t="str">
        <f>IF(B554="","",SUMIF('Live Balance'!$A$2:$A$52,B554,'Live Balance'!$B$2:$B$52))</f>
        <v/>
      </c>
      <c r="D554" s="29" t="str">
        <f>IF(B554="","",SUMIF('Live Balance'!$A$2:$A$52,B554,'Live Balance'!$C$2:$C$52))</f>
        <v/>
      </c>
      <c r="E554" s="30"/>
      <c r="F554" s="30"/>
      <c r="G554" s="33" t="str">
        <f>IFERROR(VLOOKUP(B554,'Live Balance'!$A$2:$D$1589,4,FALSE),"")</f>
        <v/>
      </c>
      <c r="H554" s="26"/>
      <c r="I554" s="27"/>
    </row>
    <row r="555" spans="1:9" ht="16.5">
      <c r="A555" s="47" t="str">
        <f t="shared" ca="1" si="8"/>
        <v/>
      </c>
      <c r="B555" s="28"/>
      <c r="C555" s="29" t="str">
        <f>IF(B555="","",SUMIF('Live Balance'!$A$2:$A$52,B555,'Live Balance'!$B$2:$B$52))</f>
        <v/>
      </c>
      <c r="D555" s="29" t="str">
        <f>IF(B555="","",SUMIF('Live Balance'!$A$2:$A$52,B555,'Live Balance'!$C$2:$C$52))</f>
        <v/>
      </c>
      <c r="E555" s="30"/>
      <c r="F555" s="30"/>
      <c r="G555" s="33" t="str">
        <f>IFERROR(VLOOKUP(B555,'Live Balance'!$A$2:$D$1589,4,FALSE),"")</f>
        <v/>
      </c>
      <c r="H555" s="26"/>
      <c r="I555" s="27"/>
    </row>
    <row r="556" spans="1:9" ht="16.5">
      <c r="A556" s="47" t="str">
        <f t="shared" ca="1" si="8"/>
        <v/>
      </c>
      <c r="B556" s="28"/>
      <c r="C556" s="29" t="str">
        <f>IF(B556="","",SUMIF('Live Balance'!$A$2:$A$52,B556,'Live Balance'!$B$2:$B$52))</f>
        <v/>
      </c>
      <c r="D556" s="29" t="str">
        <f>IF(B556="","",SUMIF('Live Balance'!$A$2:$A$52,B556,'Live Balance'!$C$2:$C$52))</f>
        <v/>
      </c>
      <c r="E556" s="30"/>
      <c r="F556" s="30"/>
      <c r="G556" s="33" t="str">
        <f>IFERROR(VLOOKUP(B556,'Live Balance'!$A$2:$D$1589,4,FALSE),"")</f>
        <v/>
      </c>
      <c r="H556" s="26"/>
      <c r="I556" s="27"/>
    </row>
    <row r="557" spans="1:9" ht="16.5">
      <c r="A557" s="47" t="str">
        <f t="shared" ca="1" si="8"/>
        <v/>
      </c>
      <c r="B557" s="28"/>
      <c r="C557" s="29" t="str">
        <f>IF(B557="","",SUMIF('Live Balance'!$A$2:$A$52,B557,'Live Balance'!$B$2:$B$52))</f>
        <v/>
      </c>
      <c r="D557" s="29" t="str">
        <f>IF(B557="","",SUMIF('Live Balance'!$A$2:$A$52,B557,'Live Balance'!$C$2:$C$52))</f>
        <v/>
      </c>
      <c r="E557" s="30"/>
      <c r="F557" s="30"/>
      <c r="G557" s="33" t="str">
        <f>IFERROR(VLOOKUP(B557,'Live Balance'!$A$2:$D$1589,4,FALSE),"")</f>
        <v/>
      </c>
      <c r="H557" s="26"/>
      <c r="I557" s="27"/>
    </row>
    <row r="558" spans="1:9" ht="16.5">
      <c r="A558" s="47" t="str">
        <f t="shared" ca="1" si="8"/>
        <v/>
      </c>
      <c r="B558" s="28"/>
      <c r="C558" s="29" t="str">
        <f>IF(B558="","",SUMIF('Live Balance'!$A$2:$A$52,B558,'Live Balance'!$B$2:$B$52))</f>
        <v/>
      </c>
      <c r="D558" s="29" t="str">
        <f>IF(B558="","",SUMIF('Live Balance'!$A$2:$A$52,B558,'Live Balance'!$C$2:$C$52))</f>
        <v/>
      </c>
      <c r="E558" s="30"/>
      <c r="F558" s="30"/>
      <c r="G558" s="33" t="str">
        <f>IFERROR(VLOOKUP(B558,'Live Balance'!$A$2:$D$1589,4,FALSE),"")</f>
        <v/>
      </c>
      <c r="H558" s="26"/>
      <c r="I558" s="27"/>
    </row>
    <row r="559" spans="1:9" ht="16.5">
      <c r="A559" s="47" t="str">
        <f t="shared" ca="1" si="8"/>
        <v/>
      </c>
      <c r="B559" s="28"/>
      <c r="C559" s="29" t="str">
        <f>IF(B559="","",SUMIF('Live Balance'!$A$2:$A$52,B559,'Live Balance'!$B$2:$B$52))</f>
        <v/>
      </c>
      <c r="D559" s="29" t="str">
        <f>IF(B559="","",SUMIF('Live Balance'!$A$2:$A$52,B559,'Live Balance'!$C$2:$C$52))</f>
        <v/>
      </c>
      <c r="E559" s="30"/>
      <c r="F559" s="30"/>
      <c r="G559" s="33" t="str">
        <f>IFERROR(VLOOKUP(B559,'Live Balance'!$A$2:$D$1589,4,FALSE),"")</f>
        <v/>
      </c>
      <c r="H559" s="26"/>
      <c r="I559" s="27"/>
    </row>
    <row r="560" spans="1:9" ht="16.5">
      <c r="A560" s="47" t="str">
        <f t="shared" ca="1" si="8"/>
        <v/>
      </c>
      <c r="B560" s="28"/>
      <c r="C560" s="29" t="str">
        <f>IF(B560="","",SUMIF('Live Balance'!$A$2:$A$52,B560,'Live Balance'!$B$2:$B$52))</f>
        <v/>
      </c>
      <c r="D560" s="29" t="str">
        <f>IF(B560="","",SUMIF('Live Balance'!$A$2:$A$52,B560,'Live Balance'!$C$2:$C$52))</f>
        <v/>
      </c>
      <c r="E560" s="30"/>
      <c r="F560" s="30"/>
      <c r="G560" s="33" t="str">
        <f>IFERROR(VLOOKUP(B560,'Live Balance'!$A$2:$D$1589,4,FALSE),"")</f>
        <v/>
      </c>
      <c r="H560" s="26"/>
      <c r="I560" s="27"/>
    </row>
    <row r="561" spans="1:9" ht="16.5">
      <c r="A561" s="47" t="str">
        <f t="shared" ca="1" si="8"/>
        <v/>
      </c>
      <c r="B561" s="28"/>
      <c r="C561" s="29" t="str">
        <f>IF(B561="","",SUMIF('Live Balance'!$A$2:$A$52,B561,'Live Balance'!$B$2:$B$52))</f>
        <v/>
      </c>
      <c r="D561" s="29" t="str">
        <f>IF(B561="","",SUMIF('Live Balance'!$A$2:$A$52,B561,'Live Balance'!$C$2:$C$52))</f>
        <v/>
      </c>
      <c r="E561" s="30"/>
      <c r="F561" s="30"/>
      <c r="G561" s="33" t="str">
        <f>IFERROR(VLOOKUP(B561,'Live Balance'!$A$2:$D$1589,4,FALSE),"")</f>
        <v/>
      </c>
      <c r="H561" s="26"/>
      <c r="I561" s="27"/>
    </row>
    <row r="562" spans="1:9" ht="16.5">
      <c r="A562" s="47" t="str">
        <f t="shared" ca="1" si="8"/>
        <v/>
      </c>
      <c r="B562" s="28"/>
      <c r="C562" s="29" t="str">
        <f>IF(B562="","",SUMIF('Live Balance'!$A$2:$A$52,B562,'Live Balance'!$B$2:$B$52))</f>
        <v/>
      </c>
      <c r="D562" s="29" t="str">
        <f>IF(B562="","",SUMIF('Live Balance'!$A$2:$A$52,B562,'Live Balance'!$C$2:$C$52))</f>
        <v/>
      </c>
      <c r="E562" s="30"/>
      <c r="F562" s="30"/>
      <c r="G562" s="33" t="str">
        <f>IFERROR(VLOOKUP(B562,'Live Balance'!$A$2:$D$1589,4,FALSE),"")</f>
        <v/>
      </c>
      <c r="H562" s="26"/>
      <c r="I562" s="27"/>
    </row>
    <row r="563" spans="1:9" ht="16.5">
      <c r="A563" s="47" t="str">
        <f t="shared" ca="1" si="8"/>
        <v/>
      </c>
      <c r="B563" s="28"/>
      <c r="C563" s="29" t="str">
        <f>IF(B563="","",SUMIF('Live Balance'!$A$2:$A$52,B563,'Live Balance'!$B$2:$B$52))</f>
        <v/>
      </c>
      <c r="D563" s="29" t="str">
        <f>IF(B563="","",SUMIF('Live Balance'!$A$2:$A$52,B563,'Live Balance'!$C$2:$C$52))</f>
        <v/>
      </c>
      <c r="E563" s="30"/>
      <c r="F563" s="30"/>
      <c r="G563" s="33" t="str">
        <f>IFERROR(VLOOKUP(B563,'Live Balance'!$A$2:$D$1589,4,FALSE),"")</f>
        <v/>
      </c>
      <c r="H563" s="26"/>
      <c r="I563" s="27"/>
    </row>
    <row r="564" spans="1:9" ht="16.5">
      <c r="A564" s="47" t="str">
        <f t="shared" ca="1" si="8"/>
        <v/>
      </c>
      <c r="B564" s="28"/>
      <c r="C564" s="29" t="str">
        <f>IF(B564="","",SUMIF('Live Balance'!$A$2:$A$52,B564,'Live Balance'!$B$2:$B$52))</f>
        <v/>
      </c>
      <c r="D564" s="29" t="str">
        <f>IF(B564="","",SUMIF('Live Balance'!$A$2:$A$52,B564,'Live Balance'!$C$2:$C$52))</f>
        <v/>
      </c>
      <c r="E564" s="30"/>
      <c r="F564" s="30"/>
      <c r="G564" s="33" t="str">
        <f>IFERROR(VLOOKUP(B564,'Live Balance'!$A$2:$D$1589,4,FALSE),"")</f>
        <v/>
      </c>
      <c r="H564" s="26"/>
      <c r="I564" s="27"/>
    </row>
    <row r="565" spans="1:9" ht="16.5">
      <c r="A565" s="47" t="str">
        <f t="shared" ca="1" si="8"/>
        <v/>
      </c>
      <c r="B565" s="28"/>
      <c r="C565" s="29" t="str">
        <f>IF(B565="","",SUMIF('Live Balance'!$A$2:$A$52,B565,'Live Balance'!$B$2:$B$52))</f>
        <v/>
      </c>
      <c r="D565" s="29" t="str">
        <f>IF(B565="","",SUMIF('Live Balance'!$A$2:$A$52,B565,'Live Balance'!$C$2:$C$52))</f>
        <v/>
      </c>
      <c r="E565" s="30"/>
      <c r="F565" s="30"/>
      <c r="G565" s="33" t="str">
        <f>IFERROR(VLOOKUP(B565,'Live Balance'!$A$2:$D$1589,4,FALSE),"")</f>
        <v/>
      </c>
      <c r="H565" s="26"/>
      <c r="I565" s="27"/>
    </row>
    <row r="566" spans="1:9" ht="16.5">
      <c r="A566" s="47" t="str">
        <f t="shared" ca="1" si="8"/>
        <v/>
      </c>
      <c r="B566" s="28"/>
      <c r="C566" s="29" t="str">
        <f>IF(B566="","",SUMIF('Live Balance'!$A$2:$A$52,B566,'Live Balance'!$B$2:$B$52))</f>
        <v/>
      </c>
      <c r="D566" s="29" t="str">
        <f>IF(B566="","",SUMIF('Live Balance'!$A$2:$A$52,B566,'Live Balance'!$C$2:$C$52))</f>
        <v/>
      </c>
      <c r="E566" s="30"/>
      <c r="F566" s="30"/>
      <c r="G566" s="33" t="str">
        <f>IFERROR(VLOOKUP(B566,'Live Balance'!$A$2:$D$1589,4,FALSE),"")</f>
        <v/>
      </c>
      <c r="H566" s="26"/>
      <c r="I566" s="27"/>
    </row>
    <row r="567" spans="1:9" ht="16.5">
      <c r="A567" s="47" t="str">
        <f t="shared" ca="1" si="8"/>
        <v/>
      </c>
      <c r="B567" s="28"/>
      <c r="C567" s="29" t="str">
        <f>IF(B567="","",SUMIF('Live Balance'!$A$2:$A$52,B567,'Live Balance'!$B$2:$B$52))</f>
        <v/>
      </c>
      <c r="D567" s="29" t="str">
        <f>IF(B567="","",SUMIF('Live Balance'!$A$2:$A$52,B567,'Live Balance'!$C$2:$C$52))</f>
        <v/>
      </c>
      <c r="E567" s="30"/>
      <c r="F567" s="30"/>
      <c r="G567" s="33" t="str">
        <f>IFERROR(VLOOKUP(B567,'Live Balance'!$A$2:$D$1589,4,FALSE),"")</f>
        <v/>
      </c>
      <c r="H567" s="26"/>
      <c r="I567" s="27"/>
    </row>
    <row r="568" spans="1:9" ht="16.5">
      <c r="A568" s="47" t="str">
        <f t="shared" ca="1" si="8"/>
        <v/>
      </c>
      <c r="B568" s="28"/>
      <c r="C568" s="29" t="str">
        <f>IF(B568="","",SUMIF('Live Balance'!$A$2:$A$52,B568,'Live Balance'!$B$2:$B$52))</f>
        <v/>
      </c>
      <c r="D568" s="29" t="str">
        <f>IF(B568="","",SUMIF('Live Balance'!$A$2:$A$52,B568,'Live Balance'!$C$2:$C$52))</f>
        <v/>
      </c>
      <c r="E568" s="30"/>
      <c r="F568" s="30"/>
      <c r="G568" s="33" t="str">
        <f>IFERROR(VLOOKUP(B568,'Live Balance'!$A$2:$D$1589,4,FALSE),"")</f>
        <v/>
      </c>
      <c r="H568" s="26"/>
      <c r="I568" s="27"/>
    </row>
    <row r="569" spans="1:9" ht="16.5">
      <c r="A569" s="47" t="str">
        <f t="shared" ca="1" si="8"/>
        <v/>
      </c>
      <c r="B569" s="28"/>
      <c r="C569" s="29" t="str">
        <f>IF(B569="","",SUMIF('Live Balance'!$A$2:$A$52,B569,'Live Balance'!$B$2:$B$52))</f>
        <v/>
      </c>
      <c r="D569" s="29" t="str">
        <f>IF(B569="","",SUMIF('Live Balance'!$A$2:$A$52,B569,'Live Balance'!$C$2:$C$52))</f>
        <v/>
      </c>
      <c r="E569" s="30"/>
      <c r="F569" s="30"/>
      <c r="G569" s="33" t="str">
        <f>IFERROR(VLOOKUP(B569,'Live Balance'!$A$2:$D$1589,4,FALSE),"")</f>
        <v/>
      </c>
      <c r="H569" s="26"/>
      <c r="I569" s="27"/>
    </row>
    <row r="570" spans="1:9" ht="16.5">
      <c r="A570" s="47" t="str">
        <f t="shared" ca="1" si="8"/>
        <v/>
      </c>
      <c r="B570" s="28"/>
      <c r="C570" s="29" t="str">
        <f>IF(B570="","",SUMIF('Live Balance'!$A$2:$A$52,B570,'Live Balance'!$B$2:$B$52))</f>
        <v/>
      </c>
      <c r="D570" s="29" t="str">
        <f>IF(B570="","",SUMIF('Live Balance'!$A$2:$A$52,B570,'Live Balance'!$C$2:$C$52))</f>
        <v/>
      </c>
      <c r="E570" s="30"/>
      <c r="F570" s="30"/>
      <c r="G570" s="33" t="str">
        <f>IFERROR(VLOOKUP(B570,'Live Balance'!$A$2:$D$1589,4,FALSE),"")</f>
        <v/>
      </c>
      <c r="H570" s="26"/>
      <c r="I570" s="27"/>
    </row>
    <row r="571" spans="1:9" ht="16.5">
      <c r="A571" s="47" t="str">
        <f t="shared" ca="1" si="8"/>
        <v/>
      </c>
      <c r="B571" s="28"/>
      <c r="C571" s="29" t="str">
        <f>IF(B571="","",SUMIF('Live Balance'!$A$2:$A$52,B571,'Live Balance'!$B$2:$B$52))</f>
        <v/>
      </c>
      <c r="D571" s="29" t="str">
        <f>IF(B571="","",SUMIF('Live Balance'!$A$2:$A$52,B571,'Live Balance'!$C$2:$C$52))</f>
        <v/>
      </c>
      <c r="E571" s="30"/>
      <c r="F571" s="30"/>
      <c r="G571" s="33" t="str">
        <f>IFERROR(VLOOKUP(B571,'Live Balance'!$A$2:$D$1589,4,FALSE),"")</f>
        <v/>
      </c>
      <c r="H571" s="26"/>
      <c r="I571" s="27"/>
    </row>
    <row r="572" spans="1:9" ht="16.5">
      <c r="A572" s="47" t="str">
        <f t="shared" ca="1" si="8"/>
        <v/>
      </c>
      <c r="B572" s="28"/>
      <c r="C572" s="29" t="str">
        <f>IF(B572="","",SUMIF('Live Balance'!$A$2:$A$52,B572,'Live Balance'!$B$2:$B$52))</f>
        <v/>
      </c>
      <c r="D572" s="29" t="str">
        <f>IF(B572="","",SUMIF('Live Balance'!$A$2:$A$52,B572,'Live Balance'!$C$2:$C$52))</f>
        <v/>
      </c>
      <c r="E572" s="30"/>
      <c r="F572" s="30"/>
      <c r="G572" s="33" t="str">
        <f>IFERROR(VLOOKUP(B572,'Live Balance'!$A$2:$D$1589,4,FALSE),"")</f>
        <v/>
      </c>
      <c r="H572" s="26"/>
      <c r="I572" s="27"/>
    </row>
    <row r="573" spans="1:9" ht="16.5">
      <c r="A573" s="47" t="str">
        <f t="shared" ca="1" si="8"/>
        <v/>
      </c>
      <c r="B573" s="28"/>
      <c r="C573" s="29" t="str">
        <f>IF(B573="","",SUMIF('Live Balance'!$A$2:$A$52,B573,'Live Balance'!$B$2:$B$52))</f>
        <v/>
      </c>
      <c r="D573" s="29" t="str">
        <f>IF(B573="","",SUMIF('Live Balance'!$A$2:$A$52,B573,'Live Balance'!$C$2:$C$52))</f>
        <v/>
      </c>
      <c r="E573" s="30"/>
      <c r="F573" s="30"/>
      <c r="G573" s="33" t="str">
        <f>IFERROR(VLOOKUP(B573,'Live Balance'!$A$2:$D$1589,4,FALSE),"")</f>
        <v/>
      </c>
      <c r="H573" s="26"/>
      <c r="I573" s="27"/>
    </row>
    <row r="574" spans="1:9" ht="16.5">
      <c r="A574" s="47" t="str">
        <f t="shared" ca="1" si="8"/>
        <v/>
      </c>
      <c r="B574" s="28"/>
      <c r="C574" s="29" t="str">
        <f>IF(B574="","",SUMIF('Live Balance'!$A$2:$A$52,B574,'Live Balance'!$B$2:$B$52))</f>
        <v/>
      </c>
      <c r="D574" s="29" t="str">
        <f>IF(B574="","",SUMIF('Live Balance'!$A$2:$A$52,B574,'Live Balance'!$C$2:$C$52))</f>
        <v/>
      </c>
      <c r="E574" s="30"/>
      <c r="F574" s="30"/>
      <c r="G574" s="33" t="str">
        <f>IFERROR(VLOOKUP(B574,'Live Balance'!$A$2:$D$1589,4,FALSE),"")</f>
        <v/>
      </c>
      <c r="H574" s="26"/>
      <c r="I574" s="27"/>
    </row>
    <row r="575" spans="1:9" ht="16.5">
      <c r="A575" s="47" t="str">
        <f t="shared" ca="1" si="8"/>
        <v/>
      </c>
      <c r="B575" s="28"/>
      <c r="C575" s="29" t="str">
        <f>IF(B575="","",SUMIF('Live Balance'!$A$2:$A$52,B575,'Live Balance'!$B$2:$B$52))</f>
        <v/>
      </c>
      <c r="D575" s="29" t="str">
        <f>IF(B575="","",SUMIF('Live Balance'!$A$2:$A$52,B575,'Live Balance'!$C$2:$C$52))</f>
        <v/>
      </c>
      <c r="E575" s="30"/>
      <c r="F575" s="30"/>
      <c r="G575" s="33" t="str">
        <f>IFERROR(VLOOKUP(B575,'Live Balance'!$A$2:$D$1589,4,FALSE),"")</f>
        <v/>
      </c>
      <c r="H575" s="26"/>
      <c r="I575" s="27"/>
    </row>
    <row r="576" spans="1:9" ht="16.5">
      <c r="A576" s="47" t="str">
        <f t="shared" ca="1" si="8"/>
        <v/>
      </c>
      <c r="B576" s="28"/>
      <c r="C576" s="29" t="str">
        <f>IF(B576="","",SUMIF('Live Balance'!$A$2:$A$52,B576,'Live Balance'!$B$2:$B$52))</f>
        <v/>
      </c>
      <c r="D576" s="29" t="str">
        <f>IF(B576="","",SUMIF('Live Balance'!$A$2:$A$52,B576,'Live Balance'!$C$2:$C$52))</f>
        <v/>
      </c>
      <c r="E576" s="30"/>
      <c r="F576" s="30"/>
      <c r="G576" s="33" t="str">
        <f>IFERROR(VLOOKUP(B576,'Live Balance'!$A$2:$D$1589,4,FALSE),"")</f>
        <v/>
      </c>
      <c r="H576" s="26"/>
      <c r="I576" s="27"/>
    </row>
    <row r="577" spans="1:9" ht="16.5">
      <c r="A577" s="47" t="str">
        <f t="shared" ca="1" si="8"/>
        <v/>
      </c>
      <c r="B577" s="28"/>
      <c r="C577" s="29" t="str">
        <f>IF(B577="","",SUMIF('Live Balance'!$A$2:$A$52,B577,'Live Balance'!$B$2:$B$52))</f>
        <v/>
      </c>
      <c r="D577" s="29" t="str">
        <f>IF(B577="","",SUMIF('Live Balance'!$A$2:$A$52,B577,'Live Balance'!$C$2:$C$52))</f>
        <v/>
      </c>
      <c r="E577" s="30"/>
      <c r="F577" s="30"/>
      <c r="G577" s="33" t="str">
        <f>IFERROR(VLOOKUP(B577,'Live Balance'!$A$2:$D$1589,4,FALSE),"")</f>
        <v/>
      </c>
      <c r="H577" s="26"/>
      <c r="I577" s="27"/>
    </row>
    <row r="578" spans="1:9" ht="16.5">
      <c r="A578" s="47" t="str">
        <f t="shared" ca="1" si="8"/>
        <v/>
      </c>
      <c r="B578" s="28"/>
      <c r="C578" s="29" t="str">
        <f>IF(B578="","",SUMIF('Live Balance'!$A$2:$A$52,B578,'Live Balance'!$B$2:$B$52))</f>
        <v/>
      </c>
      <c r="D578" s="29" t="str">
        <f>IF(B578="","",SUMIF('Live Balance'!$A$2:$A$52,B578,'Live Balance'!$C$2:$C$52))</f>
        <v/>
      </c>
      <c r="E578" s="30"/>
      <c r="F578" s="30"/>
      <c r="G578" s="33" t="str">
        <f>IFERROR(VLOOKUP(B578,'Live Balance'!$A$2:$D$1589,4,FALSE),"")</f>
        <v/>
      </c>
      <c r="H578" s="26"/>
      <c r="I578" s="27"/>
    </row>
    <row r="579" spans="1:9" ht="16.5">
      <c r="A579" s="47" t="str">
        <f t="shared" ref="A579:A642" ca="1" si="9">IF(B579="","",TODAY())</f>
        <v/>
      </c>
      <c r="B579" s="28"/>
      <c r="C579" s="29" t="str">
        <f>IF(B579="","",SUMIF('Live Balance'!$A$2:$A$52,B579,'Live Balance'!$B$2:$B$52))</f>
        <v/>
      </c>
      <c r="D579" s="29" t="str">
        <f>IF(B579="","",SUMIF('Live Balance'!$A$2:$A$52,B579,'Live Balance'!$C$2:$C$52))</f>
        <v/>
      </c>
      <c r="E579" s="30"/>
      <c r="F579" s="30"/>
      <c r="G579" s="33" t="str">
        <f>IFERROR(VLOOKUP(B579,'Live Balance'!$A$2:$D$1589,4,FALSE),"")</f>
        <v/>
      </c>
      <c r="H579" s="26"/>
      <c r="I579" s="27"/>
    </row>
    <row r="580" spans="1:9" ht="16.5">
      <c r="A580" s="47" t="str">
        <f t="shared" ca="1" si="9"/>
        <v/>
      </c>
      <c r="B580" s="28"/>
      <c r="C580" s="29" t="str">
        <f>IF(B580="","",SUMIF('Live Balance'!$A$2:$A$52,B580,'Live Balance'!$B$2:$B$52))</f>
        <v/>
      </c>
      <c r="D580" s="29" t="str">
        <f>IF(B580="","",SUMIF('Live Balance'!$A$2:$A$52,B580,'Live Balance'!$C$2:$C$52))</f>
        <v/>
      </c>
      <c r="E580" s="30"/>
      <c r="F580" s="30"/>
      <c r="G580" s="33" t="str">
        <f>IFERROR(VLOOKUP(B580,'Live Balance'!$A$2:$D$1589,4,FALSE),"")</f>
        <v/>
      </c>
      <c r="H580" s="26"/>
      <c r="I580" s="27"/>
    </row>
    <row r="581" spans="1:9" ht="16.5">
      <c r="A581" s="47" t="str">
        <f t="shared" ca="1" si="9"/>
        <v/>
      </c>
      <c r="B581" s="28"/>
      <c r="C581" s="29" t="str">
        <f>IF(B581="","",SUMIF('Live Balance'!$A$2:$A$52,B581,'Live Balance'!$B$2:$B$52))</f>
        <v/>
      </c>
      <c r="D581" s="29" t="str">
        <f>IF(B581="","",SUMIF('Live Balance'!$A$2:$A$52,B581,'Live Balance'!$C$2:$C$52))</f>
        <v/>
      </c>
      <c r="E581" s="30"/>
      <c r="F581" s="30"/>
      <c r="G581" s="33" t="str">
        <f>IFERROR(VLOOKUP(B581,'Live Balance'!$A$2:$D$1589,4,FALSE),"")</f>
        <v/>
      </c>
      <c r="H581" s="26"/>
      <c r="I581" s="27"/>
    </row>
    <row r="582" spans="1:9" ht="16.5">
      <c r="A582" s="47" t="str">
        <f t="shared" ca="1" si="9"/>
        <v/>
      </c>
      <c r="B582" s="28"/>
      <c r="C582" s="29" t="str">
        <f>IF(B582="","",SUMIF('Live Balance'!$A$2:$A$52,B582,'Live Balance'!$B$2:$B$52))</f>
        <v/>
      </c>
      <c r="D582" s="29" t="str">
        <f>IF(B582="","",SUMIF('Live Balance'!$A$2:$A$52,B582,'Live Balance'!$C$2:$C$52))</f>
        <v/>
      </c>
      <c r="E582" s="30"/>
      <c r="F582" s="30"/>
      <c r="G582" s="33" t="str">
        <f>IFERROR(VLOOKUP(B582,'Live Balance'!$A$2:$D$1589,4,FALSE),"")</f>
        <v/>
      </c>
      <c r="H582" s="26"/>
      <c r="I582" s="27"/>
    </row>
    <row r="583" spans="1:9" ht="16.5">
      <c r="A583" s="47" t="str">
        <f t="shared" ca="1" si="9"/>
        <v/>
      </c>
      <c r="B583" s="28"/>
      <c r="C583" s="29" t="str">
        <f>IF(B583="","",SUMIF('Live Balance'!$A$2:$A$52,B583,'Live Balance'!$B$2:$B$52))</f>
        <v/>
      </c>
      <c r="D583" s="29" t="str">
        <f>IF(B583="","",SUMIF('Live Balance'!$A$2:$A$52,B583,'Live Balance'!$C$2:$C$52))</f>
        <v/>
      </c>
      <c r="E583" s="30"/>
      <c r="F583" s="30"/>
      <c r="G583" s="33" t="str">
        <f>IFERROR(VLOOKUP(B583,'Live Balance'!$A$2:$D$1589,4,FALSE),"")</f>
        <v/>
      </c>
      <c r="H583" s="26"/>
      <c r="I583" s="27"/>
    </row>
    <row r="584" spans="1:9" ht="16.5">
      <c r="A584" s="47" t="str">
        <f t="shared" ca="1" si="9"/>
        <v/>
      </c>
      <c r="B584" s="28"/>
      <c r="C584" s="29" t="str">
        <f>IF(B584="","",SUMIF('Live Balance'!$A$2:$A$52,B584,'Live Balance'!$B$2:$B$52))</f>
        <v/>
      </c>
      <c r="D584" s="29" t="str">
        <f>IF(B584="","",SUMIF('Live Balance'!$A$2:$A$52,B584,'Live Balance'!$C$2:$C$52))</f>
        <v/>
      </c>
      <c r="E584" s="30"/>
      <c r="F584" s="30"/>
      <c r="G584" s="33" t="str">
        <f>IFERROR(VLOOKUP(B584,'Live Balance'!$A$2:$D$1589,4,FALSE),"")</f>
        <v/>
      </c>
      <c r="H584" s="26"/>
      <c r="I584" s="27"/>
    </row>
    <row r="585" spans="1:9" ht="16.5">
      <c r="A585" s="47" t="str">
        <f t="shared" ca="1" si="9"/>
        <v/>
      </c>
      <c r="B585" s="28"/>
      <c r="C585" s="29" t="str">
        <f>IF(B585="","",SUMIF('Live Balance'!$A$2:$A$52,B585,'Live Balance'!$B$2:$B$52))</f>
        <v/>
      </c>
      <c r="D585" s="29" t="str">
        <f>IF(B585="","",SUMIF('Live Balance'!$A$2:$A$52,B585,'Live Balance'!$C$2:$C$52))</f>
        <v/>
      </c>
      <c r="E585" s="30"/>
      <c r="F585" s="30"/>
      <c r="G585" s="33" t="str">
        <f>IFERROR(VLOOKUP(B585,'Live Balance'!$A$2:$D$1589,4,FALSE),"")</f>
        <v/>
      </c>
      <c r="H585" s="26"/>
      <c r="I585" s="27"/>
    </row>
    <row r="586" spans="1:9" ht="16.5">
      <c r="A586" s="47" t="str">
        <f t="shared" ca="1" si="9"/>
        <v/>
      </c>
      <c r="B586" s="28"/>
      <c r="C586" s="29" t="str">
        <f>IF(B586="","",SUMIF('Live Balance'!$A$2:$A$52,B586,'Live Balance'!$B$2:$B$52))</f>
        <v/>
      </c>
      <c r="D586" s="29" t="str">
        <f>IF(B586="","",SUMIF('Live Balance'!$A$2:$A$52,B586,'Live Balance'!$C$2:$C$52))</f>
        <v/>
      </c>
      <c r="E586" s="30"/>
      <c r="F586" s="30"/>
      <c r="G586" s="33" t="str">
        <f>IFERROR(VLOOKUP(B586,'Live Balance'!$A$2:$D$1589,4,FALSE),"")</f>
        <v/>
      </c>
      <c r="H586" s="26"/>
      <c r="I586" s="27"/>
    </row>
    <row r="587" spans="1:9" ht="16.5">
      <c r="A587" s="47" t="str">
        <f t="shared" ca="1" si="9"/>
        <v/>
      </c>
      <c r="B587" s="28"/>
      <c r="C587" s="29" t="str">
        <f>IF(B587="","",SUMIF('Live Balance'!$A$2:$A$52,B587,'Live Balance'!$B$2:$B$52))</f>
        <v/>
      </c>
      <c r="D587" s="29" t="str">
        <f>IF(B587="","",SUMIF('Live Balance'!$A$2:$A$52,B587,'Live Balance'!$C$2:$C$52))</f>
        <v/>
      </c>
      <c r="E587" s="30"/>
      <c r="F587" s="30"/>
      <c r="G587" s="33" t="str">
        <f>IFERROR(VLOOKUP(B587,'Live Balance'!$A$2:$D$1589,4,FALSE),"")</f>
        <v/>
      </c>
      <c r="H587" s="26"/>
      <c r="I587" s="27"/>
    </row>
    <row r="588" spans="1:9" ht="16.5">
      <c r="A588" s="47" t="str">
        <f t="shared" ca="1" si="9"/>
        <v/>
      </c>
      <c r="B588" s="28"/>
      <c r="C588" s="29" t="str">
        <f>IF(B588="","",SUMIF('Live Balance'!$A$2:$A$52,B588,'Live Balance'!$B$2:$B$52))</f>
        <v/>
      </c>
      <c r="D588" s="29" t="str">
        <f>IF(B588="","",SUMIF('Live Balance'!$A$2:$A$52,B588,'Live Balance'!$C$2:$C$52))</f>
        <v/>
      </c>
      <c r="E588" s="30"/>
      <c r="F588" s="30"/>
      <c r="G588" s="33" t="str">
        <f>IFERROR(VLOOKUP(B588,'Live Balance'!$A$2:$D$1589,4,FALSE),"")</f>
        <v/>
      </c>
      <c r="H588" s="26"/>
      <c r="I588" s="27"/>
    </row>
    <row r="589" spans="1:9" ht="16.5">
      <c r="A589" s="47" t="str">
        <f t="shared" ca="1" si="9"/>
        <v/>
      </c>
      <c r="B589" s="28"/>
      <c r="C589" s="29" t="str">
        <f>IF(B589="","",SUMIF('Live Balance'!$A$2:$A$52,B589,'Live Balance'!$B$2:$B$52))</f>
        <v/>
      </c>
      <c r="D589" s="29" t="str">
        <f>IF(B589="","",SUMIF('Live Balance'!$A$2:$A$52,B589,'Live Balance'!$C$2:$C$52))</f>
        <v/>
      </c>
      <c r="E589" s="30"/>
      <c r="F589" s="30"/>
      <c r="G589" s="33" t="str">
        <f>IFERROR(VLOOKUP(B589,'Live Balance'!$A$2:$D$1589,4,FALSE),"")</f>
        <v/>
      </c>
      <c r="H589" s="26"/>
      <c r="I589" s="27"/>
    </row>
    <row r="590" spans="1:9" ht="16.5">
      <c r="A590" s="47" t="str">
        <f t="shared" ca="1" si="9"/>
        <v/>
      </c>
      <c r="B590" s="28"/>
      <c r="C590" s="29" t="str">
        <f>IF(B590="","",SUMIF('Live Balance'!$A$2:$A$52,B590,'Live Balance'!$B$2:$B$52))</f>
        <v/>
      </c>
      <c r="D590" s="29" t="str">
        <f>IF(B590="","",SUMIF('Live Balance'!$A$2:$A$52,B590,'Live Balance'!$C$2:$C$52))</f>
        <v/>
      </c>
      <c r="E590" s="30"/>
      <c r="F590" s="30"/>
      <c r="G590" s="33" t="str">
        <f>IFERROR(VLOOKUP(B590,'Live Balance'!$A$2:$D$1589,4,FALSE),"")</f>
        <v/>
      </c>
      <c r="H590" s="26"/>
      <c r="I590" s="27"/>
    </row>
    <row r="591" spans="1:9" ht="16.5">
      <c r="A591" s="47" t="str">
        <f t="shared" ca="1" si="9"/>
        <v/>
      </c>
      <c r="B591" s="28"/>
      <c r="C591" s="29" t="str">
        <f>IF(B591="","",SUMIF('Live Balance'!$A$2:$A$52,B591,'Live Balance'!$B$2:$B$52))</f>
        <v/>
      </c>
      <c r="D591" s="29" t="str">
        <f>IF(B591="","",SUMIF('Live Balance'!$A$2:$A$52,B591,'Live Balance'!$C$2:$C$52))</f>
        <v/>
      </c>
      <c r="E591" s="30"/>
      <c r="F591" s="30"/>
      <c r="G591" s="33" t="str">
        <f>IFERROR(VLOOKUP(B591,'Live Balance'!$A$2:$D$1589,4,FALSE),"")</f>
        <v/>
      </c>
      <c r="H591" s="26"/>
      <c r="I591" s="27"/>
    </row>
    <row r="592" spans="1:9" ht="16.5">
      <c r="A592" s="47" t="str">
        <f t="shared" ca="1" si="9"/>
        <v/>
      </c>
      <c r="B592" s="28"/>
      <c r="C592" s="29" t="str">
        <f>IF(B592="","",SUMIF('Live Balance'!$A$2:$A$52,B592,'Live Balance'!$B$2:$B$52))</f>
        <v/>
      </c>
      <c r="D592" s="29" t="str">
        <f>IF(B592="","",SUMIF('Live Balance'!$A$2:$A$52,B592,'Live Balance'!$C$2:$C$52))</f>
        <v/>
      </c>
      <c r="E592" s="30"/>
      <c r="F592" s="30"/>
      <c r="G592" s="33" t="str">
        <f>IFERROR(VLOOKUP(B592,'Live Balance'!$A$2:$D$1589,4,FALSE),"")</f>
        <v/>
      </c>
      <c r="H592" s="26"/>
      <c r="I592" s="27"/>
    </row>
    <row r="593" spans="1:9" ht="16.5">
      <c r="A593" s="47" t="str">
        <f t="shared" ca="1" si="9"/>
        <v/>
      </c>
      <c r="B593" s="28"/>
      <c r="C593" s="29" t="str">
        <f>IF(B593="","",SUMIF('Live Balance'!$A$2:$A$52,B593,'Live Balance'!$B$2:$B$52))</f>
        <v/>
      </c>
      <c r="D593" s="29" t="str">
        <f>IF(B593="","",SUMIF('Live Balance'!$A$2:$A$52,B593,'Live Balance'!$C$2:$C$52))</f>
        <v/>
      </c>
      <c r="E593" s="30"/>
      <c r="F593" s="30"/>
      <c r="G593" s="33" t="str">
        <f>IFERROR(VLOOKUP(B593,'Live Balance'!$A$2:$D$1589,4,FALSE),"")</f>
        <v/>
      </c>
      <c r="H593" s="26"/>
      <c r="I593" s="27"/>
    </row>
    <row r="594" spans="1:9" ht="16.5">
      <c r="A594" s="47" t="str">
        <f t="shared" ca="1" si="9"/>
        <v/>
      </c>
      <c r="B594" s="28"/>
      <c r="C594" s="29" t="str">
        <f>IF(B594="","",SUMIF('Live Balance'!$A$2:$A$52,B594,'Live Balance'!$B$2:$B$52))</f>
        <v/>
      </c>
      <c r="D594" s="29" t="str">
        <f>IF(B594="","",SUMIF('Live Balance'!$A$2:$A$52,B594,'Live Balance'!$C$2:$C$52))</f>
        <v/>
      </c>
      <c r="E594" s="30"/>
      <c r="F594" s="30"/>
      <c r="G594" s="33" t="str">
        <f>IFERROR(VLOOKUP(B594,'Live Balance'!$A$2:$D$1589,4,FALSE),"")</f>
        <v/>
      </c>
      <c r="H594" s="26"/>
      <c r="I594" s="27"/>
    </row>
    <row r="595" spans="1:9" ht="16.5">
      <c r="A595" s="47" t="str">
        <f t="shared" ca="1" si="9"/>
        <v/>
      </c>
      <c r="B595" s="28"/>
      <c r="C595" s="29" t="str">
        <f>IF(B595="","",SUMIF('Live Balance'!$A$2:$A$52,B595,'Live Balance'!$B$2:$B$52))</f>
        <v/>
      </c>
      <c r="D595" s="29" t="str">
        <f>IF(B595="","",SUMIF('Live Balance'!$A$2:$A$52,B595,'Live Balance'!$C$2:$C$52))</f>
        <v/>
      </c>
      <c r="E595" s="30"/>
      <c r="F595" s="30"/>
      <c r="G595" s="33" t="str">
        <f>IFERROR(VLOOKUP(B595,'Live Balance'!$A$2:$D$1589,4,FALSE),"")</f>
        <v/>
      </c>
      <c r="H595" s="26"/>
      <c r="I595" s="27"/>
    </row>
    <row r="596" spans="1:9" ht="16.5">
      <c r="A596" s="47" t="str">
        <f t="shared" ca="1" si="9"/>
        <v/>
      </c>
      <c r="B596" s="28"/>
      <c r="C596" s="29" t="str">
        <f>IF(B596="","",SUMIF('Live Balance'!$A$2:$A$52,B596,'Live Balance'!$B$2:$B$52))</f>
        <v/>
      </c>
      <c r="D596" s="29" t="str">
        <f>IF(B596="","",SUMIF('Live Balance'!$A$2:$A$52,B596,'Live Balance'!$C$2:$C$52))</f>
        <v/>
      </c>
      <c r="E596" s="30"/>
      <c r="F596" s="30"/>
      <c r="G596" s="33" t="str">
        <f>IFERROR(VLOOKUP(B596,'Live Balance'!$A$2:$D$1589,4,FALSE),"")</f>
        <v/>
      </c>
      <c r="H596" s="26"/>
      <c r="I596" s="27"/>
    </row>
    <row r="597" spans="1:9" ht="16.5">
      <c r="A597" s="47" t="str">
        <f t="shared" ca="1" si="9"/>
        <v/>
      </c>
      <c r="B597" s="28"/>
      <c r="C597" s="29" t="str">
        <f>IF(B597="","",SUMIF('Live Balance'!$A$2:$A$52,B597,'Live Balance'!$B$2:$B$52))</f>
        <v/>
      </c>
      <c r="D597" s="29" t="str">
        <f>IF(B597="","",SUMIF('Live Balance'!$A$2:$A$52,B597,'Live Balance'!$C$2:$C$52))</f>
        <v/>
      </c>
      <c r="E597" s="30"/>
      <c r="F597" s="30"/>
      <c r="G597" s="33" t="str">
        <f>IFERROR(VLOOKUP(B597,'Live Balance'!$A$2:$D$1589,4,FALSE),"")</f>
        <v/>
      </c>
      <c r="H597" s="26"/>
      <c r="I597" s="27"/>
    </row>
    <row r="598" spans="1:9" ht="16.5">
      <c r="A598" s="47" t="str">
        <f t="shared" ca="1" si="9"/>
        <v/>
      </c>
      <c r="B598" s="28"/>
      <c r="C598" s="29" t="str">
        <f>IF(B598="","",SUMIF('Live Balance'!$A$2:$A$52,B598,'Live Balance'!$B$2:$B$52))</f>
        <v/>
      </c>
      <c r="D598" s="29" t="str">
        <f>IF(B598="","",SUMIF('Live Balance'!$A$2:$A$52,B598,'Live Balance'!$C$2:$C$52))</f>
        <v/>
      </c>
      <c r="E598" s="30"/>
      <c r="F598" s="30"/>
      <c r="G598" s="33" t="str">
        <f>IFERROR(VLOOKUP(B598,'Live Balance'!$A$2:$D$1589,4,FALSE),"")</f>
        <v/>
      </c>
      <c r="H598" s="26"/>
      <c r="I598" s="27"/>
    </row>
    <row r="599" spans="1:9" ht="16.5">
      <c r="A599" s="47" t="str">
        <f t="shared" ca="1" si="9"/>
        <v/>
      </c>
      <c r="B599" s="28"/>
      <c r="C599" s="29" t="str">
        <f>IF(B599="","",SUMIF('Live Balance'!$A$2:$A$52,B599,'Live Balance'!$B$2:$B$52))</f>
        <v/>
      </c>
      <c r="D599" s="29" t="str">
        <f>IF(B599="","",SUMIF('Live Balance'!$A$2:$A$52,B599,'Live Balance'!$C$2:$C$52))</f>
        <v/>
      </c>
      <c r="E599" s="30"/>
      <c r="F599" s="30"/>
      <c r="G599" s="33" t="str">
        <f>IFERROR(VLOOKUP(B599,'Live Balance'!$A$2:$D$1589,4,FALSE),"")</f>
        <v/>
      </c>
      <c r="H599" s="26"/>
      <c r="I599" s="27"/>
    </row>
    <row r="600" spans="1:9" ht="16.5">
      <c r="A600" s="47" t="str">
        <f t="shared" ca="1" si="9"/>
        <v/>
      </c>
      <c r="B600" s="28"/>
      <c r="C600" s="29" t="str">
        <f>IF(B600="","",SUMIF('Live Balance'!$A$2:$A$52,B600,'Live Balance'!$B$2:$B$52))</f>
        <v/>
      </c>
      <c r="D600" s="29" t="str">
        <f>IF(B600="","",SUMIF('Live Balance'!$A$2:$A$52,B600,'Live Balance'!$C$2:$C$52))</f>
        <v/>
      </c>
      <c r="E600" s="30"/>
      <c r="F600" s="30"/>
      <c r="G600" s="33" t="str">
        <f>IFERROR(VLOOKUP(B600,'Live Balance'!$A$2:$D$1589,4,FALSE),"")</f>
        <v/>
      </c>
      <c r="H600" s="26"/>
      <c r="I600" s="27"/>
    </row>
    <row r="601" spans="1:9" ht="16.5">
      <c r="A601" s="47" t="str">
        <f t="shared" ca="1" si="9"/>
        <v/>
      </c>
      <c r="B601" s="28"/>
      <c r="C601" s="29" t="str">
        <f>IF(B601="","",SUMIF('Live Balance'!$A$2:$A$52,B601,'Live Balance'!$B$2:$B$52))</f>
        <v/>
      </c>
      <c r="D601" s="29" t="str">
        <f>IF(B601="","",SUMIF('Live Balance'!$A$2:$A$52,B601,'Live Balance'!$C$2:$C$52))</f>
        <v/>
      </c>
      <c r="E601" s="30"/>
      <c r="F601" s="30"/>
      <c r="G601" s="33" t="str">
        <f>IFERROR(VLOOKUP(B601,'Live Balance'!$A$2:$D$1589,4,FALSE),"")</f>
        <v/>
      </c>
      <c r="H601" s="26"/>
      <c r="I601" s="27"/>
    </row>
    <row r="602" spans="1:9" ht="16.5">
      <c r="A602" s="47" t="str">
        <f t="shared" ca="1" si="9"/>
        <v/>
      </c>
      <c r="B602" s="28"/>
      <c r="C602" s="29" t="str">
        <f>IF(B602="","",SUMIF('Live Balance'!$A$2:$A$52,B602,'Live Balance'!$B$2:$B$52))</f>
        <v/>
      </c>
      <c r="D602" s="29" t="str">
        <f>IF(B602="","",SUMIF('Live Balance'!$A$2:$A$52,B602,'Live Balance'!$C$2:$C$52))</f>
        <v/>
      </c>
      <c r="E602" s="30"/>
      <c r="F602" s="30"/>
      <c r="G602" s="33" t="str">
        <f>IFERROR(VLOOKUP(B602,'Live Balance'!$A$2:$D$1589,4,FALSE),"")</f>
        <v/>
      </c>
      <c r="H602" s="26"/>
      <c r="I602" s="27"/>
    </row>
    <row r="603" spans="1:9" ht="16.5">
      <c r="A603" s="47" t="str">
        <f t="shared" ca="1" si="9"/>
        <v/>
      </c>
      <c r="B603" s="28"/>
      <c r="C603" s="29" t="str">
        <f>IF(B603="","",SUMIF('Live Balance'!$A$2:$A$52,B603,'Live Balance'!$B$2:$B$52))</f>
        <v/>
      </c>
      <c r="D603" s="29" t="str">
        <f>IF(B603="","",SUMIF('Live Balance'!$A$2:$A$52,B603,'Live Balance'!$C$2:$C$52))</f>
        <v/>
      </c>
      <c r="E603" s="30"/>
      <c r="F603" s="30"/>
      <c r="G603" s="33" t="str">
        <f>IFERROR(VLOOKUP(B603,'Live Balance'!$A$2:$D$1589,4,FALSE),"")</f>
        <v/>
      </c>
      <c r="H603" s="26"/>
      <c r="I603" s="27"/>
    </row>
    <row r="604" spans="1:9" ht="16.5">
      <c r="A604" s="47" t="str">
        <f t="shared" ca="1" si="9"/>
        <v/>
      </c>
      <c r="B604" s="28"/>
      <c r="C604" s="29" t="str">
        <f>IF(B604="","",SUMIF('Live Balance'!$A$2:$A$52,B604,'Live Balance'!$B$2:$B$52))</f>
        <v/>
      </c>
      <c r="D604" s="29" t="str">
        <f>IF(B604="","",SUMIF('Live Balance'!$A$2:$A$52,B604,'Live Balance'!$C$2:$C$52))</f>
        <v/>
      </c>
      <c r="E604" s="30"/>
      <c r="F604" s="30"/>
      <c r="G604" s="33" t="str">
        <f>IFERROR(VLOOKUP(B604,'Live Balance'!$A$2:$D$1589,4,FALSE),"")</f>
        <v/>
      </c>
      <c r="H604" s="26"/>
      <c r="I604" s="27"/>
    </row>
    <row r="605" spans="1:9" ht="16.5">
      <c r="A605" s="47" t="str">
        <f t="shared" ca="1" si="9"/>
        <v/>
      </c>
      <c r="B605" s="28"/>
      <c r="C605" s="29" t="str">
        <f>IF(B605="","",SUMIF('Live Balance'!$A$2:$A$52,B605,'Live Balance'!$B$2:$B$52))</f>
        <v/>
      </c>
      <c r="D605" s="29" t="str">
        <f>IF(B605="","",SUMIF('Live Balance'!$A$2:$A$52,B605,'Live Balance'!$C$2:$C$52))</f>
        <v/>
      </c>
      <c r="E605" s="30"/>
      <c r="F605" s="30"/>
      <c r="G605" s="33" t="str">
        <f>IFERROR(VLOOKUP(B605,'Live Balance'!$A$2:$D$1589,4,FALSE),"")</f>
        <v/>
      </c>
      <c r="H605" s="26"/>
      <c r="I605" s="27"/>
    </row>
    <row r="606" spans="1:9" ht="16.5">
      <c r="A606" s="47" t="str">
        <f t="shared" ca="1" si="9"/>
        <v/>
      </c>
      <c r="B606" s="28"/>
      <c r="C606" s="29" t="str">
        <f>IF(B606="","",SUMIF('Live Balance'!$A$2:$A$52,B606,'Live Balance'!$B$2:$B$52))</f>
        <v/>
      </c>
      <c r="D606" s="29" t="str">
        <f>IF(B606="","",SUMIF('Live Balance'!$A$2:$A$52,B606,'Live Balance'!$C$2:$C$52))</f>
        <v/>
      </c>
      <c r="E606" s="30"/>
      <c r="F606" s="30"/>
      <c r="G606" s="33" t="str">
        <f>IFERROR(VLOOKUP(B606,'Live Balance'!$A$2:$D$1589,4,FALSE),"")</f>
        <v/>
      </c>
      <c r="H606" s="26"/>
      <c r="I606" s="27"/>
    </row>
    <row r="607" spans="1:9" ht="16.5">
      <c r="A607" s="47" t="str">
        <f t="shared" ca="1" si="9"/>
        <v/>
      </c>
      <c r="B607" s="28"/>
      <c r="C607" s="29" t="str">
        <f>IF(B607="","",SUMIF('Live Balance'!$A$2:$A$52,B607,'Live Balance'!$B$2:$B$52))</f>
        <v/>
      </c>
      <c r="D607" s="29" t="str">
        <f>IF(B607="","",SUMIF('Live Balance'!$A$2:$A$52,B607,'Live Balance'!$C$2:$C$52))</f>
        <v/>
      </c>
      <c r="E607" s="30"/>
      <c r="F607" s="30"/>
      <c r="G607" s="33" t="str">
        <f>IFERROR(VLOOKUP(B607,'Live Balance'!$A$2:$D$1589,4,FALSE),"")</f>
        <v/>
      </c>
      <c r="H607" s="26"/>
      <c r="I607" s="27"/>
    </row>
    <row r="608" spans="1:9" ht="16.5">
      <c r="A608" s="47" t="str">
        <f t="shared" ca="1" si="9"/>
        <v/>
      </c>
      <c r="B608" s="28"/>
      <c r="C608" s="29" t="str">
        <f>IF(B608="","",SUMIF('Live Balance'!$A$2:$A$52,B608,'Live Balance'!$B$2:$B$52))</f>
        <v/>
      </c>
      <c r="D608" s="29" t="str">
        <f>IF(B608="","",SUMIF('Live Balance'!$A$2:$A$52,B608,'Live Balance'!$C$2:$C$52))</f>
        <v/>
      </c>
      <c r="E608" s="30"/>
      <c r="F608" s="30"/>
      <c r="G608" s="33" t="str">
        <f>IFERROR(VLOOKUP(B608,'Live Balance'!$A$2:$D$1589,4,FALSE),"")</f>
        <v/>
      </c>
      <c r="H608" s="26"/>
      <c r="I608" s="27"/>
    </row>
    <row r="609" spans="1:9" ht="16.5">
      <c r="A609" s="47" t="str">
        <f t="shared" ca="1" si="9"/>
        <v/>
      </c>
      <c r="B609" s="28"/>
      <c r="C609" s="29" t="str">
        <f>IF(B609="","",SUMIF('Live Balance'!$A$2:$A$52,B609,'Live Balance'!$B$2:$B$52))</f>
        <v/>
      </c>
      <c r="D609" s="29" t="str">
        <f>IF(B609="","",SUMIF('Live Balance'!$A$2:$A$52,B609,'Live Balance'!$C$2:$C$52))</f>
        <v/>
      </c>
      <c r="E609" s="30"/>
      <c r="F609" s="30"/>
      <c r="G609" s="33" t="str">
        <f>IFERROR(VLOOKUP(B609,'Live Balance'!$A$2:$D$1589,4,FALSE),"")</f>
        <v/>
      </c>
      <c r="H609" s="26"/>
      <c r="I609" s="27"/>
    </row>
    <row r="610" spans="1:9" ht="16.5">
      <c r="A610" s="47" t="str">
        <f t="shared" ca="1" si="9"/>
        <v/>
      </c>
      <c r="B610" s="28"/>
      <c r="C610" s="29" t="str">
        <f>IF(B610="","",SUMIF('Live Balance'!$A$2:$A$52,B610,'Live Balance'!$B$2:$B$52))</f>
        <v/>
      </c>
      <c r="D610" s="29" t="str">
        <f>IF(B610="","",SUMIF('Live Balance'!$A$2:$A$52,B610,'Live Balance'!$C$2:$C$52))</f>
        <v/>
      </c>
      <c r="E610" s="30"/>
      <c r="F610" s="30"/>
      <c r="G610" s="33" t="str">
        <f>IFERROR(VLOOKUP(B610,'Live Balance'!$A$2:$D$1589,4,FALSE),"")</f>
        <v/>
      </c>
      <c r="H610" s="26"/>
      <c r="I610" s="27"/>
    </row>
    <row r="611" spans="1:9" ht="16.5">
      <c r="A611" s="47" t="str">
        <f t="shared" ca="1" si="9"/>
        <v/>
      </c>
      <c r="B611" s="28"/>
      <c r="C611" s="29" t="str">
        <f>IF(B611="","",SUMIF('Live Balance'!$A$2:$A$52,B611,'Live Balance'!$B$2:$B$52))</f>
        <v/>
      </c>
      <c r="D611" s="29" t="str">
        <f>IF(B611="","",SUMIF('Live Balance'!$A$2:$A$52,B611,'Live Balance'!$C$2:$C$52))</f>
        <v/>
      </c>
      <c r="E611" s="30"/>
      <c r="F611" s="30"/>
      <c r="G611" s="33" t="str">
        <f>IFERROR(VLOOKUP(B611,'Live Balance'!$A$2:$D$1589,4,FALSE),"")</f>
        <v/>
      </c>
      <c r="H611" s="26"/>
      <c r="I611" s="27"/>
    </row>
    <row r="612" spans="1:9" ht="16.5">
      <c r="A612" s="47" t="str">
        <f t="shared" ca="1" si="9"/>
        <v/>
      </c>
      <c r="B612" s="28"/>
      <c r="C612" s="29" t="str">
        <f>IF(B612="","",SUMIF('Live Balance'!$A$2:$A$52,B612,'Live Balance'!$B$2:$B$52))</f>
        <v/>
      </c>
      <c r="D612" s="29" t="str">
        <f>IF(B612="","",SUMIF('Live Balance'!$A$2:$A$52,B612,'Live Balance'!$C$2:$C$52))</f>
        <v/>
      </c>
      <c r="E612" s="30"/>
      <c r="F612" s="30"/>
      <c r="G612" s="33" t="str">
        <f>IFERROR(VLOOKUP(B612,'Live Balance'!$A$2:$D$1589,4,FALSE),"")</f>
        <v/>
      </c>
      <c r="H612" s="26"/>
      <c r="I612" s="27"/>
    </row>
    <row r="613" spans="1:9" ht="16.5">
      <c r="A613" s="47" t="str">
        <f t="shared" ca="1" si="9"/>
        <v/>
      </c>
      <c r="B613" s="28"/>
      <c r="C613" s="29" t="str">
        <f>IF(B613="","",SUMIF('Live Balance'!$A$2:$A$52,B613,'Live Balance'!$B$2:$B$52))</f>
        <v/>
      </c>
      <c r="D613" s="29" t="str">
        <f>IF(B613="","",SUMIF('Live Balance'!$A$2:$A$52,B613,'Live Balance'!$C$2:$C$52))</f>
        <v/>
      </c>
      <c r="E613" s="30"/>
      <c r="F613" s="30"/>
      <c r="G613" s="33" t="str">
        <f>IFERROR(VLOOKUP(B613,'Live Balance'!$A$2:$D$1589,4,FALSE),"")</f>
        <v/>
      </c>
      <c r="H613" s="26"/>
      <c r="I613" s="27"/>
    </row>
    <row r="614" spans="1:9" ht="16.5">
      <c r="A614" s="47" t="str">
        <f t="shared" ca="1" si="9"/>
        <v/>
      </c>
      <c r="B614" s="28"/>
      <c r="C614" s="29" t="str">
        <f>IF(B614="","",SUMIF('Live Balance'!$A$2:$A$52,B614,'Live Balance'!$B$2:$B$52))</f>
        <v/>
      </c>
      <c r="D614" s="29" t="str">
        <f>IF(B614="","",SUMIF('Live Balance'!$A$2:$A$52,B614,'Live Balance'!$C$2:$C$52))</f>
        <v/>
      </c>
      <c r="E614" s="30"/>
      <c r="F614" s="30"/>
      <c r="G614" s="33" t="str">
        <f>IFERROR(VLOOKUP(B614,'Live Balance'!$A$2:$D$1589,4,FALSE),"")</f>
        <v/>
      </c>
      <c r="H614" s="26"/>
      <c r="I614" s="27"/>
    </row>
    <row r="615" spans="1:9" ht="16.5">
      <c r="A615" s="47" t="str">
        <f t="shared" ca="1" si="9"/>
        <v/>
      </c>
      <c r="B615" s="28"/>
      <c r="C615" s="29" t="str">
        <f>IF(B615="","",SUMIF('Live Balance'!$A$2:$A$52,B615,'Live Balance'!$B$2:$B$52))</f>
        <v/>
      </c>
      <c r="D615" s="29" t="str">
        <f>IF(B615="","",SUMIF('Live Balance'!$A$2:$A$52,B615,'Live Balance'!$C$2:$C$52))</f>
        <v/>
      </c>
      <c r="E615" s="30"/>
      <c r="F615" s="30"/>
      <c r="G615" s="33" t="str">
        <f>IFERROR(VLOOKUP(B615,'Live Balance'!$A$2:$D$1589,4,FALSE),"")</f>
        <v/>
      </c>
      <c r="H615" s="26"/>
      <c r="I615" s="27"/>
    </row>
    <row r="616" spans="1:9" ht="16.5">
      <c r="A616" s="47" t="str">
        <f t="shared" ca="1" si="9"/>
        <v/>
      </c>
      <c r="B616" s="28"/>
      <c r="C616" s="29" t="str">
        <f>IF(B616="","",SUMIF('Live Balance'!$A$2:$A$52,B616,'Live Balance'!$B$2:$B$52))</f>
        <v/>
      </c>
      <c r="D616" s="29" t="str">
        <f>IF(B616="","",SUMIF('Live Balance'!$A$2:$A$52,B616,'Live Balance'!$C$2:$C$52))</f>
        <v/>
      </c>
      <c r="E616" s="30"/>
      <c r="F616" s="30"/>
      <c r="G616" s="33" t="str">
        <f>IFERROR(VLOOKUP(B616,'Live Balance'!$A$2:$D$1589,4,FALSE),"")</f>
        <v/>
      </c>
      <c r="H616" s="26"/>
      <c r="I616" s="27"/>
    </row>
    <row r="617" spans="1:9" ht="16.5">
      <c r="A617" s="47" t="str">
        <f t="shared" ca="1" si="9"/>
        <v/>
      </c>
      <c r="B617" s="28"/>
      <c r="C617" s="29" t="str">
        <f>IF(B617="","",SUMIF('Live Balance'!$A$2:$A$52,B617,'Live Balance'!$B$2:$B$52))</f>
        <v/>
      </c>
      <c r="D617" s="29" t="str">
        <f>IF(B617="","",SUMIF('Live Balance'!$A$2:$A$52,B617,'Live Balance'!$C$2:$C$52))</f>
        <v/>
      </c>
      <c r="E617" s="30"/>
      <c r="F617" s="30"/>
      <c r="G617" s="33" t="str">
        <f>IFERROR(VLOOKUP(B617,'Live Balance'!$A$2:$D$1589,4,FALSE),"")</f>
        <v/>
      </c>
      <c r="H617" s="26"/>
      <c r="I617" s="27"/>
    </row>
    <row r="618" spans="1:9" ht="16.5">
      <c r="A618" s="47" t="str">
        <f t="shared" ca="1" si="9"/>
        <v/>
      </c>
      <c r="B618" s="28"/>
      <c r="C618" s="29" t="str">
        <f>IF(B618="","",SUMIF('Live Balance'!$A$2:$A$52,B618,'Live Balance'!$B$2:$B$52))</f>
        <v/>
      </c>
      <c r="D618" s="29" t="str">
        <f>IF(B618="","",SUMIF('Live Balance'!$A$2:$A$52,B618,'Live Balance'!$C$2:$C$52))</f>
        <v/>
      </c>
      <c r="E618" s="30"/>
      <c r="F618" s="30"/>
      <c r="G618" s="33" t="str">
        <f>IFERROR(VLOOKUP(B618,'Live Balance'!$A$2:$D$1589,4,FALSE),"")</f>
        <v/>
      </c>
      <c r="H618" s="26"/>
      <c r="I618" s="27"/>
    </row>
    <row r="619" spans="1:9" ht="16.5">
      <c r="A619" s="47" t="str">
        <f t="shared" ca="1" si="9"/>
        <v/>
      </c>
      <c r="B619" s="28"/>
      <c r="C619" s="29" t="str">
        <f>IF(B619="","",SUMIF('Live Balance'!$A$2:$A$52,B619,'Live Balance'!$B$2:$B$52))</f>
        <v/>
      </c>
      <c r="D619" s="29" t="str">
        <f>IF(B619="","",SUMIF('Live Balance'!$A$2:$A$52,B619,'Live Balance'!$C$2:$C$52))</f>
        <v/>
      </c>
      <c r="E619" s="30"/>
      <c r="F619" s="30"/>
      <c r="G619" s="33" t="str">
        <f>IFERROR(VLOOKUP(B619,'Live Balance'!$A$2:$D$1589,4,FALSE),"")</f>
        <v/>
      </c>
      <c r="H619" s="26"/>
      <c r="I619" s="27"/>
    </row>
    <row r="620" spans="1:9" ht="16.5">
      <c r="A620" s="47" t="str">
        <f t="shared" ca="1" si="9"/>
        <v/>
      </c>
      <c r="B620" s="28"/>
      <c r="C620" s="29" t="str">
        <f>IF(B620="","",SUMIF('Live Balance'!$A$2:$A$52,B620,'Live Balance'!$B$2:$B$52))</f>
        <v/>
      </c>
      <c r="D620" s="29" t="str">
        <f>IF(B620="","",SUMIF('Live Balance'!$A$2:$A$52,B620,'Live Balance'!$C$2:$C$52))</f>
        <v/>
      </c>
      <c r="E620" s="30"/>
      <c r="F620" s="30"/>
      <c r="G620" s="33" t="str">
        <f>IFERROR(VLOOKUP(B620,'Live Balance'!$A$2:$D$1589,4,FALSE),"")</f>
        <v/>
      </c>
      <c r="H620" s="26"/>
      <c r="I620" s="27"/>
    </row>
    <row r="621" spans="1:9" ht="16.5">
      <c r="A621" s="47" t="str">
        <f t="shared" ca="1" si="9"/>
        <v/>
      </c>
      <c r="B621" s="28"/>
      <c r="C621" s="29" t="str">
        <f>IF(B621="","",SUMIF('Live Balance'!$A$2:$A$52,B621,'Live Balance'!$B$2:$B$52))</f>
        <v/>
      </c>
      <c r="D621" s="29" t="str">
        <f>IF(B621="","",SUMIF('Live Balance'!$A$2:$A$52,B621,'Live Balance'!$C$2:$C$52))</f>
        <v/>
      </c>
      <c r="E621" s="30"/>
      <c r="F621" s="30"/>
      <c r="G621" s="33" t="str">
        <f>IFERROR(VLOOKUP(B621,'Live Balance'!$A$2:$D$1589,4,FALSE),"")</f>
        <v/>
      </c>
      <c r="H621" s="26"/>
      <c r="I621" s="27"/>
    </row>
    <row r="622" spans="1:9" ht="16.5">
      <c r="A622" s="47" t="str">
        <f t="shared" ca="1" si="9"/>
        <v/>
      </c>
      <c r="B622" s="28"/>
      <c r="C622" s="29" t="str">
        <f>IF(B622="","",SUMIF('Live Balance'!$A$2:$A$52,B622,'Live Balance'!$B$2:$B$52))</f>
        <v/>
      </c>
      <c r="D622" s="29" t="str">
        <f>IF(B622="","",SUMIF('Live Balance'!$A$2:$A$52,B622,'Live Balance'!$C$2:$C$52))</f>
        <v/>
      </c>
      <c r="E622" s="30"/>
      <c r="F622" s="30"/>
      <c r="G622" s="33" t="str">
        <f>IFERROR(VLOOKUP(B622,'Live Balance'!$A$2:$D$1589,4,FALSE),"")</f>
        <v/>
      </c>
      <c r="H622" s="26"/>
      <c r="I622" s="27"/>
    </row>
    <row r="623" spans="1:9" ht="16.5">
      <c r="A623" s="47" t="str">
        <f t="shared" ca="1" si="9"/>
        <v/>
      </c>
      <c r="B623" s="28"/>
      <c r="C623" s="29" t="str">
        <f>IF(B623="","",SUMIF('Live Balance'!$A$2:$A$52,B623,'Live Balance'!$B$2:$B$52))</f>
        <v/>
      </c>
      <c r="D623" s="29" t="str">
        <f>IF(B623="","",SUMIF('Live Balance'!$A$2:$A$52,B623,'Live Balance'!$C$2:$C$52))</f>
        <v/>
      </c>
      <c r="E623" s="30"/>
      <c r="F623" s="30"/>
      <c r="G623" s="33" t="str">
        <f>IFERROR(VLOOKUP(B623,'Live Balance'!$A$2:$D$1589,4,FALSE),"")</f>
        <v/>
      </c>
      <c r="H623" s="26"/>
      <c r="I623" s="27"/>
    </row>
    <row r="624" spans="1:9" ht="16.5">
      <c r="A624" s="47" t="str">
        <f t="shared" ca="1" si="9"/>
        <v/>
      </c>
      <c r="B624" s="28"/>
      <c r="C624" s="29" t="str">
        <f>IF(B624="","",SUMIF('Live Balance'!$A$2:$A$52,B624,'Live Balance'!$B$2:$B$52))</f>
        <v/>
      </c>
      <c r="D624" s="29" t="str">
        <f>IF(B624="","",SUMIF('Live Balance'!$A$2:$A$52,B624,'Live Balance'!$C$2:$C$52))</f>
        <v/>
      </c>
      <c r="E624" s="30"/>
      <c r="F624" s="30"/>
      <c r="G624" s="33" t="str">
        <f>IFERROR(VLOOKUP(B624,'Live Balance'!$A$2:$D$1589,4,FALSE),"")</f>
        <v/>
      </c>
      <c r="H624" s="26"/>
      <c r="I624" s="27"/>
    </row>
    <row r="625" spans="1:9" ht="16.5">
      <c r="A625" s="47" t="str">
        <f t="shared" ca="1" si="9"/>
        <v/>
      </c>
      <c r="B625" s="28"/>
      <c r="C625" s="29" t="str">
        <f>IF(B625="","",SUMIF('Live Balance'!$A$2:$A$52,B625,'Live Balance'!$B$2:$B$52))</f>
        <v/>
      </c>
      <c r="D625" s="29" t="str">
        <f>IF(B625="","",SUMIF('Live Balance'!$A$2:$A$52,B625,'Live Balance'!$C$2:$C$52))</f>
        <v/>
      </c>
      <c r="E625" s="30"/>
      <c r="F625" s="30"/>
      <c r="G625" s="33" t="str">
        <f>IFERROR(VLOOKUP(B625,'Live Balance'!$A$2:$D$1589,4,FALSE),"")</f>
        <v/>
      </c>
      <c r="H625" s="26"/>
      <c r="I625" s="27"/>
    </row>
    <row r="626" spans="1:9" ht="16.5">
      <c r="A626" s="47" t="str">
        <f t="shared" ca="1" si="9"/>
        <v/>
      </c>
      <c r="B626" s="28"/>
      <c r="C626" s="29" t="str">
        <f>IF(B626="","",SUMIF('Live Balance'!$A$2:$A$52,B626,'Live Balance'!$B$2:$B$52))</f>
        <v/>
      </c>
      <c r="D626" s="29" t="str">
        <f>IF(B626="","",SUMIF('Live Balance'!$A$2:$A$52,B626,'Live Balance'!$C$2:$C$52))</f>
        <v/>
      </c>
      <c r="E626" s="30"/>
      <c r="F626" s="30"/>
      <c r="G626" s="33" t="str">
        <f>IFERROR(VLOOKUP(B626,'Live Balance'!$A$2:$D$1589,4,FALSE),"")</f>
        <v/>
      </c>
      <c r="H626" s="26"/>
      <c r="I626" s="27"/>
    </row>
    <row r="627" spans="1:9" ht="16.5">
      <c r="A627" s="47" t="str">
        <f t="shared" ca="1" si="9"/>
        <v/>
      </c>
      <c r="B627" s="28"/>
      <c r="C627" s="29" t="str">
        <f>IF(B627="","",SUMIF('Live Balance'!$A$2:$A$52,B627,'Live Balance'!$B$2:$B$52))</f>
        <v/>
      </c>
      <c r="D627" s="29" t="str">
        <f>IF(B627="","",SUMIF('Live Balance'!$A$2:$A$52,B627,'Live Balance'!$C$2:$C$52))</f>
        <v/>
      </c>
      <c r="E627" s="30"/>
      <c r="F627" s="30"/>
      <c r="G627" s="33" t="str">
        <f>IFERROR(VLOOKUP(B627,'Live Balance'!$A$2:$D$1589,4,FALSE),"")</f>
        <v/>
      </c>
      <c r="H627" s="26"/>
      <c r="I627" s="27"/>
    </row>
    <row r="628" spans="1:9" ht="16.5">
      <c r="A628" s="47" t="str">
        <f t="shared" ca="1" si="9"/>
        <v/>
      </c>
      <c r="B628" s="28"/>
      <c r="C628" s="29" t="str">
        <f>IF(B628="","",SUMIF('Live Balance'!$A$2:$A$52,B628,'Live Balance'!$B$2:$B$52))</f>
        <v/>
      </c>
      <c r="D628" s="29" t="str">
        <f>IF(B628="","",SUMIF('Live Balance'!$A$2:$A$52,B628,'Live Balance'!$C$2:$C$52))</f>
        <v/>
      </c>
      <c r="E628" s="30"/>
      <c r="F628" s="30"/>
      <c r="G628" s="33" t="str">
        <f>IFERROR(VLOOKUP(B628,'Live Balance'!$A$2:$D$1589,4,FALSE),"")</f>
        <v/>
      </c>
      <c r="H628" s="26"/>
      <c r="I628" s="27"/>
    </row>
    <row r="629" spans="1:9" ht="16.5">
      <c r="A629" s="47" t="str">
        <f t="shared" ca="1" si="9"/>
        <v/>
      </c>
      <c r="B629" s="28"/>
      <c r="C629" s="29" t="str">
        <f>IF(B629="","",SUMIF('Live Balance'!$A$2:$A$52,B629,'Live Balance'!$B$2:$B$52))</f>
        <v/>
      </c>
      <c r="D629" s="29" t="str">
        <f>IF(B629="","",SUMIF('Live Balance'!$A$2:$A$52,B629,'Live Balance'!$C$2:$C$52))</f>
        <v/>
      </c>
      <c r="E629" s="30"/>
      <c r="F629" s="30"/>
      <c r="G629" s="33" t="str">
        <f>IFERROR(VLOOKUP(B629,'Live Balance'!$A$2:$D$1589,4,FALSE),"")</f>
        <v/>
      </c>
      <c r="H629" s="26"/>
      <c r="I629" s="27"/>
    </row>
    <row r="630" spans="1:9" ht="16.5">
      <c r="A630" s="47" t="str">
        <f t="shared" ca="1" si="9"/>
        <v/>
      </c>
      <c r="B630" s="28"/>
      <c r="C630" s="29" t="str">
        <f>IF(B630="","",SUMIF('Live Balance'!$A$2:$A$52,B630,'Live Balance'!$B$2:$B$52))</f>
        <v/>
      </c>
      <c r="D630" s="29" t="str">
        <f>IF(B630="","",SUMIF('Live Balance'!$A$2:$A$52,B630,'Live Balance'!$C$2:$C$52))</f>
        <v/>
      </c>
      <c r="E630" s="30"/>
      <c r="F630" s="30"/>
      <c r="G630" s="33" t="str">
        <f>IFERROR(VLOOKUP(B630,'Live Balance'!$A$2:$D$1589,4,FALSE),"")</f>
        <v/>
      </c>
      <c r="H630" s="26"/>
      <c r="I630" s="27"/>
    </row>
    <row r="631" spans="1:9" ht="16.5">
      <c r="A631" s="47" t="str">
        <f t="shared" ca="1" si="9"/>
        <v/>
      </c>
      <c r="B631" s="28"/>
      <c r="C631" s="29" t="str">
        <f>IF(B631="","",SUMIF('Live Balance'!$A$2:$A$52,B631,'Live Balance'!$B$2:$B$52))</f>
        <v/>
      </c>
      <c r="D631" s="29" t="str">
        <f>IF(B631="","",SUMIF('Live Balance'!$A$2:$A$52,B631,'Live Balance'!$C$2:$C$52))</f>
        <v/>
      </c>
      <c r="E631" s="30"/>
      <c r="F631" s="30"/>
      <c r="G631" s="33" t="str">
        <f>IFERROR(VLOOKUP(B631,'Live Balance'!$A$2:$D$1589,4,FALSE),"")</f>
        <v/>
      </c>
      <c r="H631" s="26"/>
      <c r="I631" s="27"/>
    </row>
    <row r="632" spans="1:9" ht="16.5">
      <c r="A632" s="47" t="str">
        <f t="shared" ca="1" si="9"/>
        <v/>
      </c>
      <c r="B632" s="28"/>
      <c r="C632" s="29" t="str">
        <f>IF(B632="","",SUMIF('Live Balance'!$A$2:$A$52,B632,'Live Balance'!$B$2:$B$52))</f>
        <v/>
      </c>
      <c r="D632" s="29" t="str">
        <f>IF(B632="","",SUMIF('Live Balance'!$A$2:$A$52,B632,'Live Balance'!$C$2:$C$52))</f>
        <v/>
      </c>
      <c r="E632" s="30"/>
      <c r="F632" s="30"/>
      <c r="G632" s="33" t="str">
        <f>IFERROR(VLOOKUP(B632,'Live Balance'!$A$2:$D$1589,4,FALSE),"")</f>
        <v/>
      </c>
      <c r="H632" s="26"/>
      <c r="I632" s="27"/>
    </row>
    <row r="633" spans="1:9" ht="16.5">
      <c r="A633" s="47" t="str">
        <f t="shared" ca="1" si="9"/>
        <v/>
      </c>
      <c r="B633" s="28"/>
      <c r="C633" s="29" t="str">
        <f>IF(B633="","",SUMIF('Live Balance'!$A$2:$A$52,B633,'Live Balance'!$B$2:$B$52))</f>
        <v/>
      </c>
      <c r="D633" s="29" t="str">
        <f>IF(B633="","",SUMIF('Live Balance'!$A$2:$A$52,B633,'Live Balance'!$C$2:$C$52))</f>
        <v/>
      </c>
      <c r="E633" s="30"/>
      <c r="F633" s="30"/>
      <c r="G633" s="33" t="str">
        <f>IFERROR(VLOOKUP(B633,'Live Balance'!$A$2:$D$1589,4,FALSE),"")</f>
        <v/>
      </c>
      <c r="H633" s="26"/>
      <c r="I633" s="27"/>
    </row>
    <row r="634" spans="1:9" ht="16.5">
      <c r="A634" s="47" t="str">
        <f t="shared" ca="1" si="9"/>
        <v/>
      </c>
      <c r="B634" s="28"/>
      <c r="C634" s="29" t="str">
        <f>IF(B634="","",SUMIF('Live Balance'!$A$2:$A$52,B634,'Live Balance'!$B$2:$B$52))</f>
        <v/>
      </c>
      <c r="D634" s="29" t="str">
        <f>IF(B634="","",SUMIF('Live Balance'!$A$2:$A$52,B634,'Live Balance'!$C$2:$C$52))</f>
        <v/>
      </c>
      <c r="E634" s="30"/>
      <c r="F634" s="30"/>
      <c r="G634" s="33" t="str">
        <f>IFERROR(VLOOKUP(B634,'Live Balance'!$A$2:$D$1589,4,FALSE),"")</f>
        <v/>
      </c>
      <c r="H634" s="26"/>
      <c r="I634" s="27"/>
    </row>
    <row r="635" spans="1:9" ht="16.5">
      <c r="A635" s="47" t="str">
        <f t="shared" ca="1" si="9"/>
        <v/>
      </c>
      <c r="B635" s="28"/>
      <c r="C635" s="29" t="str">
        <f>IF(B635="","",SUMIF('Live Balance'!$A$2:$A$52,B635,'Live Balance'!$B$2:$B$52))</f>
        <v/>
      </c>
      <c r="D635" s="29" t="str">
        <f>IF(B635="","",SUMIF('Live Balance'!$A$2:$A$52,B635,'Live Balance'!$C$2:$C$52))</f>
        <v/>
      </c>
      <c r="E635" s="30"/>
      <c r="F635" s="30"/>
      <c r="G635" s="33" t="str">
        <f>IFERROR(VLOOKUP(B635,'Live Balance'!$A$2:$D$1589,4,FALSE),"")</f>
        <v/>
      </c>
      <c r="H635" s="26"/>
      <c r="I635" s="27"/>
    </row>
    <row r="636" spans="1:9" ht="16.5">
      <c r="A636" s="47" t="str">
        <f t="shared" ca="1" si="9"/>
        <v/>
      </c>
      <c r="B636" s="28"/>
      <c r="C636" s="29" t="str">
        <f>IF(B636="","",SUMIF('Live Balance'!$A$2:$A$52,B636,'Live Balance'!$B$2:$B$52))</f>
        <v/>
      </c>
      <c r="D636" s="29" t="str">
        <f>IF(B636="","",SUMIF('Live Balance'!$A$2:$A$52,B636,'Live Balance'!$C$2:$C$52))</f>
        <v/>
      </c>
      <c r="E636" s="30"/>
      <c r="F636" s="30"/>
      <c r="G636" s="33" t="str">
        <f>IFERROR(VLOOKUP(B636,'Live Balance'!$A$2:$D$1589,4,FALSE),"")</f>
        <v/>
      </c>
      <c r="H636" s="26"/>
      <c r="I636" s="27"/>
    </row>
    <row r="637" spans="1:9" ht="16.5">
      <c r="A637" s="47" t="str">
        <f t="shared" ca="1" si="9"/>
        <v/>
      </c>
      <c r="B637" s="28"/>
      <c r="C637" s="29" t="str">
        <f>IF(B637="","",SUMIF('Live Balance'!$A$2:$A$52,B637,'Live Balance'!$B$2:$B$52))</f>
        <v/>
      </c>
      <c r="D637" s="29" t="str">
        <f>IF(B637="","",SUMIF('Live Balance'!$A$2:$A$52,B637,'Live Balance'!$C$2:$C$52))</f>
        <v/>
      </c>
      <c r="E637" s="30"/>
      <c r="F637" s="30"/>
      <c r="G637" s="33" t="str">
        <f>IFERROR(VLOOKUP(B637,'Live Balance'!$A$2:$D$1589,4,FALSE),"")</f>
        <v/>
      </c>
      <c r="H637" s="26"/>
      <c r="I637" s="27"/>
    </row>
    <row r="638" spans="1:9" ht="16.5">
      <c r="A638" s="47" t="str">
        <f t="shared" ca="1" si="9"/>
        <v/>
      </c>
      <c r="B638" s="28"/>
      <c r="C638" s="29" t="str">
        <f>IF(B638="","",SUMIF('Live Balance'!$A$2:$A$52,B638,'Live Balance'!$B$2:$B$52))</f>
        <v/>
      </c>
      <c r="D638" s="29" t="str">
        <f>IF(B638="","",SUMIF('Live Balance'!$A$2:$A$52,B638,'Live Balance'!$C$2:$C$52))</f>
        <v/>
      </c>
      <c r="E638" s="30"/>
      <c r="F638" s="30"/>
      <c r="G638" s="33" t="str">
        <f>IFERROR(VLOOKUP(B638,'Live Balance'!$A$2:$D$1589,4,FALSE),"")</f>
        <v/>
      </c>
      <c r="H638" s="26"/>
      <c r="I638" s="27"/>
    </row>
    <row r="639" spans="1:9" ht="16.5">
      <c r="A639" s="47" t="str">
        <f t="shared" ca="1" si="9"/>
        <v/>
      </c>
      <c r="B639" s="28"/>
      <c r="C639" s="29" t="str">
        <f>IF(B639="","",SUMIF('Live Balance'!$A$2:$A$52,B639,'Live Balance'!$B$2:$B$52))</f>
        <v/>
      </c>
      <c r="D639" s="29" t="str">
        <f>IF(B639="","",SUMIF('Live Balance'!$A$2:$A$52,B639,'Live Balance'!$C$2:$C$52))</f>
        <v/>
      </c>
      <c r="E639" s="30"/>
      <c r="F639" s="30"/>
      <c r="G639" s="33" t="str">
        <f>IFERROR(VLOOKUP(B639,'Live Balance'!$A$2:$D$1589,4,FALSE),"")</f>
        <v/>
      </c>
      <c r="H639" s="26"/>
      <c r="I639" s="27"/>
    </row>
    <row r="640" spans="1:9" ht="16.5">
      <c r="A640" s="47" t="str">
        <f t="shared" ca="1" si="9"/>
        <v/>
      </c>
      <c r="B640" s="28"/>
      <c r="C640" s="29" t="str">
        <f>IF(B640="","",SUMIF('Live Balance'!$A$2:$A$52,B640,'Live Balance'!$B$2:$B$52))</f>
        <v/>
      </c>
      <c r="D640" s="29" t="str">
        <f>IF(B640="","",SUMIF('Live Balance'!$A$2:$A$52,B640,'Live Balance'!$C$2:$C$52))</f>
        <v/>
      </c>
      <c r="E640" s="30"/>
      <c r="F640" s="30"/>
      <c r="G640" s="33" t="str">
        <f>IFERROR(VLOOKUP(B640,'Live Balance'!$A$2:$D$1589,4,FALSE),"")</f>
        <v/>
      </c>
      <c r="H640" s="26"/>
      <c r="I640" s="27"/>
    </row>
    <row r="641" spans="1:9" ht="16.5">
      <c r="A641" s="47" t="str">
        <f t="shared" ca="1" si="9"/>
        <v/>
      </c>
      <c r="B641" s="28"/>
      <c r="C641" s="29" t="str">
        <f>IF(B641="","",SUMIF('Live Balance'!$A$2:$A$52,B641,'Live Balance'!$B$2:$B$52))</f>
        <v/>
      </c>
      <c r="D641" s="29" t="str">
        <f>IF(B641="","",SUMIF('Live Balance'!$A$2:$A$52,B641,'Live Balance'!$C$2:$C$52))</f>
        <v/>
      </c>
      <c r="E641" s="30"/>
      <c r="F641" s="30"/>
      <c r="G641" s="33" t="str">
        <f>IFERROR(VLOOKUP(B641,'Live Balance'!$A$2:$D$1589,4,FALSE),"")</f>
        <v/>
      </c>
      <c r="H641" s="26"/>
      <c r="I641" s="27"/>
    </row>
    <row r="642" spans="1:9" ht="16.5">
      <c r="A642" s="47" t="str">
        <f t="shared" ca="1" si="9"/>
        <v/>
      </c>
      <c r="B642" s="28"/>
      <c r="C642" s="29" t="str">
        <f>IF(B642="","",SUMIF('Live Balance'!$A$2:$A$52,B642,'Live Balance'!$B$2:$B$52))</f>
        <v/>
      </c>
      <c r="D642" s="29" t="str">
        <f>IF(B642="","",SUMIF('Live Balance'!$A$2:$A$52,B642,'Live Balance'!$C$2:$C$52))</f>
        <v/>
      </c>
      <c r="E642" s="30"/>
      <c r="F642" s="30"/>
      <c r="G642" s="33" t="str">
        <f>IFERROR(VLOOKUP(B642,'Live Balance'!$A$2:$D$1589,4,FALSE),"")</f>
        <v/>
      </c>
      <c r="H642" s="26"/>
      <c r="I642" s="27"/>
    </row>
    <row r="643" spans="1:9" ht="16.5">
      <c r="A643" s="47" t="str">
        <f t="shared" ref="A643:A706" ca="1" si="10">IF(B643="","",TODAY())</f>
        <v/>
      </c>
      <c r="B643" s="28"/>
      <c r="C643" s="29" t="str">
        <f>IF(B643="","",SUMIF('Live Balance'!$A$2:$A$52,B643,'Live Balance'!$B$2:$B$52))</f>
        <v/>
      </c>
      <c r="D643" s="29" t="str">
        <f>IF(B643="","",SUMIF('Live Balance'!$A$2:$A$52,B643,'Live Balance'!$C$2:$C$52))</f>
        <v/>
      </c>
      <c r="E643" s="30"/>
      <c r="F643" s="30"/>
      <c r="G643" s="33" t="str">
        <f>IFERROR(VLOOKUP(B643,'Live Balance'!$A$2:$D$1589,4,FALSE),"")</f>
        <v/>
      </c>
      <c r="H643" s="26"/>
      <c r="I643" s="27"/>
    </row>
    <row r="644" spans="1:9" ht="16.5">
      <c r="A644" s="47" t="str">
        <f t="shared" ca="1" si="10"/>
        <v/>
      </c>
      <c r="B644" s="28"/>
      <c r="C644" s="29" t="str">
        <f>IF(B644="","",SUMIF('Live Balance'!$A$2:$A$52,B644,'Live Balance'!$B$2:$B$52))</f>
        <v/>
      </c>
      <c r="D644" s="29" t="str">
        <f>IF(B644="","",SUMIF('Live Balance'!$A$2:$A$52,B644,'Live Balance'!$C$2:$C$52))</f>
        <v/>
      </c>
      <c r="E644" s="30"/>
      <c r="F644" s="30"/>
      <c r="G644" s="33" t="str">
        <f>IFERROR(VLOOKUP(B644,'Live Balance'!$A$2:$D$1589,4,FALSE),"")</f>
        <v/>
      </c>
      <c r="H644" s="26"/>
      <c r="I644" s="27"/>
    </row>
    <row r="645" spans="1:9" ht="16.5">
      <c r="A645" s="47" t="str">
        <f t="shared" ca="1" si="10"/>
        <v/>
      </c>
      <c r="B645" s="28"/>
      <c r="C645" s="29" t="str">
        <f>IF(B645="","",SUMIF('Live Balance'!$A$2:$A$52,B645,'Live Balance'!$B$2:$B$52))</f>
        <v/>
      </c>
      <c r="D645" s="29" t="str">
        <f>IF(B645="","",SUMIF('Live Balance'!$A$2:$A$52,B645,'Live Balance'!$C$2:$C$52))</f>
        <v/>
      </c>
      <c r="E645" s="30"/>
      <c r="F645" s="30"/>
      <c r="G645" s="33" t="str">
        <f>IFERROR(VLOOKUP(B645,'Live Balance'!$A$2:$D$1589,4,FALSE),"")</f>
        <v/>
      </c>
      <c r="H645" s="26"/>
      <c r="I645" s="27"/>
    </row>
    <row r="646" spans="1:9" ht="16.5">
      <c r="A646" s="47" t="str">
        <f t="shared" ca="1" si="10"/>
        <v/>
      </c>
      <c r="B646" s="28"/>
      <c r="C646" s="29" t="str">
        <f>IF(B646="","",SUMIF('Live Balance'!$A$2:$A$52,B646,'Live Balance'!$B$2:$B$52))</f>
        <v/>
      </c>
      <c r="D646" s="29" t="str">
        <f>IF(B646="","",SUMIF('Live Balance'!$A$2:$A$52,B646,'Live Balance'!$C$2:$C$52))</f>
        <v/>
      </c>
      <c r="E646" s="30"/>
      <c r="F646" s="30"/>
      <c r="G646" s="33" t="str">
        <f>IFERROR(VLOOKUP(B646,'Live Balance'!$A$2:$D$1589,4,FALSE),"")</f>
        <v/>
      </c>
      <c r="H646" s="26"/>
      <c r="I646" s="27"/>
    </row>
    <row r="647" spans="1:9" ht="16.5">
      <c r="A647" s="47" t="str">
        <f t="shared" ca="1" si="10"/>
        <v/>
      </c>
      <c r="B647" s="28"/>
      <c r="C647" s="29" t="str">
        <f>IF(B647="","",SUMIF('Live Balance'!$A$2:$A$52,B647,'Live Balance'!$B$2:$B$52))</f>
        <v/>
      </c>
      <c r="D647" s="29" t="str">
        <f>IF(B647="","",SUMIF('Live Balance'!$A$2:$A$52,B647,'Live Balance'!$C$2:$C$52))</f>
        <v/>
      </c>
      <c r="E647" s="30"/>
      <c r="F647" s="30"/>
      <c r="G647" s="33" t="str">
        <f>IFERROR(VLOOKUP(B647,'Live Balance'!$A$2:$D$1589,4,FALSE),"")</f>
        <v/>
      </c>
      <c r="H647" s="26"/>
      <c r="I647" s="27"/>
    </row>
    <row r="648" spans="1:9" ht="16.5">
      <c r="A648" s="47" t="str">
        <f t="shared" ca="1" si="10"/>
        <v/>
      </c>
      <c r="B648" s="28"/>
      <c r="C648" s="29" t="str">
        <f>IF(B648="","",SUMIF('Live Balance'!$A$2:$A$52,B648,'Live Balance'!$B$2:$B$52))</f>
        <v/>
      </c>
      <c r="D648" s="29" t="str">
        <f>IF(B648="","",SUMIF('Live Balance'!$A$2:$A$52,B648,'Live Balance'!$C$2:$C$52))</f>
        <v/>
      </c>
      <c r="E648" s="30"/>
      <c r="F648" s="30"/>
      <c r="G648" s="33" t="str">
        <f>IFERROR(VLOOKUP(B648,'Live Balance'!$A$2:$D$1589,4,FALSE),"")</f>
        <v/>
      </c>
      <c r="H648" s="26"/>
      <c r="I648" s="27"/>
    </row>
    <row r="649" spans="1:9" ht="16.5">
      <c r="A649" s="47" t="str">
        <f t="shared" ca="1" si="10"/>
        <v/>
      </c>
      <c r="B649" s="28"/>
      <c r="C649" s="29" t="str">
        <f>IF(B649="","",SUMIF('Live Balance'!$A$2:$A$52,B649,'Live Balance'!$B$2:$B$52))</f>
        <v/>
      </c>
      <c r="D649" s="29" t="str">
        <f>IF(B649="","",SUMIF('Live Balance'!$A$2:$A$52,B649,'Live Balance'!$C$2:$C$52))</f>
        <v/>
      </c>
      <c r="E649" s="30"/>
      <c r="F649" s="30"/>
      <c r="G649" s="33" t="str">
        <f>IFERROR(VLOOKUP(B649,'Live Balance'!$A$2:$D$1589,4,FALSE),"")</f>
        <v/>
      </c>
      <c r="H649" s="26"/>
      <c r="I649" s="27"/>
    </row>
    <row r="650" spans="1:9" ht="16.5">
      <c r="A650" s="47" t="str">
        <f t="shared" ca="1" si="10"/>
        <v/>
      </c>
      <c r="B650" s="28"/>
      <c r="C650" s="29" t="str">
        <f>IF(B650="","",SUMIF('Live Balance'!$A$2:$A$52,B650,'Live Balance'!$B$2:$B$52))</f>
        <v/>
      </c>
      <c r="D650" s="29" t="str">
        <f>IF(B650="","",SUMIF('Live Balance'!$A$2:$A$52,B650,'Live Balance'!$C$2:$C$52))</f>
        <v/>
      </c>
      <c r="E650" s="30"/>
      <c r="F650" s="30"/>
      <c r="G650" s="33" t="str">
        <f>IFERROR(VLOOKUP(B650,'Live Balance'!$A$2:$D$1589,4,FALSE),"")</f>
        <v/>
      </c>
      <c r="H650" s="26"/>
      <c r="I650" s="27"/>
    </row>
    <row r="651" spans="1:9" ht="16.5">
      <c r="A651" s="47" t="str">
        <f t="shared" ca="1" si="10"/>
        <v/>
      </c>
      <c r="B651" s="28"/>
      <c r="C651" s="29" t="str">
        <f>IF(B651="","",SUMIF('Live Balance'!$A$2:$A$52,B651,'Live Balance'!$B$2:$B$52))</f>
        <v/>
      </c>
      <c r="D651" s="29" t="str">
        <f>IF(B651="","",SUMIF('Live Balance'!$A$2:$A$52,B651,'Live Balance'!$C$2:$C$52))</f>
        <v/>
      </c>
      <c r="E651" s="30"/>
      <c r="F651" s="30"/>
      <c r="G651" s="33" t="str">
        <f>IFERROR(VLOOKUP(B651,'Live Balance'!$A$2:$D$1589,4,FALSE),"")</f>
        <v/>
      </c>
      <c r="H651" s="26"/>
      <c r="I651" s="27"/>
    </row>
    <row r="652" spans="1:9" ht="16.5">
      <c r="A652" s="47" t="str">
        <f t="shared" ca="1" si="10"/>
        <v/>
      </c>
      <c r="B652" s="28"/>
      <c r="C652" s="29" t="str">
        <f>IF(B652="","",SUMIF('Live Balance'!$A$2:$A$52,B652,'Live Balance'!$B$2:$B$52))</f>
        <v/>
      </c>
      <c r="D652" s="29" t="str">
        <f>IF(B652="","",SUMIF('Live Balance'!$A$2:$A$52,B652,'Live Balance'!$C$2:$C$52))</f>
        <v/>
      </c>
      <c r="E652" s="30"/>
      <c r="F652" s="30"/>
      <c r="G652" s="33" t="str">
        <f>IFERROR(VLOOKUP(B652,'Live Balance'!$A$2:$D$1589,4,FALSE),"")</f>
        <v/>
      </c>
      <c r="H652" s="26"/>
      <c r="I652" s="27"/>
    </row>
    <row r="653" spans="1:9" ht="16.5">
      <c r="A653" s="47" t="str">
        <f t="shared" ca="1" si="10"/>
        <v/>
      </c>
      <c r="B653" s="28"/>
      <c r="C653" s="29" t="str">
        <f>IF(B653="","",SUMIF('Live Balance'!$A$2:$A$52,B653,'Live Balance'!$B$2:$B$52))</f>
        <v/>
      </c>
      <c r="D653" s="29" t="str">
        <f>IF(B653="","",SUMIF('Live Balance'!$A$2:$A$52,B653,'Live Balance'!$C$2:$C$52))</f>
        <v/>
      </c>
      <c r="E653" s="30"/>
      <c r="F653" s="30"/>
      <c r="G653" s="33" t="str">
        <f>IFERROR(VLOOKUP(B653,'Live Balance'!$A$2:$D$1589,4,FALSE),"")</f>
        <v/>
      </c>
      <c r="H653" s="26"/>
      <c r="I653" s="27"/>
    </row>
    <row r="654" spans="1:9" ht="16.5">
      <c r="A654" s="47" t="str">
        <f t="shared" ca="1" si="10"/>
        <v/>
      </c>
      <c r="B654" s="28"/>
      <c r="C654" s="29" t="str">
        <f>IF(B654="","",SUMIF('Live Balance'!$A$2:$A$52,B654,'Live Balance'!$B$2:$B$52))</f>
        <v/>
      </c>
      <c r="D654" s="29" t="str">
        <f>IF(B654="","",SUMIF('Live Balance'!$A$2:$A$52,B654,'Live Balance'!$C$2:$C$52))</f>
        <v/>
      </c>
      <c r="E654" s="30"/>
      <c r="F654" s="30"/>
      <c r="G654" s="33" t="str">
        <f>IFERROR(VLOOKUP(B654,'Live Balance'!$A$2:$D$1589,4,FALSE),"")</f>
        <v/>
      </c>
      <c r="H654" s="26"/>
      <c r="I654" s="27"/>
    </row>
    <row r="655" spans="1:9" ht="16.5">
      <c r="A655" s="47" t="str">
        <f t="shared" ca="1" si="10"/>
        <v/>
      </c>
      <c r="B655" s="28"/>
      <c r="C655" s="29" t="str">
        <f>IF(B655="","",SUMIF('Live Balance'!$A$2:$A$52,B655,'Live Balance'!$B$2:$B$52))</f>
        <v/>
      </c>
      <c r="D655" s="29" t="str">
        <f>IF(B655="","",SUMIF('Live Balance'!$A$2:$A$52,B655,'Live Balance'!$C$2:$C$52))</f>
        <v/>
      </c>
      <c r="E655" s="30"/>
      <c r="F655" s="30"/>
      <c r="G655" s="33" t="str">
        <f>IFERROR(VLOOKUP(B655,'Live Balance'!$A$2:$D$1589,4,FALSE),"")</f>
        <v/>
      </c>
      <c r="H655" s="26"/>
      <c r="I655" s="27"/>
    </row>
    <row r="656" spans="1:9" ht="16.5">
      <c r="A656" s="47" t="str">
        <f t="shared" ca="1" si="10"/>
        <v/>
      </c>
      <c r="B656" s="28"/>
      <c r="C656" s="29" t="str">
        <f>IF(B656="","",SUMIF('Live Balance'!$A$2:$A$52,B656,'Live Balance'!$B$2:$B$52))</f>
        <v/>
      </c>
      <c r="D656" s="29" t="str">
        <f>IF(B656="","",SUMIF('Live Balance'!$A$2:$A$52,B656,'Live Balance'!$C$2:$C$52))</f>
        <v/>
      </c>
      <c r="E656" s="30"/>
      <c r="F656" s="30"/>
      <c r="G656" s="33" t="str">
        <f>IFERROR(VLOOKUP(B656,'Live Balance'!$A$2:$D$1589,4,FALSE),"")</f>
        <v/>
      </c>
      <c r="H656" s="26"/>
      <c r="I656" s="27"/>
    </row>
    <row r="657" spans="1:9" ht="16.5">
      <c r="A657" s="47" t="str">
        <f t="shared" ca="1" si="10"/>
        <v/>
      </c>
      <c r="B657" s="28"/>
      <c r="C657" s="29" t="str">
        <f>IF(B657="","",SUMIF('Live Balance'!$A$2:$A$52,B657,'Live Balance'!$B$2:$B$52))</f>
        <v/>
      </c>
      <c r="D657" s="29" t="str">
        <f>IF(B657="","",SUMIF('Live Balance'!$A$2:$A$52,B657,'Live Balance'!$C$2:$C$52))</f>
        <v/>
      </c>
      <c r="E657" s="30"/>
      <c r="F657" s="30"/>
      <c r="G657" s="33" t="str">
        <f>IFERROR(VLOOKUP(B657,'Live Balance'!$A$2:$D$1589,4,FALSE),"")</f>
        <v/>
      </c>
      <c r="H657" s="26"/>
      <c r="I657" s="27"/>
    </row>
    <row r="658" spans="1:9" ht="16.5">
      <c r="A658" s="47" t="str">
        <f t="shared" ca="1" si="10"/>
        <v/>
      </c>
      <c r="B658" s="28"/>
      <c r="C658" s="29" t="str">
        <f>IF(B658="","",SUMIF('Live Balance'!$A$2:$A$52,B658,'Live Balance'!$B$2:$B$52))</f>
        <v/>
      </c>
      <c r="D658" s="29" t="str">
        <f>IF(B658="","",SUMIF('Live Balance'!$A$2:$A$52,B658,'Live Balance'!$C$2:$C$52))</f>
        <v/>
      </c>
      <c r="E658" s="30"/>
      <c r="F658" s="30"/>
      <c r="G658" s="33" t="str">
        <f>IFERROR(VLOOKUP(B658,'Live Balance'!$A$2:$D$1589,4,FALSE),"")</f>
        <v/>
      </c>
      <c r="H658" s="26"/>
      <c r="I658" s="27"/>
    </row>
    <row r="659" spans="1:9" ht="16.5">
      <c r="A659" s="47" t="str">
        <f t="shared" ca="1" si="10"/>
        <v/>
      </c>
      <c r="B659" s="28"/>
      <c r="C659" s="29" t="str">
        <f>IF(B659="","",SUMIF('Live Balance'!$A$2:$A$52,B659,'Live Balance'!$B$2:$B$52))</f>
        <v/>
      </c>
      <c r="D659" s="29" t="str">
        <f>IF(B659="","",SUMIF('Live Balance'!$A$2:$A$52,B659,'Live Balance'!$C$2:$C$52))</f>
        <v/>
      </c>
      <c r="E659" s="30"/>
      <c r="F659" s="30"/>
      <c r="G659" s="33" t="str">
        <f>IFERROR(VLOOKUP(B659,'Live Balance'!$A$2:$D$1589,4,FALSE),"")</f>
        <v/>
      </c>
      <c r="H659" s="26"/>
      <c r="I659" s="27"/>
    </row>
    <row r="660" spans="1:9" ht="16.5">
      <c r="A660" s="47" t="str">
        <f t="shared" ca="1" si="10"/>
        <v/>
      </c>
      <c r="B660" s="28"/>
      <c r="C660" s="29" t="str">
        <f>IF(B660="","",SUMIF('Live Balance'!$A$2:$A$52,B660,'Live Balance'!$B$2:$B$52))</f>
        <v/>
      </c>
      <c r="D660" s="29" t="str">
        <f>IF(B660="","",SUMIF('Live Balance'!$A$2:$A$52,B660,'Live Balance'!$C$2:$C$52))</f>
        <v/>
      </c>
      <c r="E660" s="30"/>
      <c r="F660" s="30"/>
      <c r="G660" s="33" t="str">
        <f>IFERROR(VLOOKUP(B660,'Live Balance'!$A$2:$D$1589,4,FALSE),"")</f>
        <v/>
      </c>
      <c r="H660" s="26"/>
      <c r="I660" s="27"/>
    </row>
    <row r="661" spans="1:9" ht="16.5">
      <c r="A661" s="47" t="str">
        <f t="shared" ca="1" si="10"/>
        <v/>
      </c>
      <c r="B661" s="28"/>
      <c r="C661" s="29" t="str">
        <f>IF(B661="","",SUMIF('Live Balance'!$A$2:$A$52,B661,'Live Balance'!$B$2:$B$52))</f>
        <v/>
      </c>
      <c r="D661" s="29" t="str">
        <f>IF(B661="","",SUMIF('Live Balance'!$A$2:$A$52,B661,'Live Balance'!$C$2:$C$52))</f>
        <v/>
      </c>
      <c r="E661" s="30"/>
      <c r="F661" s="30"/>
      <c r="G661" s="33" t="str">
        <f>IFERROR(VLOOKUP(B661,'Live Balance'!$A$2:$D$1589,4,FALSE),"")</f>
        <v/>
      </c>
      <c r="H661" s="26"/>
      <c r="I661" s="27"/>
    </row>
    <row r="662" spans="1:9" ht="16.5">
      <c r="A662" s="47" t="str">
        <f t="shared" ca="1" si="10"/>
        <v/>
      </c>
      <c r="B662" s="28"/>
      <c r="C662" s="29" t="str">
        <f>IF(B662="","",SUMIF('Live Balance'!$A$2:$A$52,B662,'Live Balance'!$B$2:$B$52))</f>
        <v/>
      </c>
      <c r="D662" s="29" t="str">
        <f>IF(B662="","",SUMIF('Live Balance'!$A$2:$A$52,B662,'Live Balance'!$C$2:$C$52))</f>
        <v/>
      </c>
      <c r="E662" s="30"/>
      <c r="F662" s="30"/>
      <c r="G662" s="33" t="str">
        <f>IFERROR(VLOOKUP(B662,'Live Balance'!$A$2:$D$1589,4,FALSE),"")</f>
        <v/>
      </c>
      <c r="H662" s="26"/>
      <c r="I662" s="27"/>
    </row>
    <row r="663" spans="1:9" ht="16.5">
      <c r="A663" s="47" t="str">
        <f t="shared" ca="1" si="10"/>
        <v/>
      </c>
      <c r="B663" s="28"/>
      <c r="C663" s="29" t="str">
        <f>IF(B663="","",SUMIF('Live Balance'!$A$2:$A$52,B663,'Live Balance'!$B$2:$B$52))</f>
        <v/>
      </c>
      <c r="D663" s="29" t="str">
        <f>IF(B663="","",SUMIF('Live Balance'!$A$2:$A$52,B663,'Live Balance'!$C$2:$C$52))</f>
        <v/>
      </c>
      <c r="E663" s="30"/>
      <c r="F663" s="30"/>
      <c r="G663" s="33" t="str">
        <f>IFERROR(VLOOKUP(B663,'Live Balance'!$A$2:$D$1589,4,FALSE),"")</f>
        <v/>
      </c>
      <c r="H663" s="26"/>
      <c r="I663" s="27"/>
    </row>
    <row r="664" spans="1:9" ht="16.5">
      <c r="A664" s="47" t="str">
        <f t="shared" ca="1" si="10"/>
        <v/>
      </c>
      <c r="B664" s="28"/>
      <c r="C664" s="29" t="str">
        <f>IF(B664="","",SUMIF('Live Balance'!$A$2:$A$52,B664,'Live Balance'!$B$2:$B$52))</f>
        <v/>
      </c>
      <c r="D664" s="29" t="str">
        <f>IF(B664="","",SUMIF('Live Balance'!$A$2:$A$52,B664,'Live Balance'!$C$2:$C$52))</f>
        <v/>
      </c>
      <c r="E664" s="30"/>
      <c r="F664" s="30"/>
      <c r="G664" s="33" t="str">
        <f>IFERROR(VLOOKUP(B664,'Live Balance'!$A$2:$D$1589,4,FALSE),"")</f>
        <v/>
      </c>
      <c r="H664" s="26"/>
      <c r="I664" s="27"/>
    </row>
    <row r="665" spans="1:9" ht="16.5">
      <c r="A665" s="47" t="str">
        <f t="shared" ca="1" si="10"/>
        <v/>
      </c>
      <c r="B665" s="28"/>
      <c r="C665" s="29" t="str">
        <f>IF(B665="","",SUMIF('Live Balance'!$A$2:$A$52,B665,'Live Balance'!$B$2:$B$52))</f>
        <v/>
      </c>
      <c r="D665" s="29" t="str">
        <f>IF(B665="","",SUMIF('Live Balance'!$A$2:$A$52,B665,'Live Balance'!$C$2:$C$52))</f>
        <v/>
      </c>
      <c r="E665" s="30"/>
      <c r="F665" s="30"/>
      <c r="G665" s="33" t="str">
        <f>IFERROR(VLOOKUP(B665,'Live Balance'!$A$2:$D$1589,4,FALSE),"")</f>
        <v/>
      </c>
      <c r="H665" s="26"/>
      <c r="I665" s="27"/>
    </row>
    <row r="666" spans="1:9" ht="16.5">
      <c r="A666" s="47" t="str">
        <f t="shared" ca="1" si="10"/>
        <v/>
      </c>
      <c r="B666" s="28"/>
      <c r="C666" s="29" t="str">
        <f>IF(B666="","",SUMIF('Live Balance'!$A$2:$A$52,B666,'Live Balance'!$B$2:$B$52))</f>
        <v/>
      </c>
      <c r="D666" s="29" t="str">
        <f>IF(B666="","",SUMIF('Live Balance'!$A$2:$A$52,B666,'Live Balance'!$C$2:$C$52))</f>
        <v/>
      </c>
      <c r="E666" s="30"/>
      <c r="F666" s="30"/>
      <c r="G666" s="33" t="str">
        <f>IFERROR(VLOOKUP(B666,'Live Balance'!$A$2:$D$1589,4,FALSE),"")</f>
        <v/>
      </c>
      <c r="H666" s="26"/>
      <c r="I666" s="27"/>
    </row>
    <row r="667" spans="1:9" ht="16.5">
      <c r="A667" s="47" t="str">
        <f t="shared" ca="1" si="10"/>
        <v/>
      </c>
      <c r="B667" s="28"/>
      <c r="C667" s="29" t="str">
        <f>IF(B667="","",SUMIF('Live Balance'!$A$2:$A$52,B667,'Live Balance'!$B$2:$B$52))</f>
        <v/>
      </c>
      <c r="D667" s="29" t="str">
        <f>IF(B667="","",SUMIF('Live Balance'!$A$2:$A$52,B667,'Live Balance'!$C$2:$C$52))</f>
        <v/>
      </c>
      <c r="E667" s="30"/>
      <c r="F667" s="30"/>
      <c r="G667" s="33" t="str">
        <f>IFERROR(VLOOKUP(B667,'Live Balance'!$A$2:$D$1589,4,FALSE),"")</f>
        <v/>
      </c>
      <c r="H667" s="26"/>
      <c r="I667" s="27"/>
    </row>
    <row r="668" spans="1:9" ht="16.5">
      <c r="A668" s="47" t="str">
        <f t="shared" ca="1" si="10"/>
        <v/>
      </c>
      <c r="B668" s="28"/>
      <c r="C668" s="29" t="str">
        <f>IF(B668="","",SUMIF('Live Balance'!$A$2:$A$52,B668,'Live Balance'!$B$2:$B$52))</f>
        <v/>
      </c>
      <c r="D668" s="29" t="str">
        <f>IF(B668="","",SUMIF('Live Balance'!$A$2:$A$52,B668,'Live Balance'!$C$2:$C$52))</f>
        <v/>
      </c>
      <c r="E668" s="30"/>
      <c r="F668" s="30"/>
      <c r="G668" s="33" t="str">
        <f>IFERROR(VLOOKUP(B668,'Live Balance'!$A$2:$D$1589,4,FALSE),"")</f>
        <v/>
      </c>
      <c r="H668" s="26"/>
      <c r="I668" s="27"/>
    </row>
    <row r="669" spans="1:9" ht="16.5">
      <c r="A669" s="47" t="str">
        <f t="shared" ca="1" si="10"/>
        <v/>
      </c>
      <c r="B669" s="28"/>
      <c r="C669" s="29" t="str">
        <f>IF(B669="","",SUMIF('Live Balance'!$A$2:$A$52,B669,'Live Balance'!$B$2:$B$52))</f>
        <v/>
      </c>
      <c r="D669" s="29" t="str">
        <f>IF(B669="","",SUMIF('Live Balance'!$A$2:$A$52,B669,'Live Balance'!$C$2:$C$52))</f>
        <v/>
      </c>
      <c r="E669" s="30"/>
      <c r="F669" s="30"/>
      <c r="G669" s="33" t="str">
        <f>IFERROR(VLOOKUP(B669,'Live Balance'!$A$2:$D$1589,4,FALSE),"")</f>
        <v/>
      </c>
      <c r="H669" s="26"/>
      <c r="I669" s="27"/>
    </row>
    <row r="670" spans="1:9" ht="16.5">
      <c r="A670" s="47" t="str">
        <f t="shared" ca="1" si="10"/>
        <v/>
      </c>
      <c r="B670" s="28"/>
      <c r="C670" s="29" t="str">
        <f>IF(B670="","",SUMIF('Live Balance'!$A$2:$A$52,B670,'Live Balance'!$B$2:$B$52))</f>
        <v/>
      </c>
      <c r="D670" s="29" t="str">
        <f>IF(B670="","",SUMIF('Live Balance'!$A$2:$A$52,B670,'Live Balance'!$C$2:$C$52))</f>
        <v/>
      </c>
      <c r="E670" s="30"/>
      <c r="F670" s="30"/>
      <c r="G670" s="33" t="str">
        <f>IFERROR(VLOOKUP(B670,'Live Balance'!$A$2:$D$1589,4,FALSE),"")</f>
        <v/>
      </c>
      <c r="H670" s="26"/>
      <c r="I670" s="27"/>
    </row>
    <row r="671" spans="1:9" ht="16.5">
      <c r="A671" s="47" t="str">
        <f t="shared" ca="1" si="10"/>
        <v/>
      </c>
      <c r="B671" s="28"/>
      <c r="C671" s="29" t="str">
        <f>IF(B671="","",SUMIF('Live Balance'!$A$2:$A$52,B671,'Live Balance'!$B$2:$B$52))</f>
        <v/>
      </c>
      <c r="D671" s="29" t="str">
        <f>IF(B671="","",SUMIF('Live Balance'!$A$2:$A$52,B671,'Live Balance'!$C$2:$C$52))</f>
        <v/>
      </c>
      <c r="E671" s="30"/>
      <c r="F671" s="30"/>
      <c r="G671" s="33" t="str">
        <f>IFERROR(VLOOKUP(B671,'Live Balance'!$A$2:$D$1589,4,FALSE),"")</f>
        <v/>
      </c>
      <c r="H671" s="26"/>
      <c r="I671" s="27"/>
    </row>
    <row r="672" spans="1:9" ht="16.5">
      <c r="A672" s="47" t="str">
        <f t="shared" ca="1" si="10"/>
        <v/>
      </c>
      <c r="B672" s="28"/>
      <c r="C672" s="29" t="str">
        <f>IF(B672="","",SUMIF('Live Balance'!$A$2:$A$52,B672,'Live Balance'!$B$2:$B$52))</f>
        <v/>
      </c>
      <c r="D672" s="29" t="str">
        <f>IF(B672="","",SUMIF('Live Balance'!$A$2:$A$52,B672,'Live Balance'!$C$2:$C$52))</f>
        <v/>
      </c>
      <c r="E672" s="30"/>
      <c r="F672" s="30"/>
      <c r="G672" s="33" t="str">
        <f>IFERROR(VLOOKUP(B672,'Live Balance'!$A$2:$D$1589,4,FALSE),"")</f>
        <v/>
      </c>
      <c r="H672" s="26"/>
      <c r="I672" s="27"/>
    </row>
    <row r="673" spans="1:9" ht="16.5">
      <c r="A673" s="47" t="str">
        <f t="shared" ca="1" si="10"/>
        <v/>
      </c>
      <c r="B673" s="28"/>
      <c r="C673" s="29" t="str">
        <f>IF(B673="","",SUMIF('Live Balance'!$A$2:$A$52,B673,'Live Balance'!$B$2:$B$52))</f>
        <v/>
      </c>
      <c r="D673" s="29" t="str">
        <f>IF(B673="","",SUMIF('Live Balance'!$A$2:$A$52,B673,'Live Balance'!$C$2:$C$52))</f>
        <v/>
      </c>
      <c r="E673" s="30"/>
      <c r="F673" s="30"/>
      <c r="G673" s="33" t="str">
        <f>IFERROR(VLOOKUP(B673,'Live Balance'!$A$2:$D$1589,4,FALSE),"")</f>
        <v/>
      </c>
      <c r="H673" s="26"/>
      <c r="I673" s="27"/>
    </row>
    <row r="674" spans="1:9" ht="16.5">
      <c r="A674" s="47" t="str">
        <f t="shared" ca="1" si="10"/>
        <v/>
      </c>
      <c r="B674" s="28"/>
      <c r="C674" s="29" t="str">
        <f>IF(B674="","",SUMIF('Live Balance'!$A$2:$A$52,B674,'Live Balance'!$B$2:$B$52))</f>
        <v/>
      </c>
      <c r="D674" s="29" t="str">
        <f>IF(B674="","",SUMIF('Live Balance'!$A$2:$A$52,B674,'Live Balance'!$C$2:$C$52))</f>
        <v/>
      </c>
      <c r="E674" s="30"/>
      <c r="F674" s="30"/>
      <c r="G674" s="33" t="str">
        <f>IFERROR(VLOOKUP(B674,'Live Balance'!$A$2:$D$1589,4,FALSE),"")</f>
        <v/>
      </c>
      <c r="H674" s="26"/>
      <c r="I674" s="27"/>
    </row>
    <row r="675" spans="1:9" ht="16.5">
      <c r="A675" s="47" t="str">
        <f t="shared" ca="1" si="10"/>
        <v/>
      </c>
      <c r="B675" s="28"/>
      <c r="C675" s="29" t="str">
        <f>IF(B675="","",SUMIF('Live Balance'!$A$2:$A$52,B675,'Live Balance'!$B$2:$B$52))</f>
        <v/>
      </c>
      <c r="D675" s="29" t="str">
        <f>IF(B675="","",SUMIF('Live Balance'!$A$2:$A$52,B675,'Live Balance'!$C$2:$C$52))</f>
        <v/>
      </c>
      <c r="E675" s="30"/>
      <c r="F675" s="30"/>
      <c r="G675" s="33" t="str">
        <f>IFERROR(VLOOKUP(B675,'Live Balance'!$A$2:$D$1589,4,FALSE),"")</f>
        <v/>
      </c>
      <c r="H675" s="26"/>
      <c r="I675" s="27"/>
    </row>
    <row r="676" spans="1:9" ht="16.5">
      <c r="A676" s="47" t="str">
        <f t="shared" ca="1" si="10"/>
        <v/>
      </c>
      <c r="B676" s="28"/>
      <c r="C676" s="29" t="str">
        <f>IF(B676="","",SUMIF('Live Balance'!$A$2:$A$52,B676,'Live Balance'!$B$2:$B$52))</f>
        <v/>
      </c>
      <c r="D676" s="29" t="str">
        <f>IF(B676="","",SUMIF('Live Balance'!$A$2:$A$52,B676,'Live Balance'!$C$2:$C$52))</f>
        <v/>
      </c>
      <c r="E676" s="30"/>
      <c r="F676" s="30"/>
      <c r="G676" s="33" t="str">
        <f>IFERROR(VLOOKUP(B676,'Live Balance'!$A$2:$D$1589,4,FALSE),"")</f>
        <v/>
      </c>
      <c r="H676" s="26"/>
      <c r="I676" s="27"/>
    </row>
    <row r="677" spans="1:9" ht="16.5">
      <c r="A677" s="47" t="str">
        <f t="shared" ca="1" si="10"/>
        <v/>
      </c>
      <c r="B677" s="28"/>
      <c r="C677" s="29" t="str">
        <f>IF(B677="","",SUMIF('Live Balance'!$A$2:$A$52,B677,'Live Balance'!$B$2:$B$52))</f>
        <v/>
      </c>
      <c r="D677" s="29" t="str">
        <f>IF(B677="","",SUMIF('Live Balance'!$A$2:$A$52,B677,'Live Balance'!$C$2:$C$52))</f>
        <v/>
      </c>
      <c r="E677" s="30"/>
      <c r="F677" s="30"/>
      <c r="G677" s="33" t="str">
        <f>IFERROR(VLOOKUP(B677,'Live Balance'!$A$2:$D$1589,4,FALSE),"")</f>
        <v/>
      </c>
      <c r="H677" s="26"/>
      <c r="I677" s="27"/>
    </row>
    <row r="678" spans="1:9" ht="16.5">
      <c r="A678" s="47" t="str">
        <f t="shared" ca="1" si="10"/>
        <v/>
      </c>
      <c r="B678" s="28"/>
      <c r="C678" s="29" t="str">
        <f>IF(B678="","",SUMIF('Live Balance'!$A$2:$A$52,B678,'Live Balance'!$B$2:$B$52))</f>
        <v/>
      </c>
      <c r="D678" s="29" t="str">
        <f>IF(B678="","",SUMIF('Live Balance'!$A$2:$A$52,B678,'Live Balance'!$C$2:$C$52))</f>
        <v/>
      </c>
      <c r="E678" s="30"/>
      <c r="F678" s="30"/>
      <c r="G678" s="33" t="str">
        <f>IFERROR(VLOOKUP(B678,'Live Balance'!$A$2:$D$1589,4,FALSE),"")</f>
        <v/>
      </c>
      <c r="H678" s="26"/>
      <c r="I678" s="27"/>
    </row>
    <row r="679" spans="1:9" ht="16.5">
      <c r="A679" s="47" t="str">
        <f t="shared" ca="1" si="10"/>
        <v/>
      </c>
      <c r="B679" s="28"/>
      <c r="C679" s="29" t="str">
        <f>IF(B679="","",SUMIF('Live Balance'!$A$2:$A$52,B679,'Live Balance'!$B$2:$B$52))</f>
        <v/>
      </c>
      <c r="D679" s="29" t="str">
        <f>IF(B679="","",SUMIF('Live Balance'!$A$2:$A$52,B679,'Live Balance'!$C$2:$C$52))</f>
        <v/>
      </c>
      <c r="E679" s="30"/>
      <c r="F679" s="30"/>
      <c r="G679" s="33" t="str">
        <f>IFERROR(VLOOKUP(B679,'Live Balance'!$A$2:$D$1589,4,FALSE),"")</f>
        <v/>
      </c>
      <c r="H679" s="26"/>
      <c r="I679" s="27"/>
    </row>
    <row r="680" spans="1:9" ht="16.5">
      <c r="A680" s="47" t="str">
        <f t="shared" ca="1" si="10"/>
        <v/>
      </c>
      <c r="B680" s="28"/>
      <c r="C680" s="29" t="str">
        <f>IF(B680="","",SUMIF('Live Balance'!$A$2:$A$52,B680,'Live Balance'!$B$2:$B$52))</f>
        <v/>
      </c>
      <c r="D680" s="29" t="str">
        <f>IF(B680="","",SUMIF('Live Balance'!$A$2:$A$52,B680,'Live Balance'!$C$2:$C$52))</f>
        <v/>
      </c>
      <c r="E680" s="30"/>
      <c r="F680" s="30"/>
      <c r="G680" s="33" t="str">
        <f>IFERROR(VLOOKUP(B680,'Live Balance'!$A$2:$D$1589,4,FALSE),"")</f>
        <v/>
      </c>
      <c r="H680" s="26"/>
      <c r="I680" s="27"/>
    </row>
    <row r="681" spans="1:9" ht="16.5">
      <c r="A681" s="47" t="str">
        <f t="shared" ca="1" si="10"/>
        <v/>
      </c>
      <c r="B681" s="28"/>
      <c r="C681" s="29" t="str">
        <f>IF(B681="","",SUMIF('Live Balance'!$A$2:$A$52,B681,'Live Balance'!$B$2:$B$52))</f>
        <v/>
      </c>
      <c r="D681" s="29" t="str">
        <f>IF(B681="","",SUMIF('Live Balance'!$A$2:$A$52,B681,'Live Balance'!$C$2:$C$52))</f>
        <v/>
      </c>
      <c r="E681" s="30"/>
      <c r="F681" s="30"/>
      <c r="G681" s="33" t="str">
        <f>IFERROR(VLOOKUP(B681,'Live Balance'!$A$2:$D$1589,4,FALSE),"")</f>
        <v/>
      </c>
      <c r="H681" s="26"/>
      <c r="I681" s="27"/>
    </row>
    <row r="682" spans="1:9" ht="16.5">
      <c r="A682" s="47" t="str">
        <f t="shared" ca="1" si="10"/>
        <v/>
      </c>
      <c r="B682" s="28"/>
      <c r="C682" s="29" t="str">
        <f>IF(B682="","",SUMIF('Live Balance'!$A$2:$A$52,B682,'Live Balance'!$B$2:$B$52))</f>
        <v/>
      </c>
      <c r="D682" s="29" t="str">
        <f>IF(B682="","",SUMIF('Live Balance'!$A$2:$A$52,B682,'Live Balance'!$C$2:$C$52))</f>
        <v/>
      </c>
      <c r="E682" s="30"/>
      <c r="F682" s="30"/>
      <c r="G682" s="33" t="str">
        <f>IFERROR(VLOOKUP(B682,'Live Balance'!$A$2:$D$1589,4,FALSE),"")</f>
        <v/>
      </c>
      <c r="H682" s="26"/>
      <c r="I682" s="27"/>
    </row>
    <row r="683" spans="1:9" ht="16.5">
      <c r="A683" s="47" t="str">
        <f t="shared" ca="1" si="10"/>
        <v/>
      </c>
      <c r="B683" s="28"/>
      <c r="C683" s="29" t="str">
        <f>IF(B683="","",SUMIF('Live Balance'!$A$2:$A$52,B683,'Live Balance'!$B$2:$B$52))</f>
        <v/>
      </c>
      <c r="D683" s="29" t="str">
        <f>IF(B683="","",SUMIF('Live Balance'!$A$2:$A$52,B683,'Live Balance'!$C$2:$C$52))</f>
        <v/>
      </c>
      <c r="E683" s="30"/>
      <c r="F683" s="30"/>
      <c r="G683" s="33" t="str">
        <f>IFERROR(VLOOKUP(B683,'Live Balance'!$A$2:$D$1589,4,FALSE),"")</f>
        <v/>
      </c>
      <c r="H683" s="26"/>
      <c r="I683" s="27"/>
    </row>
    <row r="684" spans="1:9" ht="16.5">
      <c r="A684" s="47" t="str">
        <f t="shared" ca="1" si="10"/>
        <v/>
      </c>
      <c r="B684" s="28"/>
      <c r="C684" s="29" t="str">
        <f>IF(B684="","",SUMIF('Live Balance'!$A$2:$A$52,B684,'Live Balance'!$B$2:$B$52))</f>
        <v/>
      </c>
      <c r="D684" s="29" t="str">
        <f>IF(B684="","",SUMIF('Live Balance'!$A$2:$A$52,B684,'Live Balance'!$C$2:$C$52))</f>
        <v/>
      </c>
      <c r="E684" s="30"/>
      <c r="F684" s="30"/>
      <c r="G684" s="33" t="str">
        <f>IFERROR(VLOOKUP(B684,'Live Balance'!$A$2:$D$1589,4,FALSE),"")</f>
        <v/>
      </c>
      <c r="H684" s="26"/>
      <c r="I684" s="27"/>
    </row>
    <row r="685" spans="1:9" ht="16.5">
      <c r="A685" s="47" t="str">
        <f t="shared" ca="1" si="10"/>
        <v/>
      </c>
      <c r="B685" s="28"/>
      <c r="C685" s="29" t="str">
        <f>IF(B685="","",SUMIF('Live Balance'!$A$2:$A$52,B685,'Live Balance'!$B$2:$B$52))</f>
        <v/>
      </c>
      <c r="D685" s="29" t="str">
        <f>IF(B685="","",SUMIF('Live Balance'!$A$2:$A$52,B685,'Live Balance'!$C$2:$C$52))</f>
        <v/>
      </c>
      <c r="E685" s="30"/>
      <c r="F685" s="30"/>
      <c r="G685" s="33" t="str">
        <f>IFERROR(VLOOKUP(B685,'Live Balance'!$A$2:$D$1589,4,FALSE),"")</f>
        <v/>
      </c>
      <c r="H685" s="26"/>
      <c r="I685" s="27"/>
    </row>
    <row r="686" spans="1:9" ht="16.5">
      <c r="A686" s="47" t="str">
        <f t="shared" ca="1" si="10"/>
        <v/>
      </c>
      <c r="B686" s="28"/>
      <c r="C686" s="29" t="str">
        <f>IF(B686="","",SUMIF('Live Balance'!$A$2:$A$52,B686,'Live Balance'!$B$2:$B$52))</f>
        <v/>
      </c>
      <c r="D686" s="29" t="str">
        <f>IF(B686="","",SUMIF('Live Balance'!$A$2:$A$52,B686,'Live Balance'!$C$2:$C$52))</f>
        <v/>
      </c>
      <c r="E686" s="30"/>
      <c r="F686" s="30"/>
      <c r="G686" s="33" t="str">
        <f>IFERROR(VLOOKUP(B686,'Live Balance'!$A$2:$D$1589,4,FALSE),"")</f>
        <v/>
      </c>
      <c r="H686" s="26"/>
      <c r="I686" s="27"/>
    </row>
    <row r="687" spans="1:9" ht="16.5">
      <c r="A687" s="47" t="str">
        <f t="shared" ca="1" si="10"/>
        <v/>
      </c>
      <c r="B687" s="28"/>
      <c r="C687" s="29" t="str">
        <f>IF(B687="","",SUMIF('Live Balance'!$A$2:$A$52,B687,'Live Balance'!$B$2:$B$52))</f>
        <v/>
      </c>
      <c r="D687" s="29" t="str">
        <f>IF(B687="","",SUMIF('Live Balance'!$A$2:$A$52,B687,'Live Balance'!$C$2:$C$52))</f>
        <v/>
      </c>
      <c r="E687" s="30"/>
      <c r="F687" s="30"/>
      <c r="G687" s="33" t="str">
        <f>IFERROR(VLOOKUP(B687,'Live Balance'!$A$2:$D$1589,4,FALSE),"")</f>
        <v/>
      </c>
      <c r="H687" s="26"/>
      <c r="I687" s="27"/>
    </row>
    <row r="688" spans="1:9" ht="16.5">
      <c r="A688" s="47" t="str">
        <f t="shared" ca="1" si="10"/>
        <v/>
      </c>
      <c r="B688" s="28"/>
      <c r="C688" s="29" t="str">
        <f>IF(B688="","",SUMIF('Live Balance'!$A$2:$A$52,B688,'Live Balance'!$B$2:$B$52))</f>
        <v/>
      </c>
      <c r="D688" s="29" t="str">
        <f>IF(B688="","",SUMIF('Live Balance'!$A$2:$A$52,B688,'Live Balance'!$C$2:$C$52))</f>
        <v/>
      </c>
      <c r="E688" s="30"/>
      <c r="F688" s="30"/>
      <c r="G688" s="33" t="str">
        <f>IFERROR(VLOOKUP(B688,'Live Balance'!$A$2:$D$1589,4,FALSE),"")</f>
        <v/>
      </c>
      <c r="H688" s="26"/>
      <c r="I688" s="27"/>
    </row>
    <row r="689" spans="1:9" ht="16.5">
      <c r="A689" s="47" t="str">
        <f t="shared" ca="1" si="10"/>
        <v/>
      </c>
      <c r="B689" s="28"/>
      <c r="C689" s="29" t="str">
        <f>IF(B689="","",SUMIF('Live Balance'!$A$2:$A$52,B689,'Live Balance'!$B$2:$B$52))</f>
        <v/>
      </c>
      <c r="D689" s="29" t="str">
        <f>IF(B689="","",SUMIF('Live Balance'!$A$2:$A$52,B689,'Live Balance'!$C$2:$C$52))</f>
        <v/>
      </c>
      <c r="E689" s="30"/>
      <c r="F689" s="30"/>
      <c r="G689" s="33" t="str">
        <f>IFERROR(VLOOKUP(B689,'Live Balance'!$A$2:$D$1589,4,FALSE),"")</f>
        <v/>
      </c>
      <c r="H689" s="26"/>
      <c r="I689" s="27"/>
    </row>
    <row r="690" spans="1:9" ht="16.5">
      <c r="A690" s="47" t="str">
        <f t="shared" ca="1" si="10"/>
        <v/>
      </c>
      <c r="B690" s="28"/>
      <c r="C690" s="29" t="str">
        <f>IF(B690="","",SUMIF('Live Balance'!$A$2:$A$52,B690,'Live Balance'!$B$2:$B$52))</f>
        <v/>
      </c>
      <c r="D690" s="29" t="str">
        <f>IF(B690="","",SUMIF('Live Balance'!$A$2:$A$52,B690,'Live Balance'!$C$2:$C$52))</f>
        <v/>
      </c>
      <c r="E690" s="30"/>
      <c r="F690" s="30"/>
      <c r="G690" s="33" t="str">
        <f>IFERROR(VLOOKUP(B690,'Live Balance'!$A$2:$D$1589,4,FALSE),"")</f>
        <v/>
      </c>
      <c r="H690" s="26"/>
      <c r="I690" s="27"/>
    </row>
    <row r="691" spans="1:9" ht="16.5">
      <c r="A691" s="47" t="str">
        <f t="shared" ca="1" si="10"/>
        <v/>
      </c>
      <c r="B691" s="28"/>
      <c r="C691" s="29" t="str">
        <f>IF(B691="","",SUMIF('Live Balance'!$A$2:$A$52,B691,'Live Balance'!$B$2:$B$52))</f>
        <v/>
      </c>
      <c r="D691" s="29" t="str">
        <f>IF(B691="","",SUMIF('Live Balance'!$A$2:$A$52,B691,'Live Balance'!$C$2:$C$52))</f>
        <v/>
      </c>
      <c r="E691" s="30"/>
      <c r="F691" s="30"/>
      <c r="G691" s="33" t="str">
        <f>IFERROR(VLOOKUP(B691,'Live Balance'!$A$2:$D$1589,4,FALSE),"")</f>
        <v/>
      </c>
      <c r="H691" s="26"/>
      <c r="I691" s="27"/>
    </row>
    <row r="692" spans="1:9" ht="16.5">
      <c r="A692" s="47" t="str">
        <f t="shared" ca="1" si="10"/>
        <v/>
      </c>
      <c r="B692" s="28"/>
      <c r="C692" s="29" t="str">
        <f>IF(B692="","",SUMIF('Live Balance'!$A$2:$A$52,B692,'Live Balance'!$B$2:$B$52))</f>
        <v/>
      </c>
      <c r="D692" s="29" t="str">
        <f>IF(B692="","",SUMIF('Live Balance'!$A$2:$A$52,B692,'Live Balance'!$C$2:$C$52))</f>
        <v/>
      </c>
      <c r="E692" s="30"/>
      <c r="F692" s="30"/>
      <c r="G692" s="33" t="str">
        <f>IFERROR(VLOOKUP(B692,'Live Balance'!$A$2:$D$1589,4,FALSE),"")</f>
        <v/>
      </c>
      <c r="H692" s="26"/>
      <c r="I692" s="27"/>
    </row>
    <row r="693" spans="1:9" ht="16.5">
      <c r="A693" s="47" t="str">
        <f t="shared" ca="1" si="10"/>
        <v/>
      </c>
      <c r="B693" s="28"/>
      <c r="C693" s="29" t="str">
        <f>IF(B693="","",SUMIF('Live Balance'!$A$2:$A$52,B693,'Live Balance'!$B$2:$B$52))</f>
        <v/>
      </c>
      <c r="D693" s="29" t="str">
        <f>IF(B693="","",SUMIF('Live Balance'!$A$2:$A$52,B693,'Live Balance'!$C$2:$C$52))</f>
        <v/>
      </c>
      <c r="E693" s="30"/>
      <c r="F693" s="30"/>
      <c r="G693" s="33" t="str">
        <f>IFERROR(VLOOKUP(B693,'Live Balance'!$A$2:$D$1589,4,FALSE),"")</f>
        <v/>
      </c>
      <c r="H693" s="26"/>
      <c r="I693" s="27"/>
    </row>
    <row r="694" spans="1:9" ht="16.5">
      <c r="A694" s="47" t="str">
        <f t="shared" ca="1" si="10"/>
        <v/>
      </c>
      <c r="B694" s="28"/>
      <c r="C694" s="29" t="str">
        <f>IF(B694="","",SUMIF('Live Balance'!$A$2:$A$52,B694,'Live Balance'!$B$2:$B$52))</f>
        <v/>
      </c>
      <c r="D694" s="29" t="str">
        <f>IF(B694="","",SUMIF('Live Balance'!$A$2:$A$52,B694,'Live Balance'!$C$2:$C$52))</f>
        <v/>
      </c>
      <c r="E694" s="30"/>
      <c r="F694" s="30"/>
      <c r="G694" s="33" t="str">
        <f>IFERROR(VLOOKUP(B694,'Live Balance'!$A$2:$D$1589,4,FALSE),"")</f>
        <v/>
      </c>
      <c r="H694" s="26"/>
      <c r="I694" s="27"/>
    </row>
    <row r="695" spans="1:9" ht="16.5">
      <c r="A695" s="47" t="str">
        <f t="shared" ca="1" si="10"/>
        <v/>
      </c>
      <c r="B695" s="28"/>
      <c r="C695" s="29" t="str">
        <f>IF(B695="","",SUMIF('Live Balance'!$A$2:$A$52,B695,'Live Balance'!$B$2:$B$52))</f>
        <v/>
      </c>
      <c r="D695" s="29" t="str">
        <f>IF(B695="","",SUMIF('Live Balance'!$A$2:$A$52,B695,'Live Balance'!$C$2:$C$52))</f>
        <v/>
      </c>
      <c r="E695" s="30"/>
      <c r="F695" s="30"/>
      <c r="G695" s="33" t="str">
        <f>IFERROR(VLOOKUP(B695,'Live Balance'!$A$2:$D$1589,4,FALSE),"")</f>
        <v/>
      </c>
      <c r="H695" s="26"/>
      <c r="I695" s="27"/>
    </row>
    <row r="696" spans="1:9" ht="16.5">
      <c r="A696" s="47" t="str">
        <f t="shared" ca="1" si="10"/>
        <v/>
      </c>
      <c r="B696" s="28"/>
      <c r="C696" s="29" t="str">
        <f>IF(B696="","",SUMIF('Live Balance'!$A$2:$A$52,B696,'Live Balance'!$B$2:$B$52))</f>
        <v/>
      </c>
      <c r="D696" s="29" t="str">
        <f>IF(B696="","",SUMIF('Live Balance'!$A$2:$A$52,B696,'Live Balance'!$C$2:$C$52))</f>
        <v/>
      </c>
      <c r="E696" s="30"/>
      <c r="F696" s="30"/>
      <c r="G696" s="33" t="str">
        <f>IFERROR(VLOOKUP(B696,'Live Balance'!$A$2:$D$1589,4,FALSE),"")</f>
        <v/>
      </c>
      <c r="H696" s="26"/>
      <c r="I696" s="27"/>
    </row>
    <row r="697" spans="1:9" ht="16.5">
      <c r="A697" s="47" t="str">
        <f t="shared" ca="1" si="10"/>
        <v/>
      </c>
      <c r="B697" s="28"/>
      <c r="C697" s="29" t="str">
        <f>IF(B697="","",SUMIF('Live Balance'!$A$2:$A$52,B697,'Live Balance'!$B$2:$B$52))</f>
        <v/>
      </c>
      <c r="D697" s="29" t="str">
        <f>IF(B697="","",SUMIF('Live Balance'!$A$2:$A$52,B697,'Live Balance'!$C$2:$C$52))</f>
        <v/>
      </c>
      <c r="E697" s="30"/>
      <c r="F697" s="30"/>
      <c r="G697" s="33" t="str">
        <f>IFERROR(VLOOKUP(B697,'Live Balance'!$A$2:$D$1589,4,FALSE),"")</f>
        <v/>
      </c>
      <c r="H697" s="26"/>
      <c r="I697" s="27"/>
    </row>
    <row r="698" spans="1:9" ht="16.5">
      <c r="A698" s="47" t="str">
        <f t="shared" ca="1" si="10"/>
        <v/>
      </c>
      <c r="B698" s="28"/>
      <c r="C698" s="29" t="str">
        <f>IF(B698="","",SUMIF('Live Balance'!$A$2:$A$52,B698,'Live Balance'!$B$2:$B$52))</f>
        <v/>
      </c>
      <c r="D698" s="29" t="str">
        <f>IF(B698="","",SUMIF('Live Balance'!$A$2:$A$52,B698,'Live Balance'!$C$2:$C$52))</f>
        <v/>
      </c>
      <c r="E698" s="30"/>
      <c r="F698" s="30"/>
      <c r="G698" s="33" t="str">
        <f>IFERROR(VLOOKUP(B698,'Live Balance'!$A$2:$D$1589,4,FALSE),"")</f>
        <v/>
      </c>
      <c r="H698" s="26"/>
      <c r="I698" s="27"/>
    </row>
    <row r="699" spans="1:9" ht="16.5">
      <c r="A699" s="47" t="str">
        <f t="shared" ca="1" si="10"/>
        <v/>
      </c>
      <c r="B699" s="28"/>
      <c r="C699" s="29" t="str">
        <f>IF(B699="","",SUMIF('Live Balance'!$A$2:$A$52,B699,'Live Balance'!$B$2:$B$52))</f>
        <v/>
      </c>
      <c r="D699" s="29" t="str">
        <f>IF(B699="","",SUMIF('Live Balance'!$A$2:$A$52,B699,'Live Balance'!$C$2:$C$52))</f>
        <v/>
      </c>
      <c r="E699" s="30"/>
      <c r="F699" s="30"/>
      <c r="G699" s="33" t="str">
        <f>IFERROR(VLOOKUP(B699,'Live Balance'!$A$2:$D$1589,4,FALSE),"")</f>
        <v/>
      </c>
      <c r="H699" s="26"/>
      <c r="I699" s="27"/>
    </row>
    <row r="700" spans="1:9" ht="16.5">
      <c r="A700" s="47" t="str">
        <f t="shared" ca="1" si="10"/>
        <v/>
      </c>
      <c r="B700" s="28"/>
      <c r="C700" s="29" t="str">
        <f>IF(B700="","",SUMIF('Live Balance'!$A$2:$A$52,B700,'Live Balance'!$B$2:$B$52))</f>
        <v/>
      </c>
      <c r="D700" s="29" t="str">
        <f>IF(B700="","",SUMIF('Live Balance'!$A$2:$A$52,B700,'Live Balance'!$C$2:$C$52))</f>
        <v/>
      </c>
      <c r="E700" s="30"/>
      <c r="F700" s="30"/>
      <c r="G700" s="33" t="str">
        <f>IFERROR(VLOOKUP(B700,'Live Balance'!$A$2:$D$1589,4,FALSE),"")</f>
        <v/>
      </c>
      <c r="H700" s="26"/>
      <c r="I700" s="27"/>
    </row>
    <row r="701" spans="1:9" ht="16.5">
      <c r="A701" s="47" t="str">
        <f t="shared" ca="1" si="10"/>
        <v/>
      </c>
      <c r="B701" s="28"/>
      <c r="C701" s="29" t="str">
        <f>IF(B701="","",SUMIF('Live Balance'!$A$2:$A$52,B701,'Live Balance'!$B$2:$B$52))</f>
        <v/>
      </c>
      <c r="D701" s="29" t="str">
        <f>IF(B701="","",SUMIF('Live Balance'!$A$2:$A$52,B701,'Live Balance'!$C$2:$C$52))</f>
        <v/>
      </c>
      <c r="E701" s="30"/>
      <c r="F701" s="30"/>
      <c r="G701" s="33" t="str">
        <f>IFERROR(VLOOKUP(B701,'Live Balance'!$A$2:$D$1589,4,FALSE),"")</f>
        <v/>
      </c>
      <c r="H701" s="26"/>
      <c r="I701" s="27"/>
    </row>
    <row r="702" spans="1:9" ht="16.5">
      <c r="A702" s="47" t="str">
        <f t="shared" ca="1" si="10"/>
        <v/>
      </c>
      <c r="B702" s="28"/>
      <c r="C702" s="29" t="str">
        <f>IF(B702="","",SUMIF('Live Balance'!$A$2:$A$52,B702,'Live Balance'!$B$2:$B$52))</f>
        <v/>
      </c>
      <c r="D702" s="29" t="str">
        <f>IF(B702="","",SUMIF('Live Balance'!$A$2:$A$52,B702,'Live Balance'!$C$2:$C$52))</f>
        <v/>
      </c>
      <c r="E702" s="30"/>
      <c r="F702" s="30"/>
      <c r="G702" s="33" t="str">
        <f>IFERROR(VLOOKUP(B702,'Live Balance'!$A$2:$D$1589,4,FALSE),"")</f>
        <v/>
      </c>
      <c r="H702" s="26"/>
      <c r="I702" s="27"/>
    </row>
    <row r="703" spans="1:9" ht="16.5">
      <c r="A703" s="47" t="str">
        <f t="shared" ca="1" si="10"/>
        <v/>
      </c>
      <c r="B703" s="28"/>
      <c r="C703" s="29" t="str">
        <f>IF(B703="","",SUMIF('Live Balance'!$A$2:$A$52,B703,'Live Balance'!$B$2:$B$52))</f>
        <v/>
      </c>
      <c r="D703" s="29" t="str">
        <f>IF(B703="","",SUMIF('Live Balance'!$A$2:$A$52,B703,'Live Balance'!$C$2:$C$52))</f>
        <v/>
      </c>
      <c r="E703" s="30"/>
      <c r="F703" s="30"/>
      <c r="G703" s="33" t="str">
        <f>IFERROR(VLOOKUP(B703,'Live Balance'!$A$2:$D$1589,4,FALSE),"")</f>
        <v/>
      </c>
      <c r="H703" s="26"/>
      <c r="I703" s="27"/>
    </row>
    <row r="704" spans="1:9" ht="16.5">
      <c r="A704" s="47" t="str">
        <f t="shared" ca="1" si="10"/>
        <v/>
      </c>
      <c r="B704" s="28"/>
      <c r="C704" s="29" t="str">
        <f>IF(B704="","",SUMIF('Live Balance'!$A$2:$A$52,B704,'Live Balance'!$B$2:$B$52))</f>
        <v/>
      </c>
      <c r="D704" s="29" t="str">
        <f>IF(B704="","",SUMIF('Live Balance'!$A$2:$A$52,B704,'Live Balance'!$C$2:$C$52))</f>
        <v/>
      </c>
      <c r="E704" s="30"/>
      <c r="F704" s="30"/>
      <c r="G704" s="33" t="str">
        <f>IFERROR(VLOOKUP(B704,'Live Balance'!$A$2:$D$1589,4,FALSE),"")</f>
        <v/>
      </c>
      <c r="H704" s="26"/>
      <c r="I704" s="27"/>
    </row>
    <row r="705" spans="1:9" ht="16.5">
      <c r="A705" s="47" t="str">
        <f t="shared" ca="1" si="10"/>
        <v/>
      </c>
      <c r="B705" s="28"/>
      <c r="C705" s="29" t="str">
        <f>IF(B705="","",SUMIF('Live Balance'!$A$2:$A$52,B705,'Live Balance'!$B$2:$B$52))</f>
        <v/>
      </c>
      <c r="D705" s="29" t="str">
        <f>IF(B705="","",SUMIF('Live Balance'!$A$2:$A$52,B705,'Live Balance'!$C$2:$C$52))</f>
        <v/>
      </c>
      <c r="E705" s="30"/>
      <c r="F705" s="30"/>
      <c r="G705" s="33" t="str">
        <f>IFERROR(VLOOKUP(B705,'Live Balance'!$A$2:$D$1589,4,FALSE),"")</f>
        <v/>
      </c>
      <c r="H705" s="26"/>
      <c r="I705" s="27"/>
    </row>
    <row r="706" spans="1:9" ht="16.5">
      <c r="A706" s="47" t="str">
        <f t="shared" ca="1" si="10"/>
        <v/>
      </c>
      <c r="B706" s="28"/>
      <c r="C706" s="29" t="str">
        <f>IF(B706="","",SUMIF('Live Balance'!$A$2:$A$52,B706,'Live Balance'!$B$2:$B$52))</f>
        <v/>
      </c>
      <c r="D706" s="29" t="str">
        <f>IF(B706="","",SUMIF('Live Balance'!$A$2:$A$52,B706,'Live Balance'!$C$2:$C$52))</f>
        <v/>
      </c>
      <c r="E706" s="30"/>
      <c r="F706" s="30"/>
      <c r="G706" s="33" t="str">
        <f>IFERROR(VLOOKUP(B706,'Live Balance'!$A$2:$D$1589,4,FALSE),"")</f>
        <v/>
      </c>
      <c r="H706" s="26"/>
      <c r="I706" s="27"/>
    </row>
    <row r="707" spans="1:9" ht="16.5">
      <c r="A707" s="47" t="str">
        <f t="shared" ref="A707:A770" ca="1" si="11">IF(B707="","",TODAY())</f>
        <v/>
      </c>
      <c r="B707" s="28"/>
      <c r="C707" s="29" t="str">
        <f>IF(B707="","",SUMIF('Live Balance'!$A$2:$A$52,B707,'Live Balance'!$B$2:$B$52))</f>
        <v/>
      </c>
      <c r="D707" s="29" t="str">
        <f>IF(B707="","",SUMIF('Live Balance'!$A$2:$A$52,B707,'Live Balance'!$C$2:$C$52))</f>
        <v/>
      </c>
      <c r="E707" s="30"/>
      <c r="F707" s="30"/>
      <c r="G707" s="33" t="str">
        <f>IFERROR(VLOOKUP(B707,'Live Balance'!$A$2:$D$1589,4,FALSE),"")</f>
        <v/>
      </c>
      <c r="H707" s="26"/>
      <c r="I707" s="27"/>
    </row>
    <row r="708" spans="1:9" ht="16.5">
      <c r="A708" s="47" t="str">
        <f t="shared" ca="1" si="11"/>
        <v/>
      </c>
      <c r="B708" s="28"/>
      <c r="C708" s="29" t="str">
        <f>IF(B708="","",SUMIF('Live Balance'!$A$2:$A$52,B708,'Live Balance'!$B$2:$B$52))</f>
        <v/>
      </c>
      <c r="D708" s="29" t="str">
        <f>IF(B708="","",SUMIF('Live Balance'!$A$2:$A$52,B708,'Live Balance'!$C$2:$C$52))</f>
        <v/>
      </c>
      <c r="E708" s="30"/>
      <c r="F708" s="30"/>
      <c r="G708" s="33" t="str">
        <f>IFERROR(VLOOKUP(B708,'Live Balance'!$A$2:$D$1589,4,FALSE),"")</f>
        <v/>
      </c>
      <c r="H708" s="26"/>
      <c r="I708" s="27"/>
    </row>
    <row r="709" spans="1:9" ht="16.5">
      <c r="A709" s="47" t="str">
        <f t="shared" ca="1" si="11"/>
        <v/>
      </c>
      <c r="B709" s="28"/>
      <c r="C709" s="29" t="str">
        <f>IF(B709="","",SUMIF('Live Balance'!$A$2:$A$52,B709,'Live Balance'!$B$2:$B$52))</f>
        <v/>
      </c>
      <c r="D709" s="29" t="str">
        <f>IF(B709="","",SUMIF('Live Balance'!$A$2:$A$52,B709,'Live Balance'!$C$2:$C$52))</f>
        <v/>
      </c>
      <c r="E709" s="30"/>
      <c r="F709" s="30"/>
      <c r="G709" s="33" t="str">
        <f>IFERROR(VLOOKUP(B709,'Live Balance'!$A$2:$D$1589,4,FALSE),"")</f>
        <v/>
      </c>
      <c r="H709" s="26"/>
      <c r="I709" s="27"/>
    </row>
    <row r="710" spans="1:9" ht="16.5">
      <c r="A710" s="47" t="str">
        <f t="shared" ca="1" si="11"/>
        <v/>
      </c>
      <c r="B710" s="28"/>
      <c r="C710" s="29" t="str">
        <f>IF(B710="","",SUMIF('Live Balance'!$A$2:$A$52,B710,'Live Balance'!$B$2:$B$52))</f>
        <v/>
      </c>
      <c r="D710" s="29" t="str">
        <f>IF(B710="","",SUMIF('Live Balance'!$A$2:$A$52,B710,'Live Balance'!$C$2:$C$52))</f>
        <v/>
      </c>
      <c r="E710" s="30"/>
      <c r="F710" s="30"/>
      <c r="G710" s="33" t="str">
        <f>IFERROR(VLOOKUP(B710,'Live Balance'!$A$2:$D$1589,4,FALSE),"")</f>
        <v/>
      </c>
      <c r="H710" s="26"/>
      <c r="I710" s="27"/>
    </row>
    <row r="711" spans="1:9" ht="16.5">
      <c r="A711" s="47" t="str">
        <f t="shared" ca="1" si="11"/>
        <v/>
      </c>
      <c r="B711" s="28"/>
      <c r="C711" s="29" t="str">
        <f>IF(B711="","",SUMIF('Live Balance'!$A$2:$A$52,B711,'Live Balance'!$B$2:$B$52))</f>
        <v/>
      </c>
      <c r="D711" s="29" t="str">
        <f>IF(B711="","",SUMIF('Live Balance'!$A$2:$A$52,B711,'Live Balance'!$C$2:$C$52))</f>
        <v/>
      </c>
      <c r="E711" s="30"/>
      <c r="F711" s="30"/>
      <c r="G711" s="33" t="str">
        <f>IFERROR(VLOOKUP(B711,'Live Balance'!$A$2:$D$1589,4,FALSE),"")</f>
        <v/>
      </c>
      <c r="H711" s="26"/>
      <c r="I711" s="27"/>
    </row>
    <row r="712" spans="1:9" ht="16.5">
      <c r="A712" s="47" t="str">
        <f t="shared" ca="1" si="11"/>
        <v/>
      </c>
      <c r="B712" s="28"/>
      <c r="C712" s="29" t="str">
        <f>IF(B712="","",SUMIF('Live Balance'!$A$2:$A$52,B712,'Live Balance'!$B$2:$B$52))</f>
        <v/>
      </c>
      <c r="D712" s="29" t="str">
        <f>IF(B712="","",SUMIF('Live Balance'!$A$2:$A$52,B712,'Live Balance'!$C$2:$C$52))</f>
        <v/>
      </c>
      <c r="E712" s="30"/>
      <c r="F712" s="30"/>
      <c r="G712" s="33" t="str">
        <f>IFERROR(VLOOKUP(B712,'Live Balance'!$A$2:$D$1589,4,FALSE),"")</f>
        <v/>
      </c>
      <c r="H712" s="26"/>
      <c r="I712" s="27"/>
    </row>
    <row r="713" spans="1:9" ht="16.5">
      <c r="A713" s="47" t="str">
        <f t="shared" ca="1" si="11"/>
        <v/>
      </c>
      <c r="B713" s="28"/>
      <c r="C713" s="29" t="str">
        <f>IF(B713="","",SUMIF('Live Balance'!$A$2:$A$52,B713,'Live Balance'!$B$2:$B$52))</f>
        <v/>
      </c>
      <c r="D713" s="29" t="str">
        <f>IF(B713="","",SUMIF('Live Balance'!$A$2:$A$52,B713,'Live Balance'!$C$2:$C$52))</f>
        <v/>
      </c>
      <c r="E713" s="30"/>
      <c r="F713" s="30"/>
      <c r="G713" s="33" t="str">
        <f>IFERROR(VLOOKUP(B713,'Live Balance'!$A$2:$D$1589,4,FALSE),"")</f>
        <v/>
      </c>
      <c r="H713" s="26"/>
      <c r="I713" s="27"/>
    </row>
    <row r="714" spans="1:9" ht="16.5">
      <c r="A714" s="47" t="str">
        <f t="shared" ca="1" si="11"/>
        <v/>
      </c>
      <c r="B714" s="28"/>
      <c r="C714" s="29" t="str">
        <f>IF(B714="","",SUMIF('Live Balance'!$A$2:$A$52,B714,'Live Balance'!$B$2:$B$52))</f>
        <v/>
      </c>
      <c r="D714" s="29" t="str">
        <f>IF(B714="","",SUMIF('Live Balance'!$A$2:$A$52,B714,'Live Balance'!$C$2:$C$52))</f>
        <v/>
      </c>
      <c r="E714" s="30"/>
      <c r="F714" s="30"/>
      <c r="G714" s="33" t="str">
        <f>IFERROR(VLOOKUP(B714,'Live Balance'!$A$2:$D$1589,4,FALSE),"")</f>
        <v/>
      </c>
      <c r="H714" s="26"/>
      <c r="I714" s="27"/>
    </row>
    <row r="715" spans="1:9" ht="16.5">
      <c r="A715" s="47" t="str">
        <f t="shared" ca="1" si="11"/>
        <v/>
      </c>
      <c r="B715" s="28"/>
      <c r="C715" s="29" t="str">
        <f>IF(B715="","",SUMIF('Live Balance'!$A$2:$A$52,B715,'Live Balance'!$B$2:$B$52))</f>
        <v/>
      </c>
      <c r="D715" s="29" t="str">
        <f>IF(B715="","",SUMIF('Live Balance'!$A$2:$A$52,B715,'Live Balance'!$C$2:$C$52))</f>
        <v/>
      </c>
      <c r="E715" s="30"/>
      <c r="F715" s="30"/>
      <c r="G715" s="33" t="str">
        <f>IFERROR(VLOOKUP(B715,'Live Balance'!$A$2:$D$1589,4,FALSE),"")</f>
        <v/>
      </c>
      <c r="H715" s="26"/>
      <c r="I715" s="27"/>
    </row>
    <row r="716" spans="1:9" ht="16.5">
      <c r="A716" s="47" t="str">
        <f t="shared" ca="1" si="11"/>
        <v/>
      </c>
      <c r="B716" s="28"/>
      <c r="C716" s="29" t="str">
        <f>IF(B716="","",SUMIF('Live Balance'!$A$2:$A$52,B716,'Live Balance'!$B$2:$B$52))</f>
        <v/>
      </c>
      <c r="D716" s="29" t="str">
        <f>IF(B716="","",SUMIF('Live Balance'!$A$2:$A$52,B716,'Live Balance'!$C$2:$C$52))</f>
        <v/>
      </c>
      <c r="E716" s="30"/>
      <c r="F716" s="30"/>
      <c r="G716" s="33" t="str">
        <f>IFERROR(VLOOKUP(B716,'Live Balance'!$A$2:$D$1589,4,FALSE),"")</f>
        <v/>
      </c>
      <c r="H716" s="26"/>
      <c r="I716" s="27"/>
    </row>
    <row r="717" spans="1:9" ht="16.5">
      <c r="A717" s="47" t="str">
        <f t="shared" ca="1" si="11"/>
        <v/>
      </c>
      <c r="B717" s="28"/>
      <c r="C717" s="29" t="str">
        <f>IF(B717="","",SUMIF('Live Balance'!$A$2:$A$52,B717,'Live Balance'!$B$2:$B$52))</f>
        <v/>
      </c>
      <c r="D717" s="29" t="str">
        <f>IF(B717="","",SUMIF('Live Balance'!$A$2:$A$52,B717,'Live Balance'!$C$2:$C$52))</f>
        <v/>
      </c>
      <c r="E717" s="30"/>
      <c r="F717" s="30"/>
      <c r="G717" s="33" t="str">
        <f>IFERROR(VLOOKUP(B717,'Live Balance'!$A$2:$D$1589,4,FALSE),"")</f>
        <v/>
      </c>
      <c r="H717" s="26"/>
      <c r="I717" s="27"/>
    </row>
    <row r="718" spans="1:9" ht="16.5">
      <c r="A718" s="47" t="str">
        <f t="shared" ca="1" si="11"/>
        <v/>
      </c>
      <c r="B718" s="28"/>
      <c r="C718" s="29" t="str">
        <f>IF(B718="","",SUMIF('Live Balance'!$A$2:$A$52,B718,'Live Balance'!$B$2:$B$52))</f>
        <v/>
      </c>
      <c r="D718" s="29" t="str">
        <f>IF(B718="","",SUMIF('Live Balance'!$A$2:$A$52,B718,'Live Balance'!$C$2:$C$52))</f>
        <v/>
      </c>
      <c r="E718" s="30"/>
      <c r="F718" s="30"/>
      <c r="G718" s="33" t="str">
        <f>IFERROR(VLOOKUP(B718,'Live Balance'!$A$2:$D$1589,4,FALSE),"")</f>
        <v/>
      </c>
      <c r="H718" s="26"/>
      <c r="I718" s="27"/>
    </row>
    <row r="719" spans="1:9" ht="16.5">
      <c r="A719" s="47" t="str">
        <f t="shared" ca="1" si="11"/>
        <v/>
      </c>
      <c r="B719" s="28"/>
      <c r="C719" s="29" t="str">
        <f>IF(B719="","",SUMIF('Live Balance'!$A$2:$A$52,B719,'Live Balance'!$B$2:$B$52))</f>
        <v/>
      </c>
      <c r="D719" s="29" t="str">
        <f>IF(B719="","",SUMIF('Live Balance'!$A$2:$A$52,B719,'Live Balance'!$C$2:$C$52))</f>
        <v/>
      </c>
      <c r="E719" s="30"/>
      <c r="F719" s="30"/>
      <c r="G719" s="33" t="str">
        <f>IFERROR(VLOOKUP(B719,'Live Balance'!$A$2:$D$1589,4,FALSE),"")</f>
        <v/>
      </c>
      <c r="H719" s="26"/>
      <c r="I719" s="27"/>
    </row>
    <row r="720" spans="1:9" ht="16.5">
      <c r="A720" s="47" t="str">
        <f t="shared" ca="1" si="11"/>
        <v/>
      </c>
      <c r="B720" s="28"/>
      <c r="C720" s="29" t="str">
        <f>IF(B720="","",SUMIF('Live Balance'!$A$2:$A$52,B720,'Live Balance'!$B$2:$B$52))</f>
        <v/>
      </c>
      <c r="D720" s="29" t="str">
        <f>IF(B720="","",SUMIF('Live Balance'!$A$2:$A$52,B720,'Live Balance'!$C$2:$C$52))</f>
        <v/>
      </c>
      <c r="E720" s="30"/>
      <c r="F720" s="30"/>
      <c r="G720" s="33" t="str">
        <f>IFERROR(VLOOKUP(B720,'Live Balance'!$A$2:$D$1589,4,FALSE),"")</f>
        <v/>
      </c>
      <c r="H720" s="26"/>
      <c r="I720" s="27"/>
    </row>
    <row r="721" spans="1:9" ht="16.5">
      <c r="A721" s="47" t="str">
        <f t="shared" ca="1" si="11"/>
        <v/>
      </c>
      <c r="B721" s="28"/>
      <c r="C721" s="29" t="str">
        <f>IF(B721="","",SUMIF('Live Balance'!$A$2:$A$52,B721,'Live Balance'!$B$2:$B$52))</f>
        <v/>
      </c>
      <c r="D721" s="29" t="str">
        <f>IF(B721="","",SUMIF('Live Balance'!$A$2:$A$52,B721,'Live Balance'!$C$2:$C$52))</f>
        <v/>
      </c>
      <c r="E721" s="30"/>
      <c r="F721" s="30"/>
      <c r="G721" s="33" t="str">
        <f>IFERROR(VLOOKUP(B721,'Live Balance'!$A$2:$D$1589,4,FALSE),"")</f>
        <v/>
      </c>
      <c r="H721" s="26"/>
      <c r="I721" s="27"/>
    </row>
    <row r="722" spans="1:9" ht="16.5">
      <c r="A722" s="47" t="str">
        <f t="shared" ca="1" si="11"/>
        <v/>
      </c>
      <c r="B722" s="28"/>
      <c r="C722" s="29" t="str">
        <f>IF(B722="","",SUMIF('Live Balance'!$A$2:$A$52,B722,'Live Balance'!$B$2:$B$52))</f>
        <v/>
      </c>
      <c r="D722" s="29" t="str">
        <f>IF(B722="","",SUMIF('Live Balance'!$A$2:$A$52,B722,'Live Balance'!$C$2:$C$52))</f>
        <v/>
      </c>
      <c r="E722" s="30"/>
      <c r="F722" s="30"/>
      <c r="G722" s="33" t="str">
        <f>IFERROR(VLOOKUP(B722,'Live Balance'!$A$2:$D$1589,4,FALSE),"")</f>
        <v/>
      </c>
      <c r="H722" s="26"/>
      <c r="I722" s="27"/>
    </row>
    <row r="723" spans="1:9" ht="16.5">
      <c r="A723" s="47" t="str">
        <f t="shared" ca="1" si="11"/>
        <v/>
      </c>
      <c r="B723" s="28"/>
      <c r="C723" s="29" t="str">
        <f>IF(B723="","",SUMIF('Live Balance'!$A$2:$A$52,B723,'Live Balance'!$B$2:$B$52))</f>
        <v/>
      </c>
      <c r="D723" s="29" t="str">
        <f>IF(B723="","",SUMIF('Live Balance'!$A$2:$A$52,B723,'Live Balance'!$C$2:$C$52))</f>
        <v/>
      </c>
      <c r="E723" s="30"/>
      <c r="F723" s="30"/>
      <c r="G723" s="33" t="str">
        <f>IFERROR(VLOOKUP(B723,'Live Balance'!$A$2:$D$1589,4,FALSE),"")</f>
        <v/>
      </c>
      <c r="H723" s="26"/>
      <c r="I723" s="27"/>
    </row>
    <row r="724" spans="1:9" ht="16.5">
      <c r="A724" s="47" t="str">
        <f t="shared" ca="1" si="11"/>
        <v/>
      </c>
      <c r="B724" s="28"/>
      <c r="C724" s="29" t="str">
        <f>IF(B724="","",SUMIF('Live Balance'!$A$2:$A$52,B724,'Live Balance'!$B$2:$B$52))</f>
        <v/>
      </c>
      <c r="D724" s="29" t="str">
        <f>IF(B724="","",SUMIF('Live Balance'!$A$2:$A$52,B724,'Live Balance'!$C$2:$C$52))</f>
        <v/>
      </c>
      <c r="E724" s="30"/>
      <c r="F724" s="30"/>
      <c r="G724" s="33" t="str">
        <f>IFERROR(VLOOKUP(B724,'Live Balance'!$A$2:$D$1589,4,FALSE),"")</f>
        <v/>
      </c>
      <c r="H724" s="26"/>
      <c r="I724" s="27"/>
    </row>
    <row r="725" spans="1:9" ht="16.5">
      <c r="A725" s="47" t="str">
        <f t="shared" ca="1" si="11"/>
        <v/>
      </c>
      <c r="B725" s="28"/>
      <c r="C725" s="29" t="str">
        <f>IF(B725="","",SUMIF('Live Balance'!$A$2:$A$52,B725,'Live Balance'!$B$2:$B$52))</f>
        <v/>
      </c>
      <c r="D725" s="29" t="str">
        <f>IF(B725="","",SUMIF('Live Balance'!$A$2:$A$52,B725,'Live Balance'!$C$2:$C$52))</f>
        <v/>
      </c>
      <c r="E725" s="30"/>
      <c r="F725" s="30"/>
      <c r="G725" s="33" t="str">
        <f>IFERROR(VLOOKUP(B725,'Live Balance'!$A$2:$D$1589,4,FALSE),"")</f>
        <v/>
      </c>
      <c r="H725" s="26"/>
      <c r="I725" s="27"/>
    </row>
    <row r="726" spans="1:9" ht="16.5">
      <c r="A726" s="47" t="str">
        <f t="shared" ca="1" si="11"/>
        <v/>
      </c>
      <c r="B726" s="28"/>
      <c r="C726" s="29" t="str">
        <f>IF(B726="","",SUMIF('Live Balance'!$A$2:$A$52,B726,'Live Balance'!$B$2:$B$52))</f>
        <v/>
      </c>
      <c r="D726" s="29" t="str">
        <f>IF(B726="","",SUMIF('Live Balance'!$A$2:$A$52,B726,'Live Balance'!$C$2:$C$52))</f>
        <v/>
      </c>
      <c r="E726" s="30"/>
      <c r="F726" s="30"/>
      <c r="G726" s="33" t="str">
        <f>IFERROR(VLOOKUP(B726,'Live Balance'!$A$2:$D$1589,4,FALSE),"")</f>
        <v/>
      </c>
      <c r="H726" s="26"/>
      <c r="I726" s="27"/>
    </row>
    <row r="727" spans="1:9" ht="16.5">
      <c r="A727" s="47" t="str">
        <f t="shared" ca="1" si="11"/>
        <v/>
      </c>
      <c r="B727" s="28"/>
      <c r="C727" s="29" t="str">
        <f>IF(B727="","",SUMIF('Live Balance'!$A$2:$A$52,B727,'Live Balance'!$B$2:$B$52))</f>
        <v/>
      </c>
      <c r="D727" s="29" t="str">
        <f>IF(B727="","",SUMIF('Live Balance'!$A$2:$A$52,B727,'Live Balance'!$C$2:$C$52))</f>
        <v/>
      </c>
      <c r="E727" s="30"/>
      <c r="F727" s="30"/>
      <c r="G727" s="33" t="str">
        <f>IFERROR(VLOOKUP(B727,'Live Balance'!$A$2:$D$1589,4,FALSE),"")</f>
        <v/>
      </c>
      <c r="H727" s="26"/>
      <c r="I727" s="27"/>
    </row>
    <row r="728" spans="1:9" ht="16.5">
      <c r="A728" s="47" t="str">
        <f t="shared" ca="1" si="11"/>
        <v/>
      </c>
      <c r="B728" s="28"/>
      <c r="C728" s="29" t="str">
        <f>IF(B728="","",SUMIF('Live Balance'!$A$2:$A$52,B728,'Live Balance'!$B$2:$B$52))</f>
        <v/>
      </c>
      <c r="D728" s="29" t="str">
        <f>IF(B728="","",SUMIF('Live Balance'!$A$2:$A$52,B728,'Live Balance'!$C$2:$C$52))</f>
        <v/>
      </c>
      <c r="E728" s="30"/>
      <c r="F728" s="30"/>
      <c r="G728" s="33" t="str">
        <f>IFERROR(VLOOKUP(B728,'Live Balance'!$A$2:$D$1589,4,FALSE),"")</f>
        <v/>
      </c>
      <c r="H728" s="26"/>
      <c r="I728" s="27"/>
    </row>
    <row r="729" spans="1:9" ht="16.5">
      <c r="A729" s="47" t="str">
        <f t="shared" ca="1" si="11"/>
        <v/>
      </c>
      <c r="B729" s="28"/>
      <c r="C729" s="29" t="str">
        <f>IF(B729="","",SUMIF('Live Balance'!$A$2:$A$52,B729,'Live Balance'!$B$2:$B$52))</f>
        <v/>
      </c>
      <c r="D729" s="29" t="str">
        <f>IF(B729="","",SUMIF('Live Balance'!$A$2:$A$52,B729,'Live Balance'!$C$2:$C$52))</f>
        <v/>
      </c>
      <c r="E729" s="30"/>
      <c r="F729" s="30"/>
      <c r="G729" s="33" t="str">
        <f>IFERROR(VLOOKUP(B729,'Live Balance'!$A$2:$D$1589,4,FALSE),"")</f>
        <v/>
      </c>
      <c r="H729" s="26"/>
      <c r="I729" s="27"/>
    </row>
    <row r="730" spans="1:9" ht="16.5">
      <c r="A730" s="47" t="str">
        <f t="shared" ca="1" si="11"/>
        <v/>
      </c>
      <c r="B730" s="28"/>
      <c r="C730" s="29" t="str">
        <f>IF(B730="","",SUMIF('Live Balance'!$A$2:$A$52,B730,'Live Balance'!$B$2:$B$52))</f>
        <v/>
      </c>
      <c r="D730" s="29" t="str">
        <f>IF(B730="","",SUMIF('Live Balance'!$A$2:$A$52,B730,'Live Balance'!$C$2:$C$52))</f>
        <v/>
      </c>
      <c r="E730" s="30"/>
      <c r="F730" s="30"/>
      <c r="G730" s="33" t="str">
        <f>IFERROR(VLOOKUP(B730,'Live Balance'!$A$2:$D$1589,4,FALSE),"")</f>
        <v/>
      </c>
      <c r="H730" s="26"/>
      <c r="I730" s="27"/>
    </row>
    <row r="731" spans="1:9" ht="16.5">
      <c r="A731" s="47" t="str">
        <f t="shared" ca="1" si="11"/>
        <v/>
      </c>
      <c r="B731" s="28"/>
      <c r="C731" s="29" t="str">
        <f>IF(B731="","",SUMIF('Live Balance'!$A$2:$A$52,B731,'Live Balance'!$B$2:$B$52))</f>
        <v/>
      </c>
      <c r="D731" s="29" t="str">
        <f>IF(B731="","",SUMIF('Live Balance'!$A$2:$A$52,B731,'Live Balance'!$C$2:$C$52))</f>
        <v/>
      </c>
      <c r="E731" s="30"/>
      <c r="F731" s="30"/>
      <c r="G731" s="33" t="str">
        <f>IFERROR(VLOOKUP(B731,'Live Balance'!$A$2:$D$1589,4,FALSE),"")</f>
        <v/>
      </c>
      <c r="H731" s="26"/>
      <c r="I731" s="27"/>
    </row>
    <row r="732" spans="1:9" ht="16.5">
      <c r="A732" s="47" t="str">
        <f t="shared" ca="1" si="11"/>
        <v/>
      </c>
      <c r="B732" s="28"/>
      <c r="C732" s="29" t="str">
        <f>IF(B732="","",SUMIF('Live Balance'!$A$2:$A$52,B732,'Live Balance'!$B$2:$B$52))</f>
        <v/>
      </c>
      <c r="D732" s="29" t="str">
        <f>IF(B732="","",SUMIF('Live Balance'!$A$2:$A$52,B732,'Live Balance'!$C$2:$C$52))</f>
        <v/>
      </c>
      <c r="E732" s="30"/>
      <c r="F732" s="30"/>
      <c r="G732" s="33" t="str">
        <f>IFERROR(VLOOKUP(B732,'Live Balance'!$A$2:$D$1589,4,FALSE),"")</f>
        <v/>
      </c>
      <c r="H732" s="26"/>
      <c r="I732" s="27"/>
    </row>
    <row r="733" spans="1:9" ht="16.5">
      <c r="A733" s="47" t="str">
        <f t="shared" ca="1" si="11"/>
        <v/>
      </c>
      <c r="B733" s="28"/>
      <c r="C733" s="29" t="str">
        <f>IF(B733="","",SUMIF('Live Balance'!$A$2:$A$52,B733,'Live Balance'!$B$2:$B$52))</f>
        <v/>
      </c>
      <c r="D733" s="29" t="str">
        <f>IF(B733="","",SUMIF('Live Balance'!$A$2:$A$52,B733,'Live Balance'!$C$2:$C$52))</f>
        <v/>
      </c>
      <c r="E733" s="30"/>
      <c r="F733" s="30"/>
      <c r="G733" s="33" t="str">
        <f>IFERROR(VLOOKUP(B733,'Live Balance'!$A$2:$D$1589,4,FALSE),"")</f>
        <v/>
      </c>
      <c r="H733" s="26"/>
      <c r="I733" s="27"/>
    </row>
    <row r="734" spans="1:9" ht="16.5">
      <c r="A734" s="47" t="str">
        <f t="shared" ca="1" si="11"/>
        <v/>
      </c>
      <c r="B734" s="28"/>
      <c r="C734" s="29" t="str">
        <f>IF(B734="","",SUMIF('Live Balance'!$A$2:$A$52,B734,'Live Balance'!$B$2:$B$52))</f>
        <v/>
      </c>
      <c r="D734" s="29" t="str">
        <f>IF(B734="","",SUMIF('Live Balance'!$A$2:$A$52,B734,'Live Balance'!$C$2:$C$52))</f>
        <v/>
      </c>
      <c r="E734" s="30"/>
      <c r="F734" s="30"/>
      <c r="G734" s="33" t="str">
        <f>IFERROR(VLOOKUP(B734,'Live Balance'!$A$2:$D$1589,4,FALSE),"")</f>
        <v/>
      </c>
      <c r="H734" s="26"/>
      <c r="I734" s="27"/>
    </row>
    <row r="735" spans="1:9" ht="16.5">
      <c r="A735" s="47" t="str">
        <f t="shared" ca="1" si="11"/>
        <v/>
      </c>
      <c r="B735" s="28"/>
      <c r="C735" s="29" t="str">
        <f>IF(B735="","",SUMIF('Live Balance'!$A$2:$A$52,B735,'Live Balance'!$B$2:$B$52))</f>
        <v/>
      </c>
      <c r="D735" s="29" t="str">
        <f>IF(B735="","",SUMIF('Live Balance'!$A$2:$A$52,B735,'Live Balance'!$C$2:$C$52))</f>
        <v/>
      </c>
      <c r="E735" s="30"/>
      <c r="F735" s="30"/>
      <c r="G735" s="33" t="str">
        <f>IFERROR(VLOOKUP(B735,'Live Balance'!$A$2:$D$1589,4,FALSE),"")</f>
        <v/>
      </c>
      <c r="H735" s="26"/>
      <c r="I735" s="27"/>
    </row>
    <row r="736" spans="1:9" ht="16.5">
      <c r="A736" s="47" t="str">
        <f t="shared" ca="1" si="11"/>
        <v/>
      </c>
      <c r="B736" s="28"/>
      <c r="C736" s="29" t="str">
        <f>IF(B736="","",SUMIF('Live Balance'!$A$2:$A$52,B736,'Live Balance'!$B$2:$B$52))</f>
        <v/>
      </c>
      <c r="D736" s="29" t="str">
        <f>IF(B736="","",SUMIF('Live Balance'!$A$2:$A$52,B736,'Live Balance'!$C$2:$C$52))</f>
        <v/>
      </c>
      <c r="E736" s="30"/>
      <c r="F736" s="30"/>
      <c r="G736" s="33" t="str">
        <f>IFERROR(VLOOKUP(B736,'Live Balance'!$A$2:$D$1589,4,FALSE),"")</f>
        <v/>
      </c>
      <c r="H736" s="26"/>
      <c r="I736" s="27"/>
    </row>
    <row r="737" spans="1:9" ht="16.5">
      <c r="A737" s="47" t="str">
        <f t="shared" ca="1" si="11"/>
        <v/>
      </c>
      <c r="B737" s="28"/>
      <c r="C737" s="29" t="str">
        <f>IF(B737="","",SUMIF('Live Balance'!$A$2:$A$52,B737,'Live Balance'!$B$2:$B$52))</f>
        <v/>
      </c>
      <c r="D737" s="29" t="str">
        <f>IF(B737="","",SUMIF('Live Balance'!$A$2:$A$52,B737,'Live Balance'!$C$2:$C$52))</f>
        <v/>
      </c>
      <c r="E737" s="30"/>
      <c r="F737" s="30"/>
      <c r="G737" s="33" t="str">
        <f>IFERROR(VLOOKUP(B737,'Live Balance'!$A$2:$D$1589,4,FALSE),"")</f>
        <v/>
      </c>
      <c r="H737" s="26"/>
      <c r="I737" s="27"/>
    </row>
    <row r="738" spans="1:9" ht="16.5">
      <c r="A738" s="47" t="str">
        <f t="shared" ca="1" si="11"/>
        <v/>
      </c>
      <c r="B738" s="28"/>
      <c r="C738" s="29" t="str">
        <f>IF(B738="","",SUMIF('Live Balance'!$A$2:$A$52,B738,'Live Balance'!$B$2:$B$52))</f>
        <v/>
      </c>
      <c r="D738" s="29" t="str">
        <f>IF(B738="","",SUMIF('Live Balance'!$A$2:$A$52,B738,'Live Balance'!$C$2:$C$52))</f>
        <v/>
      </c>
      <c r="E738" s="30"/>
      <c r="F738" s="30"/>
      <c r="G738" s="33" t="str">
        <f>IFERROR(VLOOKUP(B738,'Live Balance'!$A$2:$D$1589,4,FALSE),"")</f>
        <v/>
      </c>
      <c r="H738" s="26"/>
      <c r="I738" s="27"/>
    </row>
    <row r="739" spans="1:9" ht="16.5">
      <c r="A739" s="47" t="str">
        <f t="shared" ca="1" si="11"/>
        <v/>
      </c>
      <c r="B739" s="28"/>
      <c r="C739" s="29" t="str">
        <f>IF(B739="","",SUMIF('Live Balance'!$A$2:$A$52,B739,'Live Balance'!$B$2:$B$52))</f>
        <v/>
      </c>
      <c r="D739" s="29" t="str">
        <f>IF(B739="","",SUMIF('Live Balance'!$A$2:$A$52,B739,'Live Balance'!$C$2:$C$52))</f>
        <v/>
      </c>
      <c r="E739" s="30"/>
      <c r="F739" s="30"/>
      <c r="G739" s="33" t="str">
        <f>IFERROR(VLOOKUP(B739,'Live Balance'!$A$2:$D$1589,4,FALSE),"")</f>
        <v/>
      </c>
      <c r="H739" s="26"/>
      <c r="I739" s="27"/>
    </row>
    <row r="740" spans="1:9" ht="16.5">
      <c r="A740" s="47" t="str">
        <f t="shared" ca="1" si="11"/>
        <v/>
      </c>
      <c r="B740" s="28"/>
      <c r="C740" s="29" t="str">
        <f>IF(B740="","",SUMIF('Live Balance'!$A$2:$A$52,B740,'Live Balance'!$B$2:$B$52))</f>
        <v/>
      </c>
      <c r="D740" s="29" t="str">
        <f>IF(B740="","",SUMIF('Live Balance'!$A$2:$A$52,B740,'Live Balance'!$C$2:$C$52))</f>
        <v/>
      </c>
      <c r="E740" s="30"/>
      <c r="F740" s="30"/>
      <c r="G740" s="33" t="str">
        <f>IFERROR(VLOOKUP(B740,'Live Balance'!$A$2:$D$1589,4,FALSE),"")</f>
        <v/>
      </c>
      <c r="H740" s="26"/>
      <c r="I740" s="27"/>
    </row>
    <row r="741" spans="1:9" ht="16.5">
      <c r="A741" s="47" t="str">
        <f t="shared" ca="1" si="11"/>
        <v/>
      </c>
      <c r="B741" s="28"/>
      <c r="C741" s="29" t="str">
        <f>IF(B741="","",SUMIF('Live Balance'!$A$2:$A$52,B741,'Live Balance'!$B$2:$B$52))</f>
        <v/>
      </c>
      <c r="D741" s="29" t="str">
        <f>IF(B741="","",SUMIF('Live Balance'!$A$2:$A$52,B741,'Live Balance'!$C$2:$C$52))</f>
        <v/>
      </c>
      <c r="E741" s="30"/>
      <c r="F741" s="30"/>
      <c r="G741" s="33" t="str">
        <f>IFERROR(VLOOKUP(B741,'Live Balance'!$A$2:$D$1589,4,FALSE),"")</f>
        <v/>
      </c>
      <c r="H741" s="26"/>
      <c r="I741" s="27"/>
    </row>
    <row r="742" spans="1:9" ht="16.5">
      <c r="A742" s="47" t="str">
        <f t="shared" ca="1" si="11"/>
        <v/>
      </c>
      <c r="B742" s="28"/>
      <c r="C742" s="29" t="str">
        <f>IF(B742="","",SUMIF('Live Balance'!$A$2:$A$52,B742,'Live Balance'!$B$2:$B$52))</f>
        <v/>
      </c>
      <c r="D742" s="29" t="str">
        <f>IF(B742="","",SUMIF('Live Balance'!$A$2:$A$52,B742,'Live Balance'!$C$2:$C$52))</f>
        <v/>
      </c>
      <c r="E742" s="30"/>
      <c r="F742" s="30"/>
      <c r="G742" s="33" t="str">
        <f>IFERROR(VLOOKUP(B742,'Live Balance'!$A$2:$D$1589,4,FALSE),"")</f>
        <v/>
      </c>
      <c r="H742" s="26"/>
      <c r="I742" s="27"/>
    </row>
    <row r="743" spans="1:9" ht="16.5">
      <c r="A743" s="47" t="str">
        <f t="shared" ca="1" si="11"/>
        <v/>
      </c>
      <c r="B743" s="28"/>
      <c r="C743" s="29" t="str">
        <f>IF(B743="","",SUMIF('Live Balance'!$A$2:$A$52,B743,'Live Balance'!$B$2:$B$52))</f>
        <v/>
      </c>
      <c r="D743" s="29" t="str">
        <f>IF(B743="","",SUMIF('Live Balance'!$A$2:$A$52,B743,'Live Balance'!$C$2:$C$52))</f>
        <v/>
      </c>
      <c r="E743" s="30"/>
      <c r="F743" s="30"/>
      <c r="G743" s="33" t="str">
        <f>IFERROR(VLOOKUP(B743,'Live Balance'!$A$2:$D$1589,4,FALSE),"")</f>
        <v/>
      </c>
      <c r="H743" s="26"/>
      <c r="I743" s="27"/>
    </row>
    <row r="744" spans="1:9" ht="16.5">
      <c r="A744" s="47" t="str">
        <f t="shared" ca="1" si="11"/>
        <v/>
      </c>
      <c r="B744" s="28"/>
      <c r="C744" s="29" t="str">
        <f>IF(B744="","",SUMIF('Live Balance'!$A$2:$A$52,B744,'Live Balance'!$B$2:$B$52))</f>
        <v/>
      </c>
      <c r="D744" s="29" t="str">
        <f>IF(B744="","",SUMIF('Live Balance'!$A$2:$A$52,B744,'Live Balance'!$C$2:$C$52))</f>
        <v/>
      </c>
      <c r="E744" s="30"/>
      <c r="F744" s="30"/>
      <c r="G744" s="33" t="str">
        <f>IFERROR(VLOOKUP(B744,'Live Balance'!$A$2:$D$1589,4,FALSE),"")</f>
        <v/>
      </c>
      <c r="H744" s="26"/>
      <c r="I744" s="27"/>
    </row>
    <row r="745" spans="1:9" ht="16.5">
      <c r="A745" s="47" t="str">
        <f t="shared" ca="1" si="11"/>
        <v/>
      </c>
      <c r="B745" s="28"/>
      <c r="C745" s="29" t="str">
        <f>IF(B745="","",SUMIF('Live Balance'!$A$2:$A$52,B745,'Live Balance'!$B$2:$B$52))</f>
        <v/>
      </c>
      <c r="D745" s="29" t="str">
        <f>IF(B745="","",SUMIF('Live Balance'!$A$2:$A$52,B745,'Live Balance'!$C$2:$C$52))</f>
        <v/>
      </c>
      <c r="E745" s="30"/>
      <c r="F745" s="30"/>
      <c r="G745" s="33" t="str">
        <f>IFERROR(VLOOKUP(B745,'Live Balance'!$A$2:$D$1589,4,FALSE),"")</f>
        <v/>
      </c>
      <c r="H745" s="26"/>
      <c r="I745" s="27"/>
    </row>
    <row r="746" spans="1:9" ht="16.5">
      <c r="A746" s="47" t="str">
        <f t="shared" ca="1" si="11"/>
        <v/>
      </c>
      <c r="B746" s="28"/>
      <c r="C746" s="29" t="str">
        <f>IF(B746="","",SUMIF('Live Balance'!$A$2:$A$52,B746,'Live Balance'!$B$2:$B$52))</f>
        <v/>
      </c>
      <c r="D746" s="29" t="str">
        <f>IF(B746="","",SUMIF('Live Balance'!$A$2:$A$52,B746,'Live Balance'!$C$2:$C$52))</f>
        <v/>
      </c>
      <c r="E746" s="30"/>
      <c r="F746" s="30"/>
      <c r="G746" s="33" t="str">
        <f>IFERROR(VLOOKUP(B746,'Live Balance'!$A$2:$D$1589,4,FALSE),"")</f>
        <v/>
      </c>
      <c r="H746" s="26"/>
      <c r="I746" s="27"/>
    </row>
    <row r="747" spans="1:9" ht="16.5">
      <c r="A747" s="47" t="str">
        <f t="shared" ca="1" si="11"/>
        <v/>
      </c>
      <c r="B747" s="28"/>
      <c r="C747" s="29" t="str">
        <f>IF(B747="","",SUMIF('Live Balance'!$A$2:$A$52,B747,'Live Balance'!$B$2:$B$52))</f>
        <v/>
      </c>
      <c r="D747" s="29" t="str">
        <f>IF(B747="","",SUMIF('Live Balance'!$A$2:$A$52,B747,'Live Balance'!$C$2:$C$52))</f>
        <v/>
      </c>
      <c r="E747" s="30"/>
      <c r="F747" s="30"/>
      <c r="G747" s="33" t="str">
        <f>IFERROR(VLOOKUP(B747,'Live Balance'!$A$2:$D$1589,4,FALSE),"")</f>
        <v/>
      </c>
      <c r="H747" s="26"/>
      <c r="I747" s="27"/>
    </row>
    <row r="748" spans="1:9" ht="16.5">
      <c r="A748" s="47" t="str">
        <f t="shared" ca="1" si="11"/>
        <v/>
      </c>
      <c r="B748" s="28"/>
      <c r="C748" s="29" t="str">
        <f>IF(B748="","",SUMIF('Live Balance'!$A$2:$A$52,B748,'Live Balance'!$B$2:$B$52))</f>
        <v/>
      </c>
      <c r="D748" s="29" t="str">
        <f>IF(B748="","",SUMIF('Live Balance'!$A$2:$A$52,B748,'Live Balance'!$C$2:$C$52))</f>
        <v/>
      </c>
      <c r="E748" s="30"/>
      <c r="F748" s="30"/>
      <c r="G748" s="33" t="str">
        <f>IFERROR(VLOOKUP(B748,'Live Balance'!$A$2:$D$1589,4,FALSE),"")</f>
        <v/>
      </c>
      <c r="H748" s="26"/>
      <c r="I748" s="27"/>
    </row>
    <row r="749" spans="1:9" ht="16.5">
      <c r="A749" s="47" t="str">
        <f t="shared" ca="1" si="11"/>
        <v/>
      </c>
      <c r="B749" s="28"/>
      <c r="C749" s="29" t="str">
        <f>IF(B749="","",SUMIF('Live Balance'!$A$2:$A$52,B749,'Live Balance'!$B$2:$B$52))</f>
        <v/>
      </c>
      <c r="D749" s="29" t="str">
        <f>IF(B749="","",SUMIF('Live Balance'!$A$2:$A$52,B749,'Live Balance'!$C$2:$C$52))</f>
        <v/>
      </c>
      <c r="E749" s="30"/>
      <c r="F749" s="30"/>
      <c r="G749" s="33" t="str">
        <f>IFERROR(VLOOKUP(B749,'Live Balance'!$A$2:$D$1589,4,FALSE),"")</f>
        <v/>
      </c>
      <c r="H749" s="26"/>
      <c r="I749" s="27"/>
    </row>
    <row r="750" spans="1:9" ht="16.5">
      <c r="A750" s="47" t="str">
        <f t="shared" ca="1" si="11"/>
        <v/>
      </c>
      <c r="B750" s="28"/>
      <c r="C750" s="29" t="str">
        <f>IF(B750="","",SUMIF('Live Balance'!$A$2:$A$52,B750,'Live Balance'!$B$2:$B$52))</f>
        <v/>
      </c>
      <c r="D750" s="29" t="str">
        <f>IF(B750="","",SUMIF('Live Balance'!$A$2:$A$52,B750,'Live Balance'!$C$2:$C$52))</f>
        <v/>
      </c>
      <c r="E750" s="30"/>
      <c r="F750" s="30"/>
      <c r="G750" s="33" t="str">
        <f>IFERROR(VLOOKUP(B750,'Live Balance'!$A$2:$D$1589,4,FALSE),"")</f>
        <v/>
      </c>
      <c r="H750" s="26"/>
      <c r="I750" s="27"/>
    </row>
    <row r="751" spans="1:9" ht="16.5">
      <c r="A751" s="47" t="str">
        <f t="shared" ca="1" si="11"/>
        <v/>
      </c>
      <c r="B751" s="28"/>
      <c r="C751" s="29" t="str">
        <f>IF(B751="","",SUMIF('Live Balance'!$A$2:$A$52,B751,'Live Balance'!$B$2:$B$52))</f>
        <v/>
      </c>
      <c r="D751" s="29" t="str">
        <f>IF(B751="","",SUMIF('Live Balance'!$A$2:$A$52,B751,'Live Balance'!$C$2:$C$52))</f>
        <v/>
      </c>
      <c r="E751" s="30"/>
      <c r="F751" s="30"/>
      <c r="G751" s="33" t="str">
        <f>IFERROR(VLOOKUP(B751,'Live Balance'!$A$2:$D$1589,4,FALSE),"")</f>
        <v/>
      </c>
      <c r="H751" s="26"/>
      <c r="I751" s="27"/>
    </row>
    <row r="752" spans="1:9" ht="16.5">
      <c r="A752" s="47" t="str">
        <f t="shared" ca="1" si="11"/>
        <v/>
      </c>
      <c r="B752" s="28"/>
      <c r="C752" s="29" t="str">
        <f>IF(B752="","",SUMIF('Live Balance'!$A$2:$A$52,B752,'Live Balance'!$B$2:$B$52))</f>
        <v/>
      </c>
      <c r="D752" s="29" t="str">
        <f>IF(B752="","",SUMIF('Live Balance'!$A$2:$A$52,B752,'Live Balance'!$C$2:$C$52))</f>
        <v/>
      </c>
      <c r="E752" s="30"/>
      <c r="F752" s="30"/>
      <c r="G752" s="33" t="str">
        <f>IFERROR(VLOOKUP(B752,'Live Balance'!$A$2:$D$1589,4,FALSE),"")</f>
        <v/>
      </c>
      <c r="H752" s="26"/>
      <c r="I752" s="27"/>
    </row>
    <row r="753" spans="1:9" ht="16.5">
      <c r="A753" s="47" t="str">
        <f t="shared" ca="1" si="11"/>
        <v/>
      </c>
      <c r="B753" s="28"/>
      <c r="C753" s="29" t="str">
        <f>IF(B753="","",SUMIF('Live Balance'!$A$2:$A$52,B753,'Live Balance'!$B$2:$B$52))</f>
        <v/>
      </c>
      <c r="D753" s="29" t="str">
        <f>IF(B753="","",SUMIF('Live Balance'!$A$2:$A$52,B753,'Live Balance'!$C$2:$C$52))</f>
        <v/>
      </c>
      <c r="E753" s="30"/>
      <c r="F753" s="30"/>
      <c r="G753" s="33" t="str">
        <f>IFERROR(VLOOKUP(B753,'Live Balance'!$A$2:$D$1589,4,FALSE),"")</f>
        <v/>
      </c>
      <c r="H753" s="26"/>
      <c r="I753" s="27"/>
    </row>
    <row r="754" spans="1:9" ht="16.5">
      <c r="A754" s="47" t="str">
        <f t="shared" ca="1" si="11"/>
        <v/>
      </c>
      <c r="B754" s="28"/>
      <c r="C754" s="29" t="str">
        <f>IF(B754="","",SUMIF('Live Balance'!$A$2:$A$52,B754,'Live Balance'!$B$2:$B$52))</f>
        <v/>
      </c>
      <c r="D754" s="29" t="str">
        <f>IF(B754="","",SUMIF('Live Balance'!$A$2:$A$52,B754,'Live Balance'!$C$2:$C$52))</f>
        <v/>
      </c>
      <c r="E754" s="30"/>
      <c r="F754" s="30"/>
      <c r="G754" s="33" t="str">
        <f>IFERROR(VLOOKUP(B754,'Live Balance'!$A$2:$D$1589,4,FALSE),"")</f>
        <v/>
      </c>
      <c r="H754" s="26"/>
      <c r="I754" s="27"/>
    </row>
    <row r="755" spans="1:9" ht="16.5">
      <c r="A755" s="47" t="str">
        <f t="shared" ca="1" si="11"/>
        <v/>
      </c>
      <c r="B755" s="28"/>
      <c r="C755" s="29" t="str">
        <f>IF(B755="","",SUMIF('Live Balance'!$A$2:$A$52,B755,'Live Balance'!$B$2:$B$52))</f>
        <v/>
      </c>
      <c r="D755" s="29" t="str">
        <f>IF(B755="","",SUMIF('Live Balance'!$A$2:$A$52,B755,'Live Balance'!$C$2:$C$52))</f>
        <v/>
      </c>
      <c r="E755" s="30"/>
      <c r="F755" s="30"/>
      <c r="G755" s="33" t="str">
        <f>IFERROR(VLOOKUP(B755,'Live Balance'!$A$2:$D$1589,4,FALSE),"")</f>
        <v/>
      </c>
      <c r="H755" s="26"/>
      <c r="I755" s="27"/>
    </row>
    <row r="756" spans="1:9" ht="16.5">
      <c r="A756" s="47" t="str">
        <f t="shared" ca="1" si="11"/>
        <v/>
      </c>
      <c r="B756" s="28"/>
      <c r="C756" s="29" t="str">
        <f>IF(B756="","",SUMIF('Live Balance'!$A$2:$A$52,B756,'Live Balance'!$B$2:$B$52))</f>
        <v/>
      </c>
      <c r="D756" s="29" t="str">
        <f>IF(B756="","",SUMIF('Live Balance'!$A$2:$A$52,B756,'Live Balance'!$C$2:$C$52))</f>
        <v/>
      </c>
      <c r="E756" s="30"/>
      <c r="F756" s="30"/>
      <c r="G756" s="33" t="str">
        <f>IFERROR(VLOOKUP(B756,'Live Balance'!$A$2:$D$1589,4,FALSE),"")</f>
        <v/>
      </c>
      <c r="H756" s="26"/>
      <c r="I756" s="27"/>
    </row>
    <row r="757" spans="1:9" ht="16.5">
      <c r="A757" s="47" t="str">
        <f t="shared" ca="1" si="11"/>
        <v/>
      </c>
      <c r="B757" s="28"/>
      <c r="C757" s="29" t="str">
        <f>IF(B757="","",SUMIF('Live Balance'!$A$2:$A$52,B757,'Live Balance'!$B$2:$B$52))</f>
        <v/>
      </c>
      <c r="D757" s="29" t="str">
        <f>IF(B757="","",SUMIF('Live Balance'!$A$2:$A$52,B757,'Live Balance'!$C$2:$C$52))</f>
        <v/>
      </c>
      <c r="E757" s="30"/>
      <c r="F757" s="30"/>
      <c r="G757" s="33" t="str">
        <f>IFERROR(VLOOKUP(B757,'Live Balance'!$A$2:$D$1589,4,FALSE),"")</f>
        <v/>
      </c>
      <c r="H757" s="26"/>
      <c r="I757" s="27"/>
    </row>
    <row r="758" spans="1:9" ht="16.5">
      <c r="A758" s="47" t="str">
        <f t="shared" ca="1" si="11"/>
        <v/>
      </c>
      <c r="B758" s="28"/>
      <c r="C758" s="29" t="str">
        <f>IF(B758="","",SUMIF('Live Balance'!$A$2:$A$52,B758,'Live Balance'!$B$2:$B$52))</f>
        <v/>
      </c>
      <c r="D758" s="29" t="str">
        <f>IF(B758="","",SUMIF('Live Balance'!$A$2:$A$52,B758,'Live Balance'!$C$2:$C$52))</f>
        <v/>
      </c>
      <c r="E758" s="30"/>
      <c r="F758" s="30"/>
      <c r="G758" s="33" t="str">
        <f>IFERROR(VLOOKUP(B758,'Live Balance'!$A$2:$D$1589,4,FALSE),"")</f>
        <v/>
      </c>
      <c r="H758" s="26"/>
      <c r="I758" s="27"/>
    </row>
    <row r="759" spans="1:9" ht="16.5">
      <c r="A759" s="47" t="str">
        <f t="shared" ca="1" si="11"/>
        <v/>
      </c>
      <c r="B759" s="28"/>
      <c r="C759" s="29" t="str">
        <f>IF(B759="","",SUMIF('Live Balance'!$A$2:$A$52,B759,'Live Balance'!$B$2:$B$52))</f>
        <v/>
      </c>
      <c r="D759" s="29" t="str">
        <f>IF(B759="","",SUMIF('Live Balance'!$A$2:$A$52,B759,'Live Balance'!$C$2:$C$52))</f>
        <v/>
      </c>
      <c r="E759" s="30"/>
      <c r="F759" s="30"/>
      <c r="G759" s="33" t="str">
        <f>IFERROR(VLOOKUP(B759,'Live Balance'!$A$2:$D$1589,4,FALSE),"")</f>
        <v/>
      </c>
      <c r="H759" s="26"/>
      <c r="I759" s="27"/>
    </row>
    <row r="760" spans="1:9" ht="16.5">
      <c r="A760" s="47" t="str">
        <f t="shared" ca="1" si="11"/>
        <v/>
      </c>
      <c r="B760" s="28"/>
      <c r="C760" s="29" t="str">
        <f>IF(B760="","",SUMIF('Live Balance'!$A$2:$A$52,B760,'Live Balance'!$B$2:$B$52))</f>
        <v/>
      </c>
      <c r="D760" s="29" t="str">
        <f>IF(B760="","",SUMIF('Live Balance'!$A$2:$A$52,B760,'Live Balance'!$C$2:$C$52))</f>
        <v/>
      </c>
      <c r="E760" s="30"/>
      <c r="F760" s="30"/>
      <c r="G760" s="33" t="str">
        <f>IFERROR(VLOOKUP(B760,'Live Balance'!$A$2:$D$1589,4,FALSE),"")</f>
        <v/>
      </c>
      <c r="H760" s="26"/>
      <c r="I760" s="27"/>
    </row>
    <row r="761" spans="1:9" ht="16.5">
      <c r="A761" s="47" t="str">
        <f t="shared" ca="1" si="11"/>
        <v/>
      </c>
      <c r="B761" s="28"/>
      <c r="C761" s="29" t="str">
        <f>IF(B761="","",SUMIF('Live Balance'!$A$2:$A$52,B761,'Live Balance'!$B$2:$B$52))</f>
        <v/>
      </c>
      <c r="D761" s="29" t="str">
        <f>IF(B761="","",SUMIF('Live Balance'!$A$2:$A$52,B761,'Live Balance'!$C$2:$C$52))</f>
        <v/>
      </c>
      <c r="E761" s="30"/>
      <c r="F761" s="30"/>
      <c r="G761" s="33" t="str">
        <f>IFERROR(VLOOKUP(B761,'Live Balance'!$A$2:$D$1589,4,FALSE),"")</f>
        <v/>
      </c>
      <c r="H761" s="26"/>
      <c r="I761" s="27"/>
    </row>
    <row r="762" spans="1:9" ht="16.5">
      <c r="A762" s="47" t="str">
        <f t="shared" ca="1" si="11"/>
        <v/>
      </c>
      <c r="B762" s="28"/>
      <c r="C762" s="29" t="str">
        <f>IF(B762="","",SUMIF('Live Balance'!$A$2:$A$52,B762,'Live Balance'!$B$2:$B$52))</f>
        <v/>
      </c>
      <c r="D762" s="29" t="str">
        <f>IF(B762="","",SUMIF('Live Balance'!$A$2:$A$52,B762,'Live Balance'!$C$2:$C$52))</f>
        <v/>
      </c>
      <c r="E762" s="30"/>
      <c r="F762" s="30"/>
      <c r="G762" s="33" t="str">
        <f>IFERROR(VLOOKUP(B762,'Live Balance'!$A$2:$D$1589,4,FALSE),"")</f>
        <v/>
      </c>
      <c r="H762" s="26"/>
      <c r="I762" s="27"/>
    </row>
    <row r="763" spans="1:9" ht="16.5">
      <c r="A763" s="47" t="str">
        <f t="shared" ca="1" si="11"/>
        <v/>
      </c>
      <c r="B763" s="28"/>
      <c r="C763" s="29" t="str">
        <f>IF(B763="","",SUMIF('Live Balance'!$A$2:$A$52,B763,'Live Balance'!$B$2:$B$52))</f>
        <v/>
      </c>
      <c r="D763" s="29" t="str">
        <f>IF(B763="","",SUMIF('Live Balance'!$A$2:$A$52,B763,'Live Balance'!$C$2:$C$52))</f>
        <v/>
      </c>
      <c r="E763" s="30"/>
      <c r="F763" s="30"/>
      <c r="G763" s="33" t="str">
        <f>IFERROR(VLOOKUP(B763,'Live Balance'!$A$2:$D$1589,4,FALSE),"")</f>
        <v/>
      </c>
      <c r="H763" s="26"/>
      <c r="I763" s="27"/>
    </row>
    <row r="764" spans="1:9" ht="16.5">
      <c r="A764" s="47" t="str">
        <f t="shared" ca="1" si="11"/>
        <v/>
      </c>
      <c r="B764" s="28"/>
      <c r="C764" s="29" t="str">
        <f>IF(B764="","",SUMIF('Live Balance'!$A$2:$A$52,B764,'Live Balance'!$B$2:$B$52))</f>
        <v/>
      </c>
      <c r="D764" s="29" t="str">
        <f>IF(B764="","",SUMIF('Live Balance'!$A$2:$A$52,B764,'Live Balance'!$C$2:$C$52))</f>
        <v/>
      </c>
      <c r="E764" s="30"/>
      <c r="F764" s="30"/>
      <c r="G764" s="33" t="str">
        <f>IFERROR(VLOOKUP(B764,'Live Balance'!$A$2:$D$1589,4,FALSE),"")</f>
        <v/>
      </c>
      <c r="H764" s="26"/>
      <c r="I764" s="27"/>
    </row>
    <row r="765" spans="1:9" ht="16.5">
      <c r="A765" s="47" t="str">
        <f t="shared" ca="1" si="11"/>
        <v/>
      </c>
      <c r="B765" s="28"/>
      <c r="C765" s="29" t="str">
        <f>IF(B765="","",SUMIF('Live Balance'!$A$2:$A$52,B765,'Live Balance'!$B$2:$B$52))</f>
        <v/>
      </c>
      <c r="D765" s="29" t="str">
        <f>IF(B765="","",SUMIF('Live Balance'!$A$2:$A$52,B765,'Live Balance'!$C$2:$C$52))</f>
        <v/>
      </c>
      <c r="E765" s="30"/>
      <c r="F765" s="30"/>
      <c r="G765" s="33" t="str">
        <f>IFERROR(VLOOKUP(B765,'Live Balance'!$A$2:$D$1589,4,FALSE),"")</f>
        <v/>
      </c>
      <c r="H765" s="26"/>
      <c r="I765" s="27"/>
    </row>
    <row r="766" spans="1:9" ht="16.5">
      <c r="A766" s="47" t="str">
        <f t="shared" ca="1" si="11"/>
        <v/>
      </c>
      <c r="B766" s="28"/>
      <c r="C766" s="29" t="str">
        <f>IF(B766="","",SUMIF('Live Balance'!$A$2:$A$52,B766,'Live Balance'!$B$2:$B$52))</f>
        <v/>
      </c>
      <c r="D766" s="29" t="str">
        <f>IF(B766="","",SUMIF('Live Balance'!$A$2:$A$52,B766,'Live Balance'!$C$2:$C$52))</f>
        <v/>
      </c>
      <c r="E766" s="30"/>
      <c r="F766" s="30"/>
      <c r="G766" s="33" t="str">
        <f>IFERROR(VLOOKUP(B766,'Live Balance'!$A$2:$D$1589,4,FALSE),"")</f>
        <v/>
      </c>
      <c r="H766" s="26"/>
      <c r="I766" s="27"/>
    </row>
    <row r="767" spans="1:9" ht="16.5">
      <c r="A767" s="47" t="str">
        <f t="shared" ca="1" si="11"/>
        <v/>
      </c>
      <c r="B767" s="28"/>
      <c r="C767" s="29" t="str">
        <f>IF(B767="","",SUMIF('Live Balance'!$A$2:$A$52,B767,'Live Balance'!$B$2:$B$52))</f>
        <v/>
      </c>
      <c r="D767" s="29" t="str">
        <f>IF(B767="","",SUMIF('Live Balance'!$A$2:$A$52,B767,'Live Balance'!$C$2:$C$52))</f>
        <v/>
      </c>
      <c r="E767" s="30"/>
      <c r="F767" s="30"/>
      <c r="G767" s="33" t="str">
        <f>IFERROR(VLOOKUP(B767,'Live Balance'!$A$2:$D$1589,4,FALSE),"")</f>
        <v/>
      </c>
      <c r="H767" s="26"/>
      <c r="I767" s="27"/>
    </row>
    <row r="768" spans="1:9" ht="16.5">
      <c r="A768" s="47" t="str">
        <f t="shared" ca="1" si="11"/>
        <v/>
      </c>
      <c r="B768" s="28"/>
      <c r="C768" s="29" t="str">
        <f>IF(B768="","",SUMIF('Live Balance'!$A$2:$A$52,B768,'Live Balance'!$B$2:$B$52))</f>
        <v/>
      </c>
      <c r="D768" s="29" t="str">
        <f>IF(B768="","",SUMIF('Live Balance'!$A$2:$A$52,B768,'Live Balance'!$C$2:$C$52))</f>
        <v/>
      </c>
      <c r="E768" s="30"/>
      <c r="F768" s="30"/>
      <c r="G768" s="33" t="str">
        <f>IFERROR(VLOOKUP(B768,'Live Balance'!$A$2:$D$1589,4,FALSE),"")</f>
        <v/>
      </c>
      <c r="H768" s="26"/>
      <c r="I768" s="27"/>
    </row>
    <row r="769" spans="1:9" ht="16.5">
      <c r="A769" s="47" t="str">
        <f t="shared" ca="1" si="11"/>
        <v/>
      </c>
      <c r="B769" s="28"/>
      <c r="C769" s="29" t="str">
        <f>IF(B769="","",SUMIF('Live Balance'!$A$2:$A$52,B769,'Live Balance'!$B$2:$B$52))</f>
        <v/>
      </c>
      <c r="D769" s="29" t="str">
        <f>IF(B769="","",SUMIF('Live Balance'!$A$2:$A$52,B769,'Live Balance'!$C$2:$C$52))</f>
        <v/>
      </c>
      <c r="E769" s="30"/>
      <c r="F769" s="30"/>
      <c r="G769" s="33" t="str">
        <f>IFERROR(VLOOKUP(B769,'Live Balance'!$A$2:$D$1589,4,FALSE),"")</f>
        <v/>
      </c>
      <c r="H769" s="26"/>
      <c r="I769" s="27"/>
    </row>
    <row r="770" spans="1:9" ht="16.5">
      <c r="A770" s="47" t="str">
        <f t="shared" ca="1" si="11"/>
        <v/>
      </c>
      <c r="B770" s="28"/>
      <c r="C770" s="29" t="str">
        <f>IF(B770="","",SUMIF('Live Balance'!$A$2:$A$52,B770,'Live Balance'!$B$2:$B$52))</f>
        <v/>
      </c>
      <c r="D770" s="29" t="str">
        <f>IF(B770="","",SUMIF('Live Balance'!$A$2:$A$52,B770,'Live Balance'!$C$2:$C$52))</f>
        <v/>
      </c>
      <c r="E770" s="30"/>
      <c r="F770" s="30"/>
      <c r="G770" s="33" t="str">
        <f>IFERROR(VLOOKUP(B770,'Live Balance'!$A$2:$D$1589,4,FALSE),"")</f>
        <v/>
      </c>
      <c r="H770" s="26"/>
      <c r="I770" s="27"/>
    </row>
    <row r="771" spans="1:9" ht="16.5">
      <c r="A771" s="47" t="str">
        <f t="shared" ref="A771:A834" ca="1" si="12">IF(B771="","",TODAY())</f>
        <v/>
      </c>
      <c r="B771" s="28"/>
      <c r="C771" s="29" t="str">
        <f>IF(B771="","",SUMIF('Live Balance'!$A$2:$A$52,B771,'Live Balance'!$B$2:$B$52))</f>
        <v/>
      </c>
      <c r="D771" s="29" t="str">
        <f>IF(B771="","",SUMIF('Live Balance'!$A$2:$A$52,B771,'Live Balance'!$C$2:$C$52))</f>
        <v/>
      </c>
      <c r="E771" s="30"/>
      <c r="F771" s="30"/>
      <c r="G771" s="33" t="str">
        <f>IFERROR(VLOOKUP(B771,'Live Balance'!$A$2:$D$1589,4,FALSE),"")</f>
        <v/>
      </c>
      <c r="H771" s="26"/>
      <c r="I771" s="27"/>
    </row>
    <row r="772" spans="1:9" ht="16.5">
      <c r="A772" s="47" t="str">
        <f t="shared" ca="1" si="12"/>
        <v/>
      </c>
      <c r="B772" s="28"/>
      <c r="C772" s="29" t="str">
        <f>IF(B772="","",SUMIF('Live Balance'!$A$2:$A$52,B772,'Live Balance'!$B$2:$B$52))</f>
        <v/>
      </c>
      <c r="D772" s="29" t="str">
        <f>IF(B772="","",SUMIF('Live Balance'!$A$2:$A$52,B772,'Live Balance'!$C$2:$C$52))</f>
        <v/>
      </c>
      <c r="E772" s="30"/>
      <c r="F772" s="30"/>
      <c r="G772" s="33" t="str">
        <f>IFERROR(VLOOKUP(B772,'Live Balance'!$A$2:$D$1589,4,FALSE),"")</f>
        <v/>
      </c>
      <c r="H772" s="26"/>
      <c r="I772" s="27"/>
    </row>
    <row r="773" spans="1:9" ht="16.5">
      <c r="A773" s="47" t="str">
        <f t="shared" ca="1" si="12"/>
        <v/>
      </c>
      <c r="B773" s="28"/>
      <c r="C773" s="29" t="str">
        <f>IF(B773="","",SUMIF('Live Balance'!$A$2:$A$52,B773,'Live Balance'!$B$2:$B$52))</f>
        <v/>
      </c>
      <c r="D773" s="29" t="str">
        <f>IF(B773="","",SUMIF('Live Balance'!$A$2:$A$52,B773,'Live Balance'!$C$2:$C$52))</f>
        <v/>
      </c>
      <c r="E773" s="30"/>
      <c r="F773" s="30"/>
      <c r="G773" s="33" t="str">
        <f>IFERROR(VLOOKUP(B773,'Live Balance'!$A$2:$D$1589,4,FALSE),"")</f>
        <v/>
      </c>
      <c r="H773" s="26"/>
      <c r="I773" s="27"/>
    </row>
    <row r="774" spans="1:9" ht="16.5">
      <c r="A774" s="47" t="str">
        <f t="shared" ca="1" si="12"/>
        <v/>
      </c>
      <c r="B774" s="28"/>
      <c r="C774" s="29" t="str">
        <f>IF(B774="","",SUMIF('Live Balance'!$A$2:$A$52,B774,'Live Balance'!$B$2:$B$52))</f>
        <v/>
      </c>
      <c r="D774" s="29" t="str">
        <f>IF(B774="","",SUMIF('Live Balance'!$A$2:$A$52,B774,'Live Balance'!$C$2:$C$52))</f>
        <v/>
      </c>
      <c r="E774" s="30"/>
      <c r="F774" s="30"/>
      <c r="G774" s="33" t="str">
        <f>IFERROR(VLOOKUP(B774,'Live Balance'!$A$2:$D$1589,4,FALSE),"")</f>
        <v/>
      </c>
      <c r="H774" s="26"/>
      <c r="I774" s="27"/>
    </row>
    <row r="775" spans="1:9" ht="16.5">
      <c r="A775" s="47" t="str">
        <f t="shared" ca="1" si="12"/>
        <v/>
      </c>
      <c r="B775" s="28"/>
      <c r="C775" s="29" t="str">
        <f>IF(B775="","",SUMIF('Live Balance'!$A$2:$A$52,B775,'Live Balance'!$B$2:$B$52))</f>
        <v/>
      </c>
      <c r="D775" s="29" t="str">
        <f>IF(B775="","",SUMIF('Live Balance'!$A$2:$A$52,B775,'Live Balance'!$C$2:$C$52))</f>
        <v/>
      </c>
      <c r="E775" s="30"/>
      <c r="F775" s="30"/>
      <c r="G775" s="33" t="str">
        <f>IFERROR(VLOOKUP(B775,'Live Balance'!$A$2:$D$1589,4,FALSE),"")</f>
        <v/>
      </c>
      <c r="H775" s="26"/>
      <c r="I775" s="27"/>
    </row>
    <row r="776" spans="1:9" ht="16.5">
      <c r="A776" s="47" t="str">
        <f t="shared" ca="1" si="12"/>
        <v/>
      </c>
      <c r="B776" s="28"/>
      <c r="C776" s="29" t="str">
        <f>IF(B776="","",SUMIF('Live Balance'!$A$2:$A$52,B776,'Live Balance'!$B$2:$B$52))</f>
        <v/>
      </c>
      <c r="D776" s="29" t="str">
        <f>IF(B776="","",SUMIF('Live Balance'!$A$2:$A$52,B776,'Live Balance'!$C$2:$C$52))</f>
        <v/>
      </c>
      <c r="E776" s="30"/>
      <c r="F776" s="30"/>
      <c r="G776" s="33" t="str">
        <f>IFERROR(VLOOKUP(B776,'Live Balance'!$A$2:$D$1589,4,FALSE),"")</f>
        <v/>
      </c>
      <c r="H776" s="26"/>
      <c r="I776" s="27"/>
    </row>
    <row r="777" spans="1:9" ht="16.5">
      <c r="A777" s="47" t="str">
        <f t="shared" ca="1" si="12"/>
        <v/>
      </c>
      <c r="B777" s="28"/>
      <c r="C777" s="29" t="str">
        <f>IF(B777="","",SUMIF('Live Balance'!$A$2:$A$52,B777,'Live Balance'!$B$2:$B$52))</f>
        <v/>
      </c>
      <c r="D777" s="29" t="str">
        <f>IF(B777="","",SUMIF('Live Balance'!$A$2:$A$52,B777,'Live Balance'!$C$2:$C$52))</f>
        <v/>
      </c>
      <c r="E777" s="30"/>
      <c r="F777" s="30"/>
      <c r="G777" s="33" t="str">
        <f>IFERROR(VLOOKUP(B777,'Live Balance'!$A$2:$D$1589,4,FALSE),"")</f>
        <v/>
      </c>
      <c r="H777" s="26"/>
      <c r="I777" s="27"/>
    </row>
    <row r="778" spans="1:9" ht="16.5">
      <c r="A778" s="47" t="str">
        <f t="shared" ca="1" si="12"/>
        <v/>
      </c>
      <c r="B778" s="28"/>
      <c r="C778" s="29" t="str">
        <f>IF(B778="","",SUMIF('Live Balance'!$A$2:$A$52,B778,'Live Balance'!$B$2:$B$52))</f>
        <v/>
      </c>
      <c r="D778" s="29" t="str">
        <f>IF(B778="","",SUMIF('Live Balance'!$A$2:$A$52,B778,'Live Balance'!$C$2:$C$52))</f>
        <v/>
      </c>
      <c r="E778" s="30"/>
      <c r="F778" s="30"/>
      <c r="G778" s="33" t="str">
        <f>IFERROR(VLOOKUP(B778,'Live Balance'!$A$2:$D$1589,4,FALSE),"")</f>
        <v/>
      </c>
      <c r="H778" s="26"/>
      <c r="I778" s="27"/>
    </row>
    <row r="779" spans="1:9" ht="16.5">
      <c r="A779" s="47" t="str">
        <f t="shared" ca="1" si="12"/>
        <v/>
      </c>
      <c r="B779" s="28"/>
      <c r="C779" s="29" t="str">
        <f>IF(B779="","",SUMIF('Live Balance'!$A$2:$A$52,B779,'Live Balance'!$B$2:$B$52))</f>
        <v/>
      </c>
      <c r="D779" s="29" t="str">
        <f>IF(B779="","",SUMIF('Live Balance'!$A$2:$A$52,B779,'Live Balance'!$C$2:$C$52))</f>
        <v/>
      </c>
      <c r="E779" s="30"/>
      <c r="F779" s="30"/>
      <c r="G779" s="33" t="str">
        <f>IFERROR(VLOOKUP(B779,'Live Balance'!$A$2:$D$1589,4,FALSE),"")</f>
        <v/>
      </c>
      <c r="H779" s="26"/>
      <c r="I779" s="27"/>
    </row>
    <row r="780" spans="1:9" ht="16.5">
      <c r="A780" s="47" t="str">
        <f t="shared" ca="1" si="12"/>
        <v/>
      </c>
      <c r="B780" s="28"/>
      <c r="C780" s="29" t="str">
        <f>IF(B780="","",SUMIF('Live Balance'!$A$2:$A$52,B780,'Live Balance'!$B$2:$B$52))</f>
        <v/>
      </c>
      <c r="D780" s="29" t="str">
        <f>IF(B780="","",SUMIF('Live Balance'!$A$2:$A$52,B780,'Live Balance'!$C$2:$C$52))</f>
        <v/>
      </c>
      <c r="E780" s="30"/>
      <c r="F780" s="30"/>
      <c r="G780" s="33" t="str">
        <f>IFERROR(VLOOKUP(B780,'Live Balance'!$A$2:$D$1589,4,FALSE),"")</f>
        <v/>
      </c>
      <c r="H780" s="26"/>
      <c r="I780" s="27"/>
    </row>
    <row r="781" spans="1:9" ht="16.5">
      <c r="A781" s="47" t="str">
        <f t="shared" ca="1" si="12"/>
        <v/>
      </c>
      <c r="B781" s="28"/>
      <c r="C781" s="29" t="str">
        <f>IF(B781="","",SUMIF('Live Balance'!$A$2:$A$52,B781,'Live Balance'!$B$2:$B$52))</f>
        <v/>
      </c>
      <c r="D781" s="29" t="str">
        <f>IF(B781="","",SUMIF('Live Balance'!$A$2:$A$52,B781,'Live Balance'!$C$2:$C$52))</f>
        <v/>
      </c>
      <c r="E781" s="30"/>
      <c r="F781" s="30"/>
      <c r="G781" s="33" t="str">
        <f>IFERROR(VLOOKUP(B781,'Live Balance'!$A$2:$D$1589,4,FALSE),"")</f>
        <v/>
      </c>
      <c r="H781" s="26"/>
      <c r="I781" s="27"/>
    </row>
    <row r="782" spans="1:9" ht="16.5">
      <c r="A782" s="47" t="str">
        <f t="shared" ca="1" si="12"/>
        <v/>
      </c>
      <c r="B782" s="28"/>
      <c r="C782" s="29" t="str">
        <f>IF(B782="","",SUMIF('Live Balance'!$A$2:$A$52,B782,'Live Balance'!$B$2:$B$52))</f>
        <v/>
      </c>
      <c r="D782" s="29" t="str">
        <f>IF(B782="","",SUMIF('Live Balance'!$A$2:$A$52,B782,'Live Balance'!$C$2:$C$52))</f>
        <v/>
      </c>
      <c r="E782" s="30"/>
      <c r="F782" s="30"/>
      <c r="G782" s="33" t="str">
        <f>IFERROR(VLOOKUP(B782,'Live Balance'!$A$2:$D$1589,4,FALSE),"")</f>
        <v/>
      </c>
      <c r="H782" s="26"/>
      <c r="I782" s="27"/>
    </row>
    <row r="783" spans="1:9" ht="16.5">
      <c r="A783" s="47" t="str">
        <f t="shared" ca="1" si="12"/>
        <v/>
      </c>
      <c r="B783" s="28"/>
      <c r="C783" s="29" t="str">
        <f>IF(B783="","",SUMIF('Live Balance'!$A$2:$A$52,B783,'Live Balance'!$B$2:$B$52))</f>
        <v/>
      </c>
      <c r="D783" s="29" t="str">
        <f>IF(B783="","",SUMIF('Live Balance'!$A$2:$A$52,B783,'Live Balance'!$C$2:$C$52))</f>
        <v/>
      </c>
      <c r="E783" s="30"/>
      <c r="F783" s="30"/>
      <c r="G783" s="33" t="str">
        <f>IFERROR(VLOOKUP(B783,'Live Balance'!$A$2:$D$1589,4,FALSE),"")</f>
        <v/>
      </c>
      <c r="H783" s="26"/>
      <c r="I783" s="27"/>
    </row>
    <row r="784" spans="1:9" ht="16.5">
      <c r="A784" s="47" t="str">
        <f t="shared" ca="1" si="12"/>
        <v/>
      </c>
      <c r="B784" s="28"/>
      <c r="C784" s="29" t="str">
        <f>IF(B784="","",SUMIF('Live Balance'!$A$2:$A$52,B784,'Live Balance'!$B$2:$B$52))</f>
        <v/>
      </c>
      <c r="D784" s="29" t="str">
        <f>IF(B784="","",SUMIF('Live Balance'!$A$2:$A$52,B784,'Live Balance'!$C$2:$C$52))</f>
        <v/>
      </c>
      <c r="E784" s="30"/>
      <c r="F784" s="30"/>
      <c r="G784" s="33" t="str">
        <f>IFERROR(VLOOKUP(B784,'Live Balance'!$A$2:$D$1589,4,FALSE),"")</f>
        <v/>
      </c>
      <c r="H784" s="26"/>
      <c r="I784" s="27"/>
    </row>
    <row r="785" spans="1:9" ht="16.5">
      <c r="A785" s="47" t="str">
        <f t="shared" ca="1" si="12"/>
        <v/>
      </c>
      <c r="B785" s="28"/>
      <c r="C785" s="29" t="str">
        <f>IF(B785="","",SUMIF('Live Balance'!$A$2:$A$52,B785,'Live Balance'!$B$2:$B$52))</f>
        <v/>
      </c>
      <c r="D785" s="29" t="str">
        <f>IF(B785="","",SUMIF('Live Balance'!$A$2:$A$52,B785,'Live Balance'!$C$2:$C$52))</f>
        <v/>
      </c>
      <c r="E785" s="30"/>
      <c r="F785" s="30"/>
      <c r="G785" s="33" t="str">
        <f>IFERROR(VLOOKUP(B785,'Live Balance'!$A$2:$D$1589,4,FALSE),"")</f>
        <v/>
      </c>
      <c r="H785" s="26"/>
      <c r="I785" s="27"/>
    </row>
    <row r="786" spans="1:9" ht="16.5">
      <c r="A786" s="47" t="str">
        <f t="shared" ca="1" si="12"/>
        <v/>
      </c>
      <c r="B786" s="28"/>
      <c r="C786" s="29" t="str">
        <f>IF(B786="","",SUMIF('Live Balance'!$A$2:$A$52,B786,'Live Balance'!$B$2:$B$52))</f>
        <v/>
      </c>
      <c r="D786" s="29" t="str">
        <f>IF(B786="","",SUMIF('Live Balance'!$A$2:$A$52,B786,'Live Balance'!$C$2:$C$52))</f>
        <v/>
      </c>
      <c r="E786" s="30"/>
      <c r="F786" s="30"/>
      <c r="G786" s="33" t="str">
        <f>IFERROR(VLOOKUP(B786,'Live Balance'!$A$2:$D$1589,4,FALSE),"")</f>
        <v/>
      </c>
      <c r="H786" s="26"/>
      <c r="I786" s="27"/>
    </row>
    <row r="787" spans="1:9" ht="16.5">
      <c r="A787" s="47" t="str">
        <f t="shared" ca="1" si="12"/>
        <v/>
      </c>
      <c r="B787" s="28"/>
      <c r="C787" s="29" t="str">
        <f>IF(B787="","",SUMIF('Live Balance'!$A$2:$A$52,B787,'Live Balance'!$B$2:$B$52))</f>
        <v/>
      </c>
      <c r="D787" s="29" t="str">
        <f>IF(B787="","",SUMIF('Live Balance'!$A$2:$A$52,B787,'Live Balance'!$C$2:$C$52))</f>
        <v/>
      </c>
      <c r="E787" s="30"/>
      <c r="F787" s="30"/>
      <c r="G787" s="33" t="str">
        <f>IFERROR(VLOOKUP(B787,'Live Balance'!$A$2:$D$1589,4,FALSE),"")</f>
        <v/>
      </c>
      <c r="H787" s="26"/>
      <c r="I787" s="27"/>
    </row>
    <row r="788" spans="1:9" ht="16.5">
      <c r="A788" s="47" t="str">
        <f t="shared" ca="1" si="12"/>
        <v/>
      </c>
      <c r="B788" s="28"/>
      <c r="C788" s="29" t="str">
        <f>IF(B788="","",SUMIF('Live Balance'!$A$2:$A$52,B788,'Live Balance'!$B$2:$B$52))</f>
        <v/>
      </c>
      <c r="D788" s="29" t="str">
        <f>IF(B788="","",SUMIF('Live Balance'!$A$2:$A$52,B788,'Live Balance'!$C$2:$C$52))</f>
        <v/>
      </c>
      <c r="E788" s="30"/>
      <c r="F788" s="30"/>
      <c r="G788" s="33" t="str">
        <f>IFERROR(VLOOKUP(B788,'Live Balance'!$A$2:$D$1589,4,FALSE),"")</f>
        <v/>
      </c>
      <c r="H788" s="26"/>
      <c r="I788" s="27"/>
    </row>
    <row r="789" spans="1:9" ht="16.5">
      <c r="A789" s="47" t="str">
        <f t="shared" ca="1" si="12"/>
        <v/>
      </c>
      <c r="B789" s="28"/>
      <c r="C789" s="29" t="str">
        <f>IF(B789="","",SUMIF('Live Balance'!$A$2:$A$52,B789,'Live Balance'!$B$2:$B$52))</f>
        <v/>
      </c>
      <c r="D789" s="29" t="str">
        <f>IF(B789="","",SUMIF('Live Balance'!$A$2:$A$52,B789,'Live Balance'!$C$2:$C$52))</f>
        <v/>
      </c>
      <c r="E789" s="30"/>
      <c r="F789" s="30"/>
      <c r="G789" s="33" t="str">
        <f>IFERROR(VLOOKUP(B789,'Live Balance'!$A$2:$D$1589,4,FALSE),"")</f>
        <v/>
      </c>
      <c r="H789" s="26"/>
      <c r="I789" s="27"/>
    </row>
    <row r="790" spans="1:9" ht="16.5">
      <c r="A790" s="47" t="str">
        <f t="shared" ca="1" si="12"/>
        <v/>
      </c>
      <c r="B790" s="28"/>
      <c r="C790" s="29" t="str">
        <f>IF(B790="","",SUMIF('Live Balance'!$A$2:$A$52,B790,'Live Balance'!$B$2:$B$52))</f>
        <v/>
      </c>
      <c r="D790" s="29" t="str">
        <f>IF(B790="","",SUMIF('Live Balance'!$A$2:$A$52,B790,'Live Balance'!$C$2:$C$52))</f>
        <v/>
      </c>
      <c r="E790" s="30"/>
      <c r="F790" s="30"/>
      <c r="G790" s="33" t="str">
        <f>IFERROR(VLOOKUP(B790,'Live Balance'!$A$2:$D$1589,4,FALSE),"")</f>
        <v/>
      </c>
      <c r="H790" s="26"/>
      <c r="I790" s="27"/>
    </row>
    <row r="791" spans="1:9" ht="16.5">
      <c r="A791" s="47" t="str">
        <f t="shared" ca="1" si="12"/>
        <v/>
      </c>
      <c r="B791" s="28"/>
      <c r="C791" s="29" t="str">
        <f>IF(B791="","",SUMIF('Live Balance'!$A$2:$A$52,B791,'Live Balance'!$B$2:$B$52))</f>
        <v/>
      </c>
      <c r="D791" s="29" t="str">
        <f>IF(B791="","",SUMIF('Live Balance'!$A$2:$A$52,B791,'Live Balance'!$C$2:$C$52))</f>
        <v/>
      </c>
      <c r="E791" s="30"/>
      <c r="F791" s="30"/>
      <c r="G791" s="33" t="str">
        <f>IFERROR(VLOOKUP(B791,'Live Balance'!$A$2:$D$1589,4,FALSE),"")</f>
        <v/>
      </c>
      <c r="H791" s="26"/>
      <c r="I791" s="27"/>
    </row>
    <row r="792" spans="1:9" ht="16.5">
      <c r="A792" s="47" t="str">
        <f t="shared" ca="1" si="12"/>
        <v/>
      </c>
      <c r="B792" s="28"/>
      <c r="C792" s="29" t="str">
        <f>IF(B792="","",SUMIF('Live Balance'!$A$2:$A$52,B792,'Live Balance'!$B$2:$B$52))</f>
        <v/>
      </c>
      <c r="D792" s="29" t="str">
        <f>IF(B792="","",SUMIF('Live Balance'!$A$2:$A$52,B792,'Live Balance'!$C$2:$C$52))</f>
        <v/>
      </c>
      <c r="E792" s="30"/>
      <c r="F792" s="30"/>
      <c r="G792" s="33" t="str">
        <f>IFERROR(VLOOKUP(B792,'Live Balance'!$A$2:$D$1589,4,FALSE),"")</f>
        <v/>
      </c>
      <c r="H792" s="26"/>
      <c r="I792" s="27"/>
    </row>
    <row r="793" spans="1:9" ht="16.5">
      <c r="A793" s="47" t="str">
        <f t="shared" ca="1" si="12"/>
        <v/>
      </c>
      <c r="B793" s="28"/>
      <c r="C793" s="29" t="str">
        <f>IF(B793="","",SUMIF('Live Balance'!$A$2:$A$52,B793,'Live Balance'!$B$2:$B$52))</f>
        <v/>
      </c>
      <c r="D793" s="29" t="str">
        <f>IF(B793="","",SUMIF('Live Balance'!$A$2:$A$52,B793,'Live Balance'!$C$2:$C$52))</f>
        <v/>
      </c>
      <c r="E793" s="30"/>
      <c r="F793" s="30"/>
      <c r="G793" s="33" t="str">
        <f>IFERROR(VLOOKUP(B793,'Live Balance'!$A$2:$D$1589,4,FALSE),"")</f>
        <v/>
      </c>
      <c r="H793" s="26"/>
      <c r="I793" s="27"/>
    </row>
    <row r="794" spans="1:9" ht="16.5">
      <c r="A794" s="47" t="str">
        <f t="shared" ca="1" si="12"/>
        <v/>
      </c>
      <c r="B794" s="28"/>
      <c r="C794" s="29" t="str">
        <f>IF(B794="","",SUMIF('Live Balance'!$A$2:$A$52,B794,'Live Balance'!$B$2:$B$52))</f>
        <v/>
      </c>
      <c r="D794" s="29" t="str">
        <f>IF(B794="","",SUMIF('Live Balance'!$A$2:$A$52,B794,'Live Balance'!$C$2:$C$52))</f>
        <v/>
      </c>
      <c r="E794" s="30"/>
      <c r="F794" s="30"/>
      <c r="G794" s="33" t="str">
        <f>IFERROR(VLOOKUP(B794,'Live Balance'!$A$2:$D$1589,4,FALSE),"")</f>
        <v/>
      </c>
      <c r="H794" s="26"/>
      <c r="I794" s="27"/>
    </row>
    <row r="795" spans="1:9" ht="16.5">
      <c r="A795" s="47" t="str">
        <f t="shared" ca="1" si="12"/>
        <v/>
      </c>
      <c r="B795" s="28"/>
      <c r="C795" s="29" t="str">
        <f>IF(B795="","",SUMIF('Live Balance'!$A$2:$A$52,B795,'Live Balance'!$B$2:$B$52))</f>
        <v/>
      </c>
      <c r="D795" s="29" t="str">
        <f>IF(B795="","",SUMIF('Live Balance'!$A$2:$A$52,B795,'Live Balance'!$C$2:$C$52))</f>
        <v/>
      </c>
      <c r="E795" s="30"/>
      <c r="F795" s="30"/>
      <c r="G795" s="33" t="str">
        <f>IFERROR(VLOOKUP(B795,'Live Balance'!$A$2:$D$1589,4,FALSE),"")</f>
        <v/>
      </c>
      <c r="H795" s="26"/>
      <c r="I795" s="27"/>
    </row>
    <row r="796" spans="1:9" ht="16.5">
      <c r="A796" s="47" t="str">
        <f t="shared" ca="1" si="12"/>
        <v/>
      </c>
      <c r="B796" s="28"/>
      <c r="C796" s="29" t="str">
        <f>IF(B796="","",SUMIF('Live Balance'!$A$2:$A$52,B796,'Live Balance'!$B$2:$B$52))</f>
        <v/>
      </c>
      <c r="D796" s="29" t="str">
        <f>IF(B796="","",SUMIF('Live Balance'!$A$2:$A$52,B796,'Live Balance'!$C$2:$C$52))</f>
        <v/>
      </c>
      <c r="E796" s="30"/>
      <c r="F796" s="30"/>
      <c r="G796" s="33" t="str">
        <f>IFERROR(VLOOKUP(B796,'Live Balance'!$A$2:$D$1589,4,FALSE),"")</f>
        <v/>
      </c>
      <c r="H796" s="26"/>
      <c r="I796" s="27"/>
    </row>
    <row r="797" spans="1:9" ht="16.5">
      <c r="A797" s="47" t="str">
        <f t="shared" ca="1" si="12"/>
        <v/>
      </c>
      <c r="B797" s="28"/>
      <c r="C797" s="29" t="str">
        <f>IF(B797="","",SUMIF('Live Balance'!$A$2:$A$52,B797,'Live Balance'!$B$2:$B$52))</f>
        <v/>
      </c>
      <c r="D797" s="29" t="str">
        <f>IF(B797="","",SUMIF('Live Balance'!$A$2:$A$52,B797,'Live Balance'!$C$2:$C$52))</f>
        <v/>
      </c>
      <c r="E797" s="30"/>
      <c r="F797" s="30"/>
      <c r="G797" s="33" t="str">
        <f>IFERROR(VLOOKUP(B797,'Live Balance'!$A$2:$D$1589,4,FALSE),"")</f>
        <v/>
      </c>
      <c r="H797" s="26"/>
      <c r="I797" s="27"/>
    </row>
    <row r="798" spans="1:9" ht="16.5">
      <c r="A798" s="47" t="str">
        <f t="shared" ca="1" si="12"/>
        <v/>
      </c>
      <c r="B798" s="28"/>
      <c r="C798" s="29" t="str">
        <f>IF(B798="","",SUMIF('Live Balance'!$A$2:$A$52,B798,'Live Balance'!$B$2:$B$52))</f>
        <v/>
      </c>
      <c r="D798" s="29" t="str">
        <f>IF(B798="","",SUMIF('Live Balance'!$A$2:$A$52,B798,'Live Balance'!$C$2:$C$52))</f>
        <v/>
      </c>
      <c r="E798" s="30"/>
      <c r="F798" s="30"/>
      <c r="G798" s="33" t="str">
        <f>IFERROR(VLOOKUP(B798,'Live Balance'!$A$2:$D$1589,4,FALSE),"")</f>
        <v/>
      </c>
      <c r="H798" s="26"/>
      <c r="I798" s="27"/>
    </row>
    <row r="799" spans="1:9" ht="16.5">
      <c r="A799" s="47" t="str">
        <f t="shared" ca="1" si="12"/>
        <v/>
      </c>
      <c r="B799" s="28"/>
      <c r="C799" s="29" t="str">
        <f>IF(B799="","",SUMIF('Live Balance'!$A$2:$A$52,B799,'Live Balance'!$B$2:$B$52))</f>
        <v/>
      </c>
      <c r="D799" s="29" t="str">
        <f>IF(B799="","",SUMIF('Live Balance'!$A$2:$A$52,B799,'Live Balance'!$C$2:$C$52))</f>
        <v/>
      </c>
      <c r="E799" s="30"/>
      <c r="F799" s="30"/>
      <c r="G799" s="33" t="str">
        <f>IFERROR(VLOOKUP(B799,'Live Balance'!$A$2:$D$1589,4,FALSE),"")</f>
        <v/>
      </c>
      <c r="H799" s="26"/>
      <c r="I799" s="27"/>
    </row>
    <row r="800" spans="1:9" ht="16.5">
      <c r="A800" s="47" t="str">
        <f t="shared" ca="1" si="12"/>
        <v/>
      </c>
      <c r="B800" s="28"/>
      <c r="C800" s="29" t="str">
        <f>IF(B800="","",SUMIF('Live Balance'!$A$2:$A$52,B800,'Live Balance'!$B$2:$B$52))</f>
        <v/>
      </c>
      <c r="D800" s="29" t="str">
        <f>IF(B800="","",SUMIF('Live Balance'!$A$2:$A$52,B800,'Live Balance'!$C$2:$C$52))</f>
        <v/>
      </c>
      <c r="E800" s="30"/>
      <c r="F800" s="30"/>
      <c r="G800" s="33" t="str">
        <f>IFERROR(VLOOKUP(B800,'Live Balance'!$A$2:$D$1589,4,FALSE),"")</f>
        <v/>
      </c>
      <c r="H800" s="26"/>
      <c r="I800" s="27"/>
    </row>
    <row r="801" spans="1:9" ht="16.5">
      <c r="A801" s="47" t="str">
        <f t="shared" ca="1" si="12"/>
        <v/>
      </c>
      <c r="B801" s="28"/>
      <c r="C801" s="29" t="str">
        <f>IF(B801="","",SUMIF('Live Balance'!$A$2:$A$52,B801,'Live Balance'!$B$2:$B$52))</f>
        <v/>
      </c>
      <c r="D801" s="29" t="str">
        <f>IF(B801="","",SUMIF('Live Balance'!$A$2:$A$52,B801,'Live Balance'!$C$2:$C$52))</f>
        <v/>
      </c>
      <c r="E801" s="30"/>
      <c r="F801" s="30"/>
      <c r="G801" s="33" t="str">
        <f>IFERROR(VLOOKUP(B801,'Live Balance'!$A$2:$D$1589,4,FALSE),"")</f>
        <v/>
      </c>
      <c r="H801" s="26"/>
      <c r="I801" s="27"/>
    </row>
    <row r="802" spans="1:9" ht="16.5">
      <c r="A802" s="47" t="str">
        <f t="shared" ca="1" si="12"/>
        <v/>
      </c>
      <c r="B802" s="28"/>
      <c r="C802" s="29" t="str">
        <f>IF(B802="","",SUMIF('Live Balance'!$A$2:$A$52,B802,'Live Balance'!$B$2:$B$52))</f>
        <v/>
      </c>
      <c r="D802" s="29" t="str">
        <f>IF(B802="","",SUMIF('Live Balance'!$A$2:$A$52,B802,'Live Balance'!$C$2:$C$52))</f>
        <v/>
      </c>
      <c r="E802" s="30"/>
      <c r="F802" s="30"/>
      <c r="G802" s="33" t="str">
        <f>IFERROR(VLOOKUP(B802,'Live Balance'!$A$2:$D$1589,4,FALSE),"")</f>
        <v/>
      </c>
      <c r="H802" s="26"/>
      <c r="I802" s="27"/>
    </row>
    <row r="803" spans="1:9" ht="16.5">
      <c r="A803" s="47" t="str">
        <f t="shared" ca="1" si="12"/>
        <v/>
      </c>
      <c r="B803" s="28"/>
      <c r="C803" s="29" t="str">
        <f>IF(B803="","",SUMIF('Live Balance'!$A$2:$A$52,B803,'Live Balance'!$B$2:$B$52))</f>
        <v/>
      </c>
      <c r="D803" s="29" t="str">
        <f>IF(B803="","",SUMIF('Live Balance'!$A$2:$A$52,B803,'Live Balance'!$C$2:$C$52))</f>
        <v/>
      </c>
      <c r="E803" s="30"/>
      <c r="F803" s="30"/>
      <c r="G803" s="33" t="str">
        <f>IFERROR(VLOOKUP(B803,'Live Balance'!$A$2:$D$1589,4,FALSE),"")</f>
        <v/>
      </c>
      <c r="H803" s="26"/>
      <c r="I803" s="27"/>
    </row>
    <row r="804" spans="1:9" ht="16.5">
      <c r="A804" s="47" t="str">
        <f t="shared" ca="1" si="12"/>
        <v/>
      </c>
      <c r="B804" s="28"/>
      <c r="C804" s="29" t="str">
        <f>IF(B804="","",SUMIF('Live Balance'!$A$2:$A$52,B804,'Live Balance'!$B$2:$B$52))</f>
        <v/>
      </c>
      <c r="D804" s="29" t="str">
        <f>IF(B804="","",SUMIF('Live Balance'!$A$2:$A$52,B804,'Live Balance'!$C$2:$C$52))</f>
        <v/>
      </c>
      <c r="E804" s="30"/>
      <c r="F804" s="30"/>
      <c r="G804" s="33" t="str">
        <f>IFERROR(VLOOKUP(B804,'Live Balance'!$A$2:$D$1589,4,FALSE),"")</f>
        <v/>
      </c>
      <c r="H804" s="26"/>
      <c r="I804" s="27"/>
    </row>
    <row r="805" spans="1:9" ht="16.5">
      <c r="A805" s="47" t="str">
        <f t="shared" ca="1" si="12"/>
        <v/>
      </c>
      <c r="B805" s="28"/>
      <c r="C805" s="29" t="str">
        <f>IF(B805="","",SUMIF('Live Balance'!$A$2:$A$52,B805,'Live Balance'!$B$2:$B$52))</f>
        <v/>
      </c>
      <c r="D805" s="29" t="str">
        <f>IF(B805="","",SUMIF('Live Balance'!$A$2:$A$52,B805,'Live Balance'!$C$2:$C$52))</f>
        <v/>
      </c>
      <c r="E805" s="30"/>
      <c r="F805" s="30"/>
      <c r="G805" s="33" t="str">
        <f>IFERROR(VLOOKUP(B805,'Live Balance'!$A$2:$D$1589,4,FALSE),"")</f>
        <v/>
      </c>
      <c r="H805" s="26"/>
      <c r="I805" s="27"/>
    </row>
    <row r="806" spans="1:9" ht="16.5">
      <c r="A806" s="47" t="str">
        <f t="shared" ca="1" si="12"/>
        <v/>
      </c>
      <c r="B806" s="28"/>
      <c r="C806" s="29" t="str">
        <f>IF(B806="","",SUMIF('Live Balance'!$A$2:$A$52,B806,'Live Balance'!$B$2:$B$52))</f>
        <v/>
      </c>
      <c r="D806" s="29" t="str">
        <f>IF(B806="","",SUMIF('Live Balance'!$A$2:$A$52,B806,'Live Balance'!$C$2:$C$52))</f>
        <v/>
      </c>
      <c r="E806" s="30"/>
      <c r="F806" s="30"/>
      <c r="G806" s="33" t="str">
        <f>IFERROR(VLOOKUP(B806,'Live Balance'!$A$2:$D$1589,4,FALSE),"")</f>
        <v/>
      </c>
      <c r="H806" s="26"/>
      <c r="I806" s="27"/>
    </row>
    <row r="807" spans="1:9" ht="16.5">
      <c r="A807" s="47" t="str">
        <f t="shared" ca="1" si="12"/>
        <v/>
      </c>
      <c r="B807" s="28"/>
      <c r="C807" s="29" t="str">
        <f>IF(B807="","",SUMIF('Live Balance'!$A$2:$A$52,B807,'Live Balance'!$B$2:$B$52))</f>
        <v/>
      </c>
      <c r="D807" s="29" t="str">
        <f>IF(B807="","",SUMIF('Live Balance'!$A$2:$A$52,B807,'Live Balance'!$C$2:$C$52))</f>
        <v/>
      </c>
      <c r="E807" s="30"/>
      <c r="F807" s="30"/>
      <c r="G807" s="33" t="str">
        <f>IFERROR(VLOOKUP(B807,'Live Balance'!$A$2:$D$1589,4,FALSE),"")</f>
        <v/>
      </c>
      <c r="H807" s="26"/>
      <c r="I807" s="27"/>
    </row>
    <row r="808" spans="1:9" ht="16.5">
      <c r="A808" s="47" t="str">
        <f t="shared" ca="1" si="12"/>
        <v/>
      </c>
      <c r="B808" s="28"/>
      <c r="C808" s="29" t="str">
        <f>IF(B808="","",SUMIF('Live Balance'!$A$2:$A$52,B808,'Live Balance'!$B$2:$B$52))</f>
        <v/>
      </c>
      <c r="D808" s="29" t="str">
        <f>IF(B808="","",SUMIF('Live Balance'!$A$2:$A$52,B808,'Live Balance'!$C$2:$C$52))</f>
        <v/>
      </c>
      <c r="E808" s="30"/>
      <c r="F808" s="30"/>
      <c r="G808" s="33" t="str">
        <f>IFERROR(VLOOKUP(B808,'Live Balance'!$A$2:$D$1589,4,FALSE),"")</f>
        <v/>
      </c>
      <c r="H808" s="26"/>
      <c r="I808" s="27"/>
    </row>
    <row r="809" spans="1:9" ht="16.5">
      <c r="A809" s="47" t="str">
        <f t="shared" ca="1" si="12"/>
        <v/>
      </c>
      <c r="B809" s="28"/>
      <c r="C809" s="29" t="str">
        <f>IF(B809="","",SUMIF('Live Balance'!$A$2:$A$52,B809,'Live Balance'!$B$2:$B$52))</f>
        <v/>
      </c>
      <c r="D809" s="29" t="str">
        <f>IF(B809="","",SUMIF('Live Balance'!$A$2:$A$52,B809,'Live Balance'!$C$2:$C$52))</f>
        <v/>
      </c>
      <c r="E809" s="30"/>
      <c r="F809" s="30"/>
      <c r="G809" s="33" t="str">
        <f>IFERROR(VLOOKUP(B809,'Live Balance'!$A$2:$D$1589,4,FALSE),"")</f>
        <v/>
      </c>
      <c r="H809" s="26"/>
      <c r="I809" s="27"/>
    </row>
    <row r="810" spans="1:9" ht="16.5">
      <c r="A810" s="47" t="str">
        <f t="shared" ca="1" si="12"/>
        <v/>
      </c>
      <c r="B810" s="28"/>
      <c r="C810" s="29" t="str">
        <f>IF(B810="","",SUMIF('Live Balance'!$A$2:$A$52,B810,'Live Balance'!$B$2:$B$52))</f>
        <v/>
      </c>
      <c r="D810" s="29" t="str">
        <f>IF(B810="","",SUMIF('Live Balance'!$A$2:$A$52,B810,'Live Balance'!$C$2:$C$52))</f>
        <v/>
      </c>
      <c r="E810" s="30"/>
      <c r="F810" s="30"/>
      <c r="G810" s="33" t="str">
        <f>IFERROR(VLOOKUP(B810,'Live Balance'!$A$2:$D$1589,4,FALSE),"")</f>
        <v/>
      </c>
      <c r="H810" s="26"/>
      <c r="I810" s="27"/>
    </row>
    <row r="811" spans="1:9" ht="16.5">
      <c r="A811" s="47" t="str">
        <f t="shared" ca="1" si="12"/>
        <v/>
      </c>
      <c r="B811" s="28"/>
      <c r="C811" s="29" t="str">
        <f>IF(B811="","",SUMIF('Live Balance'!$A$2:$A$52,B811,'Live Balance'!$B$2:$B$52))</f>
        <v/>
      </c>
      <c r="D811" s="29" t="str">
        <f>IF(B811="","",SUMIF('Live Balance'!$A$2:$A$52,B811,'Live Balance'!$C$2:$C$52))</f>
        <v/>
      </c>
      <c r="E811" s="30"/>
      <c r="F811" s="30"/>
      <c r="G811" s="33" t="str">
        <f>IFERROR(VLOOKUP(B811,'Live Balance'!$A$2:$D$1589,4,FALSE),"")</f>
        <v/>
      </c>
      <c r="H811" s="26"/>
      <c r="I811" s="27"/>
    </row>
    <row r="812" spans="1:9" ht="16.5">
      <c r="A812" s="47" t="str">
        <f t="shared" ca="1" si="12"/>
        <v/>
      </c>
      <c r="B812" s="28"/>
      <c r="C812" s="29" t="str">
        <f>IF(B812="","",SUMIF('Live Balance'!$A$2:$A$52,B812,'Live Balance'!$B$2:$B$52))</f>
        <v/>
      </c>
      <c r="D812" s="29" t="str">
        <f>IF(B812="","",SUMIF('Live Balance'!$A$2:$A$52,B812,'Live Balance'!$C$2:$C$52))</f>
        <v/>
      </c>
      <c r="E812" s="30"/>
      <c r="F812" s="30"/>
      <c r="G812" s="33" t="str">
        <f>IFERROR(VLOOKUP(B812,'Live Balance'!$A$2:$D$1589,4,FALSE),"")</f>
        <v/>
      </c>
      <c r="H812" s="26"/>
      <c r="I812" s="27"/>
    </row>
    <row r="813" spans="1:9" ht="16.5">
      <c r="A813" s="47" t="str">
        <f t="shared" ca="1" si="12"/>
        <v/>
      </c>
      <c r="B813" s="28"/>
      <c r="C813" s="29" t="str">
        <f>IF(B813="","",SUMIF('Live Balance'!$A$2:$A$52,B813,'Live Balance'!$B$2:$B$52))</f>
        <v/>
      </c>
      <c r="D813" s="29" t="str">
        <f>IF(B813="","",SUMIF('Live Balance'!$A$2:$A$52,B813,'Live Balance'!$C$2:$C$52))</f>
        <v/>
      </c>
      <c r="E813" s="30"/>
      <c r="F813" s="30"/>
      <c r="G813" s="33" t="str">
        <f>IFERROR(VLOOKUP(B813,'Live Balance'!$A$2:$D$1589,4,FALSE),"")</f>
        <v/>
      </c>
      <c r="H813" s="26"/>
      <c r="I813" s="27"/>
    </row>
    <row r="814" spans="1:9" ht="16.5">
      <c r="A814" s="47" t="str">
        <f t="shared" ca="1" si="12"/>
        <v/>
      </c>
      <c r="B814" s="28"/>
      <c r="C814" s="29" t="str">
        <f>IF(B814="","",SUMIF('Live Balance'!$A$2:$A$52,B814,'Live Balance'!$B$2:$B$52))</f>
        <v/>
      </c>
      <c r="D814" s="29" t="str">
        <f>IF(B814="","",SUMIF('Live Balance'!$A$2:$A$52,B814,'Live Balance'!$C$2:$C$52))</f>
        <v/>
      </c>
      <c r="E814" s="30"/>
      <c r="F814" s="30"/>
      <c r="G814" s="33" t="str">
        <f>IFERROR(VLOOKUP(B814,'Live Balance'!$A$2:$D$1589,4,FALSE),"")</f>
        <v/>
      </c>
      <c r="H814" s="26"/>
      <c r="I814" s="27"/>
    </row>
    <row r="815" spans="1:9" ht="16.5">
      <c r="A815" s="47" t="str">
        <f t="shared" ca="1" si="12"/>
        <v/>
      </c>
      <c r="B815" s="28"/>
      <c r="C815" s="29" t="str">
        <f>IF(B815="","",SUMIF('Live Balance'!$A$2:$A$52,B815,'Live Balance'!$B$2:$B$52))</f>
        <v/>
      </c>
      <c r="D815" s="29" t="str">
        <f>IF(B815="","",SUMIF('Live Balance'!$A$2:$A$52,B815,'Live Balance'!$C$2:$C$52))</f>
        <v/>
      </c>
      <c r="E815" s="30"/>
      <c r="F815" s="30"/>
      <c r="G815" s="33" t="str">
        <f>IFERROR(VLOOKUP(B815,'Live Balance'!$A$2:$D$1589,4,FALSE),"")</f>
        <v/>
      </c>
      <c r="H815" s="26"/>
      <c r="I815" s="27"/>
    </row>
    <row r="816" spans="1:9" ht="16.5">
      <c r="A816" s="47" t="str">
        <f t="shared" ca="1" si="12"/>
        <v/>
      </c>
      <c r="B816" s="28"/>
      <c r="C816" s="29" t="str">
        <f>IF(B816="","",SUMIF('Live Balance'!$A$2:$A$52,B816,'Live Balance'!$B$2:$B$52))</f>
        <v/>
      </c>
      <c r="D816" s="29" t="str">
        <f>IF(B816="","",SUMIF('Live Balance'!$A$2:$A$52,B816,'Live Balance'!$C$2:$C$52))</f>
        <v/>
      </c>
      <c r="E816" s="30"/>
      <c r="F816" s="30"/>
      <c r="G816" s="33" t="str">
        <f>IFERROR(VLOOKUP(B816,'Live Balance'!$A$2:$D$1589,4,FALSE),"")</f>
        <v/>
      </c>
      <c r="H816" s="26"/>
      <c r="I816" s="27"/>
    </row>
    <row r="817" spans="1:9" ht="16.5">
      <c r="A817" s="47" t="str">
        <f t="shared" ca="1" si="12"/>
        <v/>
      </c>
      <c r="B817" s="28"/>
      <c r="C817" s="29" t="str">
        <f>IF(B817="","",SUMIF('Live Balance'!$A$2:$A$52,B817,'Live Balance'!$B$2:$B$52))</f>
        <v/>
      </c>
      <c r="D817" s="29" t="str">
        <f>IF(B817="","",SUMIF('Live Balance'!$A$2:$A$52,B817,'Live Balance'!$C$2:$C$52))</f>
        <v/>
      </c>
      <c r="E817" s="30"/>
      <c r="F817" s="30"/>
      <c r="G817" s="33" t="str">
        <f>IFERROR(VLOOKUP(B817,'Live Balance'!$A$2:$D$1589,4,FALSE),"")</f>
        <v/>
      </c>
      <c r="H817" s="26"/>
      <c r="I817" s="27"/>
    </row>
    <row r="818" spans="1:9" ht="16.5">
      <c r="A818" s="47" t="str">
        <f t="shared" ca="1" si="12"/>
        <v/>
      </c>
      <c r="B818" s="28"/>
      <c r="C818" s="29" t="str">
        <f>IF(B818="","",SUMIF('Live Balance'!$A$2:$A$52,B818,'Live Balance'!$B$2:$B$52))</f>
        <v/>
      </c>
      <c r="D818" s="29" t="str">
        <f>IF(B818="","",SUMIF('Live Balance'!$A$2:$A$52,B818,'Live Balance'!$C$2:$C$52))</f>
        <v/>
      </c>
      <c r="E818" s="30"/>
      <c r="F818" s="30"/>
      <c r="G818" s="33" t="str">
        <f>IFERROR(VLOOKUP(B818,'Live Balance'!$A$2:$D$1589,4,FALSE),"")</f>
        <v/>
      </c>
      <c r="H818" s="26"/>
      <c r="I818" s="27"/>
    </row>
    <row r="819" spans="1:9" ht="16.5">
      <c r="A819" s="47" t="str">
        <f t="shared" ca="1" si="12"/>
        <v/>
      </c>
      <c r="B819" s="28"/>
      <c r="C819" s="29" t="str">
        <f>IF(B819="","",SUMIF('Live Balance'!$A$2:$A$52,B819,'Live Balance'!$B$2:$B$52))</f>
        <v/>
      </c>
      <c r="D819" s="29" t="str">
        <f>IF(B819="","",SUMIF('Live Balance'!$A$2:$A$52,B819,'Live Balance'!$C$2:$C$52))</f>
        <v/>
      </c>
      <c r="E819" s="30"/>
      <c r="F819" s="30"/>
      <c r="G819" s="33" t="str">
        <f>IFERROR(VLOOKUP(B819,'Live Balance'!$A$2:$D$1589,4,FALSE),"")</f>
        <v/>
      </c>
      <c r="H819" s="26"/>
      <c r="I819" s="27"/>
    </row>
    <row r="820" spans="1:9" ht="16.5">
      <c r="A820" s="47" t="str">
        <f t="shared" ca="1" si="12"/>
        <v/>
      </c>
      <c r="B820" s="28"/>
      <c r="C820" s="29" t="str">
        <f>IF(B820="","",SUMIF('Live Balance'!$A$2:$A$52,B820,'Live Balance'!$B$2:$B$52))</f>
        <v/>
      </c>
      <c r="D820" s="29" t="str">
        <f>IF(B820="","",SUMIF('Live Balance'!$A$2:$A$52,B820,'Live Balance'!$C$2:$C$52))</f>
        <v/>
      </c>
      <c r="E820" s="30"/>
      <c r="F820" s="30"/>
      <c r="G820" s="33" t="str">
        <f>IFERROR(VLOOKUP(B820,'Live Balance'!$A$2:$D$1589,4,FALSE),"")</f>
        <v/>
      </c>
      <c r="H820" s="26"/>
      <c r="I820" s="27"/>
    </row>
    <row r="821" spans="1:9" ht="16.5">
      <c r="A821" s="47" t="str">
        <f t="shared" ca="1" si="12"/>
        <v/>
      </c>
      <c r="B821" s="28"/>
      <c r="C821" s="29" t="str">
        <f>IF(B821="","",SUMIF('Live Balance'!$A$2:$A$52,B821,'Live Balance'!$B$2:$B$52))</f>
        <v/>
      </c>
      <c r="D821" s="29" t="str">
        <f>IF(B821="","",SUMIF('Live Balance'!$A$2:$A$52,B821,'Live Balance'!$C$2:$C$52))</f>
        <v/>
      </c>
      <c r="E821" s="30"/>
      <c r="F821" s="30"/>
      <c r="G821" s="33" t="str">
        <f>IFERROR(VLOOKUP(B821,'Live Balance'!$A$2:$D$1589,4,FALSE),"")</f>
        <v/>
      </c>
      <c r="H821" s="26"/>
      <c r="I821" s="27"/>
    </row>
    <row r="822" spans="1:9" ht="16.5">
      <c r="A822" s="47" t="str">
        <f t="shared" ca="1" si="12"/>
        <v/>
      </c>
      <c r="B822" s="28"/>
      <c r="C822" s="29" t="str">
        <f>IF(B822="","",SUMIF('Live Balance'!$A$2:$A$52,B822,'Live Balance'!$B$2:$B$52))</f>
        <v/>
      </c>
      <c r="D822" s="29" t="str">
        <f>IF(B822="","",SUMIF('Live Balance'!$A$2:$A$52,B822,'Live Balance'!$C$2:$C$52))</f>
        <v/>
      </c>
      <c r="E822" s="30"/>
      <c r="F822" s="30"/>
      <c r="G822" s="33" t="str">
        <f>IFERROR(VLOOKUP(B822,'Live Balance'!$A$2:$D$1589,4,FALSE),"")</f>
        <v/>
      </c>
      <c r="H822" s="26"/>
      <c r="I822" s="27"/>
    </row>
    <row r="823" spans="1:9" ht="16.5">
      <c r="A823" s="47" t="str">
        <f t="shared" ca="1" si="12"/>
        <v/>
      </c>
      <c r="B823" s="28"/>
      <c r="C823" s="29" t="str">
        <f>IF(B823="","",SUMIF('Live Balance'!$A$2:$A$52,B823,'Live Balance'!$B$2:$B$52))</f>
        <v/>
      </c>
      <c r="D823" s="29" t="str">
        <f>IF(B823="","",SUMIF('Live Balance'!$A$2:$A$52,B823,'Live Balance'!$C$2:$C$52))</f>
        <v/>
      </c>
      <c r="E823" s="30"/>
      <c r="F823" s="30"/>
      <c r="G823" s="33" t="str">
        <f>IFERROR(VLOOKUP(B823,'Live Balance'!$A$2:$D$1589,4,FALSE),"")</f>
        <v/>
      </c>
      <c r="H823" s="26"/>
      <c r="I823" s="27"/>
    </row>
    <row r="824" spans="1:9" ht="16.5">
      <c r="A824" s="47" t="str">
        <f t="shared" ca="1" si="12"/>
        <v/>
      </c>
      <c r="B824" s="28"/>
      <c r="C824" s="29" t="str">
        <f>IF(B824="","",SUMIF('Live Balance'!$A$2:$A$52,B824,'Live Balance'!$B$2:$B$52))</f>
        <v/>
      </c>
      <c r="D824" s="29" t="str">
        <f>IF(B824="","",SUMIF('Live Balance'!$A$2:$A$52,B824,'Live Balance'!$C$2:$C$52))</f>
        <v/>
      </c>
      <c r="E824" s="30"/>
      <c r="F824" s="30"/>
      <c r="G824" s="33" t="str">
        <f>IFERROR(VLOOKUP(B824,'Live Balance'!$A$2:$D$1589,4,FALSE),"")</f>
        <v/>
      </c>
      <c r="H824" s="26"/>
      <c r="I824" s="27"/>
    </row>
    <row r="825" spans="1:9" ht="16.5">
      <c r="A825" s="47" t="str">
        <f t="shared" ca="1" si="12"/>
        <v/>
      </c>
      <c r="B825" s="28"/>
      <c r="C825" s="29" t="str">
        <f>IF(B825="","",SUMIF('Live Balance'!$A$2:$A$52,B825,'Live Balance'!$B$2:$B$52))</f>
        <v/>
      </c>
      <c r="D825" s="29" t="str">
        <f>IF(B825="","",SUMIF('Live Balance'!$A$2:$A$52,B825,'Live Balance'!$C$2:$C$52))</f>
        <v/>
      </c>
      <c r="E825" s="30"/>
      <c r="F825" s="30"/>
      <c r="G825" s="33" t="str">
        <f>IFERROR(VLOOKUP(B825,'Live Balance'!$A$2:$D$1589,4,FALSE),"")</f>
        <v/>
      </c>
      <c r="H825" s="26"/>
      <c r="I825" s="27"/>
    </row>
    <row r="826" spans="1:9" ht="16.5">
      <c r="A826" s="47" t="str">
        <f t="shared" ca="1" si="12"/>
        <v/>
      </c>
      <c r="B826" s="28"/>
      <c r="C826" s="29" t="str">
        <f>IF(B826="","",SUMIF('Live Balance'!$A$2:$A$52,B826,'Live Balance'!$B$2:$B$52))</f>
        <v/>
      </c>
      <c r="D826" s="29" t="str">
        <f>IF(B826="","",SUMIF('Live Balance'!$A$2:$A$52,B826,'Live Balance'!$C$2:$C$52))</f>
        <v/>
      </c>
      <c r="E826" s="30"/>
      <c r="F826" s="30"/>
      <c r="G826" s="33" t="str">
        <f>IFERROR(VLOOKUP(B826,'Live Balance'!$A$2:$D$1589,4,FALSE),"")</f>
        <v/>
      </c>
      <c r="H826" s="26"/>
      <c r="I826" s="27"/>
    </row>
    <row r="827" spans="1:9" ht="16.5">
      <c r="A827" s="47" t="str">
        <f t="shared" ca="1" si="12"/>
        <v/>
      </c>
      <c r="B827" s="28"/>
      <c r="C827" s="29" t="str">
        <f>IF(B827="","",SUMIF('Live Balance'!$A$2:$A$52,B827,'Live Balance'!$B$2:$B$52))</f>
        <v/>
      </c>
      <c r="D827" s="29" t="str">
        <f>IF(B827="","",SUMIF('Live Balance'!$A$2:$A$52,B827,'Live Balance'!$C$2:$C$52))</f>
        <v/>
      </c>
      <c r="E827" s="30"/>
      <c r="F827" s="30"/>
      <c r="G827" s="33" t="str">
        <f>IFERROR(VLOOKUP(B827,'Live Balance'!$A$2:$D$1589,4,FALSE),"")</f>
        <v/>
      </c>
      <c r="H827" s="26"/>
      <c r="I827" s="27"/>
    </row>
    <row r="828" spans="1:9" ht="16.5">
      <c r="A828" s="47" t="str">
        <f t="shared" ca="1" si="12"/>
        <v/>
      </c>
      <c r="B828" s="28"/>
      <c r="C828" s="29" t="str">
        <f>IF(B828="","",SUMIF('Live Balance'!$A$2:$A$52,B828,'Live Balance'!$B$2:$B$52))</f>
        <v/>
      </c>
      <c r="D828" s="29" t="str">
        <f>IF(B828="","",SUMIF('Live Balance'!$A$2:$A$52,B828,'Live Balance'!$C$2:$C$52))</f>
        <v/>
      </c>
      <c r="E828" s="30"/>
      <c r="F828" s="30"/>
      <c r="G828" s="33" t="str">
        <f>IFERROR(VLOOKUP(B828,'Live Balance'!$A$2:$D$1589,4,FALSE),"")</f>
        <v/>
      </c>
      <c r="H828" s="26"/>
      <c r="I828" s="27"/>
    </row>
    <row r="829" spans="1:9" ht="16.5">
      <c r="A829" s="47" t="str">
        <f t="shared" ca="1" si="12"/>
        <v/>
      </c>
      <c r="B829" s="28"/>
      <c r="C829" s="29" t="str">
        <f>IF(B829="","",SUMIF('Live Balance'!$A$2:$A$52,B829,'Live Balance'!$B$2:$B$52))</f>
        <v/>
      </c>
      <c r="D829" s="29" t="str">
        <f>IF(B829="","",SUMIF('Live Balance'!$A$2:$A$52,B829,'Live Balance'!$C$2:$C$52))</f>
        <v/>
      </c>
      <c r="E829" s="30"/>
      <c r="F829" s="30"/>
      <c r="G829" s="33" t="str">
        <f>IFERROR(VLOOKUP(B829,'Live Balance'!$A$2:$D$1589,4,FALSE),"")</f>
        <v/>
      </c>
      <c r="H829" s="26"/>
      <c r="I829" s="27"/>
    </row>
    <row r="830" spans="1:9" ht="16.5">
      <c r="A830" s="47" t="str">
        <f t="shared" ca="1" si="12"/>
        <v/>
      </c>
      <c r="B830" s="28"/>
      <c r="C830" s="29" t="str">
        <f>IF(B830="","",SUMIF('Live Balance'!$A$2:$A$52,B830,'Live Balance'!$B$2:$B$52))</f>
        <v/>
      </c>
      <c r="D830" s="29" t="str">
        <f>IF(B830="","",SUMIF('Live Balance'!$A$2:$A$52,B830,'Live Balance'!$C$2:$C$52))</f>
        <v/>
      </c>
      <c r="E830" s="30"/>
      <c r="F830" s="30"/>
      <c r="G830" s="33" t="str">
        <f>IFERROR(VLOOKUP(B830,'Live Balance'!$A$2:$D$1589,4,FALSE),"")</f>
        <v/>
      </c>
      <c r="H830" s="26"/>
      <c r="I830" s="27"/>
    </row>
    <row r="831" spans="1:9" ht="16.5">
      <c r="A831" s="47" t="str">
        <f t="shared" ca="1" si="12"/>
        <v/>
      </c>
      <c r="B831" s="28"/>
      <c r="C831" s="29" t="str">
        <f>IF(B831="","",SUMIF('Live Balance'!$A$2:$A$52,B831,'Live Balance'!$B$2:$B$52))</f>
        <v/>
      </c>
      <c r="D831" s="29" t="str">
        <f>IF(B831="","",SUMIF('Live Balance'!$A$2:$A$52,B831,'Live Balance'!$C$2:$C$52))</f>
        <v/>
      </c>
      <c r="E831" s="30"/>
      <c r="F831" s="30"/>
      <c r="G831" s="33" t="str">
        <f>IFERROR(VLOOKUP(B831,'Live Balance'!$A$2:$D$1589,4,FALSE),"")</f>
        <v/>
      </c>
      <c r="H831" s="26"/>
      <c r="I831" s="27"/>
    </row>
    <row r="832" spans="1:9" ht="16.5">
      <c r="A832" s="47" t="str">
        <f t="shared" ca="1" si="12"/>
        <v/>
      </c>
      <c r="B832" s="28"/>
      <c r="C832" s="29" t="str">
        <f>IF(B832="","",SUMIF('Live Balance'!$A$2:$A$52,B832,'Live Balance'!$B$2:$B$52))</f>
        <v/>
      </c>
      <c r="D832" s="29" t="str">
        <f>IF(B832="","",SUMIF('Live Balance'!$A$2:$A$52,B832,'Live Balance'!$C$2:$C$52))</f>
        <v/>
      </c>
      <c r="E832" s="30"/>
      <c r="F832" s="30"/>
      <c r="G832" s="33" t="str">
        <f>IFERROR(VLOOKUP(B832,'Live Balance'!$A$2:$D$1589,4,FALSE),"")</f>
        <v/>
      </c>
      <c r="H832" s="26"/>
      <c r="I832" s="27"/>
    </row>
    <row r="833" spans="1:9" ht="16.5">
      <c r="A833" s="47" t="str">
        <f t="shared" ca="1" si="12"/>
        <v/>
      </c>
      <c r="B833" s="28"/>
      <c r="C833" s="29" t="str">
        <f>IF(B833="","",SUMIF('Live Balance'!$A$2:$A$52,B833,'Live Balance'!$B$2:$B$52))</f>
        <v/>
      </c>
      <c r="D833" s="29" t="str">
        <f>IF(B833="","",SUMIF('Live Balance'!$A$2:$A$52,B833,'Live Balance'!$C$2:$C$52))</f>
        <v/>
      </c>
      <c r="E833" s="30"/>
      <c r="F833" s="30"/>
      <c r="G833" s="33" t="str">
        <f>IFERROR(VLOOKUP(B833,'Live Balance'!$A$2:$D$1589,4,FALSE),"")</f>
        <v/>
      </c>
      <c r="H833" s="26"/>
      <c r="I833" s="27"/>
    </row>
    <row r="834" spans="1:9" ht="16.5">
      <c r="A834" s="47" t="str">
        <f t="shared" ca="1" si="12"/>
        <v/>
      </c>
      <c r="B834" s="28"/>
      <c r="C834" s="29" t="str">
        <f>IF(B834="","",SUMIF('Live Balance'!$A$2:$A$52,B834,'Live Balance'!$B$2:$B$52))</f>
        <v/>
      </c>
      <c r="D834" s="29" t="str">
        <f>IF(B834="","",SUMIF('Live Balance'!$A$2:$A$52,B834,'Live Balance'!$C$2:$C$52))</f>
        <v/>
      </c>
      <c r="E834" s="30"/>
      <c r="F834" s="30"/>
      <c r="G834" s="33" t="str">
        <f>IFERROR(VLOOKUP(B834,'Live Balance'!$A$2:$D$1589,4,FALSE),"")</f>
        <v/>
      </c>
      <c r="H834" s="26"/>
      <c r="I834" s="27"/>
    </row>
    <row r="835" spans="1:9" ht="16.5">
      <c r="A835" s="47" t="str">
        <f t="shared" ref="A835:A898" ca="1" si="13">IF(B835="","",TODAY())</f>
        <v/>
      </c>
      <c r="B835" s="28"/>
      <c r="C835" s="29" t="str">
        <f>IF(B835="","",SUMIF('Live Balance'!$A$2:$A$52,B835,'Live Balance'!$B$2:$B$52))</f>
        <v/>
      </c>
      <c r="D835" s="29" t="str">
        <f>IF(B835="","",SUMIF('Live Balance'!$A$2:$A$52,B835,'Live Balance'!$C$2:$C$52))</f>
        <v/>
      </c>
      <c r="E835" s="30"/>
      <c r="F835" s="30"/>
      <c r="G835" s="33" t="str">
        <f>IFERROR(VLOOKUP(B835,'Live Balance'!$A$2:$D$1589,4,FALSE),"")</f>
        <v/>
      </c>
      <c r="H835" s="26"/>
      <c r="I835" s="27"/>
    </row>
    <row r="836" spans="1:9" ht="16.5">
      <c r="A836" s="47" t="str">
        <f t="shared" ca="1" si="13"/>
        <v/>
      </c>
      <c r="B836" s="28"/>
      <c r="C836" s="29" t="str">
        <f>IF(B836="","",SUMIF('Live Balance'!$A$2:$A$52,B836,'Live Balance'!$B$2:$B$52))</f>
        <v/>
      </c>
      <c r="D836" s="29" t="str">
        <f>IF(B836="","",SUMIF('Live Balance'!$A$2:$A$52,B836,'Live Balance'!$C$2:$C$52))</f>
        <v/>
      </c>
      <c r="E836" s="30"/>
      <c r="F836" s="30"/>
      <c r="G836" s="33" t="str">
        <f>IFERROR(VLOOKUP(B836,'Live Balance'!$A$2:$D$1589,4,FALSE),"")</f>
        <v/>
      </c>
      <c r="H836" s="26"/>
      <c r="I836" s="27"/>
    </row>
    <row r="837" spans="1:9" ht="16.5">
      <c r="A837" s="47" t="str">
        <f t="shared" ca="1" si="13"/>
        <v/>
      </c>
      <c r="B837" s="28"/>
      <c r="C837" s="29" t="str">
        <f>IF(B837="","",SUMIF('Live Balance'!$A$2:$A$52,B837,'Live Balance'!$B$2:$B$52))</f>
        <v/>
      </c>
      <c r="D837" s="29" t="str">
        <f>IF(B837="","",SUMIF('Live Balance'!$A$2:$A$52,B837,'Live Balance'!$C$2:$C$52))</f>
        <v/>
      </c>
      <c r="E837" s="30"/>
      <c r="F837" s="30"/>
      <c r="G837" s="33" t="str">
        <f>IFERROR(VLOOKUP(B837,'Live Balance'!$A$2:$D$1589,4,FALSE),"")</f>
        <v/>
      </c>
      <c r="H837" s="26"/>
      <c r="I837" s="27"/>
    </row>
    <row r="838" spans="1:9" ht="16.5">
      <c r="A838" s="47" t="str">
        <f t="shared" ca="1" si="13"/>
        <v/>
      </c>
      <c r="B838" s="28"/>
      <c r="C838" s="29" t="str">
        <f>IF(B838="","",SUMIF('Live Balance'!$A$2:$A$52,B838,'Live Balance'!$B$2:$B$52))</f>
        <v/>
      </c>
      <c r="D838" s="29" t="str">
        <f>IF(B838="","",SUMIF('Live Balance'!$A$2:$A$52,B838,'Live Balance'!$C$2:$C$52))</f>
        <v/>
      </c>
      <c r="E838" s="30"/>
      <c r="F838" s="30"/>
      <c r="G838" s="33" t="str">
        <f>IFERROR(VLOOKUP(B838,'Live Balance'!$A$2:$D$1589,4,FALSE),"")</f>
        <v/>
      </c>
      <c r="H838" s="26"/>
      <c r="I838" s="27"/>
    </row>
    <row r="839" spans="1:9" ht="16.5">
      <c r="A839" s="47" t="str">
        <f t="shared" ca="1" si="13"/>
        <v/>
      </c>
      <c r="B839" s="28"/>
      <c r="C839" s="29" t="str">
        <f>IF(B839="","",SUMIF('Live Balance'!$A$2:$A$52,B839,'Live Balance'!$B$2:$B$52))</f>
        <v/>
      </c>
      <c r="D839" s="29" t="str">
        <f>IF(B839="","",SUMIF('Live Balance'!$A$2:$A$52,B839,'Live Balance'!$C$2:$C$52))</f>
        <v/>
      </c>
      <c r="E839" s="30"/>
      <c r="F839" s="30"/>
      <c r="G839" s="33" t="str">
        <f>IFERROR(VLOOKUP(B839,'Live Balance'!$A$2:$D$1589,4,FALSE),"")</f>
        <v/>
      </c>
      <c r="H839" s="26"/>
      <c r="I839" s="27"/>
    </row>
    <row r="840" spans="1:9" ht="16.5">
      <c r="A840" s="47" t="str">
        <f t="shared" ca="1" si="13"/>
        <v/>
      </c>
      <c r="B840" s="28"/>
      <c r="C840" s="29" t="str">
        <f>IF(B840="","",SUMIF('Live Balance'!$A$2:$A$52,B840,'Live Balance'!$B$2:$B$52))</f>
        <v/>
      </c>
      <c r="D840" s="29" t="str">
        <f>IF(B840="","",SUMIF('Live Balance'!$A$2:$A$52,B840,'Live Balance'!$C$2:$C$52))</f>
        <v/>
      </c>
      <c r="E840" s="30"/>
      <c r="F840" s="30"/>
      <c r="G840" s="33" t="str">
        <f>IFERROR(VLOOKUP(B840,'Live Balance'!$A$2:$D$1589,4,FALSE),"")</f>
        <v/>
      </c>
      <c r="H840" s="26"/>
      <c r="I840" s="27"/>
    </row>
    <row r="841" spans="1:9" ht="16.5">
      <c r="A841" s="47" t="str">
        <f t="shared" ca="1" si="13"/>
        <v/>
      </c>
      <c r="B841" s="28"/>
      <c r="C841" s="29" t="str">
        <f>IF(B841="","",SUMIF('Live Balance'!$A$2:$A$52,B841,'Live Balance'!$B$2:$B$52))</f>
        <v/>
      </c>
      <c r="D841" s="29" t="str">
        <f>IF(B841="","",SUMIF('Live Balance'!$A$2:$A$52,B841,'Live Balance'!$C$2:$C$52))</f>
        <v/>
      </c>
      <c r="E841" s="30"/>
      <c r="F841" s="30"/>
      <c r="G841" s="33" t="str">
        <f>IFERROR(VLOOKUP(B841,'Live Balance'!$A$2:$D$1589,4,FALSE),"")</f>
        <v/>
      </c>
      <c r="H841" s="26"/>
      <c r="I841" s="27"/>
    </row>
    <row r="842" spans="1:9" ht="16.5">
      <c r="A842" s="47" t="str">
        <f t="shared" ca="1" si="13"/>
        <v/>
      </c>
      <c r="B842" s="28"/>
      <c r="C842" s="29" t="str">
        <f>IF(B842="","",SUMIF('Live Balance'!$A$2:$A$52,B842,'Live Balance'!$B$2:$B$52))</f>
        <v/>
      </c>
      <c r="D842" s="29" t="str">
        <f>IF(B842="","",SUMIF('Live Balance'!$A$2:$A$52,B842,'Live Balance'!$C$2:$C$52))</f>
        <v/>
      </c>
      <c r="E842" s="30"/>
      <c r="F842" s="30"/>
      <c r="G842" s="33" t="str">
        <f>IFERROR(VLOOKUP(B842,'Live Balance'!$A$2:$D$1589,4,FALSE),"")</f>
        <v/>
      </c>
      <c r="H842" s="26"/>
      <c r="I842" s="27"/>
    </row>
    <row r="843" spans="1:9" ht="16.5">
      <c r="A843" s="47" t="str">
        <f t="shared" ca="1" si="13"/>
        <v/>
      </c>
      <c r="B843" s="28"/>
      <c r="C843" s="29" t="str">
        <f>IF(B843="","",SUMIF('Live Balance'!$A$2:$A$52,B843,'Live Balance'!$B$2:$B$52))</f>
        <v/>
      </c>
      <c r="D843" s="29" t="str">
        <f>IF(B843="","",SUMIF('Live Balance'!$A$2:$A$52,B843,'Live Balance'!$C$2:$C$52))</f>
        <v/>
      </c>
      <c r="E843" s="30"/>
      <c r="F843" s="30"/>
      <c r="G843" s="33" t="str">
        <f>IFERROR(VLOOKUP(B843,'Live Balance'!$A$2:$D$1589,4,FALSE),"")</f>
        <v/>
      </c>
      <c r="H843" s="26"/>
      <c r="I843" s="27"/>
    </row>
    <row r="844" spans="1:9" ht="16.5">
      <c r="A844" s="47" t="str">
        <f t="shared" ca="1" si="13"/>
        <v/>
      </c>
      <c r="B844" s="28"/>
      <c r="C844" s="29" t="str">
        <f>IF(B844="","",SUMIF('Live Balance'!$A$2:$A$52,B844,'Live Balance'!$B$2:$B$52))</f>
        <v/>
      </c>
      <c r="D844" s="29" t="str">
        <f>IF(B844="","",SUMIF('Live Balance'!$A$2:$A$52,B844,'Live Balance'!$C$2:$C$52))</f>
        <v/>
      </c>
      <c r="E844" s="30"/>
      <c r="F844" s="30"/>
      <c r="G844" s="33" t="str">
        <f>IFERROR(VLOOKUP(B844,'Live Balance'!$A$2:$D$1589,4,FALSE),"")</f>
        <v/>
      </c>
      <c r="H844" s="26"/>
      <c r="I844" s="27"/>
    </row>
    <row r="845" spans="1:9" ht="16.5">
      <c r="A845" s="47" t="str">
        <f t="shared" ca="1" si="13"/>
        <v/>
      </c>
      <c r="B845" s="28"/>
      <c r="C845" s="29" t="str">
        <f>IF(B845="","",SUMIF('Live Balance'!$A$2:$A$52,B845,'Live Balance'!$B$2:$B$52))</f>
        <v/>
      </c>
      <c r="D845" s="29" t="str">
        <f>IF(B845="","",SUMIF('Live Balance'!$A$2:$A$52,B845,'Live Balance'!$C$2:$C$52))</f>
        <v/>
      </c>
      <c r="E845" s="30"/>
      <c r="F845" s="30"/>
      <c r="G845" s="33" t="str">
        <f>IFERROR(VLOOKUP(B845,'Live Balance'!$A$2:$D$1589,4,FALSE),"")</f>
        <v/>
      </c>
      <c r="H845" s="26"/>
      <c r="I845" s="27"/>
    </row>
    <row r="846" spans="1:9" ht="16.5">
      <c r="A846" s="47" t="str">
        <f t="shared" ca="1" si="13"/>
        <v/>
      </c>
      <c r="B846" s="28"/>
      <c r="C846" s="29" t="str">
        <f>IF(B846="","",SUMIF('Live Balance'!$A$2:$A$52,B846,'Live Balance'!$B$2:$B$52))</f>
        <v/>
      </c>
      <c r="D846" s="29" t="str">
        <f>IF(B846="","",SUMIF('Live Balance'!$A$2:$A$52,B846,'Live Balance'!$C$2:$C$52))</f>
        <v/>
      </c>
      <c r="E846" s="30"/>
      <c r="F846" s="30"/>
      <c r="G846" s="33" t="str">
        <f>IFERROR(VLOOKUP(B846,'Live Balance'!$A$2:$D$1589,4,FALSE),"")</f>
        <v/>
      </c>
      <c r="H846" s="26"/>
      <c r="I846" s="27"/>
    </row>
    <row r="847" spans="1:9" ht="16.5">
      <c r="A847" s="47" t="str">
        <f t="shared" ca="1" si="13"/>
        <v/>
      </c>
      <c r="B847" s="28"/>
      <c r="C847" s="29" t="str">
        <f>IF(B847="","",SUMIF('Live Balance'!$A$2:$A$52,B847,'Live Balance'!$B$2:$B$52))</f>
        <v/>
      </c>
      <c r="D847" s="29" t="str">
        <f>IF(B847="","",SUMIF('Live Balance'!$A$2:$A$52,B847,'Live Balance'!$C$2:$C$52))</f>
        <v/>
      </c>
      <c r="E847" s="30"/>
      <c r="F847" s="30"/>
      <c r="G847" s="33" t="str">
        <f>IFERROR(VLOOKUP(B847,'Live Balance'!$A$2:$D$1589,4,FALSE),"")</f>
        <v/>
      </c>
      <c r="H847" s="26"/>
      <c r="I847" s="27"/>
    </row>
    <row r="848" spans="1:9" ht="16.5">
      <c r="A848" s="47" t="str">
        <f t="shared" ca="1" si="13"/>
        <v/>
      </c>
      <c r="B848" s="28"/>
      <c r="C848" s="29" t="str">
        <f>IF(B848="","",SUMIF('Live Balance'!$A$2:$A$52,B848,'Live Balance'!$B$2:$B$52))</f>
        <v/>
      </c>
      <c r="D848" s="29" t="str">
        <f>IF(B848="","",SUMIF('Live Balance'!$A$2:$A$52,B848,'Live Balance'!$C$2:$C$52))</f>
        <v/>
      </c>
      <c r="E848" s="30"/>
      <c r="F848" s="30"/>
      <c r="G848" s="33" t="str">
        <f>IFERROR(VLOOKUP(B848,'Live Balance'!$A$2:$D$1589,4,FALSE),"")</f>
        <v/>
      </c>
      <c r="H848" s="26"/>
      <c r="I848" s="27"/>
    </row>
    <row r="849" spans="1:9" ht="16.5">
      <c r="A849" s="47" t="str">
        <f t="shared" ca="1" si="13"/>
        <v/>
      </c>
      <c r="B849" s="28"/>
      <c r="C849" s="29" t="str">
        <f>IF(B849="","",SUMIF('Live Balance'!$A$2:$A$52,B849,'Live Balance'!$B$2:$B$52))</f>
        <v/>
      </c>
      <c r="D849" s="29" t="str">
        <f>IF(B849="","",SUMIF('Live Balance'!$A$2:$A$52,B849,'Live Balance'!$C$2:$C$52))</f>
        <v/>
      </c>
      <c r="E849" s="30"/>
      <c r="F849" s="30"/>
      <c r="G849" s="33" t="str">
        <f>IFERROR(VLOOKUP(B849,'Live Balance'!$A$2:$D$1589,4,FALSE),"")</f>
        <v/>
      </c>
      <c r="H849" s="26"/>
      <c r="I849" s="27"/>
    </row>
    <row r="850" spans="1:9" ht="16.5">
      <c r="A850" s="47" t="str">
        <f t="shared" ca="1" si="13"/>
        <v/>
      </c>
      <c r="B850" s="28"/>
      <c r="C850" s="29" t="str">
        <f>IF(B850="","",SUMIF('Live Balance'!$A$2:$A$52,B850,'Live Balance'!$B$2:$B$52))</f>
        <v/>
      </c>
      <c r="D850" s="29" t="str">
        <f>IF(B850="","",SUMIF('Live Balance'!$A$2:$A$52,B850,'Live Balance'!$C$2:$C$52))</f>
        <v/>
      </c>
      <c r="E850" s="30"/>
      <c r="F850" s="30"/>
      <c r="G850" s="33" t="str">
        <f>IFERROR(VLOOKUP(B850,'Live Balance'!$A$2:$D$1589,4,FALSE),"")</f>
        <v/>
      </c>
      <c r="H850" s="26"/>
      <c r="I850" s="27"/>
    </row>
    <row r="851" spans="1:9" ht="16.5">
      <c r="A851" s="47" t="str">
        <f t="shared" ca="1" si="13"/>
        <v/>
      </c>
      <c r="B851" s="28"/>
      <c r="C851" s="29" t="str">
        <f>IF(B851="","",SUMIF('Live Balance'!$A$2:$A$52,B851,'Live Balance'!$B$2:$B$52))</f>
        <v/>
      </c>
      <c r="D851" s="29" t="str">
        <f>IF(B851="","",SUMIF('Live Balance'!$A$2:$A$52,B851,'Live Balance'!$C$2:$C$52))</f>
        <v/>
      </c>
      <c r="E851" s="30"/>
      <c r="F851" s="30"/>
      <c r="G851" s="33" t="str">
        <f>IFERROR(VLOOKUP(B851,'Live Balance'!$A$2:$D$1589,4,FALSE),"")</f>
        <v/>
      </c>
      <c r="H851" s="26"/>
      <c r="I851" s="27"/>
    </row>
    <row r="852" spans="1:9" ht="16.5">
      <c r="A852" s="47" t="str">
        <f t="shared" ca="1" si="13"/>
        <v/>
      </c>
      <c r="B852" s="28"/>
      <c r="C852" s="29" t="str">
        <f>IF(B852="","",SUMIF('Live Balance'!$A$2:$A$52,B852,'Live Balance'!$B$2:$B$52))</f>
        <v/>
      </c>
      <c r="D852" s="29" t="str">
        <f>IF(B852="","",SUMIF('Live Balance'!$A$2:$A$52,B852,'Live Balance'!$C$2:$C$52))</f>
        <v/>
      </c>
      <c r="E852" s="30"/>
      <c r="F852" s="30"/>
      <c r="G852" s="33" t="str">
        <f>IFERROR(VLOOKUP(B852,'Live Balance'!$A$2:$D$1589,4,FALSE),"")</f>
        <v/>
      </c>
      <c r="H852" s="26"/>
      <c r="I852" s="27"/>
    </row>
    <row r="853" spans="1:9" ht="16.5">
      <c r="A853" s="47" t="str">
        <f t="shared" ca="1" si="13"/>
        <v/>
      </c>
      <c r="B853" s="28"/>
      <c r="C853" s="29" t="str">
        <f>IF(B853="","",SUMIF('Live Balance'!$A$2:$A$52,B853,'Live Balance'!$B$2:$B$52))</f>
        <v/>
      </c>
      <c r="D853" s="29" t="str">
        <f>IF(B853="","",SUMIF('Live Balance'!$A$2:$A$52,B853,'Live Balance'!$C$2:$C$52))</f>
        <v/>
      </c>
      <c r="E853" s="30"/>
      <c r="F853" s="30"/>
      <c r="G853" s="33" t="str">
        <f>IFERROR(VLOOKUP(B853,'Live Balance'!$A$2:$D$1589,4,FALSE),"")</f>
        <v/>
      </c>
      <c r="H853" s="26"/>
      <c r="I853" s="27"/>
    </row>
    <row r="854" spans="1:9" ht="16.5">
      <c r="A854" s="47" t="str">
        <f t="shared" ca="1" si="13"/>
        <v/>
      </c>
      <c r="B854" s="28"/>
      <c r="C854" s="29" t="str">
        <f>IF(B854="","",SUMIF('Live Balance'!$A$2:$A$52,B854,'Live Balance'!$B$2:$B$52))</f>
        <v/>
      </c>
      <c r="D854" s="29" t="str">
        <f>IF(B854="","",SUMIF('Live Balance'!$A$2:$A$52,B854,'Live Balance'!$C$2:$C$52))</f>
        <v/>
      </c>
      <c r="E854" s="30"/>
      <c r="F854" s="30"/>
      <c r="G854" s="33" t="str">
        <f>IFERROR(VLOOKUP(B854,'Live Balance'!$A$2:$D$1589,4,FALSE),"")</f>
        <v/>
      </c>
      <c r="H854" s="26"/>
      <c r="I854" s="27"/>
    </row>
    <row r="855" spans="1:9" ht="16.5">
      <c r="A855" s="47" t="str">
        <f t="shared" ca="1" si="13"/>
        <v/>
      </c>
      <c r="B855" s="28"/>
      <c r="C855" s="29" t="str">
        <f>IF(B855="","",SUMIF('Live Balance'!$A$2:$A$52,B855,'Live Balance'!$B$2:$B$52))</f>
        <v/>
      </c>
      <c r="D855" s="29" t="str">
        <f>IF(B855="","",SUMIF('Live Balance'!$A$2:$A$52,B855,'Live Balance'!$C$2:$C$52))</f>
        <v/>
      </c>
      <c r="E855" s="30"/>
      <c r="F855" s="30"/>
      <c r="G855" s="33" t="str">
        <f>IFERROR(VLOOKUP(B855,'Live Balance'!$A$2:$D$1589,4,FALSE),"")</f>
        <v/>
      </c>
      <c r="H855" s="26"/>
      <c r="I855" s="27"/>
    </row>
    <row r="856" spans="1:9" ht="16.5">
      <c r="A856" s="47" t="str">
        <f t="shared" ca="1" si="13"/>
        <v/>
      </c>
      <c r="B856" s="28"/>
      <c r="C856" s="29" t="str">
        <f>IF(B856="","",SUMIF('Live Balance'!$A$2:$A$52,B856,'Live Balance'!$B$2:$B$52))</f>
        <v/>
      </c>
      <c r="D856" s="29" t="str">
        <f>IF(B856="","",SUMIF('Live Balance'!$A$2:$A$52,B856,'Live Balance'!$C$2:$C$52))</f>
        <v/>
      </c>
      <c r="E856" s="30"/>
      <c r="F856" s="30"/>
      <c r="G856" s="33" t="str">
        <f>IFERROR(VLOOKUP(B856,'Live Balance'!$A$2:$D$1589,4,FALSE),"")</f>
        <v/>
      </c>
      <c r="H856" s="26"/>
      <c r="I856" s="27"/>
    </row>
    <row r="857" spans="1:9" ht="16.5">
      <c r="A857" s="47" t="str">
        <f t="shared" ca="1" si="13"/>
        <v/>
      </c>
      <c r="B857" s="28"/>
      <c r="C857" s="29" t="str">
        <f>IF(B857="","",SUMIF('Live Balance'!$A$2:$A$52,B857,'Live Balance'!$B$2:$B$52))</f>
        <v/>
      </c>
      <c r="D857" s="29" t="str">
        <f>IF(B857="","",SUMIF('Live Balance'!$A$2:$A$52,B857,'Live Balance'!$C$2:$C$52))</f>
        <v/>
      </c>
      <c r="E857" s="30"/>
      <c r="F857" s="30"/>
      <c r="G857" s="33" t="str">
        <f>IFERROR(VLOOKUP(B857,'Live Balance'!$A$2:$D$1589,4,FALSE),"")</f>
        <v/>
      </c>
      <c r="H857" s="26"/>
      <c r="I857" s="27"/>
    </row>
    <row r="858" spans="1:9" ht="16.5">
      <c r="A858" s="47" t="str">
        <f t="shared" ca="1" si="13"/>
        <v/>
      </c>
      <c r="B858" s="28"/>
      <c r="C858" s="29" t="str">
        <f>IF(B858="","",SUMIF('Live Balance'!$A$2:$A$52,B858,'Live Balance'!$B$2:$B$52))</f>
        <v/>
      </c>
      <c r="D858" s="29" t="str">
        <f>IF(B858="","",SUMIF('Live Balance'!$A$2:$A$52,B858,'Live Balance'!$C$2:$C$52))</f>
        <v/>
      </c>
      <c r="E858" s="30"/>
      <c r="F858" s="30"/>
      <c r="G858" s="33" t="str">
        <f>IFERROR(VLOOKUP(B858,'Live Balance'!$A$2:$D$1589,4,FALSE),"")</f>
        <v/>
      </c>
      <c r="H858" s="26"/>
      <c r="I858" s="27"/>
    </row>
    <row r="859" spans="1:9" ht="16.5">
      <c r="A859" s="47" t="str">
        <f t="shared" ca="1" si="13"/>
        <v/>
      </c>
      <c r="B859" s="28"/>
      <c r="C859" s="29" t="str">
        <f>IF(B859="","",SUMIF('Live Balance'!$A$2:$A$52,B859,'Live Balance'!$B$2:$B$52))</f>
        <v/>
      </c>
      <c r="D859" s="29" t="str">
        <f>IF(B859="","",SUMIF('Live Balance'!$A$2:$A$52,B859,'Live Balance'!$C$2:$C$52))</f>
        <v/>
      </c>
      <c r="E859" s="30"/>
      <c r="F859" s="30"/>
      <c r="G859" s="33" t="str">
        <f>IFERROR(VLOOKUP(B859,'Live Balance'!$A$2:$D$1589,4,FALSE),"")</f>
        <v/>
      </c>
      <c r="H859" s="26"/>
      <c r="I859" s="27"/>
    </row>
    <row r="860" spans="1:9" ht="16.5">
      <c r="A860" s="47" t="str">
        <f t="shared" ca="1" si="13"/>
        <v/>
      </c>
      <c r="B860" s="28"/>
      <c r="C860" s="29" t="str">
        <f>IF(B860="","",SUMIF('Live Balance'!$A$2:$A$52,B860,'Live Balance'!$B$2:$B$52))</f>
        <v/>
      </c>
      <c r="D860" s="29" t="str">
        <f>IF(B860="","",SUMIF('Live Balance'!$A$2:$A$52,B860,'Live Balance'!$C$2:$C$52))</f>
        <v/>
      </c>
      <c r="E860" s="30"/>
      <c r="F860" s="30"/>
      <c r="G860" s="33" t="str">
        <f>IFERROR(VLOOKUP(B860,'Live Balance'!$A$2:$D$1589,4,FALSE),"")</f>
        <v/>
      </c>
      <c r="H860" s="26"/>
      <c r="I860" s="27"/>
    </row>
    <row r="861" spans="1:9" ht="16.5">
      <c r="A861" s="47" t="str">
        <f t="shared" ca="1" si="13"/>
        <v/>
      </c>
      <c r="B861" s="28"/>
      <c r="C861" s="29" t="str">
        <f>IF(B861="","",SUMIF('Live Balance'!$A$2:$A$52,B861,'Live Balance'!$B$2:$B$52))</f>
        <v/>
      </c>
      <c r="D861" s="29" t="str">
        <f>IF(B861="","",SUMIF('Live Balance'!$A$2:$A$52,B861,'Live Balance'!$C$2:$C$52))</f>
        <v/>
      </c>
      <c r="E861" s="30"/>
      <c r="F861" s="30"/>
      <c r="G861" s="33" t="str">
        <f>IFERROR(VLOOKUP(B861,'Live Balance'!$A$2:$D$1589,4,FALSE),"")</f>
        <v/>
      </c>
      <c r="H861" s="26"/>
      <c r="I861" s="27"/>
    </row>
    <row r="862" spans="1:9" ht="16.5">
      <c r="A862" s="47" t="str">
        <f t="shared" ca="1" si="13"/>
        <v/>
      </c>
      <c r="B862" s="28"/>
      <c r="C862" s="29" t="str">
        <f>IF(B862="","",SUMIF('Live Balance'!$A$2:$A$52,B862,'Live Balance'!$B$2:$B$52))</f>
        <v/>
      </c>
      <c r="D862" s="29" t="str">
        <f>IF(B862="","",SUMIF('Live Balance'!$A$2:$A$52,B862,'Live Balance'!$C$2:$C$52))</f>
        <v/>
      </c>
      <c r="E862" s="30"/>
      <c r="F862" s="30"/>
      <c r="G862" s="33" t="str">
        <f>IFERROR(VLOOKUP(B862,'Live Balance'!$A$2:$D$1589,4,FALSE),"")</f>
        <v/>
      </c>
      <c r="H862" s="26"/>
      <c r="I862" s="27"/>
    </row>
    <row r="863" spans="1:9" ht="16.5">
      <c r="A863" s="47" t="str">
        <f t="shared" ca="1" si="13"/>
        <v/>
      </c>
      <c r="B863" s="28"/>
      <c r="C863" s="29" t="str">
        <f>IF(B863="","",SUMIF('Live Balance'!$A$2:$A$52,B863,'Live Balance'!$B$2:$B$52))</f>
        <v/>
      </c>
      <c r="D863" s="29" t="str">
        <f>IF(B863="","",SUMIF('Live Balance'!$A$2:$A$52,B863,'Live Balance'!$C$2:$C$52))</f>
        <v/>
      </c>
      <c r="E863" s="30"/>
      <c r="F863" s="30"/>
      <c r="G863" s="33" t="str">
        <f>IFERROR(VLOOKUP(B863,'Live Balance'!$A$2:$D$1589,4,FALSE),"")</f>
        <v/>
      </c>
      <c r="H863" s="26"/>
      <c r="I863" s="27"/>
    </row>
    <row r="864" spans="1:9" ht="16.5">
      <c r="A864" s="47" t="str">
        <f t="shared" ca="1" si="13"/>
        <v/>
      </c>
      <c r="B864" s="28"/>
      <c r="C864" s="29" t="str">
        <f>IF(B864="","",SUMIF('Live Balance'!$A$2:$A$52,B864,'Live Balance'!$B$2:$B$52))</f>
        <v/>
      </c>
      <c r="D864" s="29" t="str">
        <f>IF(B864="","",SUMIF('Live Balance'!$A$2:$A$52,B864,'Live Balance'!$C$2:$C$52))</f>
        <v/>
      </c>
      <c r="E864" s="30"/>
      <c r="F864" s="30"/>
      <c r="G864" s="33" t="str">
        <f>IFERROR(VLOOKUP(B864,'Live Balance'!$A$2:$D$1589,4,FALSE),"")</f>
        <v/>
      </c>
      <c r="H864" s="26"/>
      <c r="I864" s="27"/>
    </row>
    <row r="865" spans="1:9" ht="16.5">
      <c r="A865" s="47" t="str">
        <f t="shared" ca="1" si="13"/>
        <v/>
      </c>
      <c r="B865" s="28"/>
      <c r="C865" s="29" t="str">
        <f>IF(B865="","",SUMIF('Live Balance'!$A$2:$A$52,B865,'Live Balance'!$B$2:$B$52))</f>
        <v/>
      </c>
      <c r="D865" s="29" t="str">
        <f>IF(B865="","",SUMIF('Live Balance'!$A$2:$A$52,B865,'Live Balance'!$C$2:$C$52))</f>
        <v/>
      </c>
      <c r="E865" s="30"/>
      <c r="F865" s="30"/>
      <c r="G865" s="33" t="str">
        <f>IFERROR(VLOOKUP(B865,'Live Balance'!$A$2:$D$1589,4,FALSE),"")</f>
        <v/>
      </c>
      <c r="H865" s="26"/>
      <c r="I865" s="27"/>
    </row>
    <row r="866" spans="1:9" ht="16.5">
      <c r="A866" s="47" t="str">
        <f t="shared" ca="1" si="13"/>
        <v/>
      </c>
      <c r="B866" s="28"/>
      <c r="C866" s="29" t="str">
        <f>IF(B866="","",SUMIF('Live Balance'!$A$2:$A$52,B866,'Live Balance'!$B$2:$B$52))</f>
        <v/>
      </c>
      <c r="D866" s="29" t="str">
        <f>IF(B866="","",SUMIF('Live Balance'!$A$2:$A$52,B866,'Live Balance'!$C$2:$C$52))</f>
        <v/>
      </c>
      <c r="E866" s="30"/>
      <c r="F866" s="30"/>
      <c r="G866" s="33" t="str">
        <f>IFERROR(VLOOKUP(B866,'Live Balance'!$A$2:$D$1589,4,FALSE),"")</f>
        <v/>
      </c>
      <c r="H866" s="26"/>
      <c r="I866" s="27"/>
    </row>
    <row r="867" spans="1:9" ht="16.5">
      <c r="A867" s="47" t="str">
        <f t="shared" ca="1" si="13"/>
        <v/>
      </c>
      <c r="B867" s="28"/>
      <c r="C867" s="29" t="str">
        <f>IF(B867="","",SUMIF('Live Balance'!$A$2:$A$52,B867,'Live Balance'!$B$2:$B$52))</f>
        <v/>
      </c>
      <c r="D867" s="29" t="str">
        <f>IF(B867="","",SUMIF('Live Balance'!$A$2:$A$52,B867,'Live Balance'!$C$2:$C$52))</f>
        <v/>
      </c>
      <c r="E867" s="30"/>
      <c r="F867" s="30"/>
      <c r="G867" s="33" t="str">
        <f>IFERROR(VLOOKUP(B867,'Live Balance'!$A$2:$D$1589,4,FALSE),"")</f>
        <v/>
      </c>
      <c r="H867" s="26"/>
      <c r="I867" s="27"/>
    </row>
    <row r="868" spans="1:9" ht="16.5">
      <c r="A868" s="47" t="str">
        <f t="shared" ca="1" si="13"/>
        <v/>
      </c>
      <c r="B868" s="28"/>
      <c r="C868" s="29" t="str">
        <f>IF(B868="","",SUMIF('Live Balance'!$A$2:$A$52,B868,'Live Balance'!$B$2:$B$52))</f>
        <v/>
      </c>
      <c r="D868" s="29" t="str">
        <f>IF(B868="","",SUMIF('Live Balance'!$A$2:$A$52,B868,'Live Balance'!$C$2:$C$52))</f>
        <v/>
      </c>
      <c r="E868" s="30"/>
      <c r="F868" s="30"/>
      <c r="G868" s="33" t="str">
        <f>IFERROR(VLOOKUP(B868,'Live Balance'!$A$2:$D$1589,4,FALSE),"")</f>
        <v/>
      </c>
      <c r="H868" s="26"/>
      <c r="I868" s="27"/>
    </row>
    <row r="869" spans="1:9" ht="16.5">
      <c r="A869" s="47" t="str">
        <f t="shared" ca="1" si="13"/>
        <v/>
      </c>
      <c r="B869" s="28"/>
      <c r="C869" s="29" t="str">
        <f>IF(B869="","",SUMIF('Live Balance'!$A$2:$A$52,B869,'Live Balance'!$B$2:$B$52))</f>
        <v/>
      </c>
      <c r="D869" s="29" t="str">
        <f>IF(B869="","",SUMIF('Live Balance'!$A$2:$A$52,B869,'Live Balance'!$C$2:$C$52))</f>
        <v/>
      </c>
      <c r="E869" s="30"/>
      <c r="F869" s="30"/>
      <c r="G869" s="33" t="str">
        <f>IFERROR(VLOOKUP(B869,'Live Balance'!$A$2:$D$1589,4,FALSE),"")</f>
        <v/>
      </c>
      <c r="H869" s="26"/>
      <c r="I869" s="27"/>
    </row>
    <row r="870" spans="1:9" ht="16.5">
      <c r="A870" s="47" t="str">
        <f t="shared" ca="1" si="13"/>
        <v/>
      </c>
      <c r="B870" s="28"/>
      <c r="C870" s="29" t="str">
        <f>IF(B870="","",SUMIF('Live Balance'!$A$2:$A$52,B870,'Live Balance'!$B$2:$B$52))</f>
        <v/>
      </c>
      <c r="D870" s="29" t="str">
        <f>IF(B870="","",SUMIF('Live Balance'!$A$2:$A$52,B870,'Live Balance'!$C$2:$C$52))</f>
        <v/>
      </c>
      <c r="E870" s="30"/>
      <c r="F870" s="30"/>
      <c r="G870" s="33" t="str">
        <f>IFERROR(VLOOKUP(B870,'Live Balance'!$A$2:$D$1589,4,FALSE),"")</f>
        <v/>
      </c>
      <c r="H870" s="26"/>
      <c r="I870" s="27"/>
    </row>
    <row r="871" spans="1:9" ht="16.5">
      <c r="A871" s="47" t="str">
        <f t="shared" ca="1" si="13"/>
        <v/>
      </c>
      <c r="B871" s="28"/>
      <c r="C871" s="29" t="str">
        <f>IF(B871="","",SUMIF('Live Balance'!$A$2:$A$52,B871,'Live Balance'!$B$2:$B$52))</f>
        <v/>
      </c>
      <c r="D871" s="29" t="str">
        <f>IF(B871="","",SUMIF('Live Balance'!$A$2:$A$52,B871,'Live Balance'!$C$2:$C$52))</f>
        <v/>
      </c>
      <c r="E871" s="30"/>
      <c r="F871" s="30"/>
      <c r="G871" s="33" t="str">
        <f>IFERROR(VLOOKUP(B871,'Live Balance'!$A$2:$D$1589,4,FALSE),"")</f>
        <v/>
      </c>
      <c r="H871" s="26"/>
      <c r="I871" s="27"/>
    </row>
    <row r="872" spans="1:9" ht="16.5">
      <c r="A872" s="47" t="str">
        <f t="shared" ca="1" si="13"/>
        <v/>
      </c>
      <c r="B872" s="28"/>
      <c r="C872" s="29" t="str">
        <f>IF(B872="","",SUMIF('Live Balance'!$A$2:$A$52,B872,'Live Balance'!$B$2:$B$52))</f>
        <v/>
      </c>
      <c r="D872" s="29" t="str">
        <f>IF(B872="","",SUMIF('Live Balance'!$A$2:$A$52,B872,'Live Balance'!$C$2:$C$52))</f>
        <v/>
      </c>
      <c r="E872" s="30"/>
      <c r="F872" s="30"/>
      <c r="G872" s="33" t="str">
        <f>IFERROR(VLOOKUP(B872,'Live Balance'!$A$2:$D$1589,4,FALSE),"")</f>
        <v/>
      </c>
      <c r="H872" s="26"/>
      <c r="I872" s="27"/>
    </row>
    <row r="873" spans="1:9" ht="16.5">
      <c r="A873" s="47" t="str">
        <f t="shared" ca="1" si="13"/>
        <v/>
      </c>
      <c r="B873" s="28"/>
      <c r="C873" s="29" t="str">
        <f>IF(B873="","",SUMIF('Live Balance'!$A$2:$A$52,B873,'Live Balance'!$B$2:$B$52))</f>
        <v/>
      </c>
      <c r="D873" s="29" t="str">
        <f>IF(B873="","",SUMIF('Live Balance'!$A$2:$A$52,B873,'Live Balance'!$C$2:$C$52))</f>
        <v/>
      </c>
      <c r="E873" s="30"/>
      <c r="F873" s="30"/>
      <c r="G873" s="33" t="str">
        <f>IFERROR(VLOOKUP(B873,'Live Balance'!$A$2:$D$1589,4,FALSE),"")</f>
        <v/>
      </c>
      <c r="H873" s="26"/>
      <c r="I873" s="27"/>
    </row>
    <row r="874" spans="1:9" ht="16.5">
      <c r="A874" s="47" t="str">
        <f t="shared" ca="1" si="13"/>
        <v/>
      </c>
      <c r="B874" s="28"/>
      <c r="C874" s="29" t="str">
        <f>IF(B874="","",SUMIF('Live Balance'!$A$2:$A$52,B874,'Live Balance'!$B$2:$B$52))</f>
        <v/>
      </c>
      <c r="D874" s="29" t="str">
        <f>IF(B874="","",SUMIF('Live Balance'!$A$2:$A$52,B874,'Live Balance'!$C$2:$C$52))</f>
        <v/>
      </c>
      <c r="E874" s="30"/>
      <c r="F874" s="30"/>
      <c r="G874" s="33" t="str">
        <f>IFERROR(VLOOKUP(B874,'Live Balance'!$A$2:$D$1589,4,FALSE),"")</f>
        <v/>
      </c>
      <c r="H874" s="26"/>
      <c r="I874" s="27"/>
    </row>
    <row r="875" spans="1:9" ht="16.5">
      <c r="A875" s="47" t="str">
        <f t="shared" ca="1" si="13"/>
        <v/>
      </c>
      <c r="B875" s="28"/>
      <c r="C875" s="29" t="str">
        <f>IF(B875="","",SUMIF('Live Balance'!$A$2:$A$52,B875,'Live Balance'!$B$2:$B$52))</f>
        <v/>
      </c>
      <c r="D875" s="29" t="str">
        <f>IF(B875="","",SUMIF('Live Balance'!$A$2:$A$52,B875,'Live Balance'!$C$2:$C$52))</f>
        <v/>
      </c>
      <c r="E875" s="30"/>
      <c r="F875" s="30"/>
      <c r="G875" s="33" t="str">
        <f>IFERROR(VLOOKUP(B875,'Live Balance'!$A$2:$D$1589,4,FALSE),"")</f>
        <v/>
      </c>
      <c r="H875" s="26"/>
      <c r="I875" s="27"/>
    </row>
    <row r="876" spans="1:9" ht="16.5">
      <c r="A876" s="47" t="str">
        <f t="shared" ca="1" si="13"/>
        <v/>
      </c>
      <c r="B876" s="28"/>
      <c r="C876" s="29" t="str">
        <f>IF(B876="","",SUMIF('Live Balance'!$A$2:$A$52,B876,'Live Balance'!$B$2:$B$52))</f>
        <v/>
      </c>
      <c r="D876" s="29" t="str">
        <f>IF(B876="","",SUMIF('Live Balance'!$A$2:$A$52,B876,'Live Balance'!$C$2:$C$52))</f>
        <v/>
      </c>
      <c r="E876" s="30"/>
      <c r="F876" s="30"/>
      <c r="G876" s="33" t="str">
        <f>IFERROR(VLOOKUP(B876,'Live Balance'!$A$2:$D$1589,4,FALSE),"")</f>
        <v/>
      </c>
      <c r="H876" s="26"/>
      <c r="I876" s="27"/>
    </row>
    <row r="877" spans="1:9" ht="16.5">
      <c r="A877" s="47" t="str">
        <f t="shared" ca="1" si="13"/>
        <v/>
      </c>
      <c r="B877" s="28"/>
      <c r="C877" s="29" t="str">
        <f>IF(B877="","",SUMIF('Live Balance'!$A$2:$A$52,B877,'Live Balance'!$B$2:$B$52))</f>
        <v/>
      </c>
      <c r="D877" s="29" t="str">
        <f>IF(B877="","",SUMIF('Live Balance'!$A$2:$A$52,B877,'Live Balance'!$C$2:$C$52))</f>
        <v/>
      </c>
      <c r="E877" s="30"/>
      <c r="F877" s="30"/>
      <c r="G877" s="33" t="str">
        <f>IFERROR(VLOOKUP(B877,'Live Balance'!$A$2:$D$1589,4,FALSE),"")</f>
        <v/>
      </c>
      <c r="H877" s="26"/>
      <c r="I877" s="27"/>
    </row>
    <row r="878" spans="1:9" ht="16.5">
      <c r="A878" s="47" t="str">
        <f t="shared" ca="1" si="13"/>
        <v/>
      </c>
      <c r="B878" s="28"/>
      <c r="C878" s="29" t="str">
        <f>IF(B878="","",SUMIF('Live Balance'!$A$2:$A$52,B878,'Live Balance'!$B$2:$B$52))</f>
        <v/>
      </c>
      <c r="D878" s="29" t="str">
        <f>IF(B878="","",SUMIF('Live Balance'!$A$2:$A$52,B878,'Live Balance'!$C$2:$C$52))</f>
        <v/>
      </c>
      <c r="E878" s="30"/>
      <c r="F878" s="30"/>
      <c r="G878" s="33" t="str">
        <f>IFERROR(VLOOKUP(B878,'Live Balance'!$A$2:$D$1589,4,FALSE),"")</f>
        <v/>
      </c>
      <c r="H878" s="26"/>
      <c r="I878" s="27"/>
    </row>
    <row r="879" spans="1:9" ht="16.5">
      <c r="A879" s="47" t="str">
        <f t="shared" ca="1" si="13"/>
        <v/>
      </c>
      <c r="B879" s="28"/>
      <c r="C879" s="29" t="str">
        <f>IF(B879="","",SUMIF('Live Balance'!$A$2:$A$52,B879,'Live Balance'!$B$2:$B$52))</f>
        <v/>
      </c>
      <c r="D879" s="29" t="str">
        <f>IF(B879="","",SUMIF('Live Balance'!$A$2:$A$52,B879,'Live Balance'!$C$2:$C$52))</f>
        <v/>
      </c>
      <c r="E879" s="30"/>
      <c r="F879" s="30"/>
      <c r="G879" s="33" t="str">
        <f>IFERROR(VLOOKUP(B879,'Live Balance'!$A$2:$D$1589,4,FALSE),"")</f>
        <v/>
      </c>
      <c r="H879" s="26"/>
      <c r="I879" s="27"/>
    </row>
    <row r="880" spans="1:9" ht="16.5">
      <c r="A880" s="47" t="str">
        <f t="shared" ca="1" si="13"/>
        <v/>
      </c>
      <c r="B880" s="28"/>
      <c r="C880" s="29" t="str">
        <f>IF(B880="","",SUMIF('Live Balance'!$A$2:$A$52,B880,'Live Balance'!$B$2:$B$52))</f>
        <v/>
      </c>
      <c r="D880" s="29" t="str">
        <f>IF(B880="","",SUMIF('Live Balance'!$A$2:$A$52,B880,'Live Balance'!$C$2:$C$52))</f>
        <v/>
      </c>
      <c r="E880" s="30"/>
      <c r="F880" s="30"/>
      <c r="G880" s="33" t="str">
        <f>IFERROR(VLOOKUP(B880,'Live Balance'!$A$2:$D$1589,4,FALSE),"")</f>
        <v/>
      </c>
      <c r="H880" s="26"/>
      <c r="I880" s="27"/>
    </row>
    <row r="881" spans="1:9" ht="16.5">
      <c r="A881" s="47" t="str">
        <f t="shared" ca="1" si="13"/>
        <v/>
      </c>
      <c r="B881" s="28"/>
      <c r="C881" s="29" t="str">
        <f>IF(B881="","",SUMIF('Live Balance'!$A$2:$A$52,B881,'Live Balance'!$B$2:$B$52))</f>
        <v/>
      </c>
      <c r="D881" s="29" t="str">
        <f>IF(B881="","",SUMIF('Live Balance'!$A$2:$A$52,B881,'Live Balance'!$C$2:$C$52))</f>
        <v/>
      </c>
      <c r="E881" s="30"/>
      <c r="F881" s="30"/>
      <c r="G881" s="33" t="str">
        <f>IFERROR(VLOOKUP(B881,'Live Balance'!$A$2:$D$1589,4,FALSE),"")</f>
        <v/>
      </c>
      <c r="H881" s="26"/>
      <c r="I881" s="27"/>
    </row>
    <row r="882" spans="1:9" ht="16.5">
      <c r="A882" s="47" t="str">
        <f t="shared" ca="1" si="13"/>
        <v/>
      </c>
      <c r="B882" s="28"/>
      <c r="C882" s="29" t="str">
        <f>IF(B882="","",SUMIF('Live Balance'!$A$2:$A$52,B882,'Live Balance'!$B$2:$B$52))</f>
        <v/>
      </c>
      <c r="D882" s="29" t="str">
        <f>IF(B882="","",SUMIF('Live Balance'!$A$2:$A$52,B882,'Live Balance'!$C$2:$C$52))</f>
        <v/>
      </c>
      <c r="E882" s="30"/>
      <c r="F882" s="30"/>
      <c r="G882" s="33" t="str">
        <f>IFERROR(VLOOKUP(B882,'Live Balance'!$A$2:$D$1589,4,FALSE),"")</f>
        <v/>
      </c>
      <c r="H882" s="13"/>
      <c r="I882" s="7"/>
    </row>
    <row r="883" spans="1:9" ht="16.5">
      <c r="A883" s="47" t="str">
        <f t="shared" ca="1" si="13"/>
        <v/>
      </c>
      <c r="B883" s="28"/>
      <c r="C883" s="29" t="str">
        <f>IF(B883="","",SUMIF('Live Balance'!$A$2:$A$52,B883,'Live Balance'!$B$2:$B$52))</f>
        <v/>
      </c>
      <c r="D883" s="29" t="str">
        <f>IF(B883="","",SUMIF('Live Balance'!$A$2:$A$52,B883,'Live Balance'!$C$2:$C$52))</f>
        <v/>
      </c>
      <c r="E883" s="30"/>
      <c r="F883" s="30"/>
      <c r="G883" s="33" t="str">
        <f>IFERROR(VLOOKUP(B883,'Live Balance'!$A$2:$D$1589,4,FALSE),"")</f>
        <v/>
      </c>
      <c r="H883" s="13"/>
      <c r="I883" s="7"/>
    </row>
    <row r="884" spans="1:9" ht="16.5">
      <c r="A884" s="47" t="str">
        <f t="shared" ca="1" si="13"/>
        <v/>
      </c>
      <c r="B884" s="28"/>
      <c r="C884" s="29" t="str">
        <f>IF(B884="","",SUMIF('Live Balance'!$A$2:$A$52,B884,'Live Balance'!$B$2:$B$52))</f>
        <v/>
      </c>
      <c r="D884" s="29" t="str">
        <f>IF(B884="","",SUMIF('Live Balance'!$A$2:$A$52,B884,'Live Balance'!$C$2:$C$52))</f>
        <v/>
      </c>
      <c r="E884" s="30"/>
      <c r="F884" s="30"/>
      <c r="G884" s="33" t="str">
        <f>IFERROR(VLOOKUP(B884,'Live Balance'!$A$2:$D$1589,4,FALSE),"")</f>
        <v/>
      </c>
      <c r="H884" s="13"/>
      <c r="I884" s="7"/>
    </row>
    <row r="885" spans="1:9" ht="16.5">
      <c r="A885" s="47" t="str">
        <f t="shared" ca="1" si="13"/>
        <v/>
      </c>
      <c r="B885" s="28"/>
      <c r="C885" s="29" t="str">
        <f>IF(B885="","",SUMIF('Live Balance'!$A$2:$A$52,B885,'Live Balance'!$B$2:$B$52))</f>
        <v/>
      </c>
      <c r="D885" s="29" t="str">
        <f>IF(B885="","",SUMIF('Live Balance'!$A$2:$A$52,B885,'Live Balance'!$C$2:$C$52))</f>
        <v/>
      </c>
      <c r="E885" s="30"/>
      <c r="F885" s="30"/>
      <c r="G885" s="33" t="str">
        <f>IFERROR(VLOOKUP(B885,'Live Balance'!$A$2:$D$1589,4,FALSE),"")</f>
        <v/>
      </c>
      <c r="H885" s="13"/>
      <c r="I885" s="7"/>
    </row>
    <row r="886" spans="1:9" ht="16.5">
      <c r="A886" s="47" t="str">
        <f t="shared" ca="1" si="13"/>
        <v/>
      </c>
      <c r="B886" s="28"/>
      <c r="C886" s="29" t="str">
        <f>IF(B886="","",SUMIF('Live Balance'!$A$2:$A$52,B886,'Live Balance'!$B$2:$B$52))</f>
        <v/>
      </c>
      <c r="D886" s="29" t="str">
        <f>IF(B886="","",SUMIF('Live Balance'!$A$2:$A$52,B886,'Live Balance'!$C$2:$C$52))</f>
        <v/>
      </c>
      <c r="E886" s="30"/>
      <c r="F886" s="30"/>
      <c r="G886" s="33" t="str">
        <f>IFERROR(VLOOKUP(B886,'Live Balance'!$A$2:$D$1589,4,FALSE),"")</f>
        <v/>
      </c>
      <c r="H886" s="13"/>
      <c r="I886" s="7"/>
    </row>
    <row r="887" spans="1:9" ht="16.5">
      <c r="A887" s="47" t="str">
        <f t="shared" ca="1" si="13"/>
        <v/>
      </c>
      <c r="B887" s="28"/>
      <c r="C887" s="29" t="str">
        <f>IF(B887="","",SUMIF('Live Balance'!$A$2:$A$52,B887,'Live Balance'!$B$2:$B$52))</f>
        <v/>
      </c>
      <c r="D887" s="29" t="str">
        <f>IF(B887="","",SUMIF('Live Balance'!$A$2:$A$52,B887,'Live Balance'!$C$2:$C$52))</f>
        <v/>
      </c>
      <c r="E887" s="30"/>
      <c r="F887" s="30"/>
      <c r="G887" s="33" t="str">
        <f>IFERROR(VLOOKUP(B887,'Live Balance'!$A$2:$D$1589,4,FALSE),"")</f>
        <v/>
      </c>
      <c r="H887" s="13"/>
      <c r="I887" s="7"/>
    </row>
    <row r="888" spans="1:9" ht="16.5">
      <c r="A888" s="47" t="str">
        <f t="shared" ca="1" si="13"/>
        <v/>
      </c>
      <c r="B888" s="28"/>
      <c r="C888" s="29" t="str">
        <f>IF(B888="","",SUMIF('Live Balance'!$A$2:$A$52,B888,'Live Balance'!$B$2:$B$52))</f>
        <v/>
      </c>
      <c r="D888" s="29" t="str">
        <f>IF(B888="","",SUMIF('Live Balance'!$A$2:$A$52,B888,'Live Balance'!$C$2:$C$52))</f>
        <v/>
      </c>
      <c r="E888" s="30"/>
      <c r="F888" s="30"/>
      <c r="G888" s="33" t="str">
        <f>IFERROR(VLOOKUP(B888,'Live Balance'!$A$2:$D$1589,4,FALSE),"")</f>
        <v/>
      </c>
      <c r="H888" s="13"/>
      <c r="I888" s="7"/>
    </row>
    <row r="889" spans="1:9" ht="16.5">
      <c r="A889" s="47" t="str">
        <f t="shared" ca="1" si="13"/>
        <v/>
      </c>
      <c r="B889" s="28"/>
      <c r="C889" s="29" t="str">
        <f>IF(B889="","",SUMIF('Live Balance'!$A$2:$A$52,B889,'Live Balance'!$B$2:$B$52))</f>
        <v/>
      </c>
      <c r="D889" s="29" t="str">
        <f>IF(B889="","",SUMIF('Live Balance'!$A$2:$A$52,B889,'Live Balance'!$C$2:$C$52))</f>
        <v/>
      </c>
      <c r="E889" s="30"/>
      <c r="F889" s="30"/>
      <c r="G889" s="33" t="str">
        <f>IFERROR(VLOOKUP(B889,'Live Balance'!$A$2:$D$1589,4,FALSE),"")</f>
        <v/>
      </c>
      <c r="H889" s="13"/>
      <c r="I889" s="7"/>
    </row>
    <row r="890" spans="1:9" ht="16.5">
      <c r="A890" s="47" t="str">
        <f t="shared" ca="1" si="13"/>
        <v/>
      </c>
      <c r="B890" s="28"/>
      <c r="C890" s="29" t="str">
        <f>IF(B890="","",SUMIF('Live Balance'!$A$2:$A$52,B890,'Live Balance'!$B$2:$B$52))</f>
        <v/>
      </c>
      <c r="D890" s="29" t="str">
        <f>IF(B890="","",SUMIF('Live Balance'!$A$2:$A$52,B890,'Live Balance'!$C$2:$C$52))</f>
        <v/>
      </c>
      <c r="E890" s="30"/>
      <c r="F890" s="30"/>
      <c r="G890" s="33" t="str">
        <f>IFERROR(VLOOKUP(B890,'Live Balance'!$A$2:$D$1589,4,FALSE),"")</f>
        <v/>
      </c>
      <c r="H890" s="13"/>
      <c r="I890" s="7"/>
    </row>
    <row r="891" spans="1:9" ht="16.5">
      <c r="A891" s="47" t="str">
        <f t="shared" ca="1" si="13"/>
        <v/>
      </c>
      <c r="B891" s="28"/>
      <c r="C891" s="29" t="str">
        <f>IF(B891="","",SUMIF('Live Balance'!$A$2:$A$52,B891,'Live Balance'!$B$2:$B$52))</f>
        <v/>
      </c>
      <c r="D891" s="29" t="str">
        <f>IF(B891="","",SUMIF('Live Balance'!$A$2:$A$52,B891,'Live Balance'!$C$2:$C$52))</f>
        <v/>
      </c>
      <c r="E891" s="30"/>
      <c r="F891" s="30"/>
      <c r="G891" s="33" t="str">
        <f>IFERROR(VLOOKUP(B891,'Live Balance'!$A$2:$D$1589,4,FALSE),"")</f>
        <v/>
      </c>
      <c r="H891" s="13"/>
      <c r="I891" s="7"/>
    </row>
    <row r="892" spans="1:9" ht="16.5">
      <c r="A892" s="47" t="str">
        <f t="shared" ca="1" si="13"/>
        <v/>
      </c>
      <c r="B892" s="28"/>
      <c r="C892" s="29" t="str">
        <f>IF(B892="","",SUMIF('Live Balance'!$A$2:$A$52,B892,'Live Balance'!$B$2:$B$52))</f>
        <v/>
      </c>
      <c r="D892" s="29" t="str">
        <f>IF(B892="","",SUMIF('Live Balance'!$A$2:$A$52,B892,'Live Balance'!$C$2:$C$52))</f>
        <v/>
      </c>
      <c r="E892" s="30"/>
      <c r="F892" s="30"/>
      <c r="G892" s="33" t="str">
        <f>IFERROR(VLOOKUP(B892,'Live Balance'!$A$2:$D$1589,4,FALSE),"")</f>
        <v/>
      </c>
      <c r="H892" s="13"/>
      <c r="I892" s="7"/>
    </row>
    <row r="893" spans="1:9" ht="16.5">
      <c r="A893" s="47" t="str">
        <f t="shared" ca="1" si="13"/>
        <v/>
      </c>
      <c r="B893" s="28"/>
      <c r="C893" s="29" t="str">
        <f>IF(B893="","",SUMIF('Live Balance'!$A$2:$A$52,B893,'Live Balance'!$B$2:$B$52))</f>
        <v/>
      </c>
      <c r="D893" s="29" t="str">
        <f>IF(B893="","",SUMIF('Live Balance'!$A$2:$A$52,B893,'Live Balance'!$C$2:$C$52))</f>
        <v/>
      </c>
      <c r="E893" s="30"/>
      <c r="F893" s="30"/>
      <c r="G893" s="33" t="str">
        <f>IFERROR(VLOOKUP(B893,'Live Balance'!$A$2:$D$1589,4,FALSE),"")</f>
        <v/>
      </c>
      <c r="H893" s="13"/>
      <c r="I893" s="7"/>
    </row>
    <row r="894" spans="1:9" ht="16.5">
      <c r="A894" s="47" t="str">
        <f t="shared" ca="1" si="13"/>
        <v/>
      </c>
      <c r="B894" s="28"/>
      <c r="C894" s="29" t="str">
        <f>IF(B894="","",SUMIF('Live Balance'!$A$2:$A$52,B894,'Live Balance'!$B$2:$B$52))</f>
        <v/>
      </c>
      <c r="D894" s="29" t="str">
        <f>IF(B894="","",SUMIF('Live Balance'!$A$2:$A$52,B894,'Live Balance'!$C$2:$C$52))</f>
        <v/>
      </c>
      <c r="E894" s="30"/>
      <c r="F894" s="30"/>
      <c r="G894" s="33" t="str">
        <f>IFERROR(VLOOKUP(B894,'Live Balance'!$A$2:$D$1589,4,FALSE),"")</f>
        <v/>
      </c>
      <c r="H894" s="13"/>
      <c r="I894" s="7"/>
    </row>
    <row r="895" spans="1:9" ht="16.5">
      <c r="A895" s="47" t="str">
        <f t="shared" ca="1" si="13"/>
        <v/>
      </c>
      <c r="B895" s="28"/>
      <c r="C895" s="29" t="str">
        <f>IF(B895="","",SUMIF('Live Balance'!$A$2:$A$52,B895,'Live Balance'!$B$2:$B$52))</f>
        <v/>
      </c>
      <c r="D895" s="29" t="str">
        <f>IF(B895="","",SUMIF('Live Balance'!$A$2:$A$52,B895,'Live Balance'!$C$2:$C$52))</f>
        <v/>
      </c>
      <c r="E895" s="30"/>
      <c r="F895" s="30"/>
      <c r="G895" s="33" t="str">
        <f>IFERROR(VLOOKUP(B895,'Live Balance'!$A$2:$D$1589,4,FALSE),"")</f>
        <v/>
      </c>
      <c r="H895" s="13"/>
      <c r="I895" s="7"/>
    </row>
    <row r="896" spans="1:9" ht="16.5">
      <c r="A896" s="47" t="str">
        <f t="shared" ca="1" si="13"/>
        <v/>
      </c>
      <c r="B896" s="28"/>
      <c r="C896" s="29" t="str">
        <f>IF(B896="","",SUMIF('Live Balance'!$A$2:$A$52,B896,'Live Balance'!$B$2:$B$52))</f>
        <v/>
      </c>
      <c r="D896" s="29" t="str">
        <f>IF(B896="","",SUMIF('Live Balance'!$A$2:$A$52,B896,'Live Balance'!$C$2:$C$52))</f>
        <v/>
      </c>
      <c r="E896" s="30"/>
      <c r="F896" s="30"/>
      <c r="G896" s="33" t="str">
        <f>IFERROR(VLOOKUP(B896,'Live Balance'!$A$2:$D$1589,4,FALSE),"")</f>
        <v/>
      </c>
      <c r="H896" s="13"/>
      <c r="I896" s="7"/>
    </row>
    <row r="897" spans="1:9" ht="16.5">
      <c r="A897" s="47" t="str">
        <f t="shared" ca="1" si="13"/>
        <v/>
      </c>
      <c r="B897" s="28"/>
      <c r="C897" s="29" t="str">
        <f>IF(B897="","",SUMIF('Live Balance'!$A$2:$A$52,B897,'Live Balance'!$B$2:$B$52))</f>
        <v/>
      </c>
      <c r="D897" s="29" t="str">
        <f>IF(B897="","",SUMIF('Live Balance'!$A$2:$A$52,B897,'Live Balance'!$C$2:$C$52))</f>
        <v/>
      </c>
      <c r="E897" s="30"/>
      <c r="F897" s="30"/>
      <c r="G897" s="33" t="str">
        <f>IFERROR(VLOOKUP(B897,'Live Balance'!$A$2:$D$1589,4,FALSE),"")</f>
        <v/>
      </c>
      <c r="H897" s="13"/>
      <c r="I897" s="7"/>
    </row>
    <row r="898" spans="1:9" ht="16.5">
      <c r="A898" s="47" t="str">
        <f t="shared" ca="1" si="13"/>
        <v/>
      </c>
      <c r="B898" s="28"/>
      <c r="C898" s="29" t="str">
        <f>IF(B898="","",SUMIF('Live Balance'!$A$2:$A$52,B898,'Live Balance'!$B$2:$B$52))</f>
        <v/>
      </c>
      <c r="D898" s="29" t="str">
        <f>IF(B898="","",SUMIF('Live Balance'!$A$2:$A$52,B898,'Live Balance'!$C$2:$C$52))</f>
        <v/>
      </c>
      <c r="E898" s="30"/>
      <c r="F898" s="30"/>
      <c r="G898" s="33" t="str">
        <f>IFERROR(VLOOKUP(B898,'Live Balance'!$A$2:$D$1589,4,FALSE),"")</f>
        <v/>
      </c>
      <c r="H898" s="13"/>
      <c r="I898" s="7"/>
    </row>
    <row r="899" spans="1:9" ht="16.5">
      <c r="A899" s="47" t="str">
        <f t="shared" ref="A899:A962" ca="1" si="14">IF(B899="","",TODAY())</f>
        <v/>
      </c>
      <c r="B899" s="28"/>
      <c r="C899" s="29" t="str">
        <f>IF(B899="","",SUMIF('Live Balance'!$A$2:$A$52,B899,'Live Balance'!$B$2:$B$52))</f>
        <v/>
      </c>
      <c r="D899" s="29" t="str">
        <f>IF(B899="","",SUMIF('Live Balance'!$A$2:$A$52,B899,'Live Balance'!$C$2:$C$52))</f>
        <v/>
      </c>
      <c r="E899" s="30"/>
      <c r="F899" s="30"/>
      <c r="G899" s="33" t="str">
        <f>IFERROR(VLOOKUP(B899,'Live Balance'!$A$2:$D$1589,4,FALSE),"")</f>
        <v/>
      </c>
      <c r="H899" s="13"/>
      <c r="I899" s="7"/>
    </row>
    <row r="900" spans="1:9" ht="16.5">
      <c r="A900" s="47" t="str">
        <f t="shared" ca="1" si="14"/>
        <v/>
      </c>
      <c r="B900" s="28"/>
      <c r="C900" s="29" t="str">
        <f>IF(B900="","",SUMIF('Live Balance'!$A$2:$A$52,B900,'Live Balance'!$B$2:$B$52))</f>
        <v/>
      </c>
      <c r="D900" s="29" t="str">
        <f>IF(B900="","",SUMIF('Live Balance'!$A$2:$A$52,B900,'Live Balance'!$C$2:$C$52))</f>
        <v/>
      </c>
      <c r="E900" s="30"/>
      <c r="F900" s="30"/>
      <c r="G900" s="33" t="str">
        <f>IFERROR(VLOOKUP(B900,'Live Balance'!$A$2:$D$1589,4,FALSE),"")</f>
        <v/>
      </c>
      <c r="H900" s="13"/>
      <c r="I900" s="7"/>
    </row>
    <row r="901" spans="1:9" ht="16.5">
      <c r="A901" s="47" t="str">
        <f t="shared" ca="1" si="14"/>
        <v/>
      </c>
      <c r="B901" s="28"/>
      <c r="C901" s="29" t="str">
        <f>IF(B901="","",SUMIF('Live Balance'!$A$2:$A$52,B901,'Live Balance'!$B$2:$B$52))</f>
        <v/>
      </c>
      <c r="D901" s="29" t="str">
        <f>IF(B901="","",SUMIF('Live Balance'!$A$2:$A$52,B901,'Live Balance'!$C$2:$C$52))</f>
        <v/>
      </c>
      <c r="E901" s="30"/>
      <c r="F901" s="30"/>
      <c r="G901" s="33" t="str">
        <f>IFERROR(VLOOKUP(B901,'Live Balance'!$A$2:$D$1589,4,FALSE),"")</f>
        <v/>
      </c>
      <c r="H901" s="13"/>
      <c r="I901" s="7"/>
    </row>
    <row r="902" spans="1:9" ht="16.5">
      <c r="A902" s="47" t="str">
        <f t="shared" ca="1" si="14"/>
        <v/>
      </c>
      <c r="B902" s="28"/>
      <c r="C902" s="29" t="str">
        <f>IF(B902="","",SUMIF('Live Balance'!$A$2:$A$52,B902,'Live Balance'!$B$2:$B$52))</f>
        <v/>
      </c>
      <c r="D902" s="29" t="str">
        <f>IF(B902="","",SUMIF('Live Balance'!$A$2:$A$52,B902,'Live Balance'!$C$2:$C$52))</f>
        <v/>
      </c>
      <c r="E902" s="30"/>
      <c r="F902" s="30"/>
      <c r="G902" s="33" t="str">
        <f>IFERROR(VLOOKUP(B902,'Live Balance'!$A$2:$D$1589,4,FALSE),"")</f>
        <v/>
      </c>
      <c r="H902" s="13"/>
      <c r="I902" s="7"/>
    </row>
    <row r="903" spans="1:9" ht="16.5">
      <c r="A903" s="47" t="str">
        <f t="shared" ca="1" si="14"/>
        <v/>
      </c>
      <c r="B903" s="28"/>
      <c r="C903" s="29" t="str">
        <f>IF(B903="","",SUMIF('Live Balance'!$A$2:$A$52,B903,'Live Balance'!$B$2:$B$52))</f>
        <v/>
      </c>
      <c r="D903" s="29" t="str">
        <f>IF(B903="","",SUMIF('Live Balance'!$A$2:$A$52,B903,'Live Balance'!$C$2:$C$52))</f>
        <v/>
      </c>
      <c r="E903" s="30"/>
      <c r="F903" s="30"/>
      <c r="G903" s="33" t="str">
        <f>IFERROR(VLOOKUP(B903,'Live Balance'!$A$2:$D$1589,4,FALSE),"")</f>
        <v/>
      </c>
      <c r="H903" s="13"/>
      <c r="I903" s="7"/>
    </row>
    <row r="904" spans="1:9" ht="16.5">
      <c r="A904" s="47" t="str">
        <f t="shared" ca="1" si="14"/>
        <v/>
      </c>
      <c r="B904" s="28"/>
      <c r="C904" s="29" t="str">
        <f>IF(B904="","",SUMIF('Live Balance'!$A$2:$A$52,B904,'Live Balance'!$B$2:$B$52))</f>
        <v/>
      </c>
      <c r="D904" s="29" t="str">
        <f>IF(B904="","",SUMIF('Live Balance'!$A$2:$A$52,B904,'Live Balance'!$C$2:$C$52))</f>
        <v/>
      </c>
      <c r="E904" s="30"/>
      <c r="F904" s="30"/>
      <c r="G904" s="33" t="str">
        <f>IFERROR(VLOOKUP(B904,'Live Balance'!$A$2:$D$1589,4,FALSE),"")</f>
        <v/>
      </c>
      <c r="H904" s="13"/>
      <c r="I904" s="7"/>
    </row>
    <row r="905" spans="1:9" ht="16.5">
      <c r="A905" s="47" t="str">
        <f t="shared" ca="1" si="14"/>
        <v/>
      </c>
      <c r="B905" s="28"/>
      <c r="C905" s="29" t="str">
        <f>IF(B905="","",SUMIF('Live Balance'!$A$2:$A$52,B905,'Live Balance'!$B$2:$B$52))</f>
        <v/>
      </c>
      <c r="D905" s="29" t="str">
        <f>IF(B905="","",SUMIF('Live Balance'!$A$2:$A$52,B905,'Live Balance'!$C$2:$C$52))</f>
        <v/>
      </c>
      <c r="E905" s="30"/>
      <c r="F905" s="30"/>
      <c r="G905" s="33" t="str">
        <f>IFERROR(VLOOKUP(B905,'Live Balance'!$A$2:$D$1589,4,FALSE),"")</f>
        <v/>
      </c>
      <c r="H905" s="13"/>
      <c r="I905" s="7"/>
    </row>
    <row r="906" spans="1:9" ht="16.5">
      <c r="A906" s="47" t="str">
        <f t="shared" ca="1" si="14"/>
        <v/>
      </c>
      <c r="B906" s="28"/>
      <c r="C906" s="29" t="str">
        <f>IF(B906="","",SUMIF('Live Balance'!$A$2:$A$52,B906,'Live Balance'!$B$2:$B$52))</f>
        <v/>
      </c>
      <c r="D906" s="29" t="str">
        <f>IF(B906="","",SUMIF('Live Balance'!$A$2:$A$52,B906,'Live Balance'!$C$2:$C$52))</f>
        <v/>
      </c>
      <c r="E906" s="30"/>
      <c r="F906" s="30"/>
      <c r="G906" s="33" t="str">
        <f>IFERROR(VLOOKUP(B906,'Live Balance'!$A$2:$D$1589,4,FALSE),"")</f>
        <v/>
      </c>
      <c r="H906" s="13"/>
      <c r="I906" s="7"/>
    </row>
    <row r="907" spans="1:9" ht="16.5">
      <c r="A907" s="47" t="str">
        <f t="shared" ca="1" si="14"/>
        <v/>
      </c>
      <c r="B907" s="28"/>
      <c r="C907" s="29" t="str">
        <f>IF(B907="","",SUMIF('Live Balance'!$A$2:$A$52,B907,'Live Balance'!$B$2:$B$52))</f>
        <v/>
      </c>
      <c r="D907" s="29" t="str">
        <f>IF(B907="","",SUMIF('Live Balance'!$A$2:$A$52,B907,'Live Balance'!$C$2:$C$52))</f>
        <v/>
      </c>
      <c r="E907" s="30"/>
      <c r="F907" s="30"/>
      <c r="G907" s="33" t="str">
        <f>IFERROR(VLOOKUP(B907,'Live Balance'!$A$2:$D$1589,4,FALSE),"")</f>
        <v/>
      </c>
      <c r="H907" s="13"/>
      <c r="I907" s="7"/>
    </row>
    <row r="908" spans="1:9" ht="16.5">
      <c r="A908" s="47" t="str">
        <f t="shared" ca="1" si="14"/>
        <v/>
      </c>
      <c r="B908" s="28"/>
      <c r="C908" s="29" t="str">
        <f>IF(B908="","",SUMIF('Live Balance'!$A$2:$A$52,B908,'Live Balance'!$B$2:$B$52))</f>
        <v/>
      </c>
      <c r="D908" s="29" t="str">
        <f>IF(B908="","",SUMIF('Live Balance'!$A$2:$A$52,B908,'Live Balance'!$C$2:$C$52))</f>
        <v/>
      </c>
      <c r="E908" s="30"/>
      <c r="F908" s="30"/>
      <c r="G908" s="33" t="str">
        <f>IFERROR(VLOOKUP(B908,'Live Balance'!$A$2:$D$1589,4,FALSE),"")</f>
        <v/>
      </c>
      <c r="H908" s="13"/>
      <c r="I908" s="7"/>
    </row>
    <row r="909" spans="1:9" ht="16.5">
      <c r="A909" s="47" t="str">
        <f t="shared" ca="1" si="14"/>
        <v/>
      </c>
      <c r="B909" s="28"/>
      <c r="C909" s="29" t="str">
        <f>IF(B909="","",SUMIF('Live Balance'!$A$2:$A$52,B909,'Live Balance'!$B$2:$B$52))</f>
        <v/>
      </c>
      <c r="D909" s="29" t="str">
        <f>IF(B909="","",SUMIF('Live Balance'!$A$2:$A$52,B909,'Live Balance'!$C$2:$C$52))</f>
        <v/>
      </c>
      <c r="E909" s="30"/>
      <c r="F909" s="30"/>
      <c r="G909" s="33" t="str">
        <f>IFERROR(VLOOKUP(B909,'Live Balance'!$A$2:$D$1589,4,FALSE),"")</f>
        <v/>
      </c>
      <c r="H909" s="13"/>
      <c r="I909" s="7"/>
    </row>
    <row r="910" spans="1:9" ht="16.5">
      <c r="A910" s="47" t="str">
        <f t="shared" ca="1" si="14"/>
        <v/>
      </c>
      <c r="B910" s="28"/>
      <c r="C910" s="29" t="str">
        <f>IF(B910="","",SUMIF('Live Balance'!$A$2:$A$52,B910,'Live Balance'!$B$2:$B$52))</f>
        <v/>
      </c>
      <c r="D910" s="29" t="str">
        <f>IF(B910="","",SUMIF('Live Balance'!$A$2:$A$52,B910,'Live Balance'!$C$2:$C$52))</f>
        <v/>
      </c>
      <c r="E910" s="30"/>
      <c r="F910" s="30"/>
      <c r="G910" s="33" t="str">
        <f>IFERROR(VLOOKUP(B910,'Live Balance'!$A$2:$D$1589,4,FALSE),"")</f>
        <v/>
      </c>
      <c r="H910" s="13"/>
      <c r="I910" s="7"/>
    </row>
    <row r="911" spans="1:9" ht="16.5">
      <c r="A911" s="47" t="str">
        <f t="shared" ca="1" si="14"/>
        <v/>
      </c>
      <c r="B911" s="28"/>
      <c r="C911" s="29" t="str">
        <f>IF(B911="","",SUMIF('Live Balance'!$A$2:$A$52,B911,'Live Balance'!$B$2:$B$52))</f>
        <v/>
      </c>
      <c r="D911" s="29" t="str">
        <f>IF(B911="","",SUMIF('Live Balance'!$A$2:$A$52,B911,'Live Balance'!$C$2:$C$52))</f>
        <v/>
      </c>
      <c r="E911" s="30"/>
      <c r="F911" s="30"/>
      <c r="G911" s="33" t="str">
        <f>IFERROR(VLOOKUP(B911,'Live Balance'!$A$2:$D$1589,4,FALSE),"")</f>
        <v/>
      </c>
      <c r="H911" s="13"/>
      <c r="I911" s="7"/>
    </row>
    <row r="912" spans="1:9" ht="16.5">
      <c r="A912" s="47" t="str">
        <f t="shared" ca="1" si="14"/>
        <v/>
      </c>
      <c r="B912" s="28"/>
      <c r="C912" s="29" t="str">
        <f>IF(B912="","",SUMIF('Live Balance'!$A$2:$A$52,B912,'Live Balance'!$B$2:$B$52))</f>
        <v/>
      </c>
      <c r="D912" s="29" t="str">
        <f>IF(B912="","",SUMIF('Live Balance'!$A$2:$A$52,B912,'Live Balance'!$C$2:$C$52))</f>
        <v/>
      </c>
      <c r="E912" s="30"/>
      <c r="F912" s="30"/>
      <c r="G912" s="33" t="str">
        <f>IFERROR(VLOOKUP(B912,'Live Balance'!$A$2:$D$1589,4,FALSE),"")</f>
        <v/>
      </c>
      <c r="H912" s="13"/>
      <c r="I912" s="7"/>
    </row>
    <row r="913" spans="1:9" ht="16.5">
      <c r="A913" s="47" t="str">
        <f t="shared" ca="1" si="14"/>
        <v/>
      </c>
      <c r="B913" s="28"/>
      <c r="C913" s="29" t="str">
        <f>IF(B913="","",SUMIF('Live Balance'!$A$2:$A$52,B913,'Live Balance'!$B$2:$B$52))</f>
        <v/>
      </c>
      <c r="D913" s="29" t="str">
        <f>IF(B913="","",SUMIF('Live Balance'!$A$2:$A$52,B913,'Live Balance'!$C$2:$C$52))</f>
        <v/>
      </c>
      <c r="E913" s="30"/>
      <c r="F913" s="30"/>
      <c r="G913" s="33" t="str">
        <f>IFERROR(VLOOKUP(B913,'Live Balance'!$A$2:$D$1589,4,FALSE),"")</f>
        <v/>
      </c>
      <c r="H913" s="13"/>
      <c r="I913" s="7"/>
    </row>
    <row r="914" spans="1:9" ht="16.5">
      <c r="A914" s="47" t="str">
        <f t="shared" ca="1" si="14"/>
        <v/>
      </c>
      <c r="B914" s="28"/>
      <c r="C914" s="29" t="str">
        <f>IF(B914="","",SUMIF('Live Balance'!$A$2:$A$52,B914,'Live Balance'!$B$2:$B$52))</f>
        <v/>
      </c>
      <c r="D914" s="29" t="str">
        <f>IF(B914="","",SUMIF('Live Balance'!$A$2:$A$52,B914,'Live Balance'!$C$2:$C$52))</f>
        <v/>
      </c>
      <c r="E914" s="30"/>
      <c r="F914" s="30"/>
      <c r="G914" s="33" t="str">
        <f>IFERROR(VLOOKUP(B914,'Live Balance'!$A$2:$D$1589,4,FALSE),"")</f>
        <v/>
      </c>
      <c r="H914" s="13"/>
      <c r="I914" s="7"/>
    </row>
    <row r="915" spans="1:9" ht="16.5">
      <c r="A915" s="47" t="str">
        <f t="shared" ca="1" si="14"/>
        <v/>
      </c>
      <c r="B915" s="28"/>
      <c r="C915" s="29" t="str">
        <f>IF(B915="","",SUMIF('Live Balance'!$A$2:$A$52,B915,'Live Balance'!$B$2:$B$52))</f>
        <v/>
      </c>
      <c r="D915" s="29" t="str">
        <f>IF(B915="","",SUMIF('Live Balance'!$A$2:$A$52,B915,'Live Balance'!$C$2:$C$52))</f>
        <v/>
      </c>
      <c r="E915" s="30"/>
      <c r="F915" s="30"/>
      <c r="G915" s="33" t="str">
        <f>IFERROR(VLOOKUP(B915,'Live Balance'!$A$2:$D$1589,4,FALSE),"")</f>
        <v/>
      </c>
      <c r="H915" s="13"/>
      <c r="I915" s="7"/>
    </row>
    <row r="916" spans="1:9" ht="16.5">
      <c r="A916" s="47" t="str">
        <f t="shared" ca="1" si="14"/>
        <v/>
      </c>
      <c r="B916" s="28"/>
      <c r="C916" s="29" t="str">
        <f>IF(B916="","",SUMIF('Live Balance'!$A$2:$A$52,B916,'Live Balance'!$B$2:$B$52))</f>
        <v/>
      </c>
      <c r="D916" s="29" t="str">
        <f>IF(B916="","",SUMIF('Live Balance'!$A$2:$A$52,B916,'Live Balance'!$C$2:$C$52))</f>
        <v/>
      </c>
      <c r="E916" s="30"/>
      <c r="F916" s="30"/>
      <c r="G916" s="33" t="str">
        <f>IFERROR(VLOOKUP(B916,'Live Balance'!$A$2:$D$1589,4,FALSE),"")</f>
        <v/>
      </c>
      <c r="H916" s="13"/>
      <c r="I916" s="7"/>
    </row>
    <row r="917" spans="1:9" ht="16.5">
      <c r="A917" s="47" t="str">
        <f t="shared" ca="1" si="14"/>
        <v/>
      </c>
      <c r="B917" s="28"/>
      <c r="C917" s="29" t="str">
        <f>IF(B917="","",SUMIF('Live Balance'!$A$2:$A$52,B917,'Live Balance'!$B$2:$B$52))</f>
        <v/>
      </c>
      <c r="D917" s="29" t="str">
        <f>IF(B917="","",SUMIF('Live Balance'!$A$2:$A$52,B917,'Live Balance'!$C$2:$C$52))</f>
        <v/>
      </c>
      <c r="E917" s="30"/>
      <c r="F917" s="30"/>
      <c r="G917" s="33" t="str">
        <f>IFERROR(VLOOKUP(B917,'Live Balance'!$A$2:$D$1589,4,FALSE),"")</f>
        <v/>
      </c>
      <c r="H917" s="13"/>
      <c r="I917" s="7"/>
    </row>
    <row r="918" spans="1:9" ht="16.5">
      <c r="A918" s="47" t="str">
        <f t="shared" ca="1" si="14"/>
        <v/>
      </c>
      <c r="B918" s="28"/>
      <c r="C918" s="29" t="str">
        <f>IF(B918="","",SUMIF('Live Balance'!$A$2:$A$52,B918,'Live Balance'!$B$2:$B$52))</f>
        <v/>
      </c>
      <c r="D918" s="29" t="str">
        <f>IF(B918="","",SUMIF('Live Balance'!$A$2:$A$52,B918,'Live Balance'!$C$2:$C$52))</f>
        <v/>
      </c>
      <c r="E918" s="30"/>
      <c r="F918" s="30"/>
      <c r="G918" s="33" t="str">
        <f>IFERROR(VLOOKUP(B918,'Live Balance'!$A$2:$D$1589,4,FALSE),"")</f>
        <v/>
      </c>
      <c r="H918" s="13"/>
      <c r="I918" s="7"/>
    </row>
    <row r="919" spans="1:9" ht="16.5">
      <c r="A919" s="47" t="str">
        <f t="shared" ca="1" si="14"/>
        <v/>
      </c>
      <c r="B919" s="28"/>
      <c r="C919" s="29" t="str">
        <f>IF(B919="","",SUMIF('Live Balance'!$A$2:$A$52,B919,'Live Balance'!$B$2:$B$52))</f>
        <v/>
      </c>
      <c r="D919" s="29" t="str">
        <f>IF(B919="","",SUMIF('Live Balance'!$A$2:$A$52,B919,'Live Balance'!$C$2:$C$52))</f>
        <v/>
      </c>
      <c r="E919" s="30"/>
      <c r="F919" s="30"/>
      <c r="G919" s="33" t="str">
        <f>IFERROR(VLOOKUP(B919,'Live Balance'!$A$2:$D$1589,4,FALSE),"")</f>
        <v/>
      </c>
      <c r="H919" s="13"/>
      <c r="I919" s="7"/>
    </row>
    <row r="920" spans="1:9" ht="16.5">
      <c r="A920" s="47" t="str">
        <f t="shared" ca="1" si="14"/>
        <v/>
      </c>
      <c r="B920" s="28"/>
      <c r="C920" s="29" t="str">
        <f>IF(B920="","",SUMIF('Live Balance'!$A$2:$A$52,B920,'Live Balance'!$B$2:$B$52))</f>
        <v/>
      </c>
      <c r="D920" s="29" t="str">
        <f>IF(B920="","",SUMIF('Live Balance'!$A$2:$A$52,B920,'Live Balance'!$C$2:$C$52))</f>
        <v/>
      </c>
      <c r="E920" s="30"/>
      <c r="F920" s="30"/>
      <c r="G920" s="33" t="str">
        <f>IFERROR(VLOOKUP(B920,'Live Balance'!$A$2:$D$1589,4,FALSE),"")</f>
        <v/>
      </c>
      <c r="H920" s="13"/>
      <c r="I920" s="7"/>
    </row>
    <row r="921" spans="1:9" ht="16.5">
      <c r="A921" s="47" t="str">
        <f t="shared" ca="1" si="14"/>
        <v/>
      </c>
      <c r="B921" s="28"/>
      <c r="C921" s="29" t="str">
        <f>IF(B921="","",SUMIF('Live Balance'!$A$2:$A$52,B921,'Live Balance'!$B$2:$B$52))</f>
        <v/>
      </c>
      <c r="D921" s="29" t="str">
        <f>IF(B921="","",SUMIF('Live Balance'!$A$2:$A$52,B921,'Live Balance'!$C$2:$C$52))</f>
        <v/>
      </c>
      <c r="E921" s="30"/>
      <c r="F921" s="30"/>
      <c r="G921" s="33" t="str">
        <f>IFERROR(VLOOKUP(B921,'Live Balance'!$A$2:$D$1589,4,FALSE),"")</f>
        <v/>
      </c>
      <c r="H921" s="13"/>
      <c r="I921" s="7"/>
    </row>
    <row r="922" spans="1:9" ht="16.5">
      <c r="A922" s="47" t="str">
        <f t="shared" ca="1" si="14"/>
        <v/>
      </c>
      <c r="B922" s="28"/>
      <c r="C922" s="29" t="str">
        <f>IF(B922="","",SUMIF('Live Balance'!$A$2:$A$52,B922,'Live Balance'!$B$2:$B$52))</f>
        <v/>
      </c>
      <c r="D922" s="29" t="str">
        <f>IF(B922="","",SUMIF('Live Balance'!$A$2:$A$52,B922,'Live Balance'!$C$2:$C$52))</f>
        <v/>
      </c>
      <c r="E922" s="30"/>
      <c r="F922" s="30"/>
      <c r="G922" s="33" t="str">
        <f>IFERROR(VLOOKUP(B922,'Live Balance'!$A$2:$D$1589,4,FALSE),"")</f>
        <v/>
      </c>
      <c r="H922" s="13"/>
      <c r="I922" s="7"/>
    </row>
    <row r="923" spans="1:9" ht="16.5">
      <c r="A923" s="47" t="str">
        <f t="shared" ca="1" si="14"/>
        <v/>
      </c>
      <c r="B923" s="28"/>
      <c r="C923" s="29" t="str">
        <f>IF(B923="","",SUMIF('Live Balance'!$A$2:$A$52,B923,'Live Balance'!$B$2:$B$52))</f>
        <v/>
      </c>
      <c r="D923" s="29" t="str">
        <f>IF(B923="","",SUMIF('Live Balance'!$A$2:$A$52,B923,'Live Balance'!$C$2:$C$52))</f>
        <v/>
      </c>
      <c r="E923" s="30"/>
      <c r="F923" s="30"/>
      <c r="G923" s="33" t="str">
        <f>IFERROR(VLOOKUP(B923,'Live Balance'!$A$2:$D$1589,4,FALSE),"")</f>
        <v/>
      </c>
      <c r="H923" s="13"/>
      <c r="I923" s="7"/>
    </row>
    <row r="924" spans="1:9" ht="16.5">
      <c r="A924" s="47" t="str">
        <f t="shared" ca="1" si="14"/>
        <v/>
      </c>
      <c r="B924" s="28"/>
      <c r="C924" s="29" t="str">
        <f>IF(B924="","",SUMIF('Live Balance'!$A$2:$A$52,B924,'Live Balance'!$B$2:$B$52))</f>
        <v/>
      </c>
      <c r="D924" s="29" t="str">
        <f>IF(B924="","",SUMIF('Live Balance'!$A$2:$A$52,B924,'Live Balance'!$C$2:$C$52))</f>
        <v/>
      </c>
      <c r="E924" s="30"/>
      <c r="F924" s="30"/>
      <c r="G924" s="33" t="str">
        <f>IFERROR(VLOOKUP(B924,'Live Balance'!$A$2:$D$1589,4,FALSE),"")</f>
        <v/>
      </c>
      <c r="H924" s="13"/>
      <c r="I924" s="7"/>
    </row>
    <row r="925" spans="1:9" ht="16.5">
      <c r="A925" s="47" t="str">
        <f t="shared" ca="1" si="14"/>
        <v/>
      </c>
      <c r="B925" s="28"/>
      <c r="C925" s="29" t="str">
        <f>IF(B925="","",SUMIF('Live Balance'!$A$2:$A$52,B925,'Live Balance'!$B$2:$B$52))</f>
        <v/>
      </c>
      <c r="D925" s="29" t="str">
        <f>IF(B925="","",SUMIF('Live Balance'!$A$2:$A$52,B925,'Live Balance'!$C$2:$C$52))</f>
        <v/>
      </c>
      <c r="E925" s="30"/>
      <c r="F925" s="30"/>
      <c r="G925" s="33" t="str">
        <f>IFERROR(VLOOKUP(B925,'Live Balance'!$A$2:$D$1589,4,FALSE),"")</f>
        <v/>
      </c>
      <c r="H925" s="13"/>
      <c r="I925" s="7"/>
    </row>
    <row r="926" spans="1:9" ht="16.5">
      <c r="A926" s="47" t="str">
        <f t="shared" ca="1" si="14"/>
        <v/>
      </c>
      <c r="B926" s="28"/>
      <c r="C926" s="29" t="str">
        <f>IF(B926="","",SUMIF('Live Balance'!$A$2:$A$52,B926,'Live Balance'!$B$2:$B$52))</f>
        <v/>
      </c>
      <c r="D926" s="29" t="str">
        <f>IF(B926="","",SUMIF('Live Balance'!$A$2:$A$52,B926,'Live Balance'!$C$2:$C$52))</f>
        <v/>
      </c>
      <c r="E926" s="30"/>
      <c r="F926" s="30"/>
      <c r="G926" s="33" t="str">
        <f>IFERROR(VLOOKUP(B926,'Live Balance'!$A$2:$D$1589,4,FALSE),"")</f>
        <v/>
      </c>
      <c r="H926" s="13"/>
      <c r="I926" s="7"/>
    </row>
    <row r="927" spans="1:9" ht="16.5">
      <c r="A927" s="47" t="str">
        <f t="shared" ca="1" si="14"/>
        <v/>
      </c>
      <c r="B927" s="28"/>
      <c r="C927" s="29" t="str">
        <f>IF(B927="","",SUMIF('Live Balance'!$A$2:$A$52,B927,'Live Balance'!$B$2:$B$52))</f>
        <v/>
      </c>
      <c r="D927" s="29" t="str">
        <f>IF(B927="","",SUMIF('Live Balance'!$A$2:$A$52,B927,'Live Balance'!$C$2:$C$52))</f>
        <v/>
      </c>
      <c r="E927" s="30"/>
      <c r="F927" s="30"/>
      <c r="G927" s="33" t="str">
        <f>IFERROR(VLOOKUP(B927,'Live Balance'!$A$2:$D$1589,4,FALSE),"")</f>
        <v/>
      </c>
      <c r="H927" s="13"/>
      <c r="I927" s="7"/>
    </row>
    <row r="928" spans="1:9" ht="16.5">
      <c r="A928" s="47" t="str">
        <f t="shared" ca="1" si="14"/>
        <v/>
      </c>
      <c r="B928" s="28"/>
      <c r="C928" s="29" t="str">
        <f>IF(B928="","",SUMIF('Live Balance'!$A$2:$A$52,B928,'Live Balance'!$B$2:$B$52))</f>
        <v/>
      </c>
      <c r="D928" s="29" t="str">
        <f>IF(B928="","",SUMIF('Live Balance'!$A$2:$A$52,B928,'Live Balance'!$C$2:$C$52))</f>
        <v/>
      </c>
      <c r="E928" s="30"/>
      <c r="F928" s="30"/>
      <c r="G928" s="33" t="str">
        <f>IFERROR(VLOOKUP(B928,'Live Balance'!$A$2:$D$1589,4,FALSE),"")</f>
        <v/>
      </c>
      <c r="H928" s="13"/>
      <c r="I928" s="7"/>
    </row>
    <row r="929" spans="1:9" ht="16.5">
      <c r="A929" s="47" t="str">
        <f t="shared" ca="1" si="14"/>
        <v/>
      </c>
      <c r="B929" s="28"/>
      <c r="C929" s="29" t="str">
        <f>IF(B929="","",SUMIF('Live Balance'!$A$2:$A$52,B929,'Live Balance'!$B$2:$B$52))</f>
        <v/>
      </c>
      <c r="D929" s="29" t="str">
        <f>IF(B929="","",SUMIF('Live Balance'!$A$2:$A$52,B929,'Live Balance'!$C$2:$C$52))</f>
        <v/>
      </c>
      <c r="E929" s="30"/>
      <c r="F929" s="30"/>
      <c r="G929" s="33" t="str">
        <f>IFERROR(VLOOKUP(B929,'Live Balance'!$A$2:$D$1589,4,FALSE),"")</f>
        <v/>
      </c>
      <c r="H929" s="13"/>
      <c r="I929" s="7"/>
    </row>
    <row r="930" spans="1:9" ht="16.5">
      <c r="A930" s="47" t="str">
        <f t="shared" ca="1" si="14"/>
        <v/>
      </c>
      <c r="B930" s="28"/>
      <c r="C930" s="29" t="str">
        <f>IF(B930="","",SUMIF('Live Balance'!$A$2:$A$52,B930,'Live Balance'!$B$2:$B$52))</f>
        <v/>
      </c>
      <c r="D930" s="29" t="str">
        <f>IF(B930="","",SUMIF('Live Balance'!$A$2:$A$52,B930,'Live Balance'!$C$2:$C$52))</f>
        <v/>
      </c>
      <c r="E930" s="30"/>
      <c r="F930" s="30"/>
      <c r="G930" s="33" t="str">
        <f>IFERROR(VLOOKUP(B930,'Live Balance'!$A$2:$D$1589,4,FALSE),"")</f>
        <v/>
      </c>
      <c r="H930" s="13"/>
      <c r="I930" s="7"/>
    </row>
    <row r="931" spans="1:9" ht="16.5">
      <c r="A931" s="47" t="str">
        <f t="shared" ca="1" si="14"/>
        <v/>
      </c>
      <c r="B931" s="28"/>
      <c r="C931" s="29" t="str">
        <f>IF(B931="","",SUMIF('Live Balance'!$A$2:$A$52,B931,'Live Balance'!$B$2:$B$52))</f>
        <v/>
      </c>
      <c r="D931" s="29" t="str">
        <f>IF(B931="","",SUMIF('Live Balance'!$A$2:$A$52,B931,'Live Balance'!$C$2:$C$52))</f>
        <v/>
      </c>
      <c r="E931" s="30"/>
      <c r="F931" s="30"/>
      <c r="G931" s="33" t="str">
        <f>IFERROR(VLOOKUP(B931,'Live Balance'!$A$2:$D$1589,4,FALSE),"")</f>
        <v/>
      </c>
      <c r="H931" s="13"/>
      <c r="I931" s="7"/>
    </row>
    <row r="932" spans="1:9" ht="16.5">
      <c r="A932" s="47" t="str">
        <f t="shared" ca="1" si="14"/>
        <v/>
      </c>
      <c r="B932" s="28"/>
      <c r="C932" s="29" t="str">
        <f>IF(B932="","",SUMIF('Live Balance'!$A$2:$A$52,B932,'Live Balance'!$B$2:$B$52))</f>
        <v/>
      </c>
      <c r="D932" s="29" t="str">
        <f>IF(B932="","",SUMIF('Live Balance'!$A$2:$A$52,B932,'Live Balance'!$C$2:$C$52))</f>
        <v/>
      </c>
      <c r="E932" s="30"/>
      <c r="F932" s="30"/>
      <c r="G932" s="33" t="str">
        <f>IFERROR(VLOOKUP(B932,'Live Balance'!$A$2:$D$1589,4,FALSE),"")</f>
        <v/>
      </c>
      <c r="H932" s="13"/>
      <c r="I932" s="7"/>
    </row>
    <row r="933" spans="1:9" ht="16.5">
      <c r="A933" s="47" t="str">
        <f t="shared" ca="1" si="14"/>
        <v/>
      </c>
      <c r="B933" s="28"/>
      <c r="C933" s="29" t="str">
        <f>IF(B933="","",SUMIF('Live Balance'!$A$2:$A$52,B933,'Live Balance'!$B$2:$B$52))</f>
        <v/>
      </c>
      <c r="D933" s="29" t="str">
        <f>IF(B933="","",SUMIF('Live Balance'!$A$2:$A$52,B933,'Live Balance'!$C$2:$C$52))</f>
        <v/>
      </c>
      <c r="E933" s="30"/>
      <c r="F933" s="30"/>
      <c r="G933" s="33" t="str">
        <f>IFERROR(VLOOKUP(B933,'Live Balance'!$A$2:$D$1589,4,FALSE),"")</f>
        <v/>
      </c>
      <c r="H933" s="13"/>
      <c r="I933" s="7"/>
    </row>
    <row r="934" spans="1:9" ht="16.5">
      <c r="A934" s="47" t="str">
        <f t="shared" ca="1" si="14"/>
        <v/>
      </c>
      <c r="B934" s="28"/>
      <c r="C934" s="29" t="str">
        <f>IF(B934="","",SUMIF('Live Balance'!$A$2:$A$52,B934,'Live Balance'!$B$2:$B$52))</f>
        <v/>
      </c>
      <c r="D934" s="29" t="str">
        <f>IF(B934="","",SUMIF('Live Balance'!$A$2:$A$52,B934,'Live Balance'!$C$2:$C$52))</f>
        <v/>
      </c>
      <c r="E934" s="30"/>
      <c r="F934" s="30"/>
      <c r="G934" s="33" t="str">
        <f>IFERROR(VLOOKUP(B934,'Live Balance'!$A$2:$D$1589,4,FALSE),"")</f>
        <v/>
      </c>
      <c r="H934" s="13"/>
      <c r="I934" s="7"/>
    </row>
    <row r="935" spans="1:9" ht="16.5">
      <c r="A935" s="47" t="str">
        <f t="shared" ca="1" si="14"/>
        <v/>
      </c>
      <c r="B935" s="28"/>
      <c r="C935" s="29" t="str">
        <f>IF(B935="","",SUMIF('Live Balance'!$A$2:$A$52,B935,'Live Balance'!$B$2:$B$52))</f>
        <v/>
      </c>
      <c r="D935" s="29" t="str">
        <f>IF(B935="","",SUMIF('Live Balance'!$A$2:$A$52,B935,'Live Balance'!$C$2:$C$52))</f>
        <v/>
      </c>
      <c r="E935" s="30"/>
      <c r="F935" s="30"/>
      <c r="G935" s="33" t="str">
        <f>IFERROR(VLOOKUP(B935,'Live Balance'!$A$2:$D$1589,4,FALSE),"")</f>
        <v/>
      </c>
      <c r="H935" s="13"/>
      <c r="I935" s="7"/>
    </row>
    <row r="936" spans="1:9" ht="16.5">
      <c r="A936" s="47" t="str">
        <f t="shared" ca="1" si="14"/>
        <v/>
      </c>
      <c r="B936" s="28"/>
      <c r="C936" s="29" t="str">
        <f>IF(B936="","",SUMIF('Live Balance'!$A$2:$A$52,B936,'Live Balance'!$B$2:$B$52))</f>
        <v/>
      </c>
      <c r="D936" s="29" t="str">
        <f>IF(B936="","",SUMIF('Live Balance'!$A$2:$A$52,B936,'Live Balance'!$C$2:$C$52))</f>
        <v/>
      </c>
      <c r="E936" s="30"/>
      <c r="F936" s="30"/>
      <c r="G936" s="33" t="str">
        <f>IFERROR(VLOOKUP(B936,'Live Balance'!$A$2:$D$1589,4,FALSE),"")</f>
        <v/>
      </c>
      <c r="H936" s="13"/>
      <c r="I936" s="7"/>
    </row>
    <row r="937" spans="1:9" ht="16.5">
      <c r="A937" s="47" t="str">
        <f t="shared" ca="1" si="14"/>
        <v/>
      </c>
      <c r="B937" s="28"/>
      <c r="C937" s="29" t="str">
        <f>IF(B937="","",SUMIF('Live Balance'!$A$2:$A$52,B937,'Live Balance'!$B$2:$B$52))</f>
        <v/>
      </c>
      <c r="D937" s="29" t="str">
        <f>IF(B937="","",SUMIF('Live Balance'!$A$2:$A$52,B937,'Live Balance'!$C$2:$C$52))</f>
        <v/>
      </c>
      <c r="E937" s="30"/>
      <c r="F937" s="30"/>
      <c r="G937" s="33" t="str">
        <f>IFERROR(VLOOKUP(B937,'Live Balance'!$A$2:$D$1589,4,FALSE),"")</f>
        <v/>
      </c>
      <c r="H937" s="13"/>
      <c r="I937" s="7"/>
    </row>
    <row r="938" spans="1:9" ht="16.5">
      <c r="A938" s="47" t="str">
        <f t="shared" ca="1" si="14"/>
        <v/>
      </c>
      <c r="B938" s="28"/>
      <c r="C938" s="29" t="str">
        <f>IF(B938="","",SUMIF('Live Balance'!$A$2:$A$52,B938,'Live Balance'!$B$2:$B$52))</f>
        <v/>
      </c>
      <c r="D938" s="29" t="str">
        <f>IF(B938="","",SUMIF('Live Balance'!$A$2:$A$52,B938,'Live Balance'!$C$2:$C$52))</f>
        <v/>
      </c>
      <c r="E938" s="30"/>
      <c r="F938" s="30"/>
      <c r="G938" s="33" t="str">
        <f>IFERROR(VLOOKUP(B938,'Live Balance'!$A$2:$D$1589,4,FALSE),"")</f>
        <v/>
      </c>
      <c r="H938" s="13"/>
      <c r="I938" s="7"/>
    </row>
    <row r="939" spans="1:9" ht="16.5">
      <c r="A939" s="47" t="str">
        <f t="shared" ca="1" si="14"/>
        <v/>
      </c>
      <c r="B939" s="28"/>
      <c r="C939" s="29" t="str">
        <f>IF(B939="","",SUMIF('Live Balance'!$A$2:$A$52,B939,'Live Balance'!$B$2:$B$52))</f>
        <v/>
      </c>
      <c r="D939" s="29" t="str">
        <f>IF(B939="","",SUMIF('Live Balance'!$A$2:$A$52,B939,'Live Balance'!$C$2:$C$52))</f>
        <v/>
      </c>
      <c r="E939" s="30"/>
      <c r="F939" s="30"/>
      <c r="G939" s="33" t="str">
        <f>IFERROR(VLOOKUP(B939,'Live Balance'!$A$2:$D$1589,4,FALSE),"")</f>
        <v/>
      </c>
      <c r="H939" s="13"/>
      <c r="I939" s="7"/>
    </row>
    <row r="940" spans="1:9" ht="16.5">
      <c r="A940" s="47" t="str">
        <f t="shared" ca="1" si="14"/>
        <v/>
      </c>
      <c r="B940" s="28"/>
      <c r="C940" s="29" t="str">
        <f>IF(B940="","",SUMIF('Live Balance'!$A$2:$A$52,B940,'Live Balance'!$B$2:$B$52))</f>
        <v/>
      </c>
      <c r="D940" s="29" t="str">
        <f>IF(B940="","",SUMIF('Live Balance'!$A$2:$A$52,B940,'Live Balance'!$C$2:$C$52))</f>
        <v/>
      </c>
      <c r="E940" s="30"/>
      <c r="F940" s="30"/>
      <c r="G940" s="33" t="str">
        <f>IFERROR(VLOOKUP(B940,'Live Balance'!$A$2:$D$1589,4,FALSE),"")</f>
        <v/>
      </c>
      <c r="H940" s="13"/>
      <c r="I940" s="7"/>
    </row>
    <row r="941" spans="1:9" ht="16.5">
      <c r="A941" s="47" t="str">
        <f t="shared" ca="1" si="14"/>
        <v/>
      </c>
      <c r="B941" s="28"/>
      <c r="C941" s="29" t="str">
        <f>IF(B941="","",SUMIF('Live Balance'!$A$2:$A$52,B941,'Live Balance'!$B$2:$B$52))</f>
        <v/>
      </c>
      <c r="D941" s="29" t="str">
        <f>IF(B941="","",SUMIF('Live Balance'!$A$2:$A$52,B941,'Live Balance'!$C$2:$C$52))</f>
        <v/>
      </c>
      <c r="E941" s="30"/>
      <c r="F941" s="30"/>
      <c r="G941" s="33" t="str">
        <f>IFERROR(VLOOKUP(B941,'Live Balance'!$A$2:$D$1589,4,FALSE),"")</f>
        <v/>
      </c>
      <c r="H941" s="13"/>
      <c r="I941" s="7"/>
    </row>
    <row r="942" spans="1:9" ht="16.5">
      <c r="A942" s="47" t="str">
        <f t="shared" ca="1" si="14"/>
        <v/>
      </c>
      <c r="B942" s="28"/>
      <c r="C942" s="29" t="str">
        <f>IF(B942="","",SUMIF('Live Balance'!$A$2:$A$52,B942,'Live Balance'!$B$2:$B$52))</f>
        <v/>
      </c>
      <c r="D942" s="29" t="str">
        <f>IF(B942="","",SUMIF('Live Balance'!$A$2:$A$52,B942,'Live Balance'!$C$2:$C$52))</f>
        <v/>
      </c>
      <c r="E942" s="30"/>
      <c r="F942" s="30"/>
      <c r="G942" s="33" t="str">
        <f>IFERROR(VLOOKUP(B942,'Live Balance'!$A$2:$D$1589,4,FALSE),"")</f>
        <v/>
      </c>
      <c r="H942" s="13"/>
      <c r="I942" s="7"/>
    </row>
    <row r="943" spans="1:9" ht="16.5">
      <c r="A943" s="47" t="str">
        <f t="shared" ca="1" si="14"/>
        <v/>
      </c>
      <c r="B943" s="28"/>
      <c r="C943" s="29" t="str">
        <f>IF(B943="","",SUMIF('Live Balance'!$A$2:$A$52,B943,'Live Balance'!$B$2:$B$52))</f>
        <v/>
      </c>
      <c r="D943" s="29" t="str">
        <f>IF(B943="","",SUMIF('Live Balance'!$A$2:$A$52,B943,'Live Balance'!$C$2:$C$52))</f>
        <v/>
      </c>
      <c r="E943" s="30"/>
      <c r="F943" s="30"/>
      <c r="G943" s="33" t="str">
        <f>IFERROR(VLOOKUP(B943,'Live Balance'!$A$2:$D$1589,4,FALSE),"")</f>
        <v/>
      </c>
      <c r="H943" s="13"/>
      <c r="I943" s="7"/>
    </row>
    <row r="944" spans="1:9" ht="16.5">
      <c r="A944" s="47" t="str">
        <f t="shared" ca="1" si="14"/>
        <v/>
      </c>
      <c r="B944" s="28"/>
      <c r="C944" s="29" t="str">
        <f>IF(B944="","",SUMIF('Live Balance'!$A$2:$A$52,B944,'Live Balance'!$B$2:$B$52))</f>
        <v/>
      </c>
      <c r="D944" s="29" t="str">
        <f>IF(B944="","",SUMIF('Live Balance'!$A$2:$A$52,B944,'Live Balance'!$C$2:$C$52))</f>
        <v/>
      </c>
      <c r="E944" s="30"/>
      <c r="F944" s="30"/>
      <c r="G944" s="33" t="str">
        <f>IFERROR(VLOOKUP(B944,'Live Balance'!$A$2:$D$1589,4,FALSE),"")</f>
        <v/>
      </c>
      <c r="H944" s="13"/>
      <c r="I944" s="7"/>
    </row>
    <row r="945" spans="1:9" ht="16.5">
      <c r="A945" s="47" t="str">
        <f t="shared" ca="1" si="14"/>
        <v/>
      </c>
      <c r="B945" s="28"/>
      <c r="C945" s="29" t="str">
        <f>IF(B945="","",SUMIF('Live Balance'!$A$2:$A$52,B945,'Live Balance'!$B$2:$B$52))</f>
        <v/>
      </c>
      <c r="D945" s="29" t="str">
        <f>IF(B945="","",SUMIF('Live Balance'!$A$2:$A$52,B945,'Live Balance'!$C$2:$C$52))</f>
        <v/>
      </c>
      <c r="E945" s="30"/>
      <c r="F945" s="30"/>
      <c r="G945" s="33" t="str">
        <f>IFERROR(VLOOKUP(B945,'Live Balance'!$A$2:$D$1589,4,FALSE),"")</f>
        <v/>
      </c>
      <c r="H945" s="13"/>
      <c r="I945" s="7"/>
    </row>
    <row r="946" spans="1:9" ht="16.5">
      <c r="A946" s="47" t="str">
        <f t="shared" ca="1" si="14"/>
        <v/>
      </c>
      <c r="B946" s="28"/>
      <c r="C946" s="29" t="str">
        <f>IF(B946="","",SUMIF('Live Balance'!$A$2:$A$52,B946,'Live Balance'!$B$2:$B$52))</f>
        <v/>
      </c>
      <c r="D946" s="29" t="str">
        <f>IF(B946="","",SUMIF('Live Balance'!$A$2:$A$52,B946,'Live Balance'!$C$2:$C$52))</f>
        <v/>
      </c>
      <c r="E946" s="30"/>
      <c r="F946" s="30"/>
      <c r="G946" s="33" t="str">
        <f>IFERROR(VLOOKUP(B946,'Live Balance'!$A$2:$D$1589,4,FALSE),"")</f>
        <v/>
      </c>
      <c r="H946" s="13"/>
      <c r="I946" s="7"/>
    </row>
    <row r="947" spans="1:9" ht="16.5">
      <c r="A947" s="47" t="str">
        <f t="shared" ca="1" si="14"/>
        <v/>
      </c>
      <c r="B947" s="28"/>
      <c r="C947" s="29" t="str">
        <f>IF(B947="","",SUMIF('Live Balance'!$A$2:$A$52,B947,'Live Balance'!$B$2:$B$52))</f>
        <v/>
      </c>
      <c r="D947" s="29" t="str">
        <f>IF(B947="","",SUMIF('Live Balance'!$A$2:$A$52,B947,'Live Balance'!$C$2:$C$52))</f>
        <v/>
      </c>
      <c r="E947" s="30"/>
      <c r="F947" s="30"/>
      <c r="G947" s="33" t="str">
        <f>IFERROR(VLOOKUP(B947,'Live Balance'!$A$2:$D$1589,4,FALSE),"")</f>
        <v/>
      </c>
      <c r="H947" s="13"/>
      <c r="I947" s="7"/>
    </row>
    <row r="948" spans="1:9" ht="16.5">
      <c r="A948" s="47" t="str">
        <f t="shared" ca="1" si="14"/>
        <v/>
      </c>
      <c r="B948" s="28"/>
      <c r="C948" s="29" t="str">
        <f>IF(B948="","",SUMIF('Live Balance'!$A$2:$A$52,B948,'Live Balance'!$B$2:$B$52))</f>
        <v/>
      </c>
      <c r="D948" s="29" t="str">
        <f>IF(B948="","",SUMIF('Live Balance'!$A$2:$A$52,B948,'Live Balance'!$C$2:$C$52))</f>
        <v/>
      </c>
      <c r="E948" s="30"/>
      <c r="F948" s="30"/>
      <c r="G948" s="33" t="str">
        <f>IFERROR(VLOOKUP(B948,'Live Balance'!$A$2:$D$1589,4,FALSE),"")</f>
        <v/>
      </c>
      <c r="H948" s="13"/>
      <c r="I948" s="7"/>
    </row>
    <row r="949" spans="1:9" ht="16.5">
      <c r="A949" s="47" t="str">
        <f t="shared" ca="1" si="14"/>
        <v/>
      </c>
      <c r="B949" s="28"/>
      <c r="C949" s="29" t="str">
        <f>IF(B949="","",SUMIF('Live Balance'!$A$2:$A$52,B949,'Live Balance'!$B$2:$B$52))</f>
        <v/>
      </c>
      <c r="D949" s="29" t="str">
        <f>IF(B949="","",SUMIF('Live Balance'!$A$2:$A$52,B949,'Live Balance'!$C$2:$C$52))</f>
        <v/>
      </c>
      <c r="E949" s="30"/>
      <c r="F949" s="30"/>
      <c r="G949" s="33" t="str">
        <f>IFERROR(VLOOKUP(B949,'Live Balance'!$A$2:$D$1589,4,FALSE),"")</f>
        <v/>
      </c>
      <c r="H949" s="13"/>
      <c r="I949" s="7"/>
    </row>
    <row r="950" spans="1:9" ht="16.5">
      <c r="A950" s="47" t="str">
        <f t="shared" ca="1" si="14"/>
        <v/>
      </c>
      <c r="B950" s="28"/>
      <c r="C950" s="29" t="str">
        <f>IF(B950="","",SUMIF('Live Balance'!$A$2:$A$52,B950,'Live Balance'!$B$2:$B$52))</f>
        <v/>
      </c>
      <c r="D950" s="29" t="str">
        <f>IF(B950="","",SUMIF('Live Balance'!$A$2:$A$52,B950,'Live Balance'!$C$2:$C$52))</f>
        <v/>
      </c>
      <c r="E950" s="30"/>
      <c r="F950" s="30"/>
      <c r="G950" s="33" t="str">
        <f>IFERROR(VLOOKUP(B950,'Live Balance'!$A$2:$D$1589,4,FALSE),"")</f>
        <v/>
      </c>
      <c r="H950" s="13"/>
      <c r="I950" s="7"/>
    </row>
    <row r="951" spans="1:9" ht="16.5">
      <c r="A951" s="47" t="str">
        <f t="shared" ca="1" si="14"/>
        <v/>
      </c>
      <c r="B951" s="28"/>
      <c r="C951" s="29" t="str">
        <f>IF(B951="","",SUMIF('Live Balance'!$A$2:$A$52,B951,'Live Balance'!$B$2:$B$52))</f>
        <v/>
      </c>
      <c r="D951" s="29" t="str">
        <f>IF(B951="","",SUMIF('Live Balance'!$A$2:$A$52,B951,'Live Balance'!$C$2:$C$52))</f>
        <v/>
      </c>
      <c r="E951" s="30"/>
      <c r="F951" s="30"/>
      <c r="G951" s="33" t="str">
        <f>IFERROR(VLOOKUP(B951,'Live Balance'!$A$2:$D$1589,4,FALSE),"")</f>
        <v/>
      </c>
      <c r="H951" s="13"/>
      <c r="I951" s="7"/>
    </row>
    <row r="952" spans="1:9" ht="16.5">
      <c r="A952" s="47" t="str">
        <f t="shared" ca="1" si="14"/>
        <v/>
      </c>
      <c r="B952" s="28"/>
      <c r="C952" s="29" t="str">
        <f>IF(B952="","",SUMIF('Live Balance'!$A$2:$A$52,B952,'Live Balance'!$B$2:$B$52))</f>
        <v/>
      </c>
      <c r="D952" s="29" t="str">
        <f>IF(B952="","",SUMIF('Live Balance'!$A$2:$A$52,B952,'Live Balance'!$C$2:$C$52))</f>
        <v/>
      </c>
      <c r="E952" s="30"/>
      <c r="F952" s="30"/>
      <c r="G952" s="33" t="str">
        <f>IFERROR(VLOOKUP(B952,'Live Balance'!$A$2:$D$1589,4,FALSE),"")</f>
        <v/>
      </c>
      <c r="H952" s="13"/>
      <c r="I952" s="7"/>
    </row>
    <row r="953" spans="1:9" ht="16.5">
      <c r="A953" s="47" t="str">
        <f t="shared" ca="1" si="14"/>
        <v/>
      </c>
      <c r="B953" s="28"/>
      <c r="C953" s="29" t="str">
        <f>IF(B953="","",SUMIF('Live Balance'!$A$2:$A$52,B953,'Live Balance'!$B$2:$B$52))</f>
        <v/>
      </c>
      <c r="D953" s="29" t="str">
        <f>IF(B953="","",SUMIF('Live Balance'!$A$2:$A$52,B953,'Live Balance'!$C$2:$C$52))</f>
        <v/>
      </c>
      <c r="E953" s="30"/>
      <c r="F953" s="30"/>
      <c r="G953" s="33" t="str">
        <f>IFERROR(VLOOKUP(B953,'Live Balance'!$A$2:$D$1589,4,FALSE),"")</f>
        <v/>
      </c>
      <c r="H953" s="13"/>
      <c r="I953" s="7"/>
    </row>
    <row r="954" spans="1:9" ht="16.5">
      <c r="A954" s="47" t="str">
        <f t="shared" ca="1" si="14"/>
        <v/>
      </c>
      <c r="B954" s="28"/>
      <c r="C954" s="29" t="str">
        <f>IF(B954="","",SUMIF('Live Balance'!$A$2:$A$52,B954,'Live Balance'!$B$2:$B$52))</f>
        <v/>
      </c>
      <c r="D954" s="29" t="str">
        <f>IF(B954="","",SUMIF('Live Balance'!$A$2:$A$52,B954,'Live Balance'!$C$2:$C$52))</f>
        <v/>
      </c>
      <c r="E954" s="30"/>
      <c r="F954" s="30"/>
      <c r="G954" s="33" t="str">
        <f>IFERROR(VLOOKUP(B954,'Live Balance'!$A$2:$D$1589,4,FALSE),"")</f>
        <v/>
      </c>
      <c r="H954" s="13"/>
      <c r="I954" s="7"/>
    </row>
    <row r="955" spans="1:9" ht="16.5">
      <c r="A955" s="47" t="str">
        <f t="shared" ca="1" si="14"/>
        <v/>
      </c>
      <c r="B955" s="28"/>
      <c r="C955" s="29" t="str">
        <f>IF(B955="","",SUMIF('Live Balance'!$A$2:$A$52,B955,'Live Balance'!$B$2:$B$52))</f>
        <v/>
      </c>
      <c r="D955" s="29" t="str">
        <f>IF(B955="","",SUMIF('Live Balance'!$A$2:$A$52,B955,'Live Balance'!$C$2:$C$52))</f>
        <v/>
      </c>
      <c r="E955" s="30"/>
      <c r="F955" s="30"/>
      <c r="G955" s="33" t="str">
        <f>IFERROR(VLOOKUP(B955,'Live Balance'!$A$2:$D$1589,4,FALSE),"")</f>
        <v/>
      </c>
      <c r="H955" s="13"/>
      <c r="I955" s="7"/>
    </row>
    <row r="956" spans="1:9" ht="16.5">
      <c r="A956" s="47" t="str">
        <f t="shared" ca="1" si="14"/>
        <v/>
      </c>
      <c r="B956" s="28"/>
      <c r="C956" s="29" t="str">
        <f>IF(B956="","",SUMIF('Live Balance'!$A$2:$A$52,B956,'Live Balance'!$B$2:$B$52))</f>
        <v/>
      </c>
      <c r="D956" s="29" t="str">
        <f>IF(B956="","",SUMIF('Live Balance'!$A$2:$A$52,B956,'Live Balance'!$C$2:$C$52))</f>
        <v/>
      </c>
      <c r="E956" s="30"/>
      <c r="F956" s="30"/>
      <c r="G956" s="33" t="str">
        <f>IFERROR(VLOOKUP(B956,'Live Balance'!$A$2:$D$1589,4,FALSE),"")</f>
        <v/>
      </c>
      <c r="H956" s="13"/>
      <c r="I956" s="7"/>
    </row>
    <row r="957" spans="1:9" ht="16.5">
      <c r="A957" s="47" t="str">
        <f t="shared" ca="1" si="14"/>
        <v/>
      </c>
      <c r="B957" s="28"/>
      <c r="C957" s="29" t="str">
        <f>IF(B957="","",SUMIF('Live Balance'!$A$2:$A$52,B957,'Live Balance'!$B$2:$B$52))</f>
        <v/>
      </c>
      <c r="D957" s="29" t="str">
        <f>IF(B957="","",SUMIF('Live Balance'!$A$2:$A$52,B957,'Live Balance'!$C$2:$C$52))</f>
        <v/>
      </c>
      <c r="E957" s="30"/>
      <c r="F957" s="30"/>
      <c r="G957" s="33" t="str">
        <f>IFERROR(VLOOKUP(B957,'Live Balance'!$A$2:$D$1589,4,FALSE),"")</f>
        <v/>
      </c>
      <c r="H957" s="13"/>
      <c r="I957" s="7"/>
    </row>
    <row r="958" spans="1:9" ht="16.5">
      <c r="A958" s="47" t="str">
        <f t="shared" ca="1" si="14"/>
        <v/>
      </c>
      <c r="B958" s="28"/>
      <c r="C958" s="29" t="str">
        <f>IF(B958="","",SUMIF('Live Balance'!$A$2:$A$52,B958,'Live Balance'!$B$2:$B$52))</f>
        <v/>
      </c>
      <c r="D958" s="29" t="str">
        <f>IF(B958="","",SUMIF('Live Balance'!$A$2:$A$52,B958,'Live Balance'!$C$2:$C$52))</f>
        <v/>
      </c>
      <c r="E958" s="30"/>
      <c r="F958" s="30"/>
      <c r="G958" s="33" t="str">
        <f>IFERROR(VLOOKUP(B958,'Live Balance'!$A$2:$D$1589,4,FALSE),"")</f>
        <v/>
      </c>
      <c r="H958" s="13"/>
      <c r="I958" s="7"/>
    </row>
    <row r="959" spans="1:9" ht="16.5">
      <c r="A959" s="47" t="str">
        <f t="shared" ca="1" si="14"/>
        <v/>
      </c>
      <c r="B959" s="28"/>
      <c r="C959" s="29" t="str">
        <f>IF(B959="","",SUMIF('Live Balance'!$A$2:$A$52,B959,'Live Balance'!$B$2:$B$52))</f>
        <v/>
      </c>
      <c r="D959" s="29" t="str">
        <f>IF(B959="","",SUMIF('Live Balance'!$A$2:$A$52,B959,'Live Balance'!$C$2:$C$52))</f>
        <v/>
      </c>
      <c r="E959" s="30"/>
      <c r="F959" s="30"/>
      <c r="G959" s="33" t="str">
        <f>IFERROR(VLOOKUP(B959,'Live Balance'!$A$2:$D$1589,4,FALSE),"")</f>
        <v/>
      </c>
      <c r="H959" s="13"/>
      <c r="I959" s="7"/>
    </row>
    <row r="960" spans="1:9" ht="16.5">
      <c r="A960" s="47" t="str">
        <f t="shared" ca="1" si="14"/>
        <v/>
      </c>
      <c r="B960" s="28"/>
      <c r="C960" s="29" t="str">
        <f>IF(B960="","",SUMIF('Live Balance'!$A$2:$A$52,B960,'Live Balance'!$B$2:$B$52))</f>
        <v/>
      </c>
      <c r="D960" s="29" t="str">
        <f>IF(B960="","",SUMIF('Live Balance'!$A$2:$A$52,B960,'Live Balance'!$C$2:$C$52))</f>
        <v/>
      </c>
      <c r="E960" s="30"/>
      <c r="F960" s="30"/>
      <c r="G960" s="33" t="str">
        <f>IFERROR(VLOOKUP(B960,'Live Balance'!$A$2:$D$1589,4,FALSE),"")</f>
        <v/>
      </c>
      <c r="H960" s="13"/>
      <c r="I960" s="7"/>
    </row>
    <row r="961" spans="1:9" ht="16.5">
      <c r="A961" s="47" t="str">
        <f t="shared" ca="1" si="14"/>
        <v/>
      </c>
      <c r="B961" s="28"/>
      <c r="C961" s="29" t="str">
        <f>IF(B961="","",SUMIF('Live Balance'!$A$2:$A$52,B961,'Live Balance'!$B$2:$B$52))</f>
        <v/>
      </c>
      <c r="D961" s="29" t="str">
        <f>IF(B961="","",SUMIF('Live Balance'!$A$2:$A$52,B961,'Live Balance'!$C$2:$C$52))</f>
        <v/>
      </c>
      <c r="E961" s="30"/>
      <c r="F961" s="30"/>
      <c r="G961" s="33" t="str">
        <f>IFERROR(VLOOKUP(B961,'Live Balance'!$A$2:$D$1589,4,FALSE),"")</f>
        <v/>
      </c>
      <c r="H961" s="13"/>
      <c r="I961" s="7"/>
    </row>
    <row r="962" spans="1:9" ht="16.5">
      <c r="A962" s="47" t="str">
        <f t="shared" ca="1" si="14"/>
        <v/>
      </c>
      <c r="B962" s="28"/>
      <c r="C962" s="29" t="str">
        <f>IF(B962="","",SUMIF('Live Balance'!$A$2:$A$52,B962,'Live Balance'!$B$2:$B$52))</f>
        <v/>
      </c>
      <c r="D962" s="29" t="str">
        <f>IF(B962="","",SUMIF('Live Balance'!$A$2:$A$52,B962,'Live Balance'!$C$2:$C$52))</f>
        <v/>
      </c>
      <c r="E962" s="30"/>
      <c r="F962" s="30"/>
      <c r="G962" s="33" t="str">
        <f>IFERROR(VLOOKUP(B962,'Live Balance'!$A$2:$D$1589,4,FALSE),"")</f>
        <v/>
      </c>
      <c r="H962" s="13"/>
      <c r="I962" s="7"/>
    </row>
    <row r="963" spans="1:9" ht="16.5">
      <c r="A963" s="47" t="str">
        <f t="shared" ref="A963:A1026" ca="1" si="15">IF(B963="","",TODAY())</f>
        <v/>
      </c>
      <c r="B963" s="28"/>
      <c r="C963" s="29" t="str">
        <f>IF(B963="","",SUMIF('Live Balance'!$A$2:$A$52,B963,'Live Balance'!$B$2:$B$52))</f>
        <v/>
      </c>
      <c r="D963" s="29" t="str">
        <f>IF(B963="","",SUMIF('Live Balance'!$A$2:$A$52,B963,'Live Balance'!$C$2:$C$52))</f>
        <v/>
      </c>
      <c r="E963" s="30"/>
      <c r="F963" s="30"/>
      <c r="G963" s="33" t="str">
        <f>IFERROR(VLOOKUP(B963,'Live Balance'!$A$2:$D$1589,4,FALSE),"")</f>
        <v/>
      </c>
      <c r="H963" s="13"/>
      <c r="I963" s="7"/>
    </row>
    <row r="964" spans="1:9" ht="16.5">
      <c r="A964" s="47" t="str">
        <f t="shared" ca="1" si="15"/>
        <v/>
      </c>
      <c r="B964" s="28"/>
      <c r="C964" s="29" t="str">
        <f>IF(B964="","",SUMIF('Live Balance'!$A$2:$A$52,B964,'Live Balance'!$B$2:$B$52))</f>
        <v/>
      </c>
      <c r="D964" s="29" t="str">
        <f>IF(B964="","",SUMIF('Live Balance'!$A$2:$A$52,B964,'Live Balance'!$C$2:$C$52))</f>
        <v/>
      </c>
      <c r="E964" s="30"/>
      <c r="F964" s="30"/>
      <c r="G964" s="33" t="str">
        <f>IFERROR(VLOOKUP(B964,'Live Balance'!$A$2:$D$1589,4,FALSE),"")</f>
        <v/>
      </c>
      <c r="H964" s="13"/>
      <c r="I964" s="7"/>
    </row>
    <row r="965" spans="1:9" ht="16.5">
      <c r="A965" s="47" t="str">
        <f t="shared" ca="1" si="15"/>
        <v/>
      </c>
      <c r="B965" s="28"/>
      <c r="C965" s="29" t="str">
        <f>IF(B965="","",SUMIF('Live Balance'!$A$2:$A$52,B965,'Live Balance'!$B$2:$B$52))</f>
        <v/>
      </c>
      <c r="D965" s="29" t="str">
        <f>IF(B965="","",SUMIF('Live Balance'!$A$2:$A$52,B965,'Live Balance'!$C$2:$C$52))</f>
        <v/>
      </c>
      <c r="E965" s="30"/>
      <c r="F965" s="30"/>
      <c r="G965" s="33" t="str">
        <f>IFERROR(VLOOKUP(B965,'Live Balance'!$A$2:$D$1589,4,FALSE),"")</f>
        <v/>
      </c>
      <c r="H965" s="13"/>
      <c r="I965" s="7"/>
    </row>
    <row r="966" spans="1:9" ht="16.5">
      <c r="A966" s="47" t="str">
        <f t="shared" ca="1" si="15"/>
        <v/>
      </c>
      <c r="B966" s="28"/>
      <c r="C966" s="29" t="str">
        <f>IF(B966="","",SUMIF('Live Balance'!$A$2:$A$52,B966,'Live Balance'!$B$2:$B$52))</f>
        <v/>
      </c>
      <c r="D966" s="29" t="str">
        <f>IF(B966="","",SUMIF('Live Balance'!$A$2:$A$52,B966,'Live Balance'!$C$2:$C$52))</f>
        <v/>
      </c>
      <c r="E966" s="30"/>
      <c r="F966" s="30"/>
      <c r="G966" s="33" t="str">
        <f>IFERROR(VLOOKUP(B966,'Live Balance'!$A$2:$D$1589,4,FALSE),"")</f>
        <v/>
      </c>
      <c r="H966" s="13"/>
      <c r="I966" s="7"/>
    </row>
    <row r="967" spans="1:9" ht="16.5">
      <c r="A967" s="47" t="str">
        <f t="shared" ca="1" si="15"/>
        <v/>
      </c>
      <c r="B967" s="28"/>
      <c r="C967" s="29" t="str">
        <f>IF(B967="","",SUMIF('Live Balance'!$A$2:$A$52,B967,'Live Balance'!$B$2:$B$52))</f>
        <v/>
      </c>
      <c r="D967" s="29" t="str">
        <f>IF(B967="","",SUMIF('Live Balance'!$A$2:$A$52,B967,'Live Balance'!$C$2:$C$52))</f>
        <v/>
      </c>
      <c r="E967" s="30"/>
      <c r="F967" s="30"/>
      <c r="G967" s="33" t="str">
        <f>IFERROR(VLOOKUP(B967,'Live Balance'!$A$2:$D$1589,4,FALSE),"")</f>
        <v/>
      </c>
      <c r="H967" s="13"/>
      <c r="I967" s="7"/>
    </row>
    <row r="968" spans="1:9" ht="16.5">
      <c r="A968" s="47" t="str">
        <f t="shared" ca="1" si="15"/>
        <v/>
      </c>
      <c r="B968" s="28"/>
      <c r="C968" s="29" t="str">
        <f>IF(B968="","",SUMIF('Live Balance'!$A$2:$A$52,B968,'Live Balance'!$B$2:$B$52))</f>
        <v/>
      </c>
      <c r="D968" s="29" t="str">
        <f>IF(B968="","",SUMIF('Live Balance'!$A$2:$A$52,B968,'Live Balance'!$C$2:$C$52))</f>
        <v/>
      </c>
      <c r="E968" s="30"/>
      <c r="F968" s="30"/>
      <c r="G968" s="33" t="str">
        <f>IFERROR(VLOOKUP(B968,'Live Balance'!$A$2:$D$1589,4,FALSE),"")</f>
        <v/>
      </c>
      <c r="H968" s="13"/>
      <c r="I968" s="7"/>
    </row>
    <row r="969" spans="1:9" ht="16.5">
      <c r="A969" s="47" t="str">
        <f t="shared" ca="1" si="15"/>
        <v/>
      </c>
      <c r="B969" s="28"/>
      <c r="C969" s="29" t="str">
        <f>IF(B969="","",SUMIF('Live Balance'!$A$2:$A$52,B969,'Live Balance'!$B$2:$B$52))</f>
        <v/>
      </c>
      <c r="D969" s="29" t="str">
        <f>IF(B969="","",SUMIF('Live Balance'!$A$2:$A$52,B969,'Live Balance'!$C$2:$C$52))</f>
        <v/>
      </c>
      <c r="E969" s="30"/>
      <c r="F969" s="30"/>
      <c r="G969" s="33" t="str">
        <f>IFERROR(VLOOKUP(B969,'Live Balance'!$A$2:$D$1589,4,FALSE),"")</f>
        <v/>
      </c>
      <c r="H969" s="13"/>
      <c r="I969" s="7"/>
    </row>
    <row r="970" spans="1:9" ht="16.5">
      <c r="A970" s="47" t="str">
        <f t="shared" ca="1" si="15"/>
        <v/>
      </c>
      <c r="B970" s="28"/>
      <c r="C970" s="29" t="str">
        <f>IF(B970="","",SUMIF('Live Balance'!$A$2:$A$52,B970,'Live Balance'!$B$2:$B$52))</f>
        <v/>
      </c>
      <c r="D970" s="29" t="str">
        <f>IF(B970="","",SUMIF('Live Balance'!$A$2:$A$52,B970,'Live Balance'!$C$2:$C$52))</f>
        <v/>
      </c>
      <c r="E970" s="30"/>
      <c r="F970" s="30"/>
      <c r="G970" s="33" t="str">
        <f>IFERROR(VLOOKUP(B970,'Live Balance'!$A$2:$D$1589,4,FALSE),"")</f>
        <v/>
      </c>
      <c r="H970" s="13"/>
      <c r="I970" s="7"/>
    </row>
    <row r="971" spans="1:9" ht="16.5">
      <c r="A971" s="47" t="str">
        <f t="shared" ca="1" si="15"/>
        <v/>
      </c>
      <c r="B971" s="28"/>
      <c r="C971" s="29" t="str">
        <f>IF(B971="","",SUMIF('Live Balance'!$A$2:$A$52,B971,'Live Balance'!$B$2:$B$52))</f>
        <v/>
      </c>
      <c r="D971" s="29" t="str">
        <f>IF(B971="","",SUMIF('Live Balance'!$A$2:$A$52,B971,'Live Balance'!$C$2:$C$52))</f>
        <v/>
      </c>
      <c r="E971" s="30"/>
      <c r="F971" s="30"/>
      <c r="G971" s="33" t="str">
        <f>IFERROR(VLOOKUP(B971,'Live Balance'!$A$2:$D$1589,4,FALSE),"")</f>
        <v/>
      </c>
      <c r="H971" s="13"/>
      <c r="I971" s="7"/>
    </row>
    <row r="972" spans="1:9" ht="16.5">
      <c r="A972" s="47" t="str">
        <f t="shared" ca="1" si="15"/>
        <v/>
      </c>
      <c r="B972" s="28"/>
      <c r="C972" s="29" t="str">
        <f>IF(B972="","",SUMIF('Live Balance'!$A$2:$A$52,B972,'Live Balance'!$B$2:$B$52))</f>
        <v/>
      </c>
      <c r="D972" s="29" t="str">
        <f>IF(B972="","",SUMIF('Live Balance'!$A$2:$A$52,B972,'Live Balance'!$C$2:$C$52))</f>
        <v/>
      </c>
      <c r="E972" s="30"/>
      <c r="F972" s="30"/>
      <c r="G972" s="33" t="str">
        <f>IFERROR(VLOOKUP(B972,'Live Balance'!$A$2:$D$1589,4,FALSE),"")</f>
        <v/>
      </c>
      <c r="H972" s="13"/>
      <c r="I972" s="7"/>
    </row>
    <row r="973" spans="1:9" ht="16.5">
      <c r="A973" s="47" t="str">
        <f t="shared" ca="1" si="15"/>
        <v/>
      </c>
      <c r="B973" s="28"/>
      <c r="C973" s="29" t="str">
        <f>IF(B973="","",SUMIF('Live Balance'!$A$2:$A$52,B973,'Live Balance'!$B$2:$B$52))</f>
        <v/>
      </c>
      <c r="D973" s="29" t="str">
        <f>IF(B973="","",SUMIF('Live Balance'!$A$2:$A$52,B973,'Live Balance'!$C$2:$C$52))</f>
        <v/>
      </c>
      <c r="E973" s="30"/>
      <c r="F973" s="30"/>
      <c r="G973" s="33" t="str">
        <f>IFERROR(VLOOKUP(B973,'Live Balance'!$A$2:$D$1589,4,FALSE),"")</f>
        <v/>
      </c>
      <c r="H973" s="13"/>
      <c r="I973" s="7"/>
    </row>
    <row r="974" spans="1:9" ht="16.5">
      <c r="A974" s="47" t="str">
        <f t="shared" ca="1" si="15"/>
        <v/>
      </c>
      <c r="B974" s="28"/>
      <c r="C974" s="29" t="str">
        <f>IF(B974="","",SUMIF('Live Balance'!$A$2:$A$52,B974,'Live Balance'!$B$2:$B$52))</f>
        <v/>
      </c>
      <c r="D974" s="29" t="str">
        <f>IF(B974="","",SUMIF('Live Balance'!$A$2:$A$52,B974,'Live Balance'!$C$2:$C$52))</f>
        <v/>
      </c>
      <c r="E974" s="30"/>
      <c r="F974" s="30"/>
      <c r="G974" s="33" t="str">
        <f>IFERROR(VLOOKUP(B974,'Live Balance'!$A$2:$D$1589,4,FALSE),"")</f>
        <v/>
      </c>
      <c r="H974" s="13"/>
      <c r="I974" s="7"/>
    </row>
    <row r="975" spans="1:9" ht="16.5">
      <c r="A975" s="47" t="str">
        <f t="shared" ca="1" si="15"/>
        <v/>
      </c>
      <c r="B975" s="28"/>
      <c r="C975" s="29" t="str">
        <f>IF(B975="","",SUMIF('Live Balance'!$A$2:$A$52,B975,'Live Balance'!$B$2:$B$52))</f>
        <v/>
      </c>
      <c r="D975" s="29" t="str">
        <f>IF(B975="","",SUMIF('Live Balance'!$A$2:$A$52,B975,'Live Balance'!$C$2:$C$52))</f>
        <v/>
      </c>
      <c r="E975" s="30"/>
      <c r="F975" s="30"/>
      <c r="G975" s="33" t="str">
        <f>IFERROR(VLOOKUP(B975,'Live Balance'!$A$2:$D$1589,4,FALSE),"")</f>
        <v/>
      </c>
      <c r="H975" s="13"/>
      <c r="I975" s="7"/>
    </row>
    <row r="976" spans="1:9" ht="16.5">
      <c r="A976" s="47" t="str">
        <f t="shared" ca="1" si="15"/>
        <v/>
      </c>
      <c r="B976" s="28"/>
      <c r="C976" s="29" t="str">
        <f>IF(B976="","",SUMIF('Live Balance'!$A$2:$A$52,B976,'Live Balance'!$B$2:$B$52))</f>
        <v/>
      </c>
      <c r="D976" s="29" t="str">
        <f>IF(B976="","",SUMIF('Live Balance'!$A$2:$A$52,B976,'Live Balance'!$C$2:$C$52))</f>
        <v/>
      </c>
      <c r="E976" s="30"/>
      <c r="F976" s="30"/>
      <c r="G976" s="33" t="str">
        <f>IFERROR(VLOOKUP(B976,'Live Balance'!$A$2:$D$1589,4,FALSE),"")</f>
        <v/>
      </c>
      <c r="H976" s="13"/>
      <c r="I976" s="7"/>
    </row>
    <row r="977" spans="1:9" ht="16.5">
      <c r="A977" s="47" t="str">
        <f t="shared" ca="1" si="15"/>
        <v/>
      </c>
      <c r="B977" s="28"/>
      <c r="C977" s="29" t="str">
        <f>IF(B977="","",SUMIF('Live Balance'!$A$2:$A$52,B977,'Live Balance'!$B$2:$B$52))</f>
        <v/>
      </c>
      <c r="D977" s="29" t="str">
        <f>IF(B977="","",SUMIF('Live Balance'!$A$2:$A$52,B977,'Live Balance'!$C$2:$C$52))</f>
        <v/>
      </c>
      <c r="E977" s="30"/>
      <c r="F977" s="30"/>
      <c r="G977" s="33" t="str">
        <f>IFERROR(VLOOKUP(B977,'Live Balance'!$A$2:$D$1589,4,FALSE),"")</f>
        <v/>
      </c>
      <c r="H977" s="13"/>
      <c r="I977" s="7"/>
    </row>
    <row r="978" spans="1:9" ht="16.5">
      <c r="A978" s="47" t="str">
        <f t="shared" ca="1" si="15"/>
        <v/>
      </c>
      <c r="B978" s="28"/>
      <c r="C978" s="29" t="str">
        <f>IF(B978="","",SUMIF('Live Balance'!$A$2:$A$52,B978,'Live Balance'!$B$2:$B$52))</f>
        <v/>
      </c>
      <c r="D978" s="29" t="str">
        <f>IF(B978="","",SUMIF('Live Balance'!$A$2:$A$52,B978,'Live Balance'!$C$2:$C$52))</f>
        <v/>
      </c>
      <c r="E978" s="30"/>
      <c r="F978" s="30"/>
      <c r="G978" s="33" t="str">
        <f>IFERROR(VLOOKUP(B978,'Live Balance'!$A$2:$D$1589,4,FALSE),"")</f>
        <v/>
      </c>
      <c r="H978" s="13"/>
      <c r="I978" s="7"/>
    </row>
    <row r="979" spans="1:9" ht="16.5">
      <c r="A979" s="47" t="str">
        <f t="shared" ca="1" si="15"/>
        <v/>
      </c>
      <c r="B979" s="28"/>
      <c r="C979" s="29" t="str">
        <f>IF(B979="","",SUMIF('Live Balance'!$A$2:$A$52,B979,'Live Balance'!$B$2:$B$52))</f>
        <v/>
      </c>
      <c r="D979" s="29" t="str">
        <f>IF(B979="","",SUMIF('Live Balance'!$A$2:$A$52,B979,'Live Balance'!$C$2:$C$52))</f>
        <v/>
      </c>
      <c r="E979" s="30"/>
      <c r="F979" s="30"/>
      <c r="G979" s="33" t="str">
        <f>IFERROR(VLOOKUP(B979,'Live Balance'!$A$2:$D$1589,4,FALSE),"")</f>
        <v/>
      </c>
      <c r="H979" s="13"/>
      <c r="I979" s="7"/>
    </row>
    <row r="980" spans="1:9" ht="16.5">
      <c r="A980" s="47" t="str">
        <f t="shared" ca="1" si="15"/>
        <v/>
      </c>
      <c r="B980" s="28"/>
      <c r="C980" s="29" t="str">
        <f>IF(B980="","",SUMIF('Live Balance'!$A$2:$A$52,B980,'Live Balance'!$B$2:$B$52))</f>
        <v/>
      </c>
      <c r="D980" s="29" t="str">
        <f>IF(B980="","",SUMIF('Live Balance'!$A$2:$A$52,B980,'Live Balance'!$C$2:$C$52))</f>
        <v/>
      </c>
      <c r="E980" s="30"/>
      <c r="F980" s="30"/>
      <c r="G980" s="33" t="str">
        <f>IFERROR(VLOOKUP(B980,'Live Balance'!$A$2:$D$1589,4,FALSE),"")</f>
        <v/>
      </c>
      <c r="H980" s="13"/>
      <c r="I980" s="7"/>
    </row>
    <row r="981" spans="1:9" ht="16.5">
      <c r="A981" s="47" t="str">
        <f t="shared" ca="1" si="15"/>
        <v/>
      </c>
      <c r="B981" s="28"/>
      <c r="C981" s="29" t="str">
        <f>IF(B981="","",SUMIF('Live Balance'!$A$2:$A$52,B981,'Live Balance'!$B$2:$B$52))</f>
        <v/>
      </c>
      <c r="D981" s="29" t="str">
        <f>IF(B981="","",SUMIF('Live Balance'!$A$2:$A$52,B981,'Live Balance'!$C$2:$C$52))</f>
        <v/>
      </c>
      <c r="E981" s="30"/>
      <c r="F981" s="30"/>
      <c r="G981" s="33" t="str">
        <f>IFERROR(VLOOKUP(B981,'Live Balance'!$A$2:$D$1589,4,FALSE),"")</f>
        <v/>
      </c>
      <c r="H981" s="13"/>
      <c r="I981" s="7"/>
    </row>
    <row r="982" spans="1:9" ht="16.5">
      <c r="A982" s="47" t="str">
        <f t="shared" ca="1" si="15"/>
        <v/>
      </c>
      <c r="B982" s="28"/>
      <c r="C982" s="29" t="str">
        <f>IF(B982="","",SUMIF('Live Balance'!$A$2:$A$52,B982,'Live Balance'!$B$2:$B$52))</f>
        <v/>
      </c>
      <c r="D982" s="29" t="str">
        <f>IF(B982="","",SUMIF('Live Balance'!$A$2:$A$52,B982,'Live Balance'!$C$2:$C$52))</f>
        <v/>
      </c>
      <c r="E982" s="30"/>
      <c r="F982" s="30"/>
      <c r="G982" s="33" t="str">
        <f>IFERROR(VLOOKUP(B982,'Live Balance'!$A$2:$D$1589,4,FALSE),"")</f>
        <v/>
      </c>
      <c r="H982" s="13"/>
      <c r="I982" s="7"/>
    </row>
    <row r="983" spans="1:9" ht="16.5">
      <c r="A983" s="47" t="str">
        <f t="shared" ca="1" si="15"/>
        <v/>
      </c>
      <c r="B983" s="28"/>
      <c r="C983" s="29" t="str">
        <f>IF(B983="","",SUMIF('Live Balance'!$A$2:$A$52,B983,'Live Balance'!$B$2:$B$52))</f>
        <v/>
      </c>
      <c r="D983" s="29" t="str">
        <f>IF(B983="","",SUMIF('Live Balance'!$A$2:$A$52,B983,'Live Balance'!$C$2:$C$52))</f>
        <v/>
      </c>
      <c r="E983" s="30"/>
      <c r="F983" s="30"/>
      <c r="G983" s="33" t="str">
        <f>IFERROR(VLOOKUP(B983,'Live Balance'!$A$2:$D$1589,4,FALSE),"")</f>
        <v/>
      </c>
      <c r="H983" s="13"/>
      <c r="I983" s="7"/>
    </row>
    <row r="984" spans="1:9" ht="16.5">
      <c r="A984" s="47" t="str">
        <f t="shared" ca="1" si="15"/>
        <v/>
      </c>
      <c r="B984" s="28"/>
      <c r="C984" s="29" t="str">
        <f>IF(B984="","",SUMIF('Live Balance'!$A$2:$A$52,B984,'Live Balance'!$B$2:$B$52))</f>
        <v/>
      </c>
      <c r="D984" s="29" t="str">
        <f>IF(B984="","",SUMIF('Live Balance'!$A$2:$A$52,B984,'Live Balance'!$C$2:$C$52))</f>
        <v/>
      </c>
      <c r="E984" s="30"/>
      <c r="F984" s="30"/>
      <c r="G984" s="33" t="str">
        <f>IFERROR(VLOOKUP(B984,'Live Balance'!$A$2:$D$1589,4,FALSE),"")</f>
        <v/>
      </c>
      <c r="H984" s="13"/>
      <c r="I984" s="7"/>
    </row>
    <row r="985" spans="1:9" ht="16.5">
      <c r="A985" s="47" t="str">
        <f t="shared" ca="1" si="15"/>
        <v/>
      </c>
      <c r="B985" s="28"/>
      <c r="C985" s="29" t="str">
        <f>IF(B985="","",SUMIF('Live Balance'!$A$2:$A$52,B985,'Live Balance'!$B$2:$B$52))</f>
        <v/>
      </c>
      <c r="D985" s="29" t="str">
        <f>IF(B985="","",SUMIF('Live Balance'!$A$2:$A$52,B985,'Live Balance'!$C$2:$C$52))</f>
        <v/>
      </c>
      <c r="E985" s="30"/>
      <c r="F985" s="30"/>
      <c r="G985" s="33" t="str">
        <f>IFERROR(VLOOKUP(B985,'Live Balance'!$A$2:$D$1589,4,FALSE),"")</f>
        <v/>
      </c>
      <c r="H985" s="13"/>
      <c r="I985" s="7"/>
    </row>
    <row r="986" spans="1:9" ht="16.5">
      <c r="A986" s="47" t="str">
        <f t="shared" ca="1" si="15"/>
        <v/>
      </c>
      <c r="B986" s="28"/>
      <c r="C986" s="29" t="str">
        <f>IF(B986="","",SUMIF('Live Balance'!$A$2:$A$52,B986,'Live Balance'!$B$2:$B$52))</f>
        <v/>
      </c>
      <c r="D986" s="29" t="str">
        <f>IF(B986="","",SUMIF('Live Balance'!$A$2:$A$52,B986,'Live Balance'!$C$2:$C$52))</f>
        <v/>
      </c>
      <c r="E986" s="30"/>
      <c r="F986" s="30"/>
      <c r="G986" s="33" t="str">
        <f>IFERROR(VLOOKUP(B986,'Live Balance'!$A$2:$D$1589,4,FALSE),"")</f>
        <v/>
      </c>
      <c r="H986" s="13"/>
      <c r="I986" s="7"/>
    </row>
    <row r="987" spans="1:9" ht="16.5">
      <c r="A987" s="47" t="str">
        <f t="shared" ca="1" si="15"/>
        <v/>
      </c>
      <c r="B987" s="28"/>
      <c r="C987" s="29" t="str">
        <f>IF(B987="","",SUMIF('Live Balance'!$A$2:$A$52,B987,'Live Balance'!$B$2:$B$52))</f>
        <v/>
      </c>
      <c r="D987" s="29" t="str">
        <f>IF(B987="","",SUMIF('Live Balance'!$A$2:$A$52,B987,'Live Balance'!$C$2:$C$52))</f>
        <v/>
      </c>
      <c r="E987" s="30"/>
      <c r="F987" s="30"/>
      <c r="G987" s="33" t="str">
        <f>IFERROR(VLOOKUP(B987,'Live Balance'!$A$2:$D$1589,4,FALSE),"")</f>
        <v/>
      </c>
      <c r="H987" s="13"/>
      <c r="I987" s="7"/>
    </row>
    <row r="988" spans="1:9" ht="16.5">
      <c r="A988" s="47" t="str">
        <f t="shared" ca="1" si="15"/>
        <v/>
      </c>
      <c r="B988" s="28"/>
      <c r="C988" s="29" t="str">
        <f>IF(B988="","",SUMIF('Live Balance'!$A$2:$A$52,B988,'Live Balance'!$B$2:$B$52))</f>
        <v/>
      </c>
      <c r="D988" s="29" t="str">
        <f>IF(B988="","",SUMIF('Live Balance'!$A$2:$A$52,B988,'Live Balance'!$C$2:$C$52))</f>
        <v/>
      </c>
      <c r="E988" s="30"/>
      <c r="F988" s="30"/>
      <c r="G988" s="33" t="str">
        <f>IFERROR(VLOOKUP(B988,'Live Balance'!$A$2:$D$1589,4,FALSE),"")</f>
        <v/>
      </c>
      <c r="H988" s="13"/>
      <c r="I988" s="7"/>
    </row>
    <row r="989" spans="1:9" ht="16.5">
      <c r="A989" s="47" t="str">
        <f t="shared" ca="1" si="15"/>
        <v/>
      </c>
      <c r="B989" s="28"/>
      <c r="C989" s="29" t="str">
        <f>IF(B989="","",SUMIF('Live Balance'!$A$2:$A$52,B989,'Live Balance'!$B$2:$B$52))</f>
        <v/>
      </c>
      <c r="D989" s="29" t="str">
        <f>IF(B989="","",SUMIF('Live Balance'!$A$2:$A$52,B989,'Live Balance'!$C$2:$C$52))</f>
        <v/>
      </c>
      <c r="E989" s="30"/>
      <c r="F989" s="30"/>
      <c r="G989" s="33" t="str">
        <f>IFERROR(VLOOKUP(B989,'Live Balance'!$A$2:$D$1589,4,FALSE),"")</f>
        <v/>
      </c>
      <c r="H989" s="13"/>
      <c r="I989" s="7"/>
    </row>
    <row r="990" spans="1:9" ht="16.5">
      <c r="A990" s="47" t="str">
        <f t="shared" ca="1" si="15"/>
        <v/>
      </c>
      <c r="B990" s="28"/>
      <c r="C990" s="29" t="str">
        <f>IF(B990="","",SUMIF('Live Balance'!$A$2:$A$52,B990,'Live Balance'!$B$2:$B$52))</f>
        <v/>
      </c>
      <c r="D990" s="29" t="str">
        <f>IF(B990="","",SUMIF('Live Balance'!$A$2:$A$52,B990,'Live Balance'!$C$2:$C$52))</f>
        <v/>
      </c>
      <c r="E990" s="30"/>
      <c r="F990" s="30"/>
      <c r="G990" s="33" t="str">
        <f>IFERROR(VLOOKUP(B990,'Live Balance'!$A$2:$D$1589,4,FALSE),"")</f>
        <v/>
      </c>
      <c r="H990" s="13"/>
      <c r="I990" s="7"/>
    </row>
    <row r="991" spans="1:9" ht="16.5">
      <c r="A991" s="47" t="str">
        <f t="shared" ca="1" si="15"/>
        <v/>
      </c>
      <c r="B991" s="28"/>
      <c r="C991" s="29" t="str">
        <f>IF(B991="","",SUMIF('Live Balance'!$A$2:$A$52,B991,'Live Balance'!$B$2:$B$52))</f>
        <v/>
      </c>
      <c r="D991" s="29" t="str">
        <f>IF(B991="","",SUMIF('Live Balance'!$A$2:$A$52,B991,'Live Balance'!$C$2:$C$52))</f>
        <v/>
      </c>
      <c r="E991" s="30"/>
      <c r="F991" s="30"/>
      <c r="G991" s="33" t="str">
        <f>IFERROR(VLOOKUP(B991,'Live Balance'!$A$2:$D$1589,4,FALSE),"")</f>
        <v/>
      </c>
      <c r="H991" s="13"/>
      <c r="I991" s="7"/>
    </row>
    <row r="992" spans="1:9" ht="16.5">
      <c r="A992" s="47" t="str">
        <f t="shared" ca="1" si="15"/>
        <v/>
      </c>
      <c r="B992" s="28"/>
      <c r="C992" s="29" t="str">
        <f>IF(B992="","",SUMIF('Live Balance'!$A$2:$A$52,B992,'Live Balance'!$B$2:$B$52))</f>
        <v/>
      </c>
      <c r="D992" s="29" t="str">
        <f>IF(B992="","",SUMIF('Live Balance'!$A$2:$A$52,B992,'Live Balance'!$C$2:$C$52))</f>
        <v/>
      </c>
      <c r="E992" s="30"/>
      <c r="F992" s="30"/>
      <c r="G992" s="33" t="str">
        <f>IFERROR(VLOOKUP(B992,'Live Balance'!$A$2:$D$1589,4,FALSE),"")</f>
        <v/>
      </c>
      <c r="H992" s="13"/>
      <c r="I992" s="7"/>
    </row>
    <row r="993" spans="1:9" ht="16.5">
      <c r="A993" s="47" t="str">
        <f t="shared" ca="1" si="15"/>
        <v/>
      </c>
      <c r="B993" s="28"/>
      <c r="C993" s="29" t="str">
        <f>IF(B993="","",SUMIF('Live Balance'!$A$2:$A$52,B993,'Live Balance'!$B$2:$B$52))</f>
        <v/>
      </c>
      <c r="D993" s="29" t="str">
        <f>IF(B993="","",SUMIF('Live Balance'!$A$2:$A$52,B993,'Live Balance'!$C$2:$C$52))</f>
        <v/>
      </c>
      <c r="E993" s="30"/>
      <c r="F993" s="30"/>
      <c r="G993" s="33" t="str">
        <f>IFERROR(VLOOKUP(B993,'Live Balance'!$A$2:$D$1589,4,FALSE),"")</f>
        <v/>
      </c>
      <c r="H993" s="13"/>
      <c r="I993" s="7"/>
    </row>
    <row r="994" spans="1:9" ht="16.5">
      <c r="A994" s="47" t="str">
        <f t="shared" ca="1" si="15"/>
        <v/>
      </c>
      <c r="B994" s="28"/>
      <c r="C994" s="29" t="str">
        <f>IF(B994="","",SUMIF('Live Balance'!$A$2:$A$52,B994,'Live Balance'!$B$2:$B$52))</f>
        <v/>
      </c>
      <c r="D994" s="29" t="str">
        <f>IF(B994="","",SUMIF('Live Balance'!$A$2:$A$52,B994,'Live Balance'!$C$2:$C$52))</f>
        <v/>
      </c>
      <c r="E994" s="30"/>
      <c r="F994" s="30"/>
      <c r="G994" s="33" t="str">
        <f>IFERROR(VLOOKUP(B994,'Live Balance'!$A$2:$D$1589,4,FALSE),"")</f>
        <v/>
      </c>
      <c r="H994" s="13"/>
      <c r="I994" s="7"/>
    </row>
    <row r="995" spans="1:9" ht="16.5">
      <c r="A995" s="47" t="str">
        <f t="shared" ca="1" si="15"/>
        <v/>
      </c>
      <c r="B995" s="28"/>
      <c r="C995" s="29" t="str">
        <f>IF(B995="","",SUMIF('Live Balance'!$A$2:$A$52,B995,'Live Balance'!$B$2:$B$52))</f>
        <v/>
      </c>
      <c r="D995" s="29" t="str">
        <f>IF(B995="","",SUMIF('Live Balance'!$A$2:$A$52,B995,'Live Balance'!$C$2:$C$52))</f>
        <v/>
      </c>
      <c r="E995" s="30"/>
      <c r="F995" s="30"/>
      <c r="G995" s="33" t="str">
        <f>IFERROR(VLOOKUP(B995,'Live Balance'!$A$2:$D$1589,4,FALSE),"")</f>
        <v/>
      </c>
      <c r="H995" s="13"/>
      <c r="I995" s="7"/>
    </row>
    <row r="996" spans="1:9" ht="16.5">
      <c r="A996" s="47" t="str">
        <f t="shared" ca="1" si="15"/>
        <v/>
      </c>
      <c r="B996" s="28"/>
      <c r="C996" s="29" t="str">
        <f>IF(B996="","",SUMIF('Live Balance'!$A$2:$A$52,B996,'Live Balance'!$B$2:$B$52))</f>
        <v/>
      </c>
      <c r="D996" s="29" t="str">
        <f>IF(B996="","",SUMIF('Live Balance'!$A$2:$A$52,B996,'Live Balance'!$C$2:$C$52))</f>
        <v/>
      </c>
      <c r="E996" s="30"/>
      <c r="F996" s="30"/>
      <c r="G996" s="33" t="str">
        <f>IFERROR(VLOOKUP(B996,'Live Balance'!$A$2:$D$1589,4,FALSE),"")</f>
        <v/>
      </c>
      <c r="H996" s="13"/>
      <c r="I996" s="7"/>
    </row>
    <row r="997" spans="1:9" ht="16.5">
      <c r="A997" s="47" t="str">
        <f t="shared" ca="1" si="15"/>
        <v/>
      </c>
      <c r="B997" s="28"/>
      <c r="C997" s="29" t="str">
        <f>IF(B997="","",SUMIF('Live Balance'!$A$2:$A$52,B997,'Live Balance'!$B$2:$B$52))</f>
        <v/>
      </c>
      <c r="D997" s="29" t="str">
        <f>IF(B997="","",SUMIF('Live Balance'!$A$2:$A$52,B997,'Live Balance'!$C$2:$C$52))</f>
        <v/>
      </c>
      <c r="E997" s="30"/>
      <c r="F997" s="30"/>
      <c r="G997" s="33" t="str">
        <f>IFERROR(VLOOKUP(B997,'Live Balance'!$A$2:$D$1589,4,FALSE),"")</f>
        <v/>
      </c>
      <c r="H997" s="13"/>
      <c r="I997" s="7"/>
    </row>
    <row r="998" spans="1:9" ht="16.5">
      <c r="A998" s="47" t="str">
        <f t="shared" ca="1" si="15"/>
        <v/>
      </c>
      <c r="B998" s="28"/>
      <c r="C998" s="29" t="str">
        <f>IF(B998="","",SUMIF('Live Balance'!$A$2:$A$52,B998,'Live Balance'!$B$2:$B$52))</f>
        <v/>
      </c>
      <c r="D998" s="29" t="str">
        <f>IF(B998="","",SUMIF('Live Balance'!$A$2:$A$52,B998,'Live Balance'!$C$2:$C$52))</f>
        <v/>
      </c>
      <c r="E998" s="30"/>
      <c r="F998" s="30"/>
      <c r="G998" s="33" t="str">
        <f>IFERROR(VLOOKUP(B998,'Live Balance'!$A$2:$D$1589,4,FALSE),"")</f>
        <v/>
      </c>
      <c r="H998" s="13"/>
      <c r="I998" s="7"/>
    </row>
    <row r="999" spans="1:9" ht="16.5">
      <c r="A999" s="47" t="str">
        <f t="shared" ca="1" si="15"/>
        <v/>
      </c>
      <c r="B999" s="28"/>
      <c r="C999" s="29" t="str">
        <f>IF(B999="","",SUMIF('Live Balance'!$A$2:$A$52,B999,'Live Balance'!$B$2:$B$52))</f>
        <v/>
      </c>
      <c r="D999" s="29" t="str">
        <f>IF(B999="","",SUMIF('Live Balance'!$A$2:$A$52,B999,'Live Balance'!$C$2:$C$52))</f>
        <v/>
      </c>
      <c r="E999" s="30"/>
      <c r="F999" s="30"/>
      <c r="G999" s="33" t="str">
        <f>IFERROR(VLOOKUP(B999,'Live Balance'!$A$2:$D$1589,4,FALSE),"")</f>
        <v/>
      </c>
      <c r="H999" s="13"/>
      <c r="I999" s="7"/>
    </row>
    <row r="1000" spans="1:9" ht="16.5">
      <c r="A1000" s="47" t="str">
        <f t="shared" ca="1" si="15"/>
        <v/>
      </c>
      <c r="B1000" s="28"/>
      <c r="C1000" s="29" t="str">
        <f>IF(B1000="","",SUMIF('Live Balance'!$A$2:$A$52,B1000,'Live Balance'!$B$2:$B$52))</f>
        <v/>
      </c>
      <c r="D1000" s="29" t="str">
        <f>IF(B1000="","",SUMIF('Live Balance'!$A$2:$A$52,B1000,'Live Balance'!$C$2:$C$52))</f>
        <v/>
      </c>
      <c r="E1000" s="30"/>
      <c r="F1000" s="30"/>
      <c r="G1000" s="33" t="str">
        <f>IFERROR(VLOOKUP(B1000,'Live Balance'!$A$2:$D$1589,4,FALSE),"")</f>
        <v/>
      </c>
      <c r="H1000" s="13"/>
      <c r="I1000" s="7"/>
    </row>
    <row r="1001" spans="1:9" ht="16.5">
      <c r="A1001" s="47" t="str">
        <f t="shared" ca="1" si="15"/>
        <v/>
      </c>
      <c r="B1001" s="28"/>
      <c r="C1001" s="29" t="str">
        <f>IF(B1001="","",SUMIF('Live Balance'!$A$2:$A$52,B1001,'Live Balance'!$B$2:$B$52))</f>
        <v/>
      </c>
      <c r="D1001" s="29" t="str">
        <f>IF(B1001="","",SUMIF('Live Balance'!$A$2:$A$52,B1001,'Live Balance'!$C$2:$C$52))</f>
        <v/>
      </c>
      <c r="E1001" s="30"/>
      <c r="F1001" s="30"/>
      <c r="G1001" s="33" t="str">
        <f>IFERROR(VLOOKUP(B1001,'Live Balance'!$A$2:$D$1589,4,FALSE),"")</f>
        <v/>
      </c>
      <c r="H1001" s="13"/>
      <c r="I1001" s="7"/>
    </row>
    <row r="1002" spans="1:9" ht="16.5">
      <c r="A1002" s="47" t="str">
        <f t="shared" ca="1" si="15"/>
        <v/>
      </c>
      <c r="B1002" s="28"/>
      <c r="C1002" s="29" t="str">
        <f>IF(B1002="","",SUMIF('Live Balance'!$A$2:$A$52,B1002,'Live Balance'!$B$2:$B$52))</f>
        <v/>
      </c>
      <c r="D1002" s="29" t="str">
        <f>IF(B1002="","",SUMIF('Live Balance'!$A$2:$A$52,B1002,'Live Balance'!$C$2:$C$52))</f>
        <v/>
      </c>
      <c r="E1002" s="30"/>
      <c r="F1002" s="30"/>
      <c r="G1002" s="33" t="str">
        <f>IFERROR(VLOOKUP(B1002,'Live Balance'!$A$2:$D$1589,4,FALSE),"")</f>
        <v/>
      </c>
      <c r="H1002" s="13"/>
      <c r="I1002" s="7"/>
    </row>
    <row r="1003" spans="1:9" ht="16.5">
      <c r="A1003" s="47" t="str">
        <f t="shared" ca="1" si="15"/>
        <v/>
      </c>
      <c r="B1003" s="28"/>
      <c r="C1003" s="29" t="str">
        <f>IF(B1003="","",SUMIF('Live Balance'!$A$2:$A$52,B1003,'Live Balance'!$B$2:$B$52))</f>
        <v/>
      </c>
      <c r="D1003" s="29" t="str">
        <f>IF(B1003="","",SUMIF('Live Balance'!$A$2:$A$52,B1003,'Live Balance'!$C$2:$C$52))</f>
        <v/>
      </c>
      <c r="E1003" s="30"/>
      <c r="F1003" s="30"/>
      <c r="G1003" s="33" t="str">
        <f>IFERROR(VLOOKUP(B1003,'Live Balance'!$A$2:$D$1589,4,FALSE),"")</f>
        <v/>
      </c>
      <c r="H1003" s="13"/>
      <c r="I1003" s="7"/>
    </row>
    <row r="1004" spans="1:9" ht="16.5">
      <c r="A1004" s="47" t="str">
        <f t="shared" ca="1" si="15"/>
        <v/>
      </c>
      <c r="B1004" s="28"/>
      <c r="C1004" s="29" t="str">
        <f>IF(B1004="","",SUMIF('Live Balance'!$A$2:$A$52,B1004,'Live Balance'!$B$2:$B$52))</f>
        <v/>
      </c>
      <c r="D1004" s="29" t="str">
        <f>IF(B1004="","",SUMIF('Live Balance'!$A$2:$A$52,B1004,'Live Balance'!$C$2:$C$52))</f>
        <v/>
      </c>
      <c r="E1004" s="30"/>
      <c r="F1004" s="30"/>
      <c r="G1004" s="33" t="str">
        <f>IFERROR(VLOOKUP(B1004,'Live Balance'!$A$2:$D$1589,4,FALSE),"")</f>
        <v/>
      </c>
      <c r="H1004" s="13"/>
      <c r="I1004" s="7"/>
    </row>
    <row r="1005" spans="1:9" ht="16.5">
      <c r="A1005" s="47" t="str">
        <f t="shared" ca="1" si="15"/>
        <v/>
      </c>
      <c r="B1005" s="28"/>
      <c r="C1005" s="29" t="str">
        <f>IF(B1005="","",SUMIF('Live Balance'!$A$2:$A$52,B1005,'Live Balance'!$B$2:$B$52))</f>
        <v/>
      </c>
      <c r="D1005" s="29" t="str">
        <f>IF(B1005="","",SUMIF('Live Balance'!$A$2:$A$52,B1005,'Live Balance'!$C$2:$C$52))</f>
        <v/>
      </c>
      <c r="E1005" s="30"/>
      <c r="F1005" s="30"/>
      <c r="G1005" s="33" t="str">
        <f>IFERROR(VLOOKUP(B1005,'Live Balance'!$A$2:$D$1589,4,FALSE),"")</f>
        <v/>
      </c>
      <c r="H1005" s="13"/>
      <c r="I1005" s="7"/>
    </row>
    <row r="1006" spans="1:9" ht="16.5">
      <c r="A1006" s="47" t="str">
        <f t="shared" ca="1" si="15"/>
        <v/>
      </c>
      <c r="B1006" s="28"/>
      <c r="C1006" s="29" t="str">
        <f>IF(B1006="","",SUMIF('Live Balance'!$A$2:$A$52,B1006,'Live Balance'!$B$2:$B$52))</f>
        <v/>
      </c>
      <c r="D1006" s="29" t="str">
        <f>IF(B1006="","",SUMIF('Live Balance'!$A$2:$A$52,B1006,'Live Balance'!$C$2:$C$52))</f>
        <v/>
      </c>
      <c r="E1006" s="30"/>
      <c r="F1006" s="30"/>
      <c r="G1006" s="33" t="str">
        <f>IFERROR(VLOOKUP(B1006,'Live Balance'!$A$2:$D$1589,4,FALSE),"")</f>
        <v/>
      </c>
      <c r="H1006" s="13"/>
      <c r="I1006" s="7"/>
    </row>
    <row r="1007" spans="1:9" ht="16.5">
      <c r="A1007" s="47" t="str">
        <f t="shared" ca="1" si="15"/>
        <v/>
      </c>
      <c r="B1007" s="28"/>
      <c r="C1007" s="29" t="str">
        <f>IF(B1007="","",SUMIF('Live Balance'!$A$2:$A$52,B1007,'Live Balance'!$B$2:$B$52))</f>
        <v/>
      </c>
      <c r="D1007" s="29" t="str">
        <f>IF(B1007="","",SUMIF('Live Balance'!$A$2:$A$52,B1007,'Live Balance'!$C$2:$C$52))</f>
        <v/>
      </c>
      <c r="E1007" s="30"/>
      <c r="F1007" s="30"/>
      <c r="G1007" s="33" t="str">
        <f>IFERROR(VLOOKUP(B1007,'Live Balance'!$A$2:$D$1589,4,FALSE),"")</f>
        <v/>
      </c>
      <c r="H1007" s="13"/>
      <c r="I1007" s="7"/>
    </row>
    <row r="1008" spans="1:9" ht="16.5">
      <c r="A1008" s="47" t="str">
        <f t="shared" ca="1" si="15"/>
        <v/>
      </c>
      <c r="B1008" s="28"/>
      <c r="C1008" s="29" t="str">
        <f>IF(B1008="","",SUMIF('Live Balance'!$A$2:$A$52,B1008,'Live Balance'!$B$2:$B$52))</f>
        <v/>
      </c>
      <c r="D1008" s="29" t="str">
        <f>IF(B1008="","",SUMIF('Live Balance'!$A$2:$A$52,B1008,'Live Balance'!$C$2:$C$52))</f>
        <v/>
      </c>
      <c r="E1008" s="30"/>
      <c r="F1008" s="30"/>
      <c r="G1008" s="33" t="str">
        <f>IFERROR(VLOOKUP(B1008,'Live Balance'!$A$2:$D$1589,4,FALSE),"")</f>
        <v/>
      </c>
      <c r="H1008" s="13"/>
      <c r="I1008" s="7"/>
    </row>
    <row r="1009" spans="1:9" ht="16.5">
      <c r="A1009" s="47" t="str">
        <f t="shared" ca="1" si="15"/>
        <v/>
      </c>
      <c r="B1009" s="28"/>
      <c r="C1009" s="29" t="str">
        <f>IF(B1009="","",SUMIF('Live Balance'!$A$2:$A$52,B1009,'Live Balance'!$B$2:$B$52))</f>
        <v/>
      </c>
      <c r="D1009" s="29" t="str">
        <f>IF(B1009="","",SUMIF('Live Balance'!$A$2:$A$52,B1009,'Live Balance'!$C$2:$C$52))</f>
        <v/>
      </c>
      <c r="E1009" s="30"/>
      <c r="F1009" s="30"/>
      <c r="G1009" s="33" t="str">
        <f>IFERROR(VLOOKUP(B1009,'Live Balance'!$A$2:$D$1589,4,FALSE),"")</f>
        <v/>
      </c>
      <c r="H1009" s="13"/>
      <c r="I1009" s="7"/>
    </row>
    <row r="1010" spans="1:9" ht="16.5">
      <c r="A1010" s="47" t="str">
        <f t="shared" ca="1" si="15"/>
        <v/>
      </c>
      <c r="B1010" s="28"/>
      <c r="C1010" s="29" t="str">
        <f>IF(B1010="","",SUMIF('Live Balance'!$A$2:$A$52,B1010,'Live Balance'!$B$2:$B$52))</f>
        <v/>
      </c>
      <c r="D1010" s="29" t="str">
        <f>IF(B1010="","",SUMIF('Live Balance'!$A$2:$A$52,B1010,'Live Balance'!$C$2:$C$52))</f>
        <v/>
      </c>
      <c r="E1010" s="30"/>
      <c r="F1010" s="30"/>
      <c r="G1010" s="33" t="str">
        <f>IFERROR(VLOOKUP(B1010,'Live Balance'!$A$2:$D$1589,4,FALSE),"")</f>
        <v/>
      </c>
      <c r="H1010" s="13"/>
      <c r="I1010" s="7"/>
    </row>
    <row r="1011" spans="1:9" ht="16.5">
      <c r="A1011" s="47" t="str">
        <f t="shared" ca="1" si="15"/>
        <v/>
      </c>
      <c r="B1011" s="28"/>
      <c r="C1011" s="29" t="str">
        <f>IF(B1011="","",SUMIF('Live Balance'!$A$2:$A$52,B1011,'Live Balance'!$B$2:$B$52))</f>
        <v/>
      </c>
      <c r="D1011" s="29" t="str">
        <f>IF(B1011="","",SUMIF('Live Balance'!$A$2:$A$52,B1011,'Live Balance'!$C$2:$C$52))</f>
        <v/>
      </c>
      <c r="E1011" s="30"/>
      <c r="F1011" s="30"/>
      <c r="G1011" s="33" t="str">
        <f>IFERROR(VLOOKUP(B1011,'Live Balance'!$A$2:$D$1589,4,FALSE),"")</f>
        <v/>
      </c>
      <c r="H1011" s="13"/>
      <c r="I1011" s="7"/>
    </row>
    <row r="1012" spans="1:9" ht="16.5">
      <c r="A1012" s="47" t="str">
        <f t="shared" ca="1" si="15"/>
        <v/>
      </c>
      <c r="B1012" s="28"/>
      <c r="C1012" s="29" t="str">
        <f>IF(B1012="","",SUMIF('Live Balance'!$A$2:$A$52,B1012,'Live Balance'!$B$2:$B$52))</f>
        <v/>
      </c>
      <c r="D1012" s="29" t="str">
        <f>IF(B1012="","",SUMIF('Live Balance'!$A$2:$A$52,B1012,'Live Balance'!$C$2:$C$52))</f>
        <v/>
      </c>
      <c r="E1012" s="30"/>
      <c r="F1012" s="30"/>
      <c r="G1012" s="33" t="str">
        <f>IFERROR(VLOOKUP(B1012,'Live Balance'!$A$2:$D$1589,4,FALSE),"")</f>
        <v/>
      </c>
      <c r="H1012" s="13"/>
      <c r="I1012" s="7"/>
    </row>
    <row r="1013" spans="1:9" ht="16.5">
      <c r="A1013" s="47" t="str">
        <f t="shared" ca="1" si="15"/>
        <v/>
      </c>
      <c r="B1013" s="28"/>
      <c r="C1013" s="29" t="str">
        <f>IF(B1013="","",SUMIF('Live Balance'!$A$2:$A$52,B1013,'Live Balance'!$B$2:$B$52))</f>
        <v/>
      </c>
      <c r="D1013" s="29" t="str">
        <f>IF(B1013="","",SUMIF('Live Balance'!$A$2:$A$52,B1013,'Live Balance'!$C$2:$C$52))</f>
        <v/>
      </c>
      <c r="E1013" s="30"/>
      <c r="F1013" s="30"/>
      <c r="G1013" s="33" t="str">
        <f>IFERROR(VLOOKUP(B1013,'Live Balance'!$A$2:$D$1589,4,FALSE),"")</f>
        <v/>
      </c>
      <c r="H1013" s="13"/>
      <c r="I1013" s="7"/>
    </row>
    <row r="1014" spans="1:9" ht="16.5">
      <c r="A1014" s="47" t="str">
        <f t="shared" ca="1" si="15"/>
        <v/>
      </c>
      <c r="B1014" s="28"/>
      <c r="C1014" s="29" t="str">
        <f>IF(B1014="","",SUMIF('Live Balance'!$A$2:$A$52,B1014,'Live Balance'!$B$2:$B$52))</f>
        <v/>
      </c>
      <c r="D1014" s="29" t="str">
        <f>IF(B1014="","",SUMIF('Live Balance'!$A$2:$A$52,B1014,'Live Balance'!$C$2:$C$52))</f>
        <v/>
      </c>
      <c r="E1014" s="30"/>
      <c r="F1014" s="30"/>
      <c r="G1014" s="33" t="str">
        <f>IFERROR(VLOOKUP(B1014,'Live Balance'!$A$2:$D$1589,4,FALSE),"")</f>
        <v/>
      </c>
      <c r="H1014" s="13"/>
      <c r="I1014" s="7"/>
    </row>
    <row r="1015" spans="1:9" ht="16.5">
      <c r="A1015" s="47" t="str">
        <f t="shared" ca="1" si="15"/>
        <v/>
      </c>
      <c r="B1015" s="28"/>
      <c r="C1015" s="29" t="str">
        <f>IF(B1015="","",SUMIF('Live Balance'!$A$2:$A$52,B1015,'Live Balance'!$B$2:$B$52))</f>
        <v/>
      </c>
      <c r="D1015" s="29" t="str">
        <f>IF(B1015="","",SUMIF('Live Balance'!$A$2:$A$52,B1015,'Live Balance'!$C$2:$C$52))</f>
        <v/>
      </c>
      <c r="E1015" s="30"/>
      <c r="F1015" s="30"/>
      <c r="G1015" s="33" t="str">
        <f>IFERROR(VLOOKUP(B1015,'Live Balance'!$A$2:$D$1589,4,FALSE),"")</f>
        <v/>
      </c>
      <c r="H1015" s="13"/>
      <c r="I1015" s="7"/>
    </row>
    <row r="1016" spans="1:9" ht="16.5">
      <c r="A1016" s="47" t="str">
        <f t="shared" ca="1" si="15"/>
        <v/>
      </c>
      <c r="B1016" s="28"/>
      <c r="C1016" s="29" t="str">
        <f>IF(B1016="","",SUMIF('Live Balance'!$A$2:$A$52,B1016,'Live Balance'!$B$2:$B$52))</f>
        <v/>
      </c>
      <c r="D1016" s="29" t="str">
        <f>IF(B1016="","",SUMIF('Live Balance'!$A$2:$A$52,B1016,'Live Balance'!$C$2:$C$52))</f>
        <v/>
      </c>
      <c r="E1016" s="30"/>
      <c r="F1016" s="30"/>
      <c r="G1016" s="33" t="str">
        <f>IFERROR(VLOOKUP(B1016,'Live Balance'!$A$2:$D$1589,4,FALSE),"")</f>
        <v/>
      </c>
      <c r="H1016" s="13"/>
      <c r="I1016" s="7"/>
    </row>
    <row r="1017" spans="1:9" ht="16.5">
      <c r="A1017" s="47" t="str">
        <f t="shared" ca="1" si="15"/>
        <v/>
      </c>
      <c r="B1017" s="28"/>
      <c r="C1017" s="29" t="str">
        <f>IF(B1017="","",SUMIF('Live Balance'!$A$2:$A$52,B1017,'Live Balance'!$B$2:$B$52))</f>
        <v/>
      </c>
      <c r="D1017" s="29" t="str">
        <f>IF(B1017="","",SUMIF('Live Balance'!$A$2:$A$52,B1017,'Live Balance'!$C$2:$C$52))</f>
        <v/>
      </c>
      <c r="E1017" s="30"/>
      <c r="F1017" s="30"/>
      <c r="G1017" s="33" t="str">
        <f>IFERROR(VLOOKUP(B1017,'Live Balance'!$A$2:$D$1589,4,FALSE),"")</f>
        <v/>
      </c>
      <c r="H1017" s="13"/>
      <c r="I1017" s="7"/>
    </row>
    <row r="1018" spans="1:9" ht="16.5">
      <c r="A1018" s="47" t="str">
        <f t="shared" ca="1" si="15"/>
        <v/>
      </c>
      <c r="B1018" s="28"/>
      <c r="C1018" s="29" t="str">
        <f>IF(B1018="","",SUMIF('Live Balance'!$A$2:$A$52,B1018,'Live Balance'!$B$2:$B$52))</f>
        <v/>
      </c>
      <c r="D1018" s="29" t="str">
        <f>IF(B1018="","",SUMIF('Live Balance'!$A$2:$A$52,B1018,'Live Balance'!$C$2:$C$52))</f>
        <v/>
      </c>
      <c r="E1018" s="30"/>
      <c r="F1018" s="30"/>
      <c r="G1018" s="33" t="str">
        <f>IFERROR(VLOOKUP(B1018,'Live Balance'!$A$2:$D$1589,4,FALSE),"")</f>
        <v/>
      </c>
      <c r="H1018" s="13"/>
      <c r="I1018" s="7"/>
    </row>
    <row r="1019" spans="1:9" ht="16.5">
      <c r="A1019" s="47" t="str">
        <f t="shared" ca="1" si="15"/>
        <v/>
      </c>
      <c r="B1019" s="28"/>
      <c r="C1019" s="29" t="str">
        <f>IF(B1019="","",SUMIF('Live Balance'!$A$2:$A$52,B1019,'Live Balance'!$B$2:$B$52))</f>
        <v/>
      </c>
      <c r="D1019" s="29" t="str">
        <f>IF(B1019="","",SUMIF('Live Balance'!$A$2:$A$52,B1019,'Live Balance'!$C$2:$C$52))</f>
        <v/>
      </c>
      <c r="E1019" s="30"/>
      <c r="F1019" s="30"/>
      <c r="G1019" s="33" t="str">
        <f>IFERROR(VLOOKUP(B1019,'Live Balance'!$A$2:$D$1589,4,FALSE),"")</f>
        <v/>
      </c>
      <c r="H1019" s="13"/>
      <c r="I1019" s="7"/>
    </row>
    <row r="1020" spans="1:9" ht="16.5">
      <c r="A1020" s="47" t="str">
        <f t="shared" ca="1" si="15"/>
        <v/>
      </c>
      <c r="B1020" s="28"/>
      <c r="C1020" s="29" t="str">
        <f>IF(B1020="","",SUMIF('Live Balance'!$A$2:$A$52,B1020,'Live Balance'!$B$2:$B$52))</f>
        <v/>
      </c>
      <c r="D1020" s="29" t="str">
        <f>IF(B1020="","",SUMIF('Live Balance'!$A$2:$A$52,B1020,'Live Balance'!$C$2:$C$52))</f>
        <v/>
      </c>
      <c r="E1020" s="30"/>
      <c r="F1020" s="30"/>
      <c r="G1020" s="33" t="str">
        <f>IFERROR(VLOOKUP(B1020,'Live Balance'!$A$2:$D$1589,4,FALSE),"")</f>
        <v/>
      </c>
      <c r="H1020" s="13"/>
      <c r="I1020" s="7"/>
    </row>
    <row r="1021" spans="1:9" ht="16.5">
      <c r="A1021" s="47" t="str">
        <f t="shared" ca="1" si="15"/>
        <v/>
      </c>
      <c r="B1021" s="28"/>
      <c r="C1021" s="29" t="str">
        <f>IF(B1021="","",SUMIF('Live Balance'!$A$2:$A$52,B1021,'Live Balance'!$B$2:$B$52))</f>
        <v/>
      </c>
      <c r="D1021" s="29" t="str">
        <f>IF(B1021="","",SUMIF('Live Balance'!$A$2:$A$52,B1021,'Live Balance'!$C$2:$C$52))</f>
        <v/>
      </c>
      <c r="E1021" s="30"/>
      <c r="F1021" s="30"/>
      <c r="G1021" s="33" t="str">
        <f>IFERROR(VLOOKUP(B1021,'Live Balance'!$A$2:$D$1589,4,FALSE),"")</f>
        <v/>
      </c>
      <c r="H1021" s="13"/>
      <c r="I1021" s="7"/>
    </row>
    <row r="1022" spans="1:9" ht="16.5">
      <c r="A1022" s="47" t="str">
        <f t="shared" ca="1" si="15"/>
        <v/>
      </c>
      <c r="B1022" s="28"/>
      <c r="C1022" s="29" t="str">
        <f>IF(B1022="","",SUMIF('Live Balance'!$A$2:$A$52,B1022,'Live Balance'!$B$2:$B$52))</f>
        <v/>
      </c>
      <c r="D1022" s="29" t="str">
        <f>IF(B1022="","",SUMIF('Live Balance'!$A$2:$A$52,B1022,'Live Balance'!$C$2:$C$52))</f>
        <v/>
      </c>
      <c r="E1022" s="30"/>
      <c r="F1022" s="30"/>
      <c r="G1022" s="33" t="str">
        <f>IFERROR(VLOOKUP(B1022,'Live Balance'!$A$2:$D$1589,4,FALSE),"")</f>
        <v/>
      </c>
      <c r="H1022" s="13"/>
      <c r="I1022" s="7"/>
    </row>
    <row r="1023" spans="1:9" ht="16.5">
      <c r="A1023" s="47" t="str">
        <f t="shared" ca="1" si="15"/>
        <v/>
      </c>
      <c r="B1023" s="28"/>
      <c r="C1023" s="29" t="str">
        <f>IF(B1023="","",SUMIF('Live Balance'!$A$2:$A$52,B1023,'Live Balance'!$B$2:$B$52))</f>
        <v/>
      </c>
      <c r="D1023" s="29" t="str">
        <f>IF(B1023="","",SUMIF('Live Balance'!$A$2:$A$52,B1023,'Live Balance'!$C$2:$C$52))</f>
        <v/>
      </c>
      <c r="E1023" s="30"/>
      <c r="F1023" s="30"/>
      <c r="G1023" s="33" t="str">
        <f>IFERROR(VLOOKUP(B1023,'Live Balance'!$A$2:$D$1589,4,FALSE),"")</f>
        <v/>
      </c>
      <c r="H1023" s="13"/>
      <c r="I1023" s="7"/>
    </row>
    <row r="1024" spans="1:9" ht="16.5">
      <c r="A1024" s="47" t="str">
        <f t="shared" ca="1" si="15"/>
        <v/>
      </c>
      <c r="B1024" s="28"/>
      <c r="C1024" s="29" t="str">
        <f>IF(B1024="","",SUMIF('Live Balance'!$A$2:$A$52,B1024,'Live Balance'!$B$2:$B$52))</f>
        <v/>
      </c>
      <c r="D1024" s="29" t="str">
        <f>IF(B1024="","",SUMIF('Live Balance'!$A$2:$A$52,B1024,'Live Balance'!$C$2:$C$52))</f>
        <v/>
      </c>
      <c r="E1024" s="30"/>
      <c r="F1024" s="30"/>
      <c r="G1024" s="33" t="str">
        <f>IFERROR(VLOOKUP(B1024,'Live Balance'!$A$2:$D$1589,4,FALSE),"")</f>
        <v/>
      </c>
      <c r="H1024" s="13"/>
      <c r="I1024" s="7"/>
    </row>
    <row r="1025" spans="1:9" ht="16.5">
      <c r="A1025" s="47" t="str">
        <f t="shared" ca="1" si="15"/>
        <v/>
      </c>
      <c r="B1025" s="28"/>
      <c r="C1025" s="29" t="str">
        <f>IF(B1025="","",SUMIF('Live Balance'!$A$2:$A$52,B1025,'Live Balance'!$B$2:$B$52))</f>
        <v/>
      </c>
      <c r="D1025" s="29" t="str">
        <f>IF(B1025="","",SUMIF('Live Balance'!$A$2:$A$52,B1025,'Live Balance'!$C$2:$C$52))</f>
        <v/>
      </c>
      <c r="E1025" s="30"/>
      <c r="F1025" s="30"/>
      <c r="G1025" s="33" t="str">
        <f>IFERROR(VLOOKUP(B1025,'Live Balance'!$A$2:$D$1589,4,FALSE),"")</f>
        <v/>
      </c>
      <c r="H1025" s="13"/>
      <c r="I1025" s="7"/>
    </row>
    <row r="1026" spans="1:9" ht="16.5">
      <c r="A1026" s="47" t="str">
        <f t="shared" ca="1" si="15"/>
        <v/>
      </c>
      <c r="B1026" s="28"/>
      <c r="C1026" s="29" t="str">
        <f>IF(B1026="","",SUMIF('Live Balance'!$A$2:$A$52,B1026,'Live Balance'!$B$2:$B$52))</f>
        <v/>
      </c>
      <c r="D1026" s="29" t="str">
        <f>IF(B1026="","",SUMIF('Live Balance'!$A$2:$A$52,B1026,'Live Balance'!$C$2:$C$52))</f>
        <v/>
      </c>
      <c r="E1026" s="30"/>
      <c r="F1026" s="30"/>
      <c r="G1026" s="33" t="str">
        <f>IFERROR(VLOOKUP(B1026,'Live Balance'!$A$2:$D$1589,4,FALSE),"")</f>
        <v/>
      </c>
      <c r="H1026" s="13"/>
      <c r="I1026" s="7"/>
    </row>
    <row r="1027" spans="1:9" ht="16.5">
      <c r="A1027" s="47" t="str">
        <f t="shared" ref="A1027:A1226" ca="1" si="16">IF(B1027="","",TODAY())</f>
        <v/>
      </c>
      <c r="B1027" s="28"/>
      <c r="C1027" s="29" t="str">
        <f>IF(B1027="","",SUMIF('Live Balance'!$A$2:$A$52,B1027,'Live Balance'!$B$2:$B$52))</f>
        <v/>
      </c>
      <c r="D1027" s="29" t="str">
        <f>IF(B1027="","",SUMIF('Live Balance'!$A$2:$A$52,B1027,'Live Balance'!$C$2:$C$52))</f>
        <v/>
      </c>
      <c r="E1027" s="30"/>
      <c r="F1027" s="30"/>
      <c r="G1027" s="33" t="str">
        <f>IFERROR(VLOOKUP(B1027,'Live Balance'!$A$2:$D$1589,4,FALSE),"")</f>
        <v/>
      </c>
      <c r="H1027" s="13"/>
      <c r="I1027" s="7"/>
    </row>
    <row r="1028" spans="1:9" ht="16.5">
      <c r="A1028" s="47" t="str">
        <f t="shared" ca="1" si="16"/>
        <v/>
      </c>
      <c r="B1028" s="28"/>
      <c r="C1028" s="29" t="str">
        <f>IF(B1028="","",SUMIF('Live Balance'!$A$2:$A$52,B1028,'Live Balance'!$B$2:$B$52))</f>
        <v/>
      </c>
      <c r="D1028" s="29" t="str">
        <f>IF(B1028="","",SUMIF('Live Balance'!$A$2:$A$52,B1028,'Live Balance'!$C$2:$C$52))</f>
        <v/>
      </c>
      <c r="E1028" s="30"/>
      <c r="F1028" s="30"/>
      <c r="G1028" s="33" t="str">
        <f>IFERROR(VLOOKUP(B1028,'Live Balance'!$A$2:$D$1589,4,FALSE),"")</f>
        <v/>
      </c>
      <c r="H1028" s="13"/>
      <c r="I1028" s="7"/>
    </row>
    <row r="1029" spans="1:9" ht="16.5">
      <c r="A1029" s="47" t="str">
        <f t="shared" ca="1" si="16"/>
        <v/>
      </c>
      <c r="B1029" s="28"/>
      <c r="C1029" s="29" t="str">
        <f>IF(B1029="","",SUMIF('Live Balance'!$A$2:$A$52,B1029,'Live Balance'!$B$2:$B$52))</f>
        <v/>
      </c>
      <c r="D1029" s="29" t="str">
        <f>IF(B1029="","",SUMIF('Live Balance'!$A$2:$A$52,B1029,'Live Balance'!$C$2:$C$52))</f>
        <v/>
      </c>
      <c r="E1029" s="30"/>
      <c r="F1029" s="30"/>
      <c r="G1029" s="33" t="str">
        <f>IFERROR(VLOOKUP(B1029,'Live Balance'!$A$2:$D$1589,4,FALSE),"")</f>
        <v/>
      </c>
      <c r="H1029" s="13"/>
      <c r="I1029" s="7"/>
    </row>
    <row r="1030" spans="1:9" ht="16.5">
      <c r="A1030" s="47" t="str">
        <f t="shared" ca="1" si="16"/>
        <v/>
      </c>
      <c r="B1030" s="28"/>
      <c r="C1030" s="29" t="str">
        <f>IF(B1030="","",SUMIF('Live Balance'!$A$2:$A$52,B1030,'Live Balance'!$B$2:$B$52))</f>
        <v/>
      </c>
      <c r="D1030" s="29" t="str">
        <f>IF(B1030="","",SUMIF('Live Balance'!$A$2:$A$52,B1030,'Live Balance'!$C$2:$C$52))</f>
        <v/>
      </c>
      <c r="E1030" s="30"/>
      <c r="F1030" s="30"/>
      <c r="G1030" s="33" t="str">
        <f>IFERROR(VLOOKUP(B1030,'Live Balance'!$A$2:$D$1589,4,FALSE),"")</f>
        <v/>
      </c>
      <c r="H1030" s="13"/>
      <c r="I1030" s="7"/>
    </row>
    <row r="1031" spans="1:9" ht="16.5">
      <c r="A1031" s="47" t="str">
        <f t="shared" ca="1" si="16"/>
        <v/>
      </c>
      <c r="B1031" s="28"/>
      <c r="C1031" s="29" t="str">
        <f>IF(B1031="","",SUMIF('Live Balance'!$A$2:$A$52,B1031,'Live Balance'!$B$2:$B$52))</f>
        <v/>
      </c>
      <c r="D1031" s="29" t="str">
        <f>IF(B1031="","",SUMIF('Live Balance'!$A$2:$A$52,B1031,'Live Balance'!$C$2:$C$52))</f>
        <v/>
      </c>
      <c r="E1031" s="30"/>
      <c r="F1031" s="30"/>
      <c r="G1031" s="33" t="str">
        <f>IFERROR(VLOOKUP(B1031,'Live Balance'!$A$2:$D$1589,4,FALSE),"")</f>
        <v/>
      </c>
      <c r="H1031" s="13"/>
      <c r="I1031" s="7"/>
    </row>
    <row r="1032" spans="1:9" ht="16.5">
      <c r="A1032" s="47" t="str">
        <f t="shared" ca="1" si="16"/>
        <v/>
      </c>
      <c r="B1032" s="28"/>
      <c r="C1032" s="29" t="str">
        <f>IF(B1032="","",SUMIF('Live Balance'!$A$2:$A$52,B1032,'Live Balance'!$B$2:$B$52))</f>
        <v/>
      </c>
      <c r="D1032" s="29" t="str">
        <f>IF(B1032="","",SUMIF('Live Balance'!$A$2:$A$52,B1032,'Live Balance'!$C$2:$C$52))</f>
        <v/>
      </c>
      <c r="E1032" s="30"/>
      <c r="F1032" s="30"/>
      <c r="G1032" s="33" t="str">
        <f>IFERROR(VLOOKUP(B1032,'Live Balance'!$A$2:$D$1589,4,FALSE),"")</f>
        <v/>
      </c>
      <c r="H1032" s="13"/>
      <c r="I1032" s="7"/>
    </row>
    <row r="1033" spans="1:9" ht="16.5">
      <c r="A1033" s="47" t="str">
        <f t="shared" ca="1" si="16"/>
        <v/>
      </c>
      <c r="B1033" s="28"/>
      <c r="C1033" s="29" t="str">
        <f>IF(B1033="","",SUMIF('Live Balance'!$A$2:$A$52,B1033,'Live Balance'!$B$2:$B$52))</f>
        <v/>
      </c>
      <c r="D1033" s="29" t="str">
        <f>IF(B1033="","",SUMIF('Live Balance'!$A$2:$A$52,B1033,'Live Balance'!$C$2:$C$52))</f>
        <v/>
      </c>
      <c r="E1033" s="30"/>
      <c r="F1033" s="30"/>
      <c r="G1033" s="33" t="str">
        <f>IFERROR(VLOOKUP(B1033,'Live Balance'!$A$2:$D$1589,4,FALSE),"")</f>
        <v/>
      </c>
      <c r="H1033" s="13"/>
      <c r="I1033" s="7"/>
    </row>
    <row r="1034" spans="1:9" ht="16.5">
      <c r="A1034" s="47" t="str">
        <f t="shared" ca="1" si="16"/>
        <v/>
      </c>
      <c r="B1034" s="28"/>
      <c r="C1034" s="29" t="str">
        <f>IF(B1034="","",SUMIF('Live Balance'!$A$2:$A$52,B1034,'Live Balance'!$B$2:$B$52))</f>
        <v/>
      </c>
      <c r="D1034" s="29" t="str">
        <f>IF(B1034="","",SUMIF('Live Balance'!$A$2:$A$52,B1034,'Live Balance'!$C$2:$C$52))</f>
        <v/>
      </c>
      <c r="E1034" s="30"/>
      <c r="F1034" s="30"/>
      <c r="G1034" s="33" t="str">
        <f>IFERROR(VLOOKUP(B1034,'Live Balance'!$A$2:$D$1589,4,FALSE),"")</f>
        <v/>
      </c>
      <c r="H1034" s="13"/>
      <c r="I1034" s="7"/>
    </row>
    <row r="1035" spans="1:9" ht="16.5">
      <c r="A1035" s="47" t="str">
        <f t="shared" ca="1" si="16"/>
        <v/>
      </c>
      <c r="B1035" s="28"/>
      <c r="C1035" s="29" t="str">
        <f>IF(B1035="","",SUMIF('Live Balance'!$A$2:$A$52,B1035,'Live Balance'!$B$2:$B$52))</f>
        <v/>
      </c>
      <c r="D1035" s="29" t="str">
        <f>IF(B1035="","",SUMIF('Live Balance'!$A$2:$A$52,B1035,'Live Balance'!$C$2:$C$52))</f>
        <v/>
      </c>
      <c r="E1035" s="30"/>
      <c r="F1035" s="30"/>
      <c r="G1035" s="33" t="str">
        <f>IFERROR(VLOOKUP(B1035,'Live Balance'!$A$2:$D$1589,4,FALSE),"")</f>
        <v/>
      </c>
      <c r="H1035" s="13"/>
      <c r="I1035" s="7"/>
    </row>
    <row r="1036" spans="1:9" ht="16.5">
      <c r="A1036" s="47" t="str">
        <f t="shared" ca="1" si="16"/>
        <v/>
      </c>
      <c r="B1036" s="28"/>
      <c r="C1036" s="29" t="str">
        <f>IF(B1036="","",SUMIF('Live Balance'!$A$2:$A$52,B1036,'Live Balance'!$B$2:$B$52))</f>
        <v/>
      </c>
      <c r="D1036" s="29" t="str">
        <f>IF(B1036="","",SUMIF('Live Balance'!$A$2:$A$52,B1036,'Live Balance'!$C$2:$C$52))</f>
        <v/>
      </c>
      <c r="E1036" s="30"/>
      <c r="F1036" s="30"/>
      <c r="G1036" s="33" t="str">
        <f>IFERROR(VLOOKUP(B1036,'Live Balance'!$A$2:$D$1589,4,FALSE),"")</f>
        <v/>
      </c>
      <c r="H1036" s="13"/>
      <c r="I1036" s="7"/>
    </row>
    <row r="1037" spans="1:9" ht="16.5">
      <c r="A1037" s="47" t="str">
        <f t="shared" ca="1" si="16"/>
        <v/>
      </c>
      <c r="B1037" s="28"/>
      <c r="C1037" s="29" t="str">
        <f>IF(B1037="","",SUMIF('Live Balance'!$A$2:$A$52,B1037,'Live Balance'!$B$2:$B$52))</f>
        <v/>
      </c>
      <c r="D1037" s="29" t="str">
        <f>IF(B1037="","",SUMIF('Live Balance'!$A$2:$A$52,B1037,'Live Balance'!$C$2:$C$52))</f>
        <v/>
      </c>
      <c r="E1037" s="30"/>
      <c r="F1037" s="30"/>
      <c r="G1037" s="33" t="str">
        <f>IFERROR(VLOOKUP(B1037,'Live Balance'!$A$2:$D$1589,4,FALSE),"")</f>
        <v/>
      </c>
      <c r="H1037" s="13"/>
      <c r="I1037" s="7"/>
    </row>
    <row r="1038" spans="1:9" ht="16.5">
      <c r="A1038" s="47" t="str">
        <f t="shared" ca="1" si="16"/>
        <v/>
      </c>
      <c r="B1038" s="28"/>
      <c r="C1038" s="29" t="str">
        <f>IF(B1038="","",SUMIF('Live Balance'!$A$2:$A$52,B1038,'Live Balance'!$B$2:$B$52))</f>
        <v/>
      </c>
      <c r="D1038" s="29" t="str">
        <f>IF(B1038="","",SUMIF('Live Balance'!$A$2:$A$52,B1038,'Live Balance'!$C$2:$C$52))</f>
        <v/>
      </c>
      <c r="E1038" s="30"/>
      <c r="F1038" s="30"/>
      <c r="G1038" s="33" t="str">
        <f>IFERROR(VLOOKUP(B1038,'Live Balance'!$A$2:$D$1589,4,FALSE),"")</f>
        <v/>
      </c>
      <c r="H1038" s="13"/>
      <c r="I1038" s="7"/>
    </row>
    <row r="1039" spans="1:9" ht="16.5">
      <c r="A1039" s="47" t="str">
        <f t="shared" ca="1" si="16"/>
        <v/>
      </c>
      <c r="B1039" s="28"/>
      <c r="C1039" s="29" t="str">
        <f>IF(B1039="","",SUMIF('Live Balance'!$A$2:$A$52,B1039,'Live Balance'!$B$2:$B$52))</f>
        <v/>
      </c>
      <c r="D1039" s="29" t="str">
        <f>IF(B1039="","",SUMIF('Live Balance'!$A$2:$A$52,B1039,'Live Balance'!$C$2:$C$52))</f>
        <v/>
      </c>
      <c r="E1039" s="30"/>
      <c r="F1039" s="30"/>
      <c r="G1039" s="33" t="str">
        <f>IFERROR(VLOOKUP(B1039,'Live Balance'!$A$2:$D$1589,4,FALSE),"")</f>
        <v/>
      </c>
      <c r="H1039" s="33"/>
      <c r="I1039" s="34"/>
    </row>
    <row r="1040" spans="1:9" ht="16.5">
      <c r="A1040" s="47" t="str">
        <f t="shared" ca="1" si="16"/>
        <v/>
      </c>
      <c r="B1040" s="28"/>
      <c r="C1040" s="29" t="str">
        <f>IF(B1040="","",SUMIF('Live Balance'!$A$2:$A$52,B1040,'Live Balance'!$B$2:$B$52))</f>
        <v/>
      </c>
      <c r="D1040" s="29" t="str">
        <f>IF(B1040="","",SUMIF('Live Balance'!$A$2:$A$52,B1040,'Live Balance'!$C$2:$C$52))</f>
        <v/>
      </c>
      <c r="E1040" s="30"/>
      <c r="F1040" s="30"/>
      <c r="G1040" s="33" t="str">
        <f>IFERROR(VLOOKUP(B1040,'Live Balance'!$A$2:$D$1589,4,FALSE),"")</f>
        <v/>
      </c>
      <c r="H1040" s="33"/>
      <c r="I1040" s="34"/>
    </row>
    <row r="1041" spans="1:9" ht="16.5">
      <c r="A1041" s="47" t="str">
        <f t="shared" ca="1" si="16"/>
        <v/>
      </c>
      <c r="B1041" s="28"/>
      <c r="C1041" s="29" t="str">
        <f>IF(B1041="","",SUMIF('Live Balance'!$A$2:$A$52,B1041,'Live Balance'!$B$2:$B$52))</f>
        <v/>
      </c>
      <c r="D1041" s="29" t="str">
        <f>IF(B1041="","",SUMIF('Live Balance'!$A$2:$A$52,B1041,'Live Balance'!$C$2:$C$52))</f>
        <v/>
      </c>
      <c r="E1041" s="30"/>
      <c r="F1041" s="30"/>
      <c r="G1041" s="33" t="str">
        <f>IFERROR(VLOOKUP(B1041,'Live Balance'!$A$2:$D$1589,4,FALSE),"")</f>
        <v/>
      </c>
      <c r="H1041" s="33"/>
      <c r="I1041" s="34"/>
    </row>
    <row r="1042" spans="1:9" ht="16.5">
      <c r="A1042" s="47" t="str">
        <f t="shared" ca="1" si="16"/>
        <v/>
      </c>
      <c r="B1042" s="28"/>
      <c r="C1042" s="29" t="str">
        <f>IF(B1042="","",SUMIF('Live Balance'!$A$2:$A$52,B1042,'Live Balance'!$B$2:$B$52))</f>
        <v/>
      </c>
      <c r="D1042" s="29" t="str">
        <f>IF(B1042="","",SUMIF('Live Balance'!$A$2:$A$52,B1042,'Live Balance'!$C$2:$C$52))</f>
        <v/>
      </c>
      <c r="E1042" s="30"/>
      <c r="F1042" s="30"/>
      <c r="G1042" s="33" t="str">
        <f>IFERROR(VLOOKUP(B1042,'Live Balance'!$A$2:$D$1589,4,FALSE),"")</f>
        <v/>
      </c>
      <c r="H1042" s="33"/>
      <c r="I1042" s="34"/>
    </row>
    <row r="1043" spans="1:9" ht="16.5">
      <c r="A1043" s="47" t="str">
        <f t="shared" ca="1" si="16"/>
        <v/>
      </c>
      <c r="B1043" s="28"/>
      <c r="C1043" s="29" t="str">
        <f>IF(B1043="","",SUMIF('Live Balance'!$A$2:$A$52,B1043,'Live Balance'!$B$2:$B$52))</f>
        <v/>
      </c>
      <c r="D1043" s="29" t="str">
        <f>IF(B1043="","",SUMIF('Live Balance'!$A$2:$A$52,B1043,'Live Balance'!$C$2:$C$52))</f>
        <v/>
      </c>
      <c r="E1043" s="30"/>
      <c r="F1043" s="30"/>
      <c r="G1043" s="33" t="str">
        <f>IFERROR(VLOOKUP(B1043,'Live Balance'!$A$2:$D$1589,4,FALSE),"")</f>
        <v/>
      </c>
      <c r="H1043" s="33"/>
      <c r="I1043" s="34"/>
    </row>
    <row r="1044" spans="1:9" ht="16.5">
      <c r="A1044" s="47" t="str">
        <f t="shared" ca="1" si="16"/>
        <v/>
      </c>
      <c r="B1044" s="28"/>
      <c r="C1044" s="29" t="str">
        <f>IF(B1044="","",SUMIF('Live Balance'!$A$2:$A$52,B1044,'Live Balance'!$B$2:$B$52))</f>
        <v/>
      </c>
      <c r="D1044" s="29" t="str">
        <f>IF(B1044="","",SUMIF('Live Balance'!$A$2:$A$52,B1044,'Live Balance'!$C$2:$C$52))</f>
        <v/>
      </c>
      <c r="E1044" s="30"/>
      <c r="F1044" s="30"/>
      <c r="G1044" s="33" t="str">
        <f>IFERROR(VLOOKUP(B1044,'Live Balance'!$A$2:$D$1589,4,FALSE),"")</f>
        <v/>
      </c>
      <c r="H1044" s="33"/>
      <c r="I1044" s="34"/>
    </row>
    <row r="1045" spans="1:9" ht="16.5">
      <c r="A1045" s="47" t="str">
        <f t="shared" ca="1" si="16"/>
        <v/>
      </c>
      <c r="B1045" s="28"/>
      <c r="C1045" s="29" t="str">
        <f>IF(B1045="","",SUMIF('Live Balance'!$A$2:$A$52,B1045,'Live Balance'!$B$2:$B$52))</f>
        <v/>
      </c>
      <c r="D1045" s="29" t="str">
        <f>IF(B1045="","",SUMIF('Live Balance'!$A$2:$A$52,B1045,'Live Balance'!$C$2:$C$52))</f>
        <v/>
      </c>
      <c r="E1045" s="30"/>
      <c r="F1045" s="30"/>
      <c r="G1045" s="33" t="str">
        <f>IFERROR(VLOOKUP(B1045,'Live Balance'!$A$2:$D$1589,4,FALSE),"")</f>
        <v/>
      </c>
      <c r="H1045" s="33"/>
      <c r="I1045" s="34"/>
    </row>
    <row r="1046" spans="1:9" ht="16.5">
      <c r="A1046" s="47" t="str">
        <f t="shared" ca="1" si="16"/>
        <v/>
      </c>
      <c r="B1046" s="28"/>
      <c r="C1046" s="29" t="str">
        <f>IF(B1046="","",SUMIF('Live Balance'!$A$2:$A$52,B1046,'Live Balance'!$B$2:$B$52))</f>
        <v/>
      </c>
      <c r="D1046" s="29" t="str">
        <f>IF(B1046="","",SUMIF('Live Balance'!$A$2:$A$52,B1046,'Live Balance'!$C$2:$C$52))</f>
        <v/>
      </c>
      <c r="E1046" s="30"/>
      <c r="F1046" s="30"/>
      <c r="G1046" s="33" t="str">
        <f>IFERROR(VLOOKUP(B1046,'Live Balance'!$A$2:$D$1589,4,FALSE),"")</f>
        <v/>
      </c>
      <c r="H1046" s="33"/>
      <c r="I1046" s="34"/>
    </row>
    <row r="1047" spans="1:9" ht="16.5">
      <c r="A1047" s="47" t="str">
        <f t="shared" ca="1" si="16"/>
        <v/>
      </c>
      <c r="B1047" s="28"/>
      <c r="C1047" s="29" t="str">
        <f>IF(B1047="","",SUMIF('Live Balance'!$A$2:$A$52,B1047,'Live Balance'!$B$2:$B$52))</f>
        <v/>
      </c>
      <c r="D1047" s="29" t="str">
        <f>IF(B1047="","",SUMIF('Live Balance'!$A$2:$A$52,B1047,'Live Balance'!$C$2:$C$52))</f>
        <v/>
      </c>
      <c r="E1047" s="30"/>
      <c r="F1047" s="30"/>
      <c r="G1047" s="33" t="str">
        <f>IFERROR(VLOOKUP(B1047,'Live Balance'!$A$2:$D$1589,4,FALSE),"")</f>
        <v/>
      </c>
      <c r="H1047" s="33"/>
      <c r="I1047" s="34"/>
    </row>
    <row r="1048" spans="1:9" ht="16.5">
      <c r="A1048" s="47" t="str">
        <f t="shared" ca="1" si="16"/>
        <v/>
      </c>
      <c r="B1048" s="28"/>
      <c r="C1048" s="29" t="str">
        <f>IF(B1048="","",SUMIF('Live Balance'!$A$2:$A$52,B1048,'Live Balance'!$B$2:$B$52))</f>
        <v/>
      </c>
      <c r="D1048" s="29" t="str">
        <f>IF(B1048="","",SUMIF('Live Balance'!$A$2:$A$52,B1048,'Live Balance'!$C$2:$C$52))</f>
        <v/>
      </c>
      <c r="E1048" s="30"/>
      <c r="F1048" s="30"/>
      <c r="G1048" s="33" t="str">
        <f>IFERROR(VLOOKUP(B1048,'Live Balance'!$A$2:$D$1589,4,FALSE),"")</f>
        <v/>
      </c>
      <c r="H1048" s="33"/>
      <c r="I1048" s="34"/>
    </row>
    <row r="1049" spans="1:9" ht="16.5">
      <c r="A1049" s="47" t="str">
        <f t="shared" ca="1" si="16"/>
        <v/>
      </c>
      <c r="B1049" s="28"/>
      <c r="C1049" s="29" t="str">
        <f>IF(B1049="","",SUMIF('Live Balance'!$A$2:$A$52,B1049,'Live Balance'!$B$2:$B$52))</f>
        <v/>
      </c>
      <c r="D1049" s="29" t="str">
        <f>IF(B1049="","",SUMIF('Live Balance'!$A$2:$A$52,B1049,'Live Balance'!$C$2:$C$52))</f>
        <v/>
      </c>
      <c r="E1049" s="30"/>
      <c r="F1049" s="30"/>
      <c r="G1049" s="33" t="str">
        <f>IFERROR(VLOOKUP(B1049,'Live Balance'!$A$2:$D$1589,4,FALSE),"")</f>
        <v/>
      </c>
      <c r="H1049" s="33"/>
      <c r="I1049" s="34"/>
    </row>
    <row r="1050" spans="1:9" ht="16.5">
      <c r="A1050" s="47" t="str">
        <f t="shared" ca="1" si="16"/>
        <v/>
      </c>
      <c r="B1050" s="28"/>
      <c r="C1050" s="29" t="str">
        <f>IF(B1050="","",SUMIF('Live Balance'!$A$2:$A$52,B1050,'Live Balance'!$B$2:$B$52))</f>
        <v/>
      </c>
      <c r="D1050" s="29" t="str">
        <f>IF(B1050="","",SUMIF('Live Balance'!$A$2:$A$52,B1050,'Live Balance'!$C$2:$C$52))</f>
        <v/>
      </c>
      <c r="E1050" s="30"/>
      <c r="F1050" s="30"/>
      <c r="G1050" s="33" t="str">
        <f>IFERROR(VLOOKUP(B1050,'Live Balance'!$A$2:$D$1589,4,FALSE),"")</f>
        <v/>
      </c>
      <c r="H1050" s="33"/>
      <c r="I1050" s="34"/>
    </row>
    <row r="1051" spans="1:9" ht="16.5">
      <c r="A1051" s="47" t="str">
        <f t="shared" ca="1" si="16"/>
        <v/>
      </c>
      <c r="B1051" s="28"/>
      <c r="C1051" s="29" t="str">
        <f>IF(B1051="","",SUMIF('Live Balance'!$A$2:$A$52,B1051,'Live Balance'!$B$2:$B$52))</f>
        <v/>
      </c>
      <c r="D1051" s="29" t="str">
        <f>IF(B1051="","",SUMIF('Live Balance'!$A$2:$A$52,B1051,'Live Balance'!$C$2:$C$52))</f>
        <v/>
      </c>
      <c r="E1051" s="30"/>
      <c r="F1051" s="30"/>
      <c r="G1051" s="33" t="str">
        <f>IFERROR(VLOOKUP(B1051,'Live Balance'!$A$2:$D$1589,4,FALSE),"")</f>
        <v/>
      </c>
      <c r="H1051" s="33"/>
      <c r="I1051" s="34"/>
    </row>
    <row r="1052" spans="1:9" ht="16.5">
      <c r="A1052" s="47" t="str">
        <f t="shared" ca="1" si="16"/>
        <v/>
      </c>
      <c r="B1052" s="28"/>
      <c r="C1052" s="29" t="str">
        <f>IF(B1052="","",SUMIF('Live Balance'!$A$2:$A$52,B1052,'Live Balance'!$B$2:$B$52))</f>
        <v/>
      </c>
      <c r="D1052" s="29" t="str">
        <f>IF(B1052="","",SUMIF('Live Balance'!$A$2:$A$52,B1052,'Live Balance'!$C$2:$C$52))</f>
        <v/>
      </c>
      <c r="E1052" s="30"/>
      <c r="F1052" s="30"/>
      <c r="G1052" s="33" t="str">
        <f>IFERROR(VLOOKUP(B1052,'Live Balance'!$A$2:$D$1589,4,FALSE),"")</f>
        <v/>
      </c>
      <c r="H1052" s="33"/>
      <c r="I1052" s="34"/>
    </row>
    <row r="1053" spans="1:9" ht="16.5">
      <c r="A1053" s="47" t="str">
        <f t="shared" ca="1" si="16"/>
        <v/>
      </c>
      <c r="B1053" s="28"/>
      <c r="C1053" s="29" t="str">
        <f>IF(B1053="","",SUMIF('Live Balance'!$A$2:$A$52,B1053,'Live Balance'!$B$2:$B$52))</f>
        <v/>
      </c>
      <c r="D1053" s="29" t="str">
        <f>IF(B1053="","",SUMIF('Live Balance'!$A$2:$A$52,B1053,'Live Balance'!$C$2:$C$52))</f>
        <v/>
      </c>
      <c r="E1053" s="30"/>
      <c r="F1053" s="30"/>
      <c r="G1053" s="33" t="str">
        <f>IFERROR(VLOOKUP(B1053,'Live Balance'!$A$2:$D$1589,4,FALSE),"")</f>
        <v/>
      </c>
      <c r="H1053" s="33"/>
      <c r="I1053" s="34"/>
    </row>
    <row r="1054" spans="1:9" ht="16.5">
      <c r="A1054" s="47" t="str">
        <f t="shared" ca="1" si="16"/>
        <v/>
      </c>
      <c r="B1054" s="28"/>
      <c r="C1054" s="29" t="str">
        <f>IF(B1054="","",SUMIF('Live Balance'!$A$2:$A$52,B1054,'Live Balance'!$B$2:$B$52))</f>
        <v/>
      </c>
      <c r="D1054" s="29" t="str">
        <f>IF(B1054="","",SUMIF('Live Balance'!$A$2:$A$52,B1054,'Live Balance'!$C$2:$C$52))</f>
        <v/>
      </c>
      <c r="E1054" s="30"/>
      <c r="F1054" s="30"/>
      <c r="G1054" s="33" t="str">
        <f>IFERROR(VLOOKUP(B1054,'Live Balance'!$A$2:$D$1589,4,FALSE),"")</f>
        <v/>
      </c>
      <c r="H1054" s="33"/>
      <c r="I1054" s="34"/>
    </row>
    <row r="1055" spans="1:9" ht="16.5">
      <c r="A1055" s="47" t="str">
        <f t="shared" ca="1" si="16"/>
        <v/>
      </c>
      <c r="B1055" s="28"/>
      <c r="C1055" s="29" t="str">
        <f>IF(B1055="","",SUMIF('Live Balance'!$A$2:$A$52,B1055,'Live Balance'!$B$2:$B$52))</f>
        <v/>
      </c>
      <c r="D1055" s="29" t="str">
        <f>IF(B1055="","",SUMIF('Live Balance'!$A$2:$A$52,B1055,'Live Balance'!$C$2:$C$52))</f>
        <v/>
      </c>
      <c r="E1055" s="30"/>
      <c r="F1055" s="30"/>
      <c r="G1055" s="33" t="str">
        <f>IFERROR(VLOOKUP(B1055,'Live Balance'!$A$2:$D$1589,4,FALSE),"")</f>
        <v/>
      </c>
      <c r="H1055" s="33"/>
      <c r="I1055" s="34"/>
    </row>
    <row r="1056" spans="1:9" ht="16.5">
      <c r="A1056" s="47" t="str">
        <f t="shared" ca="1" si="16"/>
        <v/>
      </c>
      <c r="B1056" s="28"/>
      <c r="C1056" s="29" t="str">
        <f>IF(B1056="","",SUMIF('Live Balance'!$A$2:$A$52,B1056,'Live Balance'!$B$2:$B$52))</f>
        <v/>
      </c>
      <c r="D1056" s="29" t="str">
        <f>IF(B1056="","",SUMIF('Live Balance'!$A$2:$A$52,B1056,'Live Balance'!$C$2:$C$52))</f>
        <v/>
      </c>
      <c r="E1056" s="30"/>
      <c r="F1056" s="30"/>
      <c r="G1056" s="33" t="str">
        <f>IFERROR(VLOOKUP(B1056,'Live Balance'!$A$2:$D$1589,4,FALSE),"")</f>
        <v/>
      </c>
      <c r="H1056" s="33"/>
      <c r="I1056" s="34"/>
    </row>
    <row r="1057" spans="1:9" ht="16.5">
      <c r="A1057" s="47" t="str">
        <f t="shared" ca="1" si="16"/>
        <v/>
      </c>
      <c r="B1057" s="28"/>
      <c r="C1057" s="29" t="str">
        <f>IF(B1057="","",SUMIF('Live Balance'!$A$2:$A$52,B1057,'Live Balance'!$B$2:$B$52))</f>
        <v/>
      </c>
      <c r="D1057" s="29" t="str">
        <f>IF(B1057="","",SUMIF('Live Balance'!$A$2:$A$52,B1057,'Live Balance'!$C$2:$C$52))</f>
        <v/>
      </c>
      <c r="E1057" s="30"/>
      <c r="F1057" s="30"/>
      <c r="G1057" s="33" t="str">
        <f>IFERROR(VLOOKUP(B1057,'Live Balance'!$A$2:$D$1589,4,FALSE),"")</f>
        <v/>
      </c>
      <c r="H1057" s="33"/>
      <c r="I1057" s="34"/>
    </row>
    <row r="1058" spans="1:9" ht="16.5">
      <c r="A1058" s="47" t="str">
        <f t="shared" ca="1" si="16"/>
        <v/>
      </c>
      <c r="B1058" s="28"/>
      <c r="C1058" s="29" t="str">
        <f>IF(B1058="","",SUMIF('Live Balance'!$A$2:$A$52,B1058,'Live Balance'!$B$2:$B$52))</f>
        <v/>
      </c>
      <c r="D1058" s="29" t="str">
        <f>IF(B1058="","",SUMIF('Live Balance'!$A$2:$A$52,B1058,'Live Balance'!$C$2:$C$52))</f>
        <v/>
      </c>
      <c r="E1058" s="30"/>
      <c r="F1058" s="30"/>
      <c r="G1058" s="33" t="str">
        <f>IFERROR(VLOOKUP(B1058,'Live Balance'!$A$2:$D$1589,4,FALSE),"")</f>
        <v/>
      </c>
      <c r="H1058" s="33"/>
      <c r="I1058" s="34"/>
    </row>
    <row r="1059" spans="1:9" ht="16.5">
      <c r="A1059" s="47" t="str">
        <f t="shared" ca="1" si="16"/>
        <v/>
      </c>
      <c r="B1059" s="28"/>
      <c r="C1059" s="29" t="str">
        <f>IF(B1059="","",SUMIF('Live Balance'!$A$2:$A$52,B1059,'Live Balance'!$B$2:$B$52))</f>
        <v/>
      </c>
      <c r="D1059" s="29" t="str">
        <f>IF(B1059="","",SUMIF('Live Balance'!$A$2:$A$52,B1059,'Live Balance'!$C$2:$C$52))</f>
        <v/>
      </c>
      <c r="E1059" s="30"/>
      <c r="F1059" s="30"/>
      <c r="G1059" s="33" t="str">
        <f>IFERROR(VLOOKUP(B1059,'Live Balance'!$A$2:$D$1589,4,FALSE),"")</f>
        <v/>
      </c>
      <c r="H1059" s="33"/>
      <c r="I1059" s="34"/>
    </row>
    <row r="1060" spans="1:9" ht="16.5">
      <c r="A1060" s="47" t="str">
        <f t="shared" ca="1" si="16"/>
        <v/>
      </c>
      <c r="B1060" s="28"/>
      <c r="C1060" s="29" t="str">
        <f>IF(B1060="","",SUMIF('Live Balance'!$A$2:$A$52,B1060,'Live Balance'!$B$2:$B$52))</f>
        <v/>
      </c>
      <c r="D1060" s="29" t="str">
        <f>IF(B1060="","",SUMIF('Live Balance'!$A$2:$A$52,B1060,'Live Balance'!$C$2:$C$52))</f>
        <v/>
      </c>
      <c r="E1060" s="30"/>
      <c r="F1060" s="30"/>
      <c r="G1060" s="33" t="str">
        <f>IFERROR(VLOOKUP(B1060,'Live Balance'!$A$2:$D$1589,4,FALSE),"")</f>
        <v/>
      </c>
      <c r="H1060" s="33"/>
      <c r="I1060" s="34"/>
    </row>
    <row r="1061" spans="1:9" ht="16.5">
      <c r="A1061" s="47" t="str">
        <f t="shared" ca="1" si="16"/>
        <v/>
      </c>
      <c r="B1061" s="28"/>
      <c r="C1061" s="29" t="str">
        <f>IF(B1061="","",SUMIF('Live Balance'!$A$2:$A$52,B1061,'Live Balance'!$B$2:$B$52))</f>
        <v/>
      </c>
      <c r="D1061" s="29" t="str">
        <f>IF(B1061="","",SUMIF('Live Balance'!$A$2:$A$52,B1061,'Live Balance'!$C$2:$C$52))</f>
        <v/>
      </c>
      <c r="E1061" s="30"/>
      <c r="F1061" s="30"/>
      <c r="G1061" s="33" t="str">
        <f>IFERROR(VLOOKUP(B1061,'Live Balance'!$A$2:$D$1589,4,FALSE),"")</f>
        <v/>
      </c>
      <c r="H1061" s="33"/>
      <c r="I1061" s="34"/>
    </row>
    <row r="1062" spans="1:9" ht="16.5">
      <c r="A1062" s="47" t="str">
        <f t="shared" ca="1" si="16"/>
        <v/>
      </c>
      <c r="B1062" s="28"/>
      <c r="C1062" s="29" t="str">
        <f>IF(B1062="","",SUMIF('Live Balance'!$A$2:$A$52,B1062,'Live Balance'!$B$2:$B$52))</f>
        <v/>
      </c>
      <c r="D1062" s="29" t="str">
        <f>IF(B1062="","",SUMIF('Live Balance'!$A$2:$A$52,B1062,'Live Balance'!$C$2:$C$52))</f>
        <v/>
      </c>
      <c r="E1062" s="30"/>
      <c r="F1062" s="30"/>
      <c r="G1062" s="33" t="str">
        <f>IFERROR(VLOOKUP(B1062,'Live Balance'!$A$2:$D$1589,4,FALSE),"")</f>
        <v/>
      </c>
      <c r="H1062" s="33"/>
      <c r="I1062" s="34"/>
    </row>
    <row r="1063" spans="1:9" ht="16.5">
      <c r="A1063" s="47" t="str">
        <f t="shared" ca="1" si="16"/>
        <v/>
      </c>
      <c r="B1063" s="28"/>
      <c r="C1063" s="29" t="str">
        <f>IF(B1063="","",SUMIF('Live Balance'!$A$2:$A$52,B1063,'Live Balance'!$B$2:$B$52))</f>
        <v/>
      </c>
      <c r="D1063" s="29" t="str">
        <f>IF(B1063="","",SUMIF('Live Balance'!$A$2:$A$52,B1063,'Live Balance'!$C$2:$C$52))</f>
        <v/>
      </c>
      <c r="E1063" s="30"/>
      <c r="F1063" s="30"/>
      <c r="G1063" s="33" t="str">
        <f>IFERROR(VLOOKUP(B1063,'Live Balance'!$A$2:$D$1589,4,FALSE),"")</f>
        <v/>
      </c>
      <c r="H1063" s="33"/>
      <c r="I1063" s="34"/>
    </row>
    <row r="1064" spans="1:9" ht="16.5">
      <c r="A1064" s="47" t="str">
        <f t="shared" ca="1" si="16"/>
        <v/>
      </c>
      <c r="B1064" s="28"/>
      <c r="C1064" s="29" t="str">
        <f>IF(B1064="","",SUMIF('Live Balance'!$A$2:$A$52,B1064,'Live Balance'!$B$2:$B$52))</f>
        <v/>
      </c>
      <c r="D1064" s="29" t="str">
        <f>IF(B1064="","",SUMIF('Live Balance'!$A$2:$A$52,B1064,'Live Balance'!$C$2:$C$52))</f>
        <v/>
      </c>
      <c r="E1064" s="30"/>
      <c r="F1064" s="30"/>
      <c r="G1064" s="33" t="str">
        <f>IFERROR(VLOOKUP(B1064,'Live Balance'!$A$2:$D$1589,4,FALSE),"")</f>
        <v/>
      </c>
      <c r="H1064" s="33"/>
      <c r="I1064" s="34"/>
    </row>
    <row r="1065" spans="1:9" ht="16.5">
      <c r="A1065" s="47" t="str">
        <f t="shared" ca="1" si="16"/>
        <v/>
      </c>
      <c r="B1065" s="28"/>
      <c r="C1065" s="29" t="str">
        <f>IF(B1065="","",SUMIF('Live Balance'!$A$2:$A$52,B1065,'Live Balance'!$B$2:$B$52))</f>
        <v/>
      </c>
      <c r="D1065" s="29" t="str">
        <f>IF(B1065="","",SUMIF('Live Balance'!$A$2:$A$52,B1065,'Live Balance'!$C$2:$C$52))</f>
        <v/>
      </c>
      <c r="E1065" s="30"/>
      <c r="F1065" s="30"/>
      <c r="G1065" s="33" t="str">
        <f>IFERROR(VLOOKUP(B1065,'Live Balance'!$A$2:$D$1589,4,FALSE),"")</f>
        <v/>
      </c>
      <c r="H1065" s="33"/>
      <c r="I1065" s="34"/>
    </row>
    <row r="1066" spans="1:9" ht="16.5">
      <c r="A1066" s="47" t="str">
        <f t="shared" ca="1" si="16"/>
        <v/>
      </c>
      <c r="B1066" s="28"/>
      <c r="C1066" s="29" t="str">
        <f>IF(B1066="","",SUMIF('Live Balance'!$A$2:$A$52,B1066,'Live Balance'!$B$2:$B$52))</f>
        <v/>
      </c>
      <c r="D1066" s="29" t="str">
        <f>IF(B1066="","",SUMIF('Live Balance'!$A$2:$A$52,B1066,'Live Balance'!$C$2:$C$52))</f>
        <v/>
      </c>
      <c r="E1066" s="30"/>
      <c r="F1066" s="30"/>
      <c r="G1066" s="33" t="str">
        <f>IFERROR(VLOOKUP(B1066,'Live Balance'!$A$2:$D$1589,4,FALSE),"")</f>
        <v/>
      </c>
      <c r="H1066" s="33"/>
      <c r="I1066" s="34"/>
    </row>
    <row r="1067" spans="1:9" ht="16.5">
      <c r="A1067" s="47" t="str">
        <f t="shared" ca="1" si="16"/>
        <v/>
      </c>
      <c r="B1067" s="28"/>
      <c r="C1067" s="29" t="str">
        <f>IF(B1067="","",SUMIF('Live Balance'!$A$2:$A$52,B1067,'Live Balance'!$B$2:$B$52))</f>
        <v/>
      </c>
      <c r="D1067" s="29" t="str">
        <f>IF(B1067="","",SUMIF('Live Balance'!$A$2:$A$52,B1067,'Live Balance'!$C$2:$C$52))</f>
        <v/>
      </c>
      <c r="E1067" s="30"/>
      <c r="F1067" s="30"/>
      <c r="G1067" s="33" t="str">
        <f>IFERROR(VLOOKUP(B1067,'Live Balance'!$A$2:$D$1589,4,FALSE),"")</f>
        <v/>
      </c>
      <c r="H1067" s="33"/>
      <c r="I1067" s="34"/>
    </row>
    <row r="1068" spans="1:9" ht="16.5">
      <c r="A1068" s="47" t="str">
        <f t="shared" ca="1" si="16"/>
        <v/>
      </c>
      <c r="B1068" s="28"/>
      <c r="C1068" s="29" t="str">
        <f>IF(B1068="","",SUMIF('Live Balance'!$A$2:$A$52,B1068,'Live Balance'!$B$2:$B$52))</f>
        <v/>
      </c>
      <c r="D1068" s="29" t="str">
        <f>IF(B1068="","",SUMIF('Live Balance'!$A$2:$A$52,B1068,'Live Balance'!$C$2:$C$52))</f>
        <v/>
      </c>
      <c r="E1068" s="30"/>
      <c r="F1068" s="30"/>
      <c r="G1068" s="33" t="str">
        <f>IFERROR(VLOOKUP(B1068,'Live Balance'!$A$2:$D$1589,4,FALSE),"")</f>
        <v/>
      </c>
      <c r="H1068" s="33"/>
      <c r="I1068" s="34"/>
    </row>
    <row r="1069" spans="1:9" ht="16.5">
      <c r="A1069" s="47" t="str">
        <f t="shared" ca="1" si="16"/>
        <v/>
      </c>
      <c r="B1069" s="28"/>
      <c r="C1069" s="29" t="str">
        <f>IF(B1069="","",SUMIF('Live Balance'!$A$2:$A$52,B1069,'Live Balance'!$B$2:$B$52))</f>
        <v/>
      </c>
      <c r="D1069" s="29" t="str">
        <f>IF(B1069="","",SUMIF('Live Balance'!$A$2:$A$52,B1069,'Live Balance'!$C$2:$C$52))</f>
        <v/>
      </c>
      <c r="E1069" s="30"/>
      <c r="F1069" s="30"/>
      <c r="G1069" s="33" t="str">
        <f>IFERROR(VLOOKUP(B1069,'Live Balance'!$A$2:$D$1589,4,FALSE),"")</f>
        <v/>
      </c>
      <c r="H1069" s="33"/>
      <c r="I1069" s="34"/>
    </row>
    <row r="1070" spans="1:9" ht="16.5">
      <c r="A1070" s="47" t="str">
        <f t="shared" ca="1" si="16"/>
        <v/>
      </c>
      <c r="B1070" s="28"/>
      <c r="C1070" s="29" t="str">
        <f>IF(B1070="","",SUMIF('Live Balance'!$A$2:$A$52,B1070,'Live Balance'!$B$2:$B$52))</f>
        <v/>
      </c>
      <c r="D1070" s="29" t="str">
        <f>IF(B1070="","",SUMIF('Live Balance'!$A$2:$A$52,B1070,'Live Balance'!$C$2:$C$52))</f>
        <v/>
      </c>
      <c r="E1070" s="30"/>
      <c r="F1070" s="30"/>
      <c r="G1070" s="33" t="str">
        <f>IFERROR(VLOOKUP(B1070,'Live Balance'!$A$2:$D$1589,4,FALSE),"")</f>
        <v/>
      </c>
      <c r="H1070" s="33"/>
      <c r="I1070" s="34"/>
    </row>
    <row r="1071" spans="1:9" ht="16.5">
      <c r="A1071" s="47" t="str">
        <f t="shared" ca="1" si="16"/>
        <v/>
      </c>
      <c r="B1071" s="28"/>
      <c r="C1071" s="29" t="str">
        <f>IF(B1071="","",SUMIF('Live Balance'!$A$2:$A$52,B1071,'Live Balance'!$B$2:$B$52))</f>
        <v/>
      </c>
      <c r="D1071" s="29" t="str">
        <f>IF(B1071="","",SUMIF('Live Balance'!$A$2:$A$52,B1071,'Live Balance'!$C$2:$C$52))</f>
        <v/>
      </c>
      <c r="E1071" s="30"/>
      <c r="F1071" s="30"/>
      <c r="G1071" s="33" t="str">
        <f>IFERROR(VLOOKUP(B1071,'Live Balance'!$A$2:$D$1589,4,FALSE),"")</f>
        <v/>
      </c>
      <c r="H1071" s="33"/>
      <c r="I1071" s="34"/>
    </row>
    <row r="1072" spans="1:9" ht="16.5">
      <c r="A1072" s="47" t="str">
        <f t="shared" ca="1" si="16"/>
        <v/>
      </c>
      <c r="B1072" s="28"/>
      <c r="C1072" s="29" t="str">
        <f>IF(B1072="","",SUMIF('Live Balance'!$A$2:$A$52,B1072,'Live Balance'!$B$2:$B$52))</f>
        <v/>
      </c>
      <c r="D1072" s="29" t="str">
        <f>IF(B1072="","",SUMIF('Live Balance'!$A$2:$A$52,B1072,'Live Balance'!$C$2:$C$52))</f>
        <v/>
      </c>
      <c r="E1072" s="30"/>
      <c r="F1072" s="30"/>
      <c r="G1072" s="33" t="str">
        <f>IFERROR(VLOOKUP(B1072,'Live Balance'!$A$2:$D$1589,4,FALSE),"")</f>
        <v/>
      </c>
      <c r="H1072" s="33"/>
      <c r="I1072" s="34"/>
    </row>
    <row r="1073" spans="1:9" ht="16.5">
      <c r="A1073" s="47" t="str">
        <f t="shared" ca="1" si="16"/>
        <v/>
      </c>
      <c r="B1073" s="28"/>
      <c r="C1073" s="29" t="str">
        <f>IF(B1073="","",SUMIF('Live Balance'!$A$2:$A$52,B1073,'Live Balance'!$B$2:$B$52))</f>
        <v/>
      </c>
      <c r="D1073" s="29" t="str">
        <f>IF(B1073="","",SUMIF('Live Balance'!$A$2:$A$52,B1073,'Live Balance'!$C$2:$C$52))</f>
        <v/>
      </c>
      <c r="E1073" s="30"/>
      <c r="F1073" s="30"/>
      <c r="G1073" s="33" t="str">
        <f>IFERROR(VLOOKUP(B1073,'Live Balance'!$A$2:$D$1589,4,FALSE),"")</f>
        <v/>
      </c>
      <c r="H1073" s="33"/>
      <c r="I1073" s="34"/>
    </row>
    <row r="1074" spans="1:9" ht="16.5">
      <c r="A1074" s="47" t="str">
        <f t="shared" ca="1" si="16"/>
        <v/>
      </c>
      <c r="B1074" s="28"/>
      <c r="C1074" s="29" t="str">
        <f>IF(B1074="","",SUMIF('Live Balance'!$A$2:$A$52,B1074,'Live Balance'!$B$2:$B$52))</f>
        <v/>
      </c>
      <c r="D1074" s="29" t="str">
        <f>IF(B1074="","",SUMIF('Live Balance'!$A$2:$A$52,B1074,'Live Balance'!$C$2:$C$52))</f>
        <v/>
      </c>
      <c r="E1074" s="30"/>
      <c r="F1074" s="30"/>
      <c r="G1074" s="33" t="str">
        <f>IFERROR(VLOOKUP(B1074,'Live Balance'!$A$2:$D$1589,4,FALSE),"")</f>
        <v/>
      </c>
      <c r="H1074" s="33"/>
      <c r="I1074" s="34"/>
    </row>
    <row r="1075" spans="1:9" ht="16.5">
      <c r="A1075" s="47" t="str">
        <f t="shared" ca="1" si="16"/>
        <v/>
      </c>
      <c r="B1075" s="28"/>
      <c r="C1075" s="29" t="str">
        <f>IF(B1075="","",SUMIF('Live Balance'!$A$2:$A$52,B1075,'Live Balance'!$B$2:$B$52))</f>
        <v/>
      </c>
      <c r="D1075" s="29" t="str">
        <f>IF(B1075="","",SUMIF('Live Balance'!$A$2:$A$52,B1075,'Live Balance'!$C$2:$C$52))</f>
        <v/>
      </c>
      <c r="E1075" s="30"/>
      <c r="F1075" s="30"/>
      <c r="G1075" s="33" t="str">
        <f>IFERROR(VLOOKUP(B1075,'Live Balance'!$A$2:$D$1589,4,FALSE),"")</f>
        <v/>
      </c>
      <c r="H1075" s="33"/>
      <c r="I1075" s="34"/>
    </row>
    <row r="1076" spans="1:9" ht="16.5">
      <c r="A1076" s="47" t="str">
        <f t="shared" ca="1" si="16"/>
        <v/>
      </c>
      <c r="B1076" s="28"/>
      <c r="C1076" s="29" t="str">
        <f>IF(B1076="","",SUMIF('Live Balance'!$A$2:$A$52,B1076,'Live Balance'!$B$2:$B$52))</f>
        <v/>
      </c>
      <c r="D1076" s="29" t="str">
        <f>IF(B1076="","",SUMIF('Live Balance'!$A$2:$A$52,B1076,'Live Balance'!$C$2:$C$52))</f>
        <v/>
      </c>
      <c r="E1076" s="30"/>
      <c r="F1076" s="30"/>
      <c r="G1076" s="33" t="str">
        <f>IFERROR(VLOOKUP(B1076,'Live Balance'!$A$2:$D$1589,4,FALSE),"")</f>
        <v/>
      </c>
      <c r="H1076" s="33"/>
      <c r="I1076" s="34"/>
    </row>
    <row r="1077" spans="1:9" ht="16.5">
      <c r="A1077" s="47" t="str">
        <f t="shared" ca="1" si="16"/>
        <v/>
      </c>
      <c r="B1077" s="28"/>
      <c r="C1077" s="29" t="str">
        <f>IF(B1077="","",SUMIF('Live Balance'!$A$2:$A$52,B1077,'Live Balance'!$B$2:$B$52))</f>
        <v/>
      </c>
      <c r="D1077" s="29" t="str">
        <f>IF(B1077="","",SUMIF('Live Balance'!$A$2:$A$52,B1077,'Live Balance'!$C$2:$C$52))</f>
        <v/>
      </c>
      <c r="E1077" s="30"/>
      <c r="F1077" s="30"/>
      <c r="G1077" s="33" t="str">
        <f>IFERROR(VLOOKUP(B1077,'Live Balance'!$A$2:$D$1589,4,FALSE),"")</f>
        <v/>
      </c>
      <c r="H1077" s="33"/>
      <c r="I1077" s="34"/>
    </row>
    <row r="1078" spans="1:9" ht="16.5">
      <c r="A1078" s="47" t="str">
        <f t="shared" ca="1" si="16"/>
        <v/>
      </c>
      <c r="B1078" s="28"/>
      <c r="C1078" s="29" t="str">
        <f>IF(B1078="","",SUMIF('Live Balance'!$A$2:$A$52,B1078,'Live Balance'!$B$2:$B$52))</f>
        <v/>
      </c>
      <c r="D1078" s="29" t="str">
        <f>IF(B1078="","",SUMIF('Live Balance'!$A$2:$A$52,B1078,'Live Balance'!$C$2:$C$52))</f>
        <v/>
      </c>
      <c r="E1078" s="30"/>
      <c r="F1078" s="30"/>
      <c r="G1078" s="33" t="str">
        <f>IFERROR(VLOOKUP(B1078,'Live Balance'!$A$2:$D$1589,4,FALSE),"")</f>
        <v/>
      </c>
      <c r="H1078" s="33"/>
      <c r="I1078" s="34"/>
    </row>
    <row r="1079" spans="1:9" ht="16.5">
      <c r="A1079" s="47" t="str">
        <f t="shared" ca="1" si="16"/>
        <v/>
      </c>
      <c r="B1079" s="28"/>
      <c r="C1079" s="29" t="str">
        <f>IF(B1079="","",SUMIF('Live Balance'!$A$2:$A$52,B1079,'Live Balance'!$B$2:$B$52))</f>
        <v/>
      </c>
      <c r="D1079" s="29" t="str">
        <f>IF(B1079="","",SUMIF('Live Balance'!$A$2:$A$52,B1079,'Live Balance'!$C$2:$C$52))</f>
        <v/>
      </c>
      <c r="E1079" s="30"/>
      <c r="F1079" s="30"/>
      <c r="G1079" s="33" t="str">
        <f>IFERROR(VLOOKUP(B1079,'Live Balance'!$A$2:$D$1589,4,FALSE),"")</f>
        <v/>
      </c>
      <c r="H1079" s="33"/>
      <c r="I1079" s="34"/>
    </row>
    <row r="1080" spans="1:9" ht="16.5">
      <c r="A1080" s="47" t="str">
        <f t="shared" ca="1" si="16"/>
        <v/>
      </c>
      <c r="B1080" s="28"/>
      <c r="C1080" s="29" t="str">
        <f>IF(B1080="","",SUMIF('Live Balance'!$A$2:$A$52,B1080,'Live Balance'!$B$2:$B$52))</f>
        <v/>
      </c>
      <c r="D1080" s="29" t="str">
        <f>IF(B1080="","",SUMIF('Live Balance'!$A$2:$A$52,B1080,'Live Balance'!$C$2:$C$52))</f>
        <v/>
      </c>
      <c r="E1080" s="30"/>
      <c r="F1080" s="30"/>
      <c r="G1080" s="33" t="str">
        <f>IFERROR(VLOOKUP(B1080,'Live Balance'!$A$2:$D$1589,4,FALSE),"")</f>
        <v/>
      </c>
      <c r="H1080" s="33"/>
      <c r="I1080" s="34"/>
    </row>
    <row r="1081" spans="1:9" ht="16.5">
      <c r="A1081" s="47" t="str">
        <f t="shared" ca="1" si="16"/>
        <v/>
      </c>
      <c r="B1081" s="28"/>
      <c r="C1081" s="29" t="str">
        <f>IF(B1081="","",SUMIF('Live Balance'!$A$2:$A$52,B1081,'Live Balance'!$B$2:$B$52))</f>
        <v/>
      </c>
      <c r="D1081" s="29" t="str">
        <f>IF(B1081="","",SUMIF('Live Balance'!$A$2:$A$52,B1081,'Live Balance'!$C$2:$C$52))</f>
        <v/>
      </c>
      <c r="E1081" s="30"/>
      <c r="F1081" s="30"/>
      <c r="G1081" s="33" t="str">
        <f>IFERROR(VLOOKUP(B1081,'Live Balance'!$A$2:$D$1589,4,FALSE),"")</f>
        <v/>
      </c>
      <c r="H1081" s="33"/>
      <c r="I1081" s="34"/>
    </row>
    <row r="1082" spans="1:9" ht="16.5">
      <c r="A1082" s="47" t="str">
        <f t="shared" ca="1" si="16"/>
        <v/>
      </c>
      <c r="B1082" s="28"/>
      <c r="C1082" s="29" t="str">
        <f>IF(B1082="","",SUMIF('Live Balance'!$A$2:$A$52,B1082,'Live Balance'!$B$2:$B$52))</f>
        <v/>
      </c>
      <c r="D1082" s="29" t="str">
        <f>IF(B1082="","",SUMIF('Live Balance'!$A$2:$A$52,B1082,'Live Balance'!$C$2:$C$52))</f>
        <v/>
      </c>
      <c r="E1082" s="30"/>
      <c r="F1082" s="30"/>
      <c r="G1082" s="33" t="str">
        <f>IFERROR(VLOOKUP(B1082,'Live Balance'!$A$2:$D$1589,4,FALSE),"")</f>
        <v/>
      </c>
      <c r="H1082" s="33"/>
      <c r="I1082" s="34"/>
    </row>
    <row r="1083" spans="1:9" ht="16.5">
      <c r="A1083" s="47" t="str">
        <f t="shared" ca="1" si="16"/>
        <v/>
      </c>
      <c r="B1083" s="28"/>
      <c r="C1083" s="29" t="str">
        <f>IF(B1083="","",SUMIF('Live Balance'!$A$2:$A$52,B1083,'Live Balance'!$B$2:$B$52))</f>
        <v/>
      </c>
      <c r="D1083" s="29" t="str">
        <f>IF(B1083="","",SUMIF('Live Balance'!$A$2:$A$52,B1083,'Live Balance'!$C$2:$C$52))</f>
        <v/>
      </c>
      <c r="E1083" s="30"/>
      <c r="F1083" s="30"/>
      <c r="G1083" s="33" t="str">
        <f>IFERROR(VLOOKUP(B1083,'Live Balance'!$A$2:$D$1589,4,FALSE),"")</f>
        <v/>
      </c>
      <c r="H1083" s="33"/>
      <c r="I1083" s="34"/>
    </row>
    <row r="1084" spans="1:9" ht="16.5">
      <c r="A1084" s="47" t="str">
        <f t="shared" ca="1" si="16"/>
        <v/>
      </c>
      <c r="B1084" s="28"/>
      <c r="C1084" s="29" t="str">
        <f>IF(B1084="","",SUMIF('Live Balance'!$A$2:$A$52,B1084,'Live Balance'!$B$2:$B$52))</f>
        <v/>
      </c>
      <c r="D1084" s="29" t="str">
        <f>IF(B1084="","",SUMIF('Live Balance'!$A$2:$A$52,B1084,'Live Balance'!$C$2:$C$52))</f>
        <v/>
      </c>
      <c r="E1084" s="30"/>
      <c r="F1084" s="30"/>
      <c r="G1084" s="33" t="str">
        <f>IFERROR(VLOOKUP(B1084,'Live Balance'!$A$2:$D$1589,4,FALSE),"")</f>
        <v/>
      </c>
      <c r="H1084" s="33"/>
      <c r="I1084" s="34"/>
    </row>
    <row r="1085" spans="1:9" ht="16.5">
      <c r="A1085" s="47" t="str">
        <f t="shared" ca="1" si="16"/>
        <v/>
      </c>
      <c r="B1085" s="28"/>
      <c r="C1085" s="29" t="str">
        <f>IF(B1085="","",SUMIF('Live Balance'!$A$2:$A$52,B1085,'Live Balance'!$B$2:$B$52))</f>
        <v/>
      </c>
      <c r="D1085" s="29" t="str">
        <f>IF(B1085="","",SUMIF('Live Balance'!$A$2:$A$52,B1085,'Live Balance'!$C$2:$C$52))</f>
        <v/>
      </c>
      <c r="E1085" s="30"/>
      <c r="F1085" s="30"/>
      <c r="G1085" s="33" t="str">
        <f>IFERROR(VLOOKUP(B1085,'Live Balance'!$A$2:$D$1589,4,FALSE),"")</f>
        <v/>
      </c>
      <c r="H1085" s="33"/>
      <c r="I1085" s="34"/>
    </row>
    <row r="1086" spans="1:9" ht="16.5">
      <c r="A1086" s="47" t="str">
        <f t="shared" ca="1" si="16"/>
        <v/>
      </c>
      <c r="B1086" s="28"/>
      <c r="C1086" s="29" t="str">
        <f>IF(B1086="","",SUMIF('Live Balance'!$A$2:$A$52,B1086,'Live Balance'!$B$2:$B$52))</f>
        <v/>
      </c>
      <c r="D1086" s="29" t="str">
        <f>IF(B1086="","",SUMIF('Live Balance'!$A$2:$A$52,B1086,'Live Balance'!$C$2:$C$52))</f>
        <v/>
      </c>
      <c r="E1086" s="30"/>
      <c r="F1086" s="30"/>
      <c r="G1086" s="33" t="str">
        <f>IFERROR(VLOOKUP(B1086,'Live Balance'!$A$2:$D$1589,4,FALSE),"")</f>
        <v/>
      </c>
      <c r="H1086" s="33"/>
      <c r="I1086" s="34"/>
    </row>
    <row r="1087" spans="1:9" ht="16.5">
      <c r="A1087" s="47" t="str">
        <f t="shared" ca="1" si="16"/>
        <v/>
      </c>
      <c r="B1087" s="28"/>
      <c r="C1087" s="29" t="str">
        <f>IF(B1087="","",SUMIF('Live Balance'!$A$2:$A$52,B1087,'Live Balance'!$B$2:$B$52))</f>
        <v/>
      </c>
      <c r="D1087" s="29" t="str">
        <f>IF(B1087="","",SUMIF('Live Balance'!$A$2:$A$52,B1087,'Live Balance'!$C$2:$C$52))</f>
        <v/>
      </c>
      <c r="E1087" s="30"/>
      <c r="F1087" s="30"/>
      <c r="G1087" s="33" t="str">
        <f>IFERROR(VLOOKUP(B1087,'Live Balance'!$A$2:$D$1589,4,FALSE),"")</f>
        <v/>
      </c>
      <c r="H1087" s="33"/>
      <c r="I1087" s="34"/>
    </row>
    <row r="1088" spans="1:9" ht="16.5">
      <c r="A1088" s="47" t="str">
        <f t="shared" ca="1" si="16"/>
        <v/>
      </c>
      <c r="B1088" s="28"/>
      <c r="C1088" s="29" t="str">
        <f>IF(B1088="","",SUMIF('Live Balance'!$A$2:$A$52,B1088,'Live Balance'!$B$2:$B$52))</f>
        <v/>
      </c>
      <c r="D1088" s="29" t="str">
        <f>IF(B1088="","",SUMIF('Live Balance'!$A$2:$A$52,B1088,'Live Balance'!$C$2:$C$52))</f>
        <v/>
      </c>
      <c r="E1088" s="30"/>
      <c r="F1088" s="30"/>
      <c r="G1088" s="33" t="str">
        <f>IFERROR(VLOOKUP(B1088,'Live Balance'!$A$2:$D$1589,4,FALSE),"")</f>
        <v/>
      </c>
      <c r="H1088" s="33"/>
      <c r="I1088" s="34"/>
    </row>
    <row r="1089" spans="1:9" ht="16.5">
      <c r="A1089" s="47" t="str">
        <f t="shared" ca="1" si="16"/>
        <v/>
      </c>
      <c r="B1089" s="28"/>
      <c r="C1089" s="29" t="str">
        <f>IF(B1089="","",SUMIF('Live Balance'!$A$2:$A$52,B1089,'Live Balance'!$B$2:$B$52))</f>
        <v/>
      </c>
      <c r="D1089" s="29" t="str">
        <f>IF(B1089="","",SUMIF('Live Balance'!$A$2:$A$52,B1089,'Live Balance'!$C$2:$C$52))</f>
        <v/>
      </c>
      <c r="E1089" s="30"/>
      <c r="F1089" s="30"/>
      <c r="G1089" s="33" t="str">
        <f>IFERROR(VLOOKUP(B1089,'Live Balance'!$A$2:$D$1589,4,FALSE),"")</f>
        <v/>
      </c>
      <c r="H1089" s="33"/>
      <c r="I1089" s="34"/>
    </row>
    <row r="1090" spans="1:9" ht="16.5">
      <c r="A1090" s="47" t="str">
        <f t="shared" ca="1" si="16"/>
        <v/>
      </c>
      <c r="B1090" s="28"/>
      <c r="C1090" s="29" t="str">
        <f>IF(B1090="","",SUMIF('Live Balance'!$A$2:$A$52,B1090,'Live Balance'!$B$2:$B$52))</f>
        <v/>
      </c>
      <c r="D1090" s="29" t="str">
        <f>IF(B1090="","",SUMIF('Live Balance'!$A$2:$A$52,B1090,'Live Balance'!$C$2:$C$52))</f>
        <v/>
      </c>
      <c r="E1090" s="30"/>
      <c r="F1090" s="30"/>
      <c r="G1090" s="33" t="str">
        <f>IFERROR(VLOOKUP(B1090,'Live Balance'!$A$2:$D$1589,4,FALSE),"")</f>
        <v/>
      </c>
      <c r="H1090" s="33"/>
      <c r="I1090" s="34"/>
    </row>
    <row r="1091" spans="1:9" ht="16.5">
      <c r="A1091" s="47" t="str">
        <f t="shared" ca="1" si="16"/>
        <v/>
      </c>
      <c r="B1091" s="28"/>
      <c r="C1091" s="29" t="str">
        <f>IF(B1091="","",SUMIF('Live Balance'!$A$2:$A$52,B1091,'Live Balance'!$B$2:$B$52))</f>
        <v/>
      </c>
      <c r="D1091" s="29" t="str">
        <f>IF(B1091="","",SUMIF('Live Balance'!$A$2:$A$52,B1091,'Live Balance'!$C$2:$C$52))</f>
        <v/>
      </c>
      <c r="E1091" s="30"/>
      <c r="F1091" s="30"/>
      <c r="G1091" s="33" t="str">
        <f>IFERROR(VLOOKUP(B1091,'Live Balance'!$A$2:$D$1589,4,FALSE),"")</f>
        <v/>
      </c>
      <c r="H1091" s="33"/>
      <c r="I1091" s="34"/>
    </row>
    <row r="1092" spans="1:9" ht="16.5">
      <c r="A1092" s="47" t="str">
        <f t="shared" ca="1" si="16"/>
        <v/>
      </c>
      <c r="B1092" s="28"/>
      <c r="C1092" s="29" t="str">
        <f>IF(B1092="","",SUMIF('Live Balance'!$A$2:$A$52,B1092,'Live Balance'!$B$2:$B$52))</f>
        <v/>
      </c>
      <c r="D1092" s="29" t="str">
        <f>IF(B1092="","",SUMIF('Live Balance'!$A$2:$A$52,B1092,'Live Balance'!$C$2:$C$52))</f>
        <v/>
      </c>
      <c r="E1092" s="30"/>
      <c r="F1092" s="30"/>
      <c r="G1092" s="33" t="str">
        <f>IFERROR(VLOOKUP(B1092,'Live Balance'!$A$2:$D$1589,4,FALSE),"")</f>
        <v/>
      </c>
      <c r="H1092" s="33"/>
      <c r="I1092" s="34"/>
    </row>
    <row r="1093" spans="1:9" ht="16.5">
      <c r="A1093" s="47" t="str">
        <f t="shared" ca="1" si="16"/>
        <v/>
      </c>
      <c r="B1093" s="28"/>
      <c r="C1093" s="29" t="str">
        <f>IF(B1093="","",SUMIF('Live Balance'!$A$2:$A$52,B1093,'Live Balance'!$B$2:$B$52))</f>
        <v/>
      </c>
      <c r="D1093" s="29" t="str">
        <f>IF(B1093="","",SUMIF('Live Balance'!$A$2:$A$52,B1093,'Live Balance'!$C$2:$C$52))</f>
        <v/>
      </c>
      <c r="E1093" s="30"/>
      <c r="F1093" s="30"/>
      <c r="G1093" s="33" t="str">
        <f>IFERROR(VLOOKUP(B1093,'Live Balance'!$A$2:$D$1589,4,FALSE),"")</f>
        <v/>
      </c>
      <c r="H1093" s="33"/>
      <c r="I1093" s="34"/>
    </row>
    <row r="1094" spans="1:9" ht="16.5">
      <c r="A1094" s="47" t="str">
        <f t="shared" ca="1" si="16"/>
        <v/>
      </c>
      <c r="B1094" s="28"/>
      <c r="C1094" s="29" t="str">
        <f>IF(B1094="","",SUMIF('Live Balance'!$A$2:$A$52,B1094,'Live Balance'!$B$2:$B$52))</f>
        <v/>
      </c>
      <c r="D1094" s="29" t="str">
        <f>IF(B1094="","",SUMIF('Live Balance'!$A$2:$A$52,B1094,'Live Balance'!$C$2:$C$52))</f>
        <v/>
      </c>
      <c r="E1094" s="30"/>
      <c r="F1094" s="30"/>
      <c r="G1094" s="33" t="str">
        <f>IFERROR(VLOOKUP(B1094,'Live Balance'!$A$2:$D$1589,4,FALSE),"")</f>
        <v/>
      </c>
      <c r="H1094" s="33"/>
      <c r="I1094" s="34"/>
    </row>
    <row r="1095" spans="1:9" ht="16.5">
      <c r="A1095" s="47" t="str">
        <f t="shared" ca="1" si="16"/>
        <v/>
      </c>
      <c r="B1095" s="28"/>
      <c r="C1095" s="29" t="str">
        <f>IF(B1095="","",SUMIF('Live Balance'!$A$2:$A$52,B1095,'Live Balance'!$B$2:$B$52))</f>
        <v/>
      </c>
      <c r="D1095" s="29" t="str">
        <f>IF(B1095="","",SUMIF('Live Balance'!$A$2:$A$52,B1095,'Live Balance'!$C$2:$C$52))</f>
        <v/>
      </c>
      <c r="E1095" s="30"/>
      <c r="F1095" s="30"/>
      <c r="G1095" s="33" t="str">
        <f>IFERROR(VLOOKUP(B1095,'Live Balance'!$A$2:$D$1589,4,FALSE),"")</f>
        <v/>
      </c>
      <c r="H1095" s="33"/>
      <c r="I1095" s="34"/>
    </row>
    <row r="1096" spans="1:9" ht="16.5">
      <c r="A1096" s="47" t="str">
        <f t="shared" ca="1" si="16"/>
        <v/>
      </c>
      <c r="B1096" s="28"/>
      <c r="C1096" s="29" t="str">
        <f>IF(B1096="","",SUMIF('Live Balance'!$A$2:$A$52,B1096,'Live Balance'!$B$2:$B$52))</f>
        <v/>
      </c>
      <c r="D1096" s="29" t="str">
        <f>IF(B1096="","",SUMIF('Live Balance'!$A$2:$A$52,B1096,'Live Balance'!$C$2:$C$52))</f>
        <v/>
      </c>
      <c r="E1096" s="30"/>
      <c r="F1096" s="30"/>
      <c r="G1096" s="33" t="str">
        <f>IFERROR(VLOOKUP(B1096,'Live Balance'!$A$2:$D$1589,4,FALSE),"")</f>
        <v/>
      </c>
      <c r="H1096" s="33"/>
      <c r="I1096" s="34"/>
    </row>
    <row r="1097" spans="1:9" ht="16.5">
      <c r="A1097" s="47" t="str">
        <f t="shared" ca="1" si="16"/>
        <v/>
      </c>
      <c r="B1097" s="28"/>
      <c r="C1097" s="29" t="str">
        <f>IF(B1097="","",SUMIF('Live Balance'!$A$2:$A$52,B1097,'Live Balance'!$B$2:$B$52))</f>
        <v/>
      </c>
      <c r="D1097" s="29" t="str">
        <f>IF(B1097="","",SUMIF('Live Balance'!$A$2:$A$52,B1097,'Live Balance'!$C$2:$C$52))</f>
        <v/>
      </c>
      <c r="E1097" s="30"/>
      <c r="F1097" s="30"/>
      <c r="G1097" s="33" t="str">
        <f>IFERROR(VLOOKUP(B1097,'Live Balance'!$A$2:$D$1589,4,FALSE),"")</f>
        <v/>
      </c>
      <c r="H1097" s="33"/>
      <c r="I1097" s="34"/>
    </row>
    <row r="1098" spans="1:9" ht="16.5">
      <c r="A1098" s="47" t="str">
        <f t="shared" ca="1" si="16"/>
        <v/>
      </c>
      <c r="B1098" s="28"/>
      <c r="C1098" s="29" t="str">
        <f>IF(B1098="","",SUMIF('Live Balance'!$A$2:$A$52,B1098,'Live Balance'!$B$2:$B$52))</f>
        <v/>
      </c>
      <c r="D1098" s="29" t="str">
        <f>IF(B1098="","",SUMIF('Live Balance'!$A$2:$A$52,B1098,'Live Balance'!$C$2:$C$52))</f>
        <v/>
      </c>
      <c r="E1098" s="30"/>
      <c r="F1098" s="30"/>
      <c r="G1098" s="33" t="str">
        <f>IFERROR(VLOOKUP(B1098,'Live Balance'!$A$2:$D$1589,4,FALSE),"")</f>
        <v/>
      </c>
      <c r="H1098" s="33"/>
      <c r="I1098" s="34"/>
    </row>
    <row r="1099" spans="1:9" ht="16.5">
      <c r="A1099" s="47" t="str">
        <f t="shared" ca="1" si="16"/>
        <v/>
      </c>
      <c r="B1099" s="28"/>
      <c r="C1099" s="29" t="str">
        <f>IF(B1099="","",SUMIF('Live Balance'!$A$2:$A$52,B1099,'Live Balance'!$B$2:$B$52))</f>
        <v/>
      </c>
      <c r="D1099" s="29" t="str">
        <f>IF(B1099="","",SUMIF('Live Balance'!$A$2:$A$52,B1099,'Live Balance'!$C$2:$C$52))</f>
        <v/>
      </c>
      <c r="E1099" s="30"/>
      <c r="F1099" s="30"/>
      <c r="G1099" s="33" t="str">
        <f>IFERROR(VLOOKUP(B1099,'Live Balance'!$A$2:$D$1589,4,FALSE),"")</f>
        <v/>
      </c>
      <c r="H1099" s="33"/>
      <c r="I1099" s="34"/>
    </row>
    <row r="1100" spans="1:9" ht="16.5">
      <c r="A1100" s="47" t="str">
        <f t="shared" ca="1" si="16"/>
        <v/>
      </c>
      <c r="B1100" s="28"/>
      <c r="C1100" s="29" t="str">
        <f>IF(B1100="","",SUMIF('Live Balance'!$A$2:$A$52,B1100,'Live Balance'!$B$2:$B$52))</f>
        <v/>
      </c>
      <c r="D1100" s="29" t="str">
        <f>IF(B1100="","",SUMIF('Live Balance'!$A$2:$A$52,B1100,'Live Balance'!$C$2:$C$52))</f>
        <v/>
      </c>
      <c r="E1100" s="30"/>
      <c r="F1100" s="30"/>
      <c r="G1100" s="33" t="str">
        <f>IFERROR(VLOOKUP(B1100,'Live Balance'!$A$2:$D$1589,4,FALSE),"")</f>
        <v/>
      </c>
      <c r="H1100" s="33"/>
      <c r="I1100" s="34"/>
    </row>
    <row r="1101" spans="1:9" ht="16.5">
      <c r="A1101" s="47" t="str">
        <f t="shared" ca="1" si="16"/>
        <v/>
      </c>
      <c r="B1101" s="28"/>
      <c r="C1101" s="29" t="str">
        <f>IF(B1101="","",SUMIF('Live Balance'!$A$2:$A$52,B1101,'Live Balance'!$B$2:$B$52))</f>
        <v/>
      </c>
      <c r="D1101" s="29" t="str">
        <f>IF(B1101="","",SUMIF('Live Balance'!$A$2:$A$52,B1101,'Live Balance'!$C$2:$C$52))</f>
        <v/>
      </c>
      <c r="E1101" s="30"/>
      <c r="F1101" s="30"/>
      <c r="G1101" s="33" t="str">
        <f>IFERROR(VLOOKUP(B1101,'Live Balance'!$A$2:$D$1589,4,FALSE),"")</f>
        <v/>
      </c>
      <c r="H1101" s="33"/>
      <c r="I1101" s="34"/>
    </row>
    <row r="1102" spans="1:9" ht="16.5">
      <c r="A1102" s="47" t="str">
        <f t="shared" ca="1" si="16"/>
        <v/>
      </c>
      <c r="B1102" s="28"/>
      <c r="C1102" s="29" t="str">
        <f>IF(B1102="","",SUMIF('Live Balance'!$A$2:$A$52,B1102,'Live Balance'!$B$2:$B$52))</f>
        <v/>
      </c>
      <c r="D1102" s="29" t="str">
        <f>IF(B1102="","",SUMIF('Live Balance'!$A$2:$A$52,B1102,'Live Balance'!$C$2:$C$52))</f>
        <v/>
      </c>
      <c r="E1102" s="30"/>
      <c r="F1102" s="30"/>
      <c r="G1102" s="33" t="str">
        <f>IFERROR(VLOOKUP(B1102,'Live Balance'!$A$2:$D$1589,4,FALSE),"")</f>
        <v/>
      </c>
      <c r="H1102" s="33"/>
      <c r="I1102" s="34"/>
    </row>
    <row r="1103" spans="1:9" ht="16.5">
      <c r="A1103" s="47" t="str">
        <f t="shared" ca="1" si="16"/>
        <v/>
      </c>
      <c r="B1103" s="28"/>
      <c r="C1103" s="29" t="str">
        <f>IF(B1103="","",SUMIF('Live Balance'!$A$2:$A$52,B1103,'Live Balance'!$B$2:$B$52))</f>
        <v/>
      </c>
      <c r="D1103" s="29" t="str">
        <f>IF(B1103="","",SUMIF('Live Balance'!$A$2:$A$52,B1103,'Live Balance'!$C$2:$C$52))</f>
        <v/>
      </c>
      <c r="E1103" s="30"/>
      <c r="F1103" s="30"/>
      <c r="G1103" s="33" t="str">
        <f>IFERROR(VLOOKUP(B1103,'Live Balance'!$A$2:$D$1589,4,FALSE),"")</f>
        <v/>
      </c>
      <c r="H1103" s="33"/>
      <c r="I1103" s="34"/>
    </row>
    <row r="1104" spans="1:9" ht="16.5">
      <c r="A1104" s="47" t="str">
        <f t="shared" ca="1" si="16"/>
        <v/>
      </c>
      <c r="B1104" s="28"/>
      <c r="C1104" s="29" t="str">
        <f>IF(B1104="","",SUMIF('Live Balance'!$A$2:$A$52,B1104,'Live Balance'!$B$2:$B$52))</f>
        <v/>
      </c>
      <c r="D1104" s="29" t="str">
        <f>IF(B1104="","",SUMIF('Live Balance'!$A$2:$A$52,B1104,'Live Balance'!$C$2:$C$52))</f>
        <v/>
      </c>
      <c r="E1104" s="30"/>
      <c r="F1104" s="30"/>
      <c r="G1104" s="33" t="str">
        <f>IFERROR(VLOOKUP(B1104,'Live Balance'!$A$2:$D$1589,4,FALSE),"")</f>
        <v/>
      </c>
      <c r="H1104" s="33"/>
      <c r="I1104" s="34"/>
    </row>
    <row r="1105" spans="1:9" ht="16.5">
      <c r="A1105" s="47" t="str">
        <f t="shared" ca="1" si="16"/>
        <v/>
      </c>
      <c r="B1105" s="28"/>
      <c r="C1105" s="29" t="str">
        <f>IF(B1105="","",SUMIF('Live Balance'!$A$2:$A$52,B1105,'Live Balance'!$B$2:$B$52))</f>
        <v/>
      </c>
      <c r="D1105" s="29" t="str">
        <f>IF(B1105="","",SUMIF('Live Balance'!$A$2:$A$52,B1105,'Live Balance'!$C$2:$C$52))</f>
        <v/>
      </c>
      <c r="E1105" s="30"/>
      <c r="F1105" s="30"/>
      <c r="G1105" s="33" t="str">
        <f>IFERROR(VLOOKUP(B1105,'Live Balance'!$A$2:$D$1589,4,FALSE),"")</f>
        <v/>
      </c>
      <c r="H1105" s="33"/>
      <c r="I1105" s="34"/>
    </row>
    <row r="1106" spans="1:9" ht="16.5">
      <c r="A1106" s="47" t="str">
        <f t="shared" ca="1" si="16"/>
        <v/>
      </c>
      <c r="B1106" s="28"/>
      <c r="C1106" s="29" t="str">
        <f>IF(B1106="","",SUMIF('Live Balance'!$A$2:$A$52,B1106,'Live Balance'!$B$2:$B$52))</f>
        <v/>
      </c>
      <c r="D1106" s="29" t="str">
        <f>IF(B1106="","",SUMIF('Live Balance'!$A$2:$A$52,B1106,'Live Balance'!$C$2:$C$52))</f>
        <v/>
      </c>
      <c r="E1106" s="30"/>
      <c r="F1106" s="30"/>
      <c r="G1106" s="33" t="str">
        <f>IFERROR(VLOOKUP(B1106,'Live Balance'!$A$2:$D$1589,4,FALSE),"")</f>
        <v/>
      </c>
      <c r="H1106" s="33"/>
      <c r="I1106" s="34"/>
    </row>
    <row r="1107" spans="1:9" ht="16.5">
      <c r="A1107" s="47" t="str">
        <f t="shared" ca="1" si="16"/>
        <v/>
      </c>
      <c r="B1107" s="28"/>
      <c r="C1107" s="29" t="str">
        <f>IF(B1107="","",SUMIF('Live Balance'!$A$2:$A$52,B1107,'Live Balance'!$B$2:$B$52))</f>
        <v/>
      </c>
      <c r="D1107" s="29" t="str">
        <f>IF(B1107="","",SUMIF('Live Balance'!$A$2:$A$52,B1107,'Live Balance'!$C$2:$C$52))</f>
        <v/>
      </c>
      <c r="E1107" s="30"/>
      <c r="F1107" s="30"/>
      <c r="G1107" s="33" t="str">
        <f>IFERROR(VLOOKUP(B1107,'Live Balance'!$A$2:$D$1589,4,FALSE),"")</f>
        <v/>
      </c>
      <c r="H1107" s="33"/>
      <c r="I1107" s="34"/>
    </row>
    <row r="1108" spans="1:9" ht="16.5">
      <c r="A1108" s="47" t="str">
        <f t="shared" ca="1" si="16"/>
        <v/>
      </c>
      <c r="B1108" s="28"/>
      <c r="C1108" s="29" t="str">
        <f>IF(B1108="","",SUMIF('Live Balance'!$A$2:$A$52,B1108,'Live Balance'!$B$2:$B$52))</f>
        <v/>
      </c>
      <c r="D1108" s="29" t="str">
        <f>IF(B1108="","",SUMIF('Live Balance'!$A$2:$A$52,B1108,'Live Balance'!$C$2:$C$52))</f>
        <v/>
      </c>
      <c r="E1108" s="30"/>
      <c r="F1108" s="30"/>
      <c r="G1108" s="33" t="str">
        <f>IFERROR(VLOOKUP(B1108,'Live Balance'!$A$2:$D$1589,4,FALSE),"")</f>
        <v/>
      </c>
      <c r="H1108" s="33"/>
      <c r="I1108" s="34"/>
    </row>
    <row r="1109" spans="1:9" ht="16.5">
      <c r="A1109" s="47" t="str">
        <f t="shared" ca="1" si="16"/>
        <v/>
      </c>
      <c r="B1109" s="28"/>
      <c r="C1109" s="29" t="str">
        <f>IF(B1109="","",SUMIF('Live Balance'!$A$2:$A$52,B1109,'Live Balance'!$B$2:$B$52))</f>
        <v/>
      </c>
      <c r="D1109" s="29" t="str">
        <f>IF(B1109="","",SUMIF('Live Balance'!$A$2:$A$52,B1109,'Live Balance'!$C$2:$C$52))</f>
        <v/>
      </c>
      <c r="E1109" s="30"/>
      <c r="F1109" s="30"/>
      <c r="G1109" s="33" t="str">
        <f>IFERROR(VLOOKUP(B1109,'Live Balance'!$A$2:$D$1589,4,FALSE),"")</f>
        <v/>
      </c>
      <c r="H1109" s="33"/>
      <c r="I1109" s="34"/>
    </row>
    <row r="1110" spans="1:9" ht="16.5">
      <c r="A1110" s="47" t="str">
        <f t="shared" ca="1" si="16"/>
        <v/>
      </c>
      <c r="B1110" s="28"/>
      <c r="C1110" s="29" t="str">
        <f>IF(B1110="","",SUMIF('Live Balance'!$A$2:$A$52,B1110,'Live Balance'!$B$2:$B$52))</f>
        <v/>
      </c>
      <c r="D1110" s="29" t="str">
        <f>IF(B1110="","",SUMIF('Live Balance'!$A$2:$A$52,B1110,'Live Balance'!$C$2:$C$52))</f>
        <v/>
      </c>
      <c r="E1110" s="30"/>
      <c r="F1110" s="30"/>
      <c r="G1110" s="33" t="str">
        <f>IFERROR(VLOOKUP(B1110,'Live Balance'!$A$2:$D$1589,4,FALSE),"")</f>
        <v/>
      </c>
      <c r="H1110" s="33"/>
      <c r="I1110" s="34"/>
    </row>
    <row r="1111" spans="1:9" ht="16.5">
      <c r="A1111" s="47" t="str">
        <f t="shared" ca="1" si="16"/>
        <v/>
      </c>
      <c r="B1111" s="28"/>
      <c r="C1111" s="29" t="str">
        <f>IF(B1111="","",SUMIF('Live Balance'!$A$2:$A$52,B1111,'Live Balance'!$B$2:$B$52))</f>
        <v/>
      </c>
      <c r="D1111" s="29" t="str">
        <f>IF(B1111="","",SUMIF('Live Balance'!$A$2:$A$52,B1111,'Live Balance'!$C$2:$C$52))</f>
        <v/>
      </c>
      <c r="E1111" s="30"/>
      <c r="F1111" s="30"/>
      <c r="G1111" s="33" t="str">
        <f>IFERROR(VLOOKUP(B1111,'Live Balance'!$A$2:$D$1589,4,FALSE),"")</f>
        <v/>
      </c>
      <c r="H1111" s="33"/>
      <c r="I1111" s="34"/>
    </row>
    <row r="1112" spans="1:9" ht="16.5">
      <c r="A1112" s="47" t="str">
        <f t="shared" ca="1" si="16"/>
        <v/>
      </c>
      <c r="B1112" s="28"/>
      <c r="C1112" s="29" t="str">
        <f>IF(B1112="","",SUMIF('Live Balance'!$A$2:$A$52,B1112,'Live Balance'!$B$2:$B$52))</f>
        <v/>
      </c>
      <c r="D1112" s="29" t="str">
        <f>IF(B1112="","",SUMIF('Live Balance'!$A$2:$A$52,B1112,'Live Balance'!$C$2:$C$52))</f>
        <v/>
      </c>
      <c r="E1112" s="30"/>
      <c r="F1112" s="30"/>
      <c r="G1112" s="33" t="str">
        <f>IFERROR(VLOOKUP(B1112,'Live Balance'!$A$2:$D$1589,4,FALSE),"")</f>
        <v/>
      </c>
      <c r="H1112" s="33"/>
      <c r="I1112" s="34"/>
    </row>
    <row r="1113" spans="1:9" ht="16.5">
      <c r="A1113" s="47" t="str">
        <f t="shared" ca="1" si="16"/>
        <v/>
      </c>
      <c r="B1113" s="28"/>
      <c r="C1113" s="29" t="str">
        <f>IF(B1113="","",SUMIF('Live Balance'!$A$2:$A$52,B1113,'Live Balance'!$B$2:$B$52))</f>
        <v/>
      </c>
      <c r="D1113" s="29" t="str">
        <f>IF(B1113="","",SUMIF('Live Balance'!$A$2:$A$52,B1113,'Live Balance'!$C$2:$C$52))</f>
        <v/>
      </c>
      <c r="E1113" s="30"/>
      <c r="F1113" s="30"/>
      <c r="G1113" s="33" t="str">
        <f>IFERROR(VLOOKUP(B1113,'Live Balance'!$A$2:$D$1589,4,FALSE),"")</f>
        <v/>
      </c>
      <c r="H1113" s="33"/>
      <c r="I1113" s="34"/>
    </row>
    <row r="1114" spans="1:9" ht="16.5">
      <c r="A1114" s="47" t="str">
        <f t="shared" ca="1" si="16"/>
        <v/>
      </c>
      <c r="B1114" s="28"/>
      <c r="C1114" s="29" t="str">
        <f>IF(B1114="","",SUMIF('Live Balance'!$A$2:$A$52,B1114,'Live Balance'!$B$2:$B$52))</f>
        <v/>
      </c>
      <c r="D1114" s="29" t="str">
        <f>IF(B1114="","",SUMIF('Live Balance'!$A$2:$A$52,B1114,'Live Balance'!$C$2:$C$52))</f>
        <v/>
      </c>
      <c r="E1114" s="30"/>
      <c r="F1114" s="30"/>
      <c r="G1114" s="33" t="str">
        <f>IFERROR(VLOOKUP(B1114,'Live Balance'!$A$2:$D$1589,4,FALSE),"")</f>
        <v/>
      </c>
      <c r="H1114" s="33"/>
      <c r="I1114" s="34"/>
    </row>
    <row r="1115" spans="1:9" ht="16.5">
      <c r="A1115" s="47" t="str">
        <f t="shared" ca="1" si="16"/>
        <v/>
      </c>
      <c r="B1115" s="28"/>
      <c r="C1115" s="29" t="str">
        <f>IF(B1115="","",SUMIF('Live Balance'!$A$2:$A$52,B1115,'Live Balance'!$B$2:$B$52))</f>
        <v/>
      </c>
      <c r="D1115" s="29" t="str">
        <f>IF(B1115="","",SUMIF('Live Balance'!$A$2:$A$52,B1115,'Live Balance'!$C$2:$C$52))</f>
        <v/>
      </c>
      <c r="E1115" s="30"/>
      <c r="F1115" s="30"/>
      <c r="G1115" s="33" t="str">
        <f>IFERROR(VLOOKUP(B1115,'Live Balance'!$A$2:$D$1589,4,FALSE),"")</f>
        <v/>
      </c>
      <c r="H1115" s="33"/>
      <c r="I1115" s="34"/>
    </row>
    <row r="1116" spans="1:9" ht="16.5">
      <c r="A1116" s="47" t="str">
        <f t="shared" ca="1" si="16"/>
        <v/>
      </c>
      <c r="B1116" s="28"/>
      <c r="C1116" s="29" t="str">
        <f>IF(B1116="","",SUMIF('Live Balance'!$A$2:$A$52,B1116,'Live Balance'!$B$2:$B$52))</f>
        <v/>
      </c>
      <c r="D1116" s="29" t="str">
        <f>IF(B1116="","",SUMIF('Live Balance'!$A$2:$A$52,B1116,'Live Balance'!$C$2:$C$52))</f>
        <v/>
      </c>
      <c r="E1116" s="30"/>
      <c r="F1116" s="30"/>
      <c r="G1116" s="33" t="str">
        <f>IFERROR(VLOOKUP(B1116,'Live Balance'!$A$2:$D$1589,4,FALSE),"")</f>
        <v/>
      </c>
      <c r="H1116" s="33"/>
      <c r="I1116" s="34"/>
    </row>
    <row r="1117" spans="1:9" ht="16.5">
      <c r="A1117" s="47" t="str">
        <f t="shared" ca="1" si="16"/>
        <v/>
      </c>
      <c r="B1117" s="28"/>
      <c r="C1117" s="29" t="str">
        <f>IF(B1117="","",SUMIF('Live Balance'!$A$2:$A$52,B1117,'Live Balance'!$B$2:$B$52))</f>
        <v/>
      </c>
      <c r="D1117" s="29" t="str">
        <f>IF(B1117="","",SUMIF('Live Balance'!$A$2:$A$52,B1117,'Live Balance'!$C$2:$C$52))</f>
        <v/>
      </c>
      <c r="E1117" s="30"/>
      <c r="F1117" s="30"/>
      <c r="G1117" s="33" t="str">
        <f>IFERROR(VLOOKUP(B1117,'Live Balance'!$A$2:$D$1589,4,FALSE),"")</f>
        <v/>
      </c>
      <c r="H1117" s="33"/>
      <c r="I1117" s="34"/>
    </row>
    <row r="1118" spans="1:9" ht="16.5">
      <c r="A1118" s="47" t="str">
        <f t="shared" ca="1" si="16"/>
        <v/>
      </c>
      <c r="B1118" s="28"/>
      <c r="C1118" s="29" t="str">
        <f>IF(B1118="","",SUMIF('Live Balance'!$A$2:$A$52,B1118,'Live Balance'!$B$2:$B$52))</f>
        <v/>
      </c>
      <c r="D1118" s="29" t="str">
        <f>IF(B1118="","",SUMIF('Live Balance'!$A$2:$A$52,B1118,'Live Balance'!$C$2:$C$52))</f>
        <v/>
      </c>
      <c r="E1118" s="30"/>
      <c r="F1118" s="30"/>
      <c r="G1118" s="33" t="str">
        <f>IFERROR(VLOOKUP(B1118,'Live Balance'!$A$2:$D$1589,4,FALSE),"")</f>
        <v/>
      </c>
      <c r="H1118" s="33"/>
      <c r="I1118" s="34"/>
    </row>
    <row r="1119" spans="1:9" ht="16.5">
      <c r="A1119" s="47" t="str">
        <f t="shared" ca="1" si="16"/>
        <v/>
      </c>
      <c r="B1119" s="28"/>
      <c r="C1119" s="29" t="str">
        <f>IF(B1119="","",SUMIF('Live Balance'!$A$2:$A$52,B1119,'Live Balance'!$B$2:$B$52))</f>
        <v/>
      </c>
      <c r="D1119" s="29" t="str">
        <f>IF(B1119="","",SUMIF('Live Balance'!$A$2:$A$52,B1119,'Live Balance'!$C$2:$C$52))</f>
        <v/>
      </c>
      <c r="E1119" s="30"/>
      <c r="F1119" s="30"/>
      <c r="G1119" s="33" t="str">
        <f>IFERROR(VLOOKUP(B1119,'Live Balance'!$A$2:$D$1589,4,FALSE),"")</f>
        <v/>
      </c>
      <c r="H1119" s="33"/>
      <c r="I1119" s="34"/>
    </row>
    <row r="1120" spans="1:9" ht="16.5">
      <c r="A1120" s="47" t="str">
        <f t="shared" ca="1" si="16"/>
        <v/>
      </c>
      <c r="B1120" s="28"/>
      <c r="C1120" s="29" t="str">
        <f>IF(B1120="","",SUMIF('Live Balance'!$A$2:$A$52,B1120,'Live Balance'!$B$2:$B$52))</f>
        <v/>
      </c>
      <c r="D1120" s="29" t="str">
        <f>IF(B1120="","",SUMIF('Live Balance'!$A$2:$A$52,B1120,'Live Balance'!$C$2:$C$52))</f>
        <v/>
      </c>
      <c r="E1120" s="30"/>
      <c r="F1120" s="30"/>
      <c r="G1120" s="33" t="str">
        <f>IFERROR(VLOOKUP(B1120,'Live Balance'!$A$2:$D$1589,4,FALSE),"")</f>
        <v/>
      </c>
      <c r="H1120" s="33"/>
      <c r="I1120" s="34"/>
    </row>
    <row r="1121" spans="1:9" ht="16.5">
      <c r="A1121" s="47" t="str">
        <f t="shared" ca="1" si="16"/>
        <v/>
      </c>
      <c r="B1121" s="28"/>
      <c r="C1121" s="29" t="str">
        <f>IF(B1121="","",SUMIF('Live Balance'!$A$2:$A$52,B1121,'Live Balance'!$B$2:$B$52))</f>
        <v/>
      </c>
      <c r="D1121" s="29" t="str">
        <f>IF(B1121="","",SUMIF('Live Balance'!$A$2:$A$52,B1121,'Live Balance'!$C$2:$C$52))</f>
        <v/>
      </c>
      <c r="E1121" s="30"/>
      <c r="F1121" s="30"/>
      <c r="G1121" s="33" t="str">
        <f>IFERROR(VLOOKUP(B1121,'Live Balance'!$A$2:$D$1589,4,FALSE),"")</f>
        <v/>
      </c>
      <c r="H1121" s="33"/>
      <c r="I1121" s="34"/>
    </row>
    <row r="1122" spans="1:9" ht="16.5">
      <c r="A1122" s="47" t="str">
        <f t="shared" ca="1" si="16"/>
        <v/>
      </c>
      <c r="B1122" s="28"/>
      <c r="C1122" s="29" t="str">
        <f>IF(B1122="","",SUMIF('Live Balance'!$A$2:$A$52,B1122,'Live Balance'!$B$2:$B$52))</f>
        <v/>
      </c>
      <c r="D1122" s="29" t="str">
        <f>IF(B1122="","",SUMIF('Live Balance'!$A$2:$A$52,B1122,'Live Balance'!$C$2:$C$52))</f>
        <v/>
      </c>
      <c r="E1122" s="30"/>
      <c r="F1122" s="30"/>
      <c r="G1122" s="33" t="str">
        <f>IFERROR(VLOOKUP(B1122,'Live Balance'!$A$2:$D$1589,4,FALSE),"")</f>
        <v/>
      </c>
      <c r="H1122" s="33"/>
      <c r="I1122" s="34"/>
    </row>
    <row r="1123" spans="1:9" ht="16.5">
      <c r="A1123" s="47" t="str">
        <f t="shared" ca="1" si="16"/>
        <v/>
      </c>
      <c r="B1123" s="28"/>
      <c r="C1123" s="29" t="str">
        <f>IF(B1123="","",SUMIF('Live Balance'!$A$2:$A$52,B1123,'Live Balance'!$B$2:$B$52))</f>
        <v/>
      </c>
      <c r="D1123" s="29" t="str">
        <f>IF(B1123="","",SUMIF('Live Balance'!$A$2:$A$52,B1123,'Live Balance'!$C$2:$C$52))</f>
        <v/>
      </c>
      <c r="E1123" s="30"/>
      <c r="F1123" s="30"/>
      <c r="G1123" s="33" t="str">
        <f>IFERROR(VLOOKUP(B1123,'Live Balance'!$A$2:$D$1589,4,FALSE),"")</f>
        <v/>
      </c>
      <c r="H1123" s="33"/>
      <c r="I1123" s="34"/>
    </row>
    <row r="1124" spans="1:9" ht="16.5">
      <c r="A1124" s="47" t="str">
        <f t="shared" ca="1" si="16"/>
        <v/>
      </c>
      <c r="B1124" s="28"/>
      <c r="C1124" s="29" t="str">
        <f>IF(B1124="","",SUMIF('Live Balance'!$A$2:$A$52,B1124,'Live Balance'!$B$2:$B$52))</f>
        <v/>
      </c>
      <c r="D1124" s="29" t="str">
        <f>IF(B1124="","",SUMIF('Live Balance'!$A$2:$A$52,B1124,'Live Balance'!$C$2:$C$52))</f>
        <v/>
      </c>
      <c r="E1124" s="30"/>
      <c r="F1124" s="30"/>
      <c r="G1124" s="33" t="str">
        <f>IFERROR(VLOOKUP(B1124,'Live Balance'!$A$2:$D$1589,4,FALSE),"")</f>
        <v/>
      </c>
      <c r="H1124" s="33"/>
      <c r="I1124" s="34"/>
    </row>
    <row r="1125" spans="1:9" ht="16.5">
      <c r="A1125" s="47" t="str">
        <f t="shared" ca="1" si="16"/>
        <v/>
      </c>
      <c r="B1125" s="28"/>
      <c r="C1125" s="29" t="str">
        <f>IF(B1125="","",SUMIF('Live Balance'!$A$2:$A$52,B1125,'Live Balance'!$B$2:$B$52))</f>
        <v/>
      </c>
      <c r="D1125" s="29" t="str">
        <f>IF(B1125="","",SUMIF('Live Balance'!$A$2:$A$52,B1125,'Live Balance'!$C$2:$C$52))</f>
        <v/>
      </c>
      <c r="E1125" s="30"/>
      <c r="F1125" s="30"/>
      <c r="G1125" s="33" t="str">
        <f>IFERROR(VLOOKUP(B1125,'Live Balance'!$A$2:$D$1589,4,FALSE),"")</f>
        <v/>
      </c>
      <c r="H1125" s="33"/>
      <c r="I1125" s="34"/>
    </row>
    <row r="1126" spans="1:9" ht="16.5">
      <c r="A1126" s="47" t="str">
        <f t="shared" ca="1" si="16"/>
        <v/>
      </c>
      <c r="B1126" s="28"/>
      <c r="C1126" s="29" t="str">
        <f>IF(B1126="","",SUMIF('Live Balance'!$A$2:$A$52,B1126,'Live Balance'!$B$2:$B$52))</f>
        <v/>
      </c>
      <c r="D1126" s="29" t="str">
        <f>IF(B1126="","",SUMIF('Live Balance'!$A$2:$A$52,B1126,'Live Balance'!$C$2:$C$52))</f>
        <v/>
      </c>
      <c r="E1126" s="30"/>
      <c r="F1126" s="30"/>
      <c r="G1126" s="33" t="str">
        <f>IFERROR(VLOOKUP(B1126,'Live Balance'!$A$2:$D$1589,4,FALSE),"")</f>
        <v/>
      </c>
      <c r="H1126" s="33"/>
      <c r="I1126" s="34"/>
    </row>
    <row r="1127" spans="1:9" ht="16.5">
      <c r="A1127" s="47" t="str">
        <f t="shared" ca="1" si="16"/>
        <v/>
      </c>
      <c r="B1127" s="28"/>
      <c r="C1127" s="29" t="str">
        <f>IF(B1127="","",SUMIF('Live Balance'!$A$2:$A$52,B1127,'Live Balance'!$B$2:$B$52))</f>
        <v/>
      </c>
      <c r="D1127" s="29" t="str">
        <f>IF(B1127="","",SUMIF('Live Balance'!$A$2:$A$52,B1127,'Live Balance'!$C$2:$C$52))</f>
        <v/>
      </c>
      <c r="E1127" s="30"/>
      <c r="F1127" s="30"/>
      <c r="G1127" s="33" t="str">
        <f>IFERROR(VLOOKUP(B1127,'Live Balance'!$A$2:$D$1589,4,FALSE),"")</f>
        <v/>
      </c>
      <c r="H1127" s="33"/>
      <c r="I1127" s="34"/>
    </row>
    <row r="1128" spans="1:9" ht="16.5">
      <c r="A1128" s="47" t="str">
        <f t="shared" ca="1" si="16"/>
        <v/>
      </c>
      <c r="B1128" s="28"/>
      <c r="C1128" s="29" t="str">
        <f>IF(B1128="","",SUMIF('Live Balance'!$A$2:$A$52,B1128,'Live Balance'!$B$2:$B$52))</f>
        <v/>
      </c>
      <c r="D1128" s="29" t="str">
        <f>IF(B1128="","",SUMIF('Live Balance'!$A$2:$A$52,B1128,'Live Balance'!$C$2:$C$52))</f>
        <v/>
      </c>
      <c r="E1128" s="30"/>
      <c r="F1128" s="30"/>
      <c r="G1128" s="33" t="str">
        <f>IFERROR(VLOOKUP(B1128,'Live Balance'!$A$2:$D$1589,4,FALSE),"")</f>
        <v/>
      </c>
      <c r="H1128" s="33"/>
      <c r="I1128" s="34"/>
    </row>
    <row r="1129" spans="1:9" ht="16.5">
      <c r="A1129" s="47" t="str">
        <f t="shared" ca="1" si="16"/>
        <v/>
      </c>
      <c r="B1129" s="28"/>
      <c r="C1129" s="29" t="str">
        <f>IF(B1129="","",SUMIF('Live Balance'!$A$2:$A$52,B1129,'Live Balance'!$B$2:$B$52))</f>
        <v/>
      </c>
      <c r="D1129" s="29" t="str">
        <f>IF(B1129="","",SUMIF('Live Balance'!$A$2:$A$52,B1129,'Live Balance'!$C$2:$C$52))</f>
        <v/>
      </c>
      <c r="E1129" s="30"/>
      <c r="F1129" s="30"/>
      <c r="G1129" s="33" t="str">
        <f>IFERROR(VLOOKUP(B1129,'Live Balance'!$A$2:$D$1589,4,FALSE),"")</f>
        <v/>
      </c>
      <c r="H1129" s="33"/>
      <c r="I1129" s="34"/>
    </row>
    <row r="1130" spans="1:9" ht="16.5">
      <c r="A1130" s="47" t="str">
        <f t="shared" ca="1" si="16"/>
        <v/>
      </c>
      <c r="B1130" s="28"/>
      <c r="C1130" s="29" t="str">
        <f>IF(B1130="","",SUMIF('Live Balance'!$A$2:$A$52,B1130,'Live Balance'!$B$2:$B$52))</f>
        <v/>
      </c>
      <c r="D1130" s="29" t="str">
        <f>IF(B1130="","",SUMIF('Live Balance'!$A$2:$A$52,B1130,'Live Balance'!$C$2:$C$52))</f>
        <v/>
      </c>
      <c r="E1130" s="30"/>
      <c r="F1130" s="30"/>
      <c r="G1130" s="33" t="str">
        <f>IFERROR(VLOOKUP(B1130,'Live Balance'!$A$2:$D$1589,4,FALSE),"")</f>
        <v/>
      </c>
      <c r="H1130" s="33"/>
      <c r="I1130" s="34"/>
    </row>
    <row r="1131" spans="1:9" ht="16.5">
      <c r="A1131" s="47" t="str">
        <f t="shared" ca="1" si="16"/>
        <v/>
      </c>
      <c r="B1131" s="28"/>
      <c r="C1131" s="29" t="str">
        <f>IF(B1131="","",SUMIF('Live Balance'!$A$2:$A$52,B1131,'Live Balance'!$B$2:$B$52))</f>
        <v/>
      </c>
      <c r="D1131" s="29" t="str">
        <f>IF(B1131="","",SUMIF('Live Balance'!$A$2:$A$52,B1131,'Live Balance'!$C$2:$C$52))</f>
        <v/>
      </c>
      <c r="E1131" s="30"/>
      <c r="F1131" s="30"/>
      <c r="G1131" s="33" t="str">
        <f>IFERROR(VLOOKUP(B1131,'Live Balance'!$A$2:$D$1589,4,FALSE),"")</f>
        <v/>
      </c>
      <c r="H1131" s="33"/>
      <c r="I1131" s="34"/>
    </row>
    <row r="1132" spans="1:9" ht="16.5">
      <c r="A1132" s="47" t="str">
        <f t="shared" ca="1" si="16"/>
        <v/>
      </c>
      <c r="B1132" s="28"/>
      <c r="C1132" s="29" t="str">
        <f>IF(B1132="","",SUMIF('Live Balance'!$A$2:$A$52,B1132,'Live Balance'!$B$2:$B$52))</f>
        <v/>
      </c>
      <c r="D1132" s="29" t="str">
        <f>IF(B1132="","",SUMIF('Live Balance'!$A$2:$A$52,B1132,'Live Balance'!$C$2:$C$52))</f>
        <v/>
      </c>
      <c r="E1132" s="30"/>
      <c r="F1132" s="30"/>
      <c r="G1132" s="33" t="str">
        <f>IFERROR(VLOOKUP(B1132,'Live Balance'!$A$2:$D$1589,4,FALSE),"")</f>
        <v/>
      </c>
      <c r="H1132" s="33"/>
      <c r="I1132" s="34"/>
    </row>
    <row r="1133" spans="1:9" ht="16.5">
      <c r="A1133" s="47" t="str">
        <f t="shared" ca="1" si="16"/>
        <v/>
      </c>
      <c r="B1133" s="28"/>
      <c r="C1133" s="29" t="str">
        <f>IF(B1133="","",SUMIF('Live Balance'!$A$2:$A$52,B1133,'Live Balance'!$B$2:$B$52))</f>
        <v/>
      </c>
      <c r="D1133" s="29" t="str">
        <f>IF(B1133="","",SUMIF('Live Balance'!$A$2:$A$52,B1133,'Live Balance'!$C$2:$C$52))</f>
        <v/>
      </c>
      <c r="E1133" s="30"/>
      <c r="F1133" s="30"/>
      <c r="G1133" s="33" t="str">
        <f>IFERROR(VLOOKUP(B1133,'Live Balance'!$A$2:$D$1589,4,FALSE),"")</f>
        <v/>
      </c>
      <c r="H1133" s="33"/>
      <c r="I1133" s="34"/>
    </row>
    <row r="1134" spans="1:9" ht="16.5">
      <c r="A1134" s="47" t="str">
        <f t="shared" ca="1" si="16"/>
        <v/>
      </c>
      <c r="B1134" s="28"/>
      <c r="C1134" s="29" t="str">
        <f>IF(B1134="","",SUMIF('Live Balance'!$A$2:$A$52,B1134,'Live Balance'!$B$2:$B$52))</f>
        <v/>
      </c>
      <c r="D1134" s="29" t="str">
        <f>IF(B1134="","",SUMIF('Live Balance'!$A$2:$A$52,B1134,'Live Balance'!$C$2:$C$52))</f>
        <v/>
      </c>
      <c r="E1134" s="30"/>
      <c r="F1134" s="30"/>
      <c r="G1134" s="33" t="str">
        <f>IFERROR(VLOOKUP(B1134,'Live Balance'!$A$2:$D$1589,4,FALSE),"")</f>
        <v/>
      </c>
      <c r="H1134" s="33"/>
      <c r="I1134" s="34"/>
    </row>
    <row r="1135" spans="1:9" ht="16.5">
      <c r="A1135" s="47" t="str">
        <f t="shared" ca="1" si="16"/>
        <v/>
      </c>
      <c r="B1135" s="28"/>
      <c r="C1135" s="29" t="str">
        <f>IF(B1135="","",SUMIF('Live Balance'!$A$2:$A$52,B1135,'Live Balance'!$B$2:$B$52))</f>
        <v/>
      </c>
      <c r="D1135" s="29" t="str">
        <f>IF(B1135="","",SUMIF('Live Balance'!$A$2:$A$52,B1135,'Live Balance'!$C$2:$C$52))</f>
        <v/>
      </c>
      <c r="E1135" s="30"/>
      <c r="F1135" s="30"/>
      <c r="G1135" s="33" t="str">
        <f>IFERROR(VLOOKUP(B1135,'Live Balance'!$A$2:$D$1589,4,FALSE),"")</f>
        <v/>
      </c>
      <c r="H1135" s="33"/>
      <c r="I1135" s="34"/>
    </row>
    <row r="1136" spans="1:9" ht="16.5">
      <c r="A1136" s="47" t="str">
        <f t="shared" ca="1" si="16"/>
        <v/>
      </c>
      <c r="B1136" s="28"/>
      <c r="C1136" s="29" t="str">
        <f>IF(B1136="","",SUMIF('Live Balance'!$A$2:$A$52,B1136,'Live Balance'!$B$2:$B$52))</f>
        <v/>
      </c>
      <c r="D1136" s="29" t="str">
        <f>IF(B1136="","",SUMIF('Live Balance'!$A$2:$A$52,B1136,'Live Balance'!$C$2:$C$52))</f>
        <v/>
      </c>
      <c r="E1136" s="30"/>
      <c r="F1136" s="30"/>
      <c r="G1136" s="33" t="str">
        <f>IFERROR(VLOOKUP(B1136,'Live Balance'!$A$2:$D$1589,4,FALSE),"")</f>
        <v/>
      </c>
      <c r="H1136" s="33"/>
      <c r="I1136" s="34"/>
    </row>
    <row r="1137" spans="1:9" ht="16.5">
      <c r="A1137" s="47" t="str">
        <f t="shared" ca="1" si="16"/>
        <v/>
      </c>
      <c r="B1137" s="28"/>
      <c r="C1137" s="29" t="str">
        <f>IF(B1137="","",SUMIF('Live Balance'!$A$2:$A$52,B1137,'Live Balance'!$B$2:$B$52))</f>
        <v/>
      </c>
      <c r="D1137" s="29" t="str">
        <f>IF(B1137="","",SUMIF('Live Balance'!$A$2:$A$52,B1137,'Live Balance'!$C$2:$C$52))</f>
        <v/>
      </c>
      <c r="E1137" s="30"/>
      <c r="F1137" s="30"/>
      <c r="G1137" s="33" t="str">
        <f>IFERROR(VLOOKUP(B1137,'Live Balance'!$A$2:$D$1589,4,FALSE),"")</f>
        <v/>
      </c>
      <c r="H1137" s="33"/>
      <c r="I1137" s="34"/>
    </row>
    <row r="1138" spans="1:9" ht="16.5">
      <c r="A1138" s="47" t="str">
        <f t="shared" ca="1" si="16"/>
        <v/>
      </c>
      <c r="B1138" s="28"/>
      <c r="C1138" s="29" t="str">
        <f>IF(B1138="","",SUMIF('Live Balance'!$A$2:$A$52,B1138,'Live Balance'!$B$2:$B$52))</f>
        <v/>
      </c>
      <c r="D1138" s="29" t="str">
        <f>IF(B1138="","",SUMIF('Live Balance'!$A$2:$A$52,B1138,'Live Balance'!$C$2:$C$52))</f>
        <v/>
      </c>
      <c r="E1138" s="30"/>
      <c r="F1138" s="30"/>
      <c r="G1138" s="33" t="str">
        <f>IFERROR(VLOOKUP(B1138,'Live Balance'!$A$2:$D$1589,4,FALSE),"")</f>
        <v/>
      </c>
      <c r="H1138" s="33"/>
      <c r="I1138" s="34"/>
    </row>
    <row r="1139" spans="1:9" ht="16.5">
      <c r="A1139" s="47" t="str">
        <f t="shared" ca="1" si="16"/>
        <v/>
      </c>
      <c r="B1139" s="28"/>
      <c r="C1139" s="29" t="str">
        <f>IF(B1139="","",SUMIF('Live Balance'!$A$2:$A$52,B1139,'Live Balance'!$B$2:$B$52))</f>
        <v/>
      </c>
      <c r="D1139" s="29" t="str">
        <f>IF(B1139="","",SUMIF('Live Balance'!$A$2:$A$52,B1139,'Live Balance'!$C$2:$C$52))</f>
        <v/>
      </c>
      <c r="E1139" s="30"/>
      <c r="F1139" s="30"/>
      <c r="G1139" s="33" t="str">
        <f>IFERROR(VLOOKUP(B1139,'Live Balance'!$A$2:$D$1589,4,FALSE),"")</f>
        <v/>
      </c>
      <c r="H1139" s="33"/>
      <c r="I1139" s="34"/>
    </row>
    <row r="1140" spans="1:9" ht="16.5">
      <c r="A1140" s="47" t="str">
        <f t="shared" ca="1" si="16"/>
        <v/>
      </c>
      <c r="B1140" s="28"/>
      <c r="C1140" s="29" t="str">
        <f>IF(B1140="","",SUMIF('Live Balance'!$A$2:$A$52,B1140,'Live Balance'!$B$2:$B$52))</f>
        <v/>
      </c>
      <c r="D1140" s="29" t="str">
        <f>IF(B1140="","",SUMIF('Live Balance'!$A$2:$A$52,B1140,'Live Balance'!$C$2:$C$52))</f>
        <v/>
      </c>
      <c r="E1140" s="30"/>
      <c r="F1140" s="30"/>
      <c r="G1140" s="33" t="str">
        <f>IFERROR(VLOOKUP(B1140,'Live Balance'!$A$2:$D$1589,4,FALSE),"")</f>
        <v/>
      </c>
      <c r="H1140" s="33"/>
      <c r="I1140" s="34"/>
    </row>
    <row r="1141" spans="1:9" ht="16.5">
      <c r="A1141" s="47" t="str">
        <f t="shared" ca="1" si="16"/>
        <v/>
      </c>
      <c r="B1141" s="28"/>
      <c r="C1141" s="29" t="str">
        <f>IF(B1141="","",SUMIF('Live Balance'!$A$2:$A$52,B1141,'Live Balance'!$B$2:$B$52))</f>
        <v/>
      </c>
      <c r="D1141" s="29" t="str">
        <f>IF(B1141="","",SUMIF('Live Balance'!$A$2:$A$52,B1141,'Live Balance'!$C$2:$C$52))</f>
        <v/>
      </c>
      <c r="E1141" s="30"/>
      <c r="F1141" s="30"/>
      <c r="G1141" s="33" t="str">
        <f>IFERROR(VLOOKUP(B1141,'Live Balance'!$A$2:$D$1589,4,FALSE),"")</f>
        <v/>
      </c>
      <c r="H1141" s="33"/>
      <c r="I1141" s="34"/>
    </row>
    <row r="1142" spans="1:9" ht="16.5">
      <c r="A1142" s="47" t="str">
        <f t="shared" ca="1" si="16"/>
        <v/>
      </c>
      <c r="B1142" s="28"/>
      <c r="C1142" s="29" t="str">
        <f>IF(B1142="","",SUMIF('Live Balance'!$A$2:$A$52,B1142,'Live Balance'!$B$2:$B$52))</f>
        <v/>
      </c>
      <c r="D1142" s="29" t="str">
        <f>IF(B1142="","",SUMIF('Live Balance'!$A$2:$A$52,B1142,'Live Balance'!$C$2:$C$52))</f>
        <v/>
      </c>
      <c r="E1142" s="30"/>
      <c r="F1142" s="30"/>
      <c r="G1142" s="33" t="str">
        <f>IFERROR(VLOOKUP(B1142,'Live Balance'!$A$2:$D$1589,4,FALSE),"")</f>
        <v/>
      </c>
      <c r="H1142" s="33"/>
      <c r="I1142" s="34"/>
    </row>
    <row r="1143" spans="1:9" ht="16.5">
      <c r="A1143" s="47" t="str">
        <f t="shared" ca="1" si="16"/>
        <v/>
      </c>
      <c r="B1143" s="28"/>
      <c r="C1143" s="29" t="str">
        <f>IF(B1143="","",SUMIF('Live Balance'!$A$2:$A$52,B1143,'Live Balance'!$B$2:$B$52))</f>
        <v/>
      </c>
      <c r="D1143" s="29" t="str">
        <f>IF(B1143="","",SUMIF('Live Balance'!$A$2:$A$52,B1143,'Live Balance'!$C$2:$C$52))</f>
        <v/>
      </c>
      <c r="E1143" s="30"/>
      <c r="F1143" s="30"/>
      <c r="G1143" s="33" t="str">
        <f>IFERROR(VLOOKUP(B1143,'Live Balance'!$A$2:$D$1589,4,FALSE),"")</f>
        <v/>
      </c>
      <c r="H1143" s="33"/>
      <c r="I1143" s="34"/>
    </row>
    <row r="1144" spans="1:9" ht="16.5">
      <c r="A1144" s="47" t="str">
        <f t="shared" ca="1" si="16"/>
        <v/>
      </c>
      <c r="B1144" s="28"/>
      <c r="C1144" s="29" t="str">
        <f>IF(B1144="","",SUMIF('Live Balance'!$A$2:$A$52,B1144,'Live Balance'!$B$2:$B$52))</f>
        <v/>
      </c>
      <c r="D1144" s="29" t="str">
        <f>IF(B1144="","",SUMIF('Live Balance'!$A$2:$A$52,B1144,'Live Balance'!$C$2:$C$52))</f>
        <v/>
      </c>
      <c r="E1144" s="30"/>
      <c r="F1144" s="30"/>
      <c r="G1144" s="33" t="str">
        <f>IFERROR(VLOOKUP(B1144,'Live Balance'!$A$2:$D$1589,4,FALSE),"")</f>
        <v/>
      </c>
      <c r="H1144" s="33"/>
      <c r="I1144" s="34"/>
    </row>
    <row r="1145" spans="1:9" ht="16.5">
      <c r="A1145" s="47" t="str">
        <f t="shared" ca="1" si="16"/>
        <v/>
      </c>
      <c r="B1145" s="28"/>
      <c r="C1145" s="29" t="str">
        <f>IF(B1145="","",SUMIF('Live Balance'!$A$2:$A$52,B1145,'Live Balance'!$B$2:$B$52))</f>
        <v/>
      </c>
      <c r="D1145" s="29" t="str">
        <f>IF(B1145="","",SUMIF('Live Balance'!$A$2:$A$52,B1145,'Live Balance'!$C$2:$C$52))</f>
        <v/>
      </c>
      <c r="E1145" s="30"/>
      <c r="F1145" s="30"/>
      <c r="G1145" s="33" t="str">
        <f>IFERROR(VLOOKUP(B1145,'Live Balance'!$A$2:$D$1589,4,FALSE),"")</f>
        <v/>
      </c>
      <c r="H1145" s="33"/>
      <c r="I1145" s="34"/>
    </row>
    <row r="1146" spans="1:9" ht="16.5">
      <c r="A1146" s="47" t="str">
        <f t="shared" ca="1" si="16"/>
        <v/>
      </c>
      <c r="B1146" s="28"/>
      <c r="C1146" s="29" t="str">
        <f>IF(B1146="","",SUMIF('Live Balance'!$A$2:$A$52,B1146,'Live Balance'!$B$2:$B$52))</f>
        <v/>
      </c>
      <c r="D1146" s="29" t="str">
        <f>IF(B1146="","",SUMIF('Live Balance'!$A$2:$A$52,B1146,'Live Balance'!$C$2:$C$52))</f>
        <v/>
      </c>
      <c r="E1146" s="30"/>
      <c r="F1146" s="30"/>
      <c r="G1146" s="33" t="str">
        <f>IFERROR(VLOOKUP(B1146,'Live Balance'!$A$2:$D$1589,4,FALSE),"")</f>
        <v/>
      </c>
      <c r="H1146" s="33"/>
      <c r="I1146" s="34"/>
    </row>
    <row r="1147" spans="1:9" ht="16.5">
      <c r="A1147" s="47" t="str">
        <f t="shared" ca="1" si="16"/>
        <v/>
      </c>
      <c r="B1147" s="28"/>
      <c r="C1147" s="29" t="str">
        <f>IF(B1147="","",SUMIF('Live Balance'!$A$2:$A$52,B1147,'Live Balance'!$B$2:$B$52))</f>
        <v/>
      </c>
      <c r="D1147" s="29" t="str">
        <f>IF(B1147="","",SUMIF('Live Balance'!$A$2:$A$52,B1147,'Live Balance'!$C$2:$C$52))</f>
        <v/>
      </c>
      <c r="E1147" s="30"/>
      <c r="F1147" s="30"/>
      <c r="G1147" s="33" t="str">
        <f>IFERROR(VLOOKUP(B1147,'Live Balance'!$A$2:$D$1589,4,FALSE),"")</f>
        <v/>
      </c>
      <c r="H1147" s="33"/>
      <c r="I1147" s="34"/>
    </row>
    <row r="1148" spans="1:9" ht="16.5">
      <c r="A1148" s="47" t="str">
        <f t="shared" ca="1" si="16"/>
        <v/>
      </c>
      <c r="B1148" s="28"/>
      <c r="C1148" s="29" t="str">
        <f>IF(B1148="","",SUMIF('Live Balance'!$A$2:$A$52,B1148,'Live Balance'!$B$2:$B$52))</f>
        <v/>
      </c>
      <c r="D1148" s="29" t="str">
        <f>IF(B1148="","",SUMIF('Live Balance'!$A$2:$A$52,B1148,'Live Balance'!$C$2:$C$52))</f>
        <v/>
      </c>
      <c r="E1148" s="30"/>
      <c r="F1148" s="30"/>
      <c r="G1148" s="33" t="str">
        <f>IFERROR(VLOOKUP(B1148,'Live Balance'!$A$2:$D$1589,4,FALSE),"")</f>
        <v/>
      </c>
      <c r="H1148" s="33"/>
      <c r="I1148" s="34"/>
    </row>
    <row r="1149" spans="1:9" ht="16.5">
      <c r="A1149" s="47" t="str">
        <f t="shared" ca="1" si="16"/>
        <v/>
      </c>
      <c r="B1149" s="28"/>
      <c r="C1149" s="29" t="str">
        <f>IF(B1149="","",SUMIF('Live Balance'!$A$2:$A$52,B1149,'Live Balance'!$B$2:$B$52))</f>
        <v/>
      </c>
      <c r="D1149" s="29" t="str">
        <f>IF(B1149="","",SUMIF('Live Balance'!$A$2:$A$52,B1149,'Live Balance'!$C$2:$C$52))</f>
        <v/>
      </c>
      <c r="E1149" s="30"/>
      <c r="F1149" s="30"/>
      <c r="G1149" s="33" t="str">
        <f>IFERROR(VLOOKUP(B1149,'Live Balance'!$A$2:$D$1589,4,FALSE),"")</f>
        <v/>
      </c>
      <c r="H1149" s="33"/>
      <c r="I1149" s="34"/>
    </row>
    <row r="1150" spans="1:9" ht="16.5">
      <c r="A1150" s="47" t="str">
        <f t="shared" ca="1" si="16"/>
        <v/>
      </c>
      <c r="B1150" s="28"/>
      <c r="C1150" s="29" t="str">
        <f>IF(B1150="","",SUMIF('Live Balance'!$A$2:$A$52,B1150,'Live Balance'!$B$2:$B$52))</f>
        <v/>
      </c>
      <c r="D1150" s="29" t="str">
        <f>IF(B1150="","",SUMIF('Live Balance'!$A$2:$A$52,B1150,'Live Balance'!$C$2:$C$52))</f>
        <v/>
      </c>
      <c r="E1150" s="30"/>
      <c r="F1150" s="30"/>
      <c r="G1150" s="33" t="str">
        <f>IFERROR(VLOOKUP(B1150,'Live Balance'!$A$2:$D$1589,4,FALSE),"")</f>
        <v/>
      </c>
      <c r="H1150" s="33"/>
      <c r="I1150" s="34"/>
    </row>
    <row r="1151" spans="1:9" ht="16.5">
      <c r="A1151" s="47" t="str">
        <f t="shared" ca="1" si="16"/>
        <v/>
      </c>
      <c r="B1151" s="28"/>
      <c r="C1151" s="29" t="str">
        <f>IF(B1151="","",SUMIF('Live Balance'!$A$2:$A$52,B1151,'Live Balance'!$B$2:$B$52))</f>
        <v/>
      </c>
      <c r="D1151" s="29" t="str">
        <f>IF(B1151="","",SUMIF('Live Balance'!$A$2:$A$52,B1151,'Live Balance'!$C$2:$C$52))</f>
        <v/>
      </c>
      <c r="E1151" s="30"/>
      <c r="F1151" s="30"/>
      <c r="G1151" s="33" t="str">
        <f>IFERROR(VLOOKUP(B1151,'Live Balance'!$A$2:$D$1589,4,FALSE),"")</f>
        <v/>
      </c>
      <c r="H1151" s="33"/>
      <c r="I1151" s="34"/>
    </row>
    <row r="1152" spans="1:9" ht="16.5">
      <c r="A1152" s="47" t="str">
        <f t="shared" ca="1" si="16"/>
        <v/>
      </c>
      <c r="B1152" s="28"/>
      <c r="C1152" s="29" t="str">
        <f>IF(B1152="","",SUMIF('Live Balance'!$A$2:$A$52,B1152,'Live Balance'!$B$2:$B$52))</f>
        <v/>
      </c>
      <c r="D1152" s="29" t="str">
        <f>IF(B1152="","",SUMIF('Live Balance'!$A$2:$A$52,B1152,'Live Balance'!$C$2:$C$52))</f>
        <v/>
      </c>
      <c r="E1152" s="30"/>
      <c r="F1152" s="30"/>
      <c r="G1152" s="33" t="str">
        <f>IFERROR(VLOOKUP(B1152,'Live Balance'!$A$2:$D$1589,4,FALSE),"")</f>
        <v/>
      </c>
      <c r="H1152" s="33"/>
      <c r="I1152" s="34"/>
    </row>
    <row r="1153" spans="1:9" ht="16.5">
      <c r="A1153" s="47" t="str">
        <f t="shared" ca="1" si="16"/>
        <v/>
      </c>
      <c r="B1153" s="28"/>
      <c r="C1153" s="29" t="str">
        <f>IF(B1153="","",SUMIF('Live Balance'!$A$2:$A$52,B1153,'Live Balance'!$B$2:$B$52))</f>
        <v/>
      </c>
      <c r="D1153" s="29" t="str">
        <f>IF(B1153="","",SUMIF('Live Balance'!$A$2:$A$52,B1153,'Live Balance'!$C$2:$C$52))</f>
        <v/>
      </c>
      <c r="E1153" s="30"/>
      <c r="F1153" s="30"/>
      <c r="G1153" s="33" t="str">
        <f>IFERROR(VLOOKUP(B1153,'Live Balance'!$A$2:$D$1589,4,FALSE),"")</f>
        <v/>
      </c>
      <c r="H1153" s="33"/>
      <c r="I1153" s="34"/>
    </row>
    <row r="1154" spans="1:9" ht="16.5">
      <c r="A1154" s="47" t="str">
        <f t="shared" ca="1" si="16"/>
        <v/>
      </c>
      <c r="B1154" s="28"/>
      <c r="C1154" s="29" t="str">
        <f>IF(B1154="","",SUMIF('Live Balance'!$A$2:$A$52,B1154,'Live Balance'!$B$2:$B$52))</f>
        <v/>
      </c>
      <c r="D1154" s="29" t="str">
        <f>IF(B1154="","",SUMIF('Live Balance'!$A$2:$A$52,B1154,'Live Balance'!$C$2:$C$52))</f>
        <v/>
      </c>
      <c r="E1154" s="30"/>
      <c r="F1154" s="30"/>
      <c r="G1154" s="33" t="str">
        <f>IFERROR(VLOOKUP(B1154,'Live Balance'!$A$2:$D$1589,4,FALSE),"")</f>
        <v/>
      </c>
      <c r="H1154" s="33"/>
      <c r="I1154" s="34"/>
    </row>
    <row r="1155" spans="1:9" ht="16.5">
      <c r="A1155" s="47" t="str">
        <f t="shared" ca="1" si="16"/>
        <v/>
      </c>
      <c r="B1155" s="28"/>
      <c r="C1155" s="29" t="str">
        <f>IF(B1155="","",SUMIF('Live Balance'!$A$2:$A$52,B1155,'Live Balance'!$B$2:$B$52))</f>
        <v/>
      </c>
      <c r="D1155" s="29" t="str">
        <f>IF(B1155="","",SUMIF('Live Balance'!$A$2:$A$52,B1155,'Live Balance'!$C$2:$C$52))</f>
        <v/>
      </c>
      <c r="E1155" s="30"/>
      <c r="F1155" s="30"/>
      <c r="G1155" s="33" t="str">
        <f>IFERROR(VLOOKUP(B1155,'Live Balance'!$A$2:$D$1589,4,FALSE),"")</f>
        <v/>
      </c>
      <c r="H1155" s="33"/>
      <c r="I1155" s="34"/>
    </row>
    <row r="1156" spans="1:9" ht="16.5">
      <c r="A1156" s="47" t="str">
        <f t="shared" ca="1" si="16"/>
        <v/>
      </c>
      <c r="B1156" s="28"/>
      <c r="C1156" s="29" t="str">
        <f>IF(B1156="","",SUMIF('Live Balance'!$A$2:$A$52,B1156,'Live Balance'!$B$2:$B$52))</f>
        <v/>
      </c>
      <c r="D1156" s="29" t="str">
        <f>IF(B1156="","",SUMIF('Live Balance'!$A$2:$A$52,B1156,'Live Balance'!$C$2:$C$52))</f>
        <v/>
      </c>
      <c r="E1156" s="30"/>
      <c r="F1156" s="30"/>
      <c r="G1156" s="33" t="str">
        <f>IFERROR(VLOOKUP(B1156,'Live Balance'!$A$2:$D$1589,4,FALSE),"")</f>
        <v/>
      </c>
      <c r="H1156" s="33"/>
      <c r="I1156" s="34"/>
    </row>
    <row r="1157" spans="1:9" ht="16.5">
      <c r="A1157" s="47" t="str">
        <f t="shared" ca="1" si="16"/>
        <v/>
      </c>
      <c r="B1157" s="28"/>
      <c r="C1157" s="29" t="str">
        <f>IF(B1157="","",SUMIF('Live Balance'!$A$2:$A$52,B1157,'Live Balance'!$B$2:$B$52))</f>
        <v/>
      </c>
      <c r="D1157" s="29" t="str">
        <f>IF(B1157="","",SUMIF('Live Balance'!$A$2:$A$52,B1157,'Live Balance'!$C$2:$C$52))</f>
        <v/>
      </c>
      <c r="E1157" s="30"/>
      <c r="F1157" s="30"/>
      <c r="G1157" s="33" t="str">
        <f>IFERROR(VLOOKUP(B1157,'Live Balance'!$A$2:$D$1589,4,FALSE),"")</f>
        <v/>
      </c>
      <c r="H1157" s="33"/>
      <c r="I1157" s="34"/>
    </row>
    <row r="1158" spans="1:9" ht="16.5">
      <c r="A1158" s="47" t="str">
        <f t="shared" ca="1" si="16"/>
        <v/>
      </c>
      <c r="B1158" s="28"/>
      <c r="C1158" s="29" t="str">
        <f>IF(B1158="","",SUMIF('Live Balance'!$A$2:$A$52,B1158,'Live Balance'!$B$2:$B$52))</f>
        <v/>
      </c>
      <c r="D1158" s="29" t="str">
        <f>IF(B1158="","",SUMIF('Live Balance'!$A$2:$A$52,B1158,'Live Balance'!$C$2:$C$52))</f>
        <v/>
      </c>
      <c r="E1158" s="30"/>
      <c r="F1158" s="30"/>
      <c r="G1158" s="33" t="str">
        <f>IFERROR(VLOOKUP(B1158,'Live Balance'!$A$2:$D$1589,4,FALSE),"")</f>
        <v/>
      </c>
      <c r="H1158" s="33"/>
      <c r="I1158" s="34"/>
    </row>
    <row r="1159" spans="1:9" ht="16.5">
      <c r="A1159" s="47" t="str">
        <f t="shared" ca="1" si="16"/>
        <v/>
      </c>
      <c r="B1159" s="28"/>
      <c r="C1159" s="29" t="str">
        <f>IF(B1159="","",SUMIF('Live Balance'!$A$2:$A$52,B1159,'Live Balance'!$B$2:$B$52))</f>
        <v/>
      </c>
      <c r="D1159" s="29" t="str">
        <f>IF(B1159="","",SUMIF('Live Balance'!$A$2:$A$52,B1159,'Live Balance'!$C$2:$C$52))</f>
        <v/>
      </c>
      <c r="E1159" s="30"/>
      <c r="F1159" s="30"/>
      <c r="G1159" s="33" t="str">
        <f>IFERROR(VLOOKUP(B1159,'Live Balance'!$A$2:$D$1589,4,FALSE),"")</f>
        <v/>
      </c>
      <c r="H1159" s="33"/>
      <c r="I1159" s="34"/>
    </row>
    <row r="1160" spans="1:9" ht="16.5">
      <c r="A1160" s="47" t="str">
        <f t="shared" ca="1" si="16"/>
        <v/>
      </c>
      <c r="B1160" s="28"/>
      <c r="C1160" s="29" t="str">
        <f>IF(B1160="","",SUMIF('Live Balance'!$A$2:$A$52,B1160,'Live Balance'!$B$2:$B$52))</f>
        <v/>
      </c>
      <c r="D1160" s="29" t="str">
        <f>IF(B1160="","",SUMIF('Live Balance'!$A$2:$A$52,B1160,'Live Balance'!$C$2:$C$52))</f>
        <v/>
      </c>
      <c r="E1160" s="30"/>
      <c r="F1160" s="30"/>
      <c r="G1160" s="33" t="str">
        <f>IFERROR(VLOOKUP(B1160,'Live Balance'!$A$2:$D$1589,4,FALSE),"")</f>
        <v/>
      </c>
      <c r="H1160" s="33"/>
      <c r="I1160" s="34"/>
    </row>
    <row r="1161" spans="1:9" ht="16.5">
      <c r="A1161" s="47" t="str">
        <f t="shared" ca="1" si="16"/>
        <v/>
      </c>
      <c r="B1161" s="28"/>
      <c r="C1161" s="29" t="str">
        <f>IF(B1161="","",SUMIF('Live Balance'!$A$2:$A$52,B1161,'Live Balance'!$B$2:$B$52))</f>
        <v/>
      </c>
      <c r="D1161" s="29" t="str">
        <f>IF(B1161="","",SUMIF('Live Balance'!$A$2:$A$52,B1161,'Live Balance'!$C$2:$C$52))</f>
        <v/>
      </c>
      <c r="E1161" s="30"/>
      <c r="F1161" s="30"/>
      <c r="G1161" s="33" t="str">
        <f>IFERROR(VLOOKUP(B1161,'Live Balance'!$A$2:$D$1589,4,FALSE),"")</f>
        <v/>
      </c>
      <c r="H1161" s="33"/>
      <c r="I1161" s="34"/>
    </row>
    <row r="1162" spans="1:9" ht="16.5">
      <c r="A1162" s="47" t="str">
        <f t="shared" ca="1" si="16"/>
        <v/>
      </c>
      <c r="B1162" s="28"/>
      <c r="C1162" s="29" t="str">
        <f>IF(B1162="","",SUMIF('Live Balance'!$A$2:$A$52,B1162,'Live Balance'!$B$2:$B$52))</f>
        <v/>
      </c>
      <c r="D1162" s="29" t="str">
        <f>IF(B1162="","",SUMIF('Live Balance'!$A$2:$A$52,B1162,'Live Balance'!$C$2:$C$52))</f>
        <v/>
      </c>
      <c r="E1162" s="30"/>
      <c r="F1162" s="30"/>
      <c r="G1162" s="33" t="str">
        <f>IFERROR(VLOOKUP(B1162,'Live Balance'!$A$2:$D$1589,4,FALSE),"")</f>
        <v/>
      </c>
      <c r="H1162" s="33"/>
      <c r="I1162" s="34"/>
    </row>
    <row r="1163" spans="1:9" ht="16.5">
      <c r="A1163" s="47" t="str">
        <f t="shared" ca="1" si="16"/>
        <v/>
      </c>
      <c r="B1163" s="28"/>
      <c r="C1163" s="29" t="str">
        <f>IF(B1163="","",SUMIF('Live Balance'!$A$2:$A$52,B1163,'Live Balance'!$B$2:$B$52))</f>
        <v/>
      </c>
      <c r="D1163" s="29" t="str">
        <f>IF(B1163="","",SUMIF('Live Balance'!$A$2:$A$52,B1163,'Live Balance'!$C$2:$C$52))</f>
        <v/>
      </c>
      <c r="E1163" s="30"/>
      <c r="F1163" s="30"/>
      <c r="G1163" s="33" t="str">
        <f>IFERROR(VLOOKUP(B1163,'Live Balance'!$A$2:$D$1589,4,FALSE),"")</f>
        <v/>
      </c>
      <c r="H1163" s="33"/>
      <c r="I1163" s="34"/>
    </row>
    <row r="1164" spans="1:9" ht="16.5">
      <c r="A1164" s="47" t="str">
        <f t="shared" ca="1" si="16"/>
        <v/>
      </c>
      <c r="B1164" s="28"/>
      <c r="C1164" s="29" t="str">
        <f>IF(B1164="","",SUMIF('Live Balance'!$A$2:$A$52,B1164,'Live Balance'!$B$2:$B$52))</f>
        <v/>
      </c>
      <c r="D1164" s="29" t="str">
        <f>IF(B1164="","",SUMIF('Live Balance'!$A$2:$A$52,B1164,'Live Balance'!$C$2:$C$52))</f>
        <v/>
      </c>
      <c r="E1164" s="30"/>
      <c r="F1164" s="30"/>
      <c r="G1164" s="33" t="str">
        <f>IFERROR(VLOOKUP(B1164,'Live Balance'!$A$2:$D$1589,4,FALSE),"")</f>
        <v/>
      </c>
      <c r="H1164" s="33"/>
      <c r="I1164" s="34"/>
    </row>
    <row r="1165" spans="1:9" ht="16.5">
      <c r="A1165" s="47" t="str">
        <f t="shared" ca="1" si="16"/>
        <v/>
      </c>
      <c r="B1165" s="28"/>
      <c r="C1165" s="29" t="str">
        <f>IF(B1165="","",SUMIF('Live Balance'!$A$2:$A$52,B1165,'Live Balance'!$B$2:$B$52))</f>
        <v/>
      </c>
      <c r="D1165" s="29" t="str">
        <f>IF(B1165="","",SUMIF('Live Balance'!$A$2:$A$52,B1165,'Live Balance'!$C$2:$C$52))</f>
        <v/>
      </c>
      <c r="E1165" s="30"/>
      <c r="F1165" s="30"/>
      <c r="G1165" s="33" t="str">
        <f>IFERROR(VLOOKUP(B1165,'Live Balance'!$A$2:$D$1589,4,FALSE),"")</f>
        <v/>
      </c>
      <c r="H1165" s="33"/>
      <c r="I1165" s="34"/>
    </row>
    <row r="1166" spans="1:9" ht="16.5">
      <c r="A1166" s="47" t="str">
        <f t="shared" ca="1" si="16"/>
        <v/>
      </c>
      <c r="B1166" s="28"/>
      <c r="C1166" s="29" t="str">
        <f>IF(B1166="","",SUMIF('Live Balance'!$A$2:$A$52,B1166,'Live Balance'!$B$2:$B$52))</f>
        <v/>
      </c>
      <c r="D1166" s="29" t="str">
        <f>IF(B1166="","",SUMIF('Live Balance'!$A$2:$A$52,B1166,'Live Balance'!$C$2:$C$52))</f>
        <v/>
      </c>
      <c r="E1166" s="30"/>
      <c r="F1166" s="30"/>
      <c r="G1166" s="33" t="str">
        <f>IFERROR(VLOOKUP(B1166,'Live Balance'!$A$2:$D$1589,4,FALSE),"")</f>
        <v/>
      </c>
      <c r="H1166" s="33"/>
      <c r="I1166" s="34"/>
    </row>
    <row r="1167" spans="1:9" ht="16.5">
      <c r="A1167" s="47" t="str">
        <f t="shared" ca="1" si="16"/>
        <v/>
      </c>
      <c r="B1167" s="28"/>
      <c r="C1167" s="29" t="str">
        <f>IF(B1167="","",SUMIF('Live Balance'!$A$2:$A$52,B1167,'Live Balance'!$B$2:$B$52))</f>
        <v/>
      </c>
      <c r="D1167" s="29" t="str">
        <f>IF(B1167="","",SUMIF('Live Balance'!$A$2:$A$52,B1167,'Live Balance'!$C$2:$C$52))</f>
        <v/>
      </c>
      <c r="E1167" s="30"/>
      <c r="F1167" s="30"/>
      <c r="G1167" s="33" t="str">
        <f>IFERROR(VLOOKUP(B1167,'Live Balance'!$A$2:$D$1589,4,FALSE),"")</f>
        <v/>
      </c>
      <c r="H1167" s="33"/>
      <c r="I1167" s="34"/>
    </row>
    <row r="1168" spans="1:9" ht="16.5">
      <c r="A1168" s="47" t="str">
        <f t="shared" ca="1" si="16"/>
        <v/>
      </c>
      <c r="B1168" s="28"/>
      <c r="C1168" s="29" t="str">
        <f>IF(B1168="","",SUMIF('Live Balance'!$A$2:$A$52,B1168,'Live Balance'!$B$2:$B$52))</f>
        <v/>
      </c>
      <c r="D1168" s="29" t="str">
        <f>IF(B1168="","",SUMIF('Live Balance'!$A$2:$A$52,B1168,'Live Balance'!$C$2:$C$52))</f>
        <v/>
      </c>
      <c r="E1168" s="30"/>
      <c r="F1168" s="30"/>
      <c r="G1168" s="33" t="str">
        <f>IFERROR(VLOOKUP(B1168,'Live Balance'!$A$2:$D$1589,4,FALSE),"")</f>
        <v/>
      </c>
      <c r="H1168" s="33"/>
      <c r="I1168" s="34"/>
    </row>
    <row r="1169" spans="1:9" ht="16.5">
      <c r="A1169" s="47" t="str">
        <f t="shared" ca="1" si="16"/>
        <v/>
      </c>
      <c r="B1169" s="28"/>
      <c r="C1169" s="29" t="str">
        <f>IF(B1169="","",SUMIF('Live Balance'!$A$2:$A$52,B1169,'Live Balance'!$B$2:$B$52))</f>
        <v/>
      </c>
      <c r="D1169" s="29" t="str">
        <f>IF(B1169="","",SUMIF('Live Balance'!$A$2:$A$52,B1169,'Live Balance'!$C$2:$C$52))</f>
        <v/>
      </c>
      <c r="E1169" s="30"/>
      <c r="F1169" s="30"/>
      <c r="G1169" s="33" t="str">
        <f>IFERROR(VLOOKUP(B1169,'Live Balance'!$A$2:$D$1589,4,FALSE),"")</f>
        <v/>
      </c>
      <c r="H1169" s="33"/>
      <c r="I1169" s="34"/>
    </row>
    <row r="1170" spans="1:9" ht="16.5">
      <c r="A1170" s="47" t="str">
        <f t="shared" ca="1" si="16"/>
        <v/>
      </c>
      <c r="B1170" s="28"/>
      <c r="C1170" s="29" t="str">
        <f>IF(B1170="","",SUMIF('Live Balance'!$A$2:$A$52,B1170,'Live Balance'!$B$2:$B$52))</f>
        <v/>
      </c>
      <c r="D1170" s="29" t="str">
        <f>IF(B1170="","",SUMIF('Live Balance'!$A$2:$A$52,B1170,'Live Balance'!$C$2:$C$52))</f>
        <v/>
      </c>
      <c r="E1170" s="30"/>
      <c r="F1170" s="30"/>
      <c r="G1170" s="33" t="str">
        <f>IFERROR(VLOOKUP(B1170,'Live Balance'!$A$2:$D$1589,4,FALSE),"")</f>
        <v/>
      </c>
      <c r="H1170" s="33"/>
      <c r="I1170" s="34"/>
    </row>
    <row r="1171" spans="1:9" ht="16.5">
      <c r="A1171" s="47" t="str">
        <f t="shared" ca="1" si="16"/>
        <v/>
      </c>
      <c r="B1171" s="28"/>
      <c r="C1171" s="29" t="str">
        <f>IF(B1171="","",SUMIF('Live Balance'!$A$2:$A$52,B1171,'Live Balance'!$B$2:$B$52))</f>
        <v/>
      </c>
      <c r="D1171" s="29" t="str">
        <f>IF(B1171="","",SUMIF('Live Balance'!$A$2:$A$52,B1171,'Live Balance'!$C$2:$C$52))</f>
        <v/>
      </c>
      <c r="E1171" s="30"/>
      <c r="F1171" s="30"/>
      <c r="G1171" s="33" t="str">
        <f>IFERROR(VLOOKUP(B1171,'Live Balance'!$A$2:$D$1589,4,FALSE),"")</f>
        <v/>
      </c>
      <c r="H1171" s="33"/>
      <c r="I1171" s="34"/>
    </row>
    <row r="1172" spans="1:9" ht="16.5">
      <c r="A1172" s="47" t="str">
        <f t="shared" ca="1" si="16"/>
        <v/>
      </c>
      <c r="B1172" s="28"/>
      <c r="C1172" s="29" t="str">
        <f>IF(B1172="","",SUMIF('Live Balance'!$A$2:$A$52,B1172,'Live Balance'!$B$2:$B$52))</f>
        <v/>
      </c>
      <c r="D1172" s="29" t="str">
        <f>IF(B1172="","",SUMIF('Live Balance'!$A$2:$A$52,B1172,'Live Balance'!$C$2:$C$52))</f>
        <v/>
      </c>
      <c r="E1172" s="30"/>
      <c r="F1172" s="30"/>
      <c r="G1172" s="33" t="str">
        <f>IFERROR(VLOOKUP(B1172,'Live Balance'!$A$2:$D$1589,4,FALSE),"")</f>
        <v/>
      </c>
      <c r="H1172" s="33"/>
      <c r="I1172" s="34"/>
    </row>
    <row r="1173" spans="1:9" ht="16.5">
      <c r="A1173" s="47" t="str">
        <f t="shared" ca="1" si="16"/>
        <v/>
      </c>
      <c r="B1173" s="28"/>
      <c r="C1173" s="29" t="str">
        <f>IF(B1173="","",SUMIF('Live Balance'!$A$2:$A$52,B1173,'Live Balance'!$B$2:$B$52))</f>
        <v/>
      </c>
      <c r="D1173" s="29" t="str">
        <f>IF(B1173="","",SUMIF('Live Balance'!$A$2:$A$52,B1173,'Live Balance'!$C$2:$C$52))</f>
        <v/>
      </c>
      <c r="E1173" s="30"/>
      <c r="F1173" s="30"/>
      <c r="G1173" s="33" t="str">
        <f>IFERROR(VLOOKUP(B1173,'Live Balance'!$A$2:$D$1589,4,FALSE),"")</f>
        <v/>
      </c>
      <c r="H1173" s="33"/>
      <c r="I1173" s="34"/>
    </row>
    <row r="1174" spans="1:9" ht="16.5">
      <c r="A1174" s="47" t="str">
        <f t="shared" ca="1" si="16"/>
        <v/>
      </c>
      <c r="B1174" s="28"/>
      <c r="C1174" s="29" t="str">
        <f>IF(B1174="","",SUMIF('Live Balance'!$A$2:$A$52,B1174,'Live Balance'!$B$2:$B$52))</f>
        <v/>
      </c>
      <c r="D1174" s="29" t="str">
        <f>IF(B1174="","",SUMIF('Live Balance'!$A$2:$A$52,B1174,'Live Balance'!$C$2:$C$52))</f>
        <v/>
      </c>
      <c r="E1174" s="30"/>
      <c r="F1174" s="30"/>
      <c r="G1174" s="33" t="str">
        <f>IFERROR(VLOOKUP(B1174,'Live Balance'!$A$2:$D$1589,4,FALSE),"")</f>
        <v/>
      </c>
      <c r="H1174" s="33"/>
      <c r="I1174" s="34"/>
    </row>
    <row r="1175" spans="1:9" ht="16.5">
      <c r="A1175" s="47" t="str">
        <f t="shared" ca="1" si="16"/>
        <v/>
      </c>
      <c r="B1175" s="28"/>
      <c r="C1175" s="29" t="str">
        <f>IF(B1175="","",SUMIF('Live Balance'!$A$2:$A$52,B1175,'Live Balance'!$B$2:$B$52))</f>
        <v/>
      </c>
      <c r="D1175" s="29" t="str">
        <f>IF(B1175="","",SUMIF('Live Balance'!$A$2:$A$52,B1175,'Live Balance'!$C$2:$C$52))</f>
        <v/>
      </c>
      <c r="E1175" s="30"/>
      <c r="F1175" s="30"/>
      <c r="G1175" s="33" t="str">
        <f>IFERROR(VLOOKUP(B1175,'Live Balance'!$A$2:$D$1589,4,FALSE),"")</f>
        <v/>
      </c>
      <c r="H1175" s="13"/>
      <c r="I1175" s="7"/>
    </row>
    <row r="1176" spans="1:9" ht="16.5">
      <c r="A1176" s="47" t="str">
        <f t="shared" ca="1" si="16"/>
        <v/>
      </c>
      <c r="B1176" s="28"/>
      <c r="C1176" s="29" t="str">
        <f>IF(B1176="","",SUMIF('Live Balance'!$A$2:$A$52,B1176,'Live Balance'!$B$2:$B$52))</f>
        <v/>
      </c>
      <c r="D1176" s="29" t="str">
        <f>IF(B1176="","",SUMIF('Live Balance'!$A$2:$A$52,B1176,'Live Balance'!$C$2:$C$52))</f>
        <v/>
      </c>
      <c r="E1176" s="30"/>
      <c r="F1176" s="30"/>
      <c r="G1176" s="33" t="str">
        <f>IFERROR(VLOOKUP(B1176,'Live Balance'!$A$2:$D$1589,4,FALSE),"")</f>
        <v/>
      </c>
      <c r="H1176" s="13"/>
      <c r="I1176" s="7"/>
    </row>
    <row r="1177" spans="1:9" ht="16.5">
      <c r="A1177" s="47" t="str">
        <f t="shared" ca="1" si="16"/>
        <v/>
      </c>
      <c r="B1177" s="28"/>
      <c r="C1177" s="29" t="str">
        <f>IF(B1177="","",SUMIF('Live Balance'!$A$2:$A$52,B1177,'Live Balance'!$B$2:$B$52))</f>
        <v/>
      </c>
      <c r="D1177" s="29" t="str">
        <f>IF(B1177="","",SUMIF('Live Balance'!$A$2:$A$52,B1177,'Live Balance'!$C$2:$C$52))</f>
        <v/>
      </c>
      <c r="E1177" s="30"/>
      <c r="F1177" s="30"/>
      <c r="G1177" s="33" t="str">
        <f>IFERROR(VLOOKUP(B1177,'Live Balance'!$A$2:$D$1589,4,FALSE),"")</f>
        <v/>
      </c>
      <c r="H1177" s="13"/>
      <c r="I1177" s="7"/>
    </row>
    <row r="1178" spans="1:9" ht="16.5">
      <c r="A1178" s="47" t="str">
        <f t="shared" ca="1" si="16"/>
        <v/>
      </c>
      <c r="B1178" s="28"/>
      <c r="C1178" s="29" t="str">
        <f>IF(B1178="","",SUMIF('Live Balance'!$A$2:$A$52,B1178,'Live Balance'!$B$2:$B$52))</f>
        <v/>
      </c>
      <c r="D1178" s="29" t="str">
        <f>IF(B1178="","",SUMIF('Live Balance'!$A$2:$A$52,B1178,'Live Balance'!$C$2:$C$52))</f>
        <v/>
      </c>
      <c r="E1178" s="30"/>
      <c r="F1178" s="30"/>
      <c r="G1178" s="33" t="str">
        <f>IFERROR(VLOOKUP(B1178,'Live Balance'!$A$2:$D$1589,4,FALSE),"")</f>
        <v/>
      </c>
      <c r="H1178" s="13"/>
      <c r="I1178" s="7"/>
    </row>
    <row r="1179" spans="1:9" ht="16.5">
      <c r="A1179" s="47" t="str">
        <f t="shared" ca="1" si="16"/>
        <v/>
      </c>
      <c r="B1179" s="28"/>
      <c r="C1179" s="29" t="str">
        <f>IF(B1179="","",SUMIF('Live Balance'!$A$2:$A$52,B1179,'Live Balance'!$B$2:$B$52))</f>
        <v/>
      </c>
      <c r="D1179" s="29" t="str">
        <f>IF(B1179="","",SUMIF('Live Balance'!$A$2:$A$52,B1179,'Live Balance'!$C$2:$C$52))</f>
        <v/>
      </c>
      <c r="E1179" s="30"/>
      <c r="F1179" s="30"/>
      <c r="G1179" s="33" t="str">
        <f>IFERROR(VLOOKUP(B1179,'Live Balance'!$A$2:$D$1589,4,FALSE),"")</f>
        <v/>
      </c>
      <c r="H1179" s="13"/>
      <c r="I1179" s="7"/>
    </row>
    <row r="1180" spans="1:9" ht="16.5">
      <c r="A1180" s="47" t="str">
        <f t="shared" ca="1" si="16"/>
        <v/>
      </c>
      <c r="B1180" s="28"/>
      <c r="C1180" s="29" t="str">
        <f>IF(B1180="","",SUMIF('Live Balance'!$A$2:$A$52,B1180,'Live Balance'!$B$2:$B$52))</f>
        <v/>
      </c>
      <c r="D1180" s="29" t="str">
        <f>IF(B1180="","",SUMIF('Live Balance'!$A$2:$A$52,B1180,'Live Balance'!$C$2:$C$52))</f>
        <v/>
      </c>
      <c r="E1180" s="30"/>
      <c r="F1180" s="30"/>
      <c r="G1180" s="33" t="str">
        <f>IFERROR(VLOOKUP(B1180,'Live Balance'!$A$2:$D$1589,4,FALSE),"")</f>
        <v/>
      </c>
      <c r="H1180" s="13"/>
      <c r="I1180" s="7"/>
    </row>
    <row r="1181" spans="1:9" ht="16.5">
      <c r="A1181" s="47" t="str">
        <f t="shared" ca="1" si="16"/>
        <v/>
      </c>
      <c r="B1181" s="28"/>
      <c r="C1181" s="29" t="str">
        <f>IF(B1181="","",SUMIF('Live Balance'!$A$2:$A$52,B1181,'Live Balance'!$B$2:$B$52))</f>
        <v/>
      </c>
      <c r="D1181" s="29" t="str">
        <f>IF(B1181="","",SUMIF('Live Balance'!$A$2:$A$52,B1181,'Live Balance'!$C$2:$C$52))</f>
        <v/>
      </c>
      <c r="E1181" s="30"/>
      <c r="F1181" s="30"/>
      <c r="G1181" s="33" t="str">
        <f>IFERROR(VLOOKUP(B1181,'Live Balance'!$A$2:$D$1589,4,FALSE),"")</f>
        <v/>
      </c>
      <c r="H1181" s="13"/>
      <c r="I1181" s="7"/>
    </row>
    <row r="1182" spans="1:9" ht="16.5">
      <c r="A1182" s="47" t="str">
        <f t="shared" ca="1" si="16"/>
        <v/>
      </c>
      <c r="B1182" s="28"/>
      <c r="C1182" s="29" t="str">
        <f>IF(B1182="","",SUMIF('Live Balance'!$A$2:$A$52,B1182,'Live Balance'!$B$2:$B$52))</f>
        <v/>
      </c>
      <c r="D1182" s="29" t="str">
        <f>IF(B1182="","",SUMIF('Live Balance'!$A$2:$A$52,B1182,'Live Balance'!$C$2:$C$52))</f>
        <v/>
      </c>
      <c r="E1182" s="30"/>
      <c r="F1182" s="30"/>
      <c r="G1182" s="33" t="str">
        <f>IFERROR(VLOOKUP(B1182,'Live Balance'!$A$2:$D$1589,4,FALSE),"")</f>
        <v/>
      </c>
      <c r="H1182" s="13"/>
      <c r="I1182" s="7"/>
    </row>
    <row r="1183" spans="1:9" ht="16.5">
      <c r="A1183" s="47" t="str">
        <f t="shared" ca="1" si="16"/>
        <v/>
      </c>
      <c r="B1183" s="28"/>
      <c r="C1183" s="29" t="str">
        <f>IF(B1183="","",SUMIF('Live Balance'!$A$2:$A$52,B1183,'Live Balance'!$B$2:$B$52))</f>
        <v/>
      </c>
      <c r="D1183" s="29" t="str">
        <f>IF(B1183="","",SUMIF('Live Balance'!$A$2:$A$52,B1183,'Live Balance'!$C$2:$C$52))</f>
        <v/>
      </c>
      <c r="E1183" s="30"/>
      <c r="F1183" s="30"/>
      <c r="G1183" s="33" t="str">
        <f>IFERROR(VLOOKUP(B1183,'Live Balance'!$A$2:$D$1589,4,FALSE),"")</f>
        <v/>
      </c>
      <c r="H1183" s="13"/>
      <c r="I1183" s="7"/>
    </row>
    <row r="1184" spans="1:9" ht="16.5">
      <c r="A1184" s="47" t="str">
        <f t="shared" ca="1" si="16"/>
        <v/>
      </c>
      <c r="B1184" s="28"/>
      <c r="C1184" s="29" t="str">
        <f>IF(B1184="","",SUMIF('Live Balance'!$A$2:$A$52,B1184,'Live Balance'!$B$2:$B$52))</f>
        <v/>
      </c>
      <c r="D1184" s="29" t="str">
        <f>IF(B1184="","",SUMIF('Live Balance'!$A$2:$A$52,B1184,'Live Balance'!$C$2:$C$52))</f>
        <v/>
      </c>
      <c r="E1184" s="30"/>
      <c r="F1184" s="30"/>
      <c r="G1184" s="33" t="str">
        <f>IFERROR(VLOOKUP(B1184,'Live Balance'!$A$2:$D$1589,4,FALSE),"")</f>
        <v/>
      </c>
      <c r="H1184" s="13"/>
      <c r="I1184" s="7"/>
    </row>
    <row r="1185" spans="1:9" ht="16.5">
      <c r="A1185" s="47" t="str">
        <f t="shared" ca="1" si="16"/>
        <v/>
      </c>
      <c r="B1185" s="28"/>
      <c r="C1185" s="29" t="str">
        <f>IF(B1185="","",SUMIF('Live Balance'!$A$2:$A$52,B1185,'Live Balance'!$B$2:$B$52))</f>
        <v/>
      </c>
      <c r="D1185" s="29" t="str">
        <f>IF(B1185="","",SUMIF('Live Balance'!$A$2:$A$52,B1185,'Live Balance'!$C$2:$C$52))</f>
        <v/>
      </c>
      <c r="E1185" s="30"/>
      <c r="F1185" s="30"/>
      <c r="G1185" s="33" t="str">
        <f>IFERROR(VLOOKUP(B1185,'Live Balance'!$A$2:$D$1589,4,FALSE),"")</f>
        <v/>
      </c>
      <c r="H1185" s="13"/>
      <c r="I1185" s="7"/>
    </row>
    <row r="1186" spans="1:9" ht="16.5">
      <c r="A1186" s="47" t="str">
        <f t="shared" ca="1" si="16"/>
        <v/>
      </c>
      <c r="B1186" s="28"/>
      <c r="C1186" s="29" t="str">
        <f>IF(B1186="","",SUMIF('Live Balance'!$A$2:$A$52,B1186,'Live Balance'!$B$2:$B$52))</f>
        <v/>
      </c>
      <c r="D1186" s="29" t="str">
        <f>IF(B1186="","",SUMIF('Live Balance'!$A$2:$A$52,B1186,'Live Balance'!$C$2:$C$52))</f>
        <v/>
      </c>
      <c r="E1186" s="30"/>
      <c r="F1186" s="30"/>
      <c r="G1186" s="33" t="str">
        <f>IFERROR(VLOOKUP(B1186,'Live Balance'!$A$2:$D$1589,4,FALSE),"")</f>
        <v/>
      </c>
      <c r="H1186" s="13"/>
      <c r="I1186" s="7"/>
    </row>
    <row r="1187" spans="1:9" ht="16.5">
      <c r="A1187" s="47" t="str">
        <f t="shared" ca="1" si="16"/>
        <v/>
      </c>
      <c r="B1187" s="28"/>
      <c r="C1187" s="29" t="str">
        <f>IF(B1187="","",SUMIF('Live Balance'!$A$2:$A$52,B1187,'Live Balance'!$B$2:$B$52))</f>
        <v/>
      </c>
      <c r="D1187" s="29" t="str">
        <f>IF(B1187="","",SUMIF('Live Balance'!$A$2:$A$52,B1187,'Live Balance'!$C$2:$C$52))</f>
        <v/>
      </c>
      <c r="E1187" s="30"/>
      <c r="F1187" s="30"/>
      <c r="G1187" s="33" t="str">
        <f>IFERROR(VLOOKUP(B1187,'Live Balance'!$A$2:$D$1589,4,FALSE),"")</f>
        <v/>
      </c>
      <c r="H1187" s="13"/>
      <c r="I1187" s="7"/>
    </row>
    <row r="1188" spans="1:9" ht="16.5">
      <c r="A1188" s="47" t="str">
        <f t="shared" ca="1" si="16"/>
        <v/>
      </c>
      <c r="B1188" s="28"/>
      <c r="C1188" s="29" t="str">
        <f>IF(B1188="","",SUMIF('Live Balance'!$A$2:$A$52,B1188,'Live Balance'!$B$2:$B$52))</f>
        <v/>
      </c>
      <c r="D1188" s="29" t="str">
        <f>IF(B1188="","",SUMIF('Live Balance'!$A$2:$A$52,B1188,'Live Balance'!$C$2:$C$52))</f>
        <v/>
      </c>
      <c r="E1188" s="30"/>
      <c r="F1188" s="30"/>
      <c r="G1188" s="33" t="str">
        <f>IFERROR(VLOOKUP(B1188,'Live Balance'!$A$2:$D$1589,4,FALSE),"")</f>
        <v/>
      </c>
      <c r="H1188" s="13"/>
      <c r="I1188" s="7"/>
    </row>
    <row r="1189" spans="1:9" ht="16.5">
      <c r="A1189" s="47" t="str">
        <f t="shared" ca="1" si="16"/>
        <v/>
      </c>
      <c r="B1189" s="28"/>
      <c r="C1189" s="29" t="str">
        <f>IF(B1189="","",SUMIF('Live Balance'!$A$2:$A$52,B1189,'Live Balance'!$B$2:$B$52))</f>
        <v/>
      </c>
      <c r="D1189" s="29" t="str">
        <f>IF(B1189="","",SUMIF('Live Balance'!$A$2:$A$52,B1189,'Live Balance'!$C$2:$C$52))</f>
        <v/>
      </c>
      <c r="E1189" s="30"/>
      <c r="F1189" s="30"/>
      <c r="G1189" s="33" t="str">
        <f>IFERROR(VLOOKUP(B1189,'Live Balance'!$A$2:$D$1589,4,FALSE),"")</f>
        <v/>
      </c>
      <c r="H1189" s="13"/>
      <c r="I1189" s="7"/>
    </row>
    <row r="1190" spans="1:9" ht="16.5">
      <c r="A1190" s="47" t="str">
        <f t="shared" ca="1" si="16"/>
        <v/>
      </c>
      <c r="B1190" s="28"/>
      <c r="C1190" s="29" t="str">
        <f>IF(B1190="","",SUMIF('Live Balance'!$A$2:$A$52,B1190,'Live Balance'!$B$2:$B$52))</f>
        <v/>
      </c>
      <c r="D1190" s="29" t="str">
        <f>IF(B1190="","",SUMIF('Live Balance'!$A$2:$A$52,B1190,'Live Balance'!$C$2:$C$52))</f>
        <v/>
      </c>
      <c r="E1190" s="30"/>
      <c r="F1190" s="30"/>
      <c r="G1190" s="33" t="str">
        <f>IFERROR(VLOOKUP(B1190,'Live Balance'!$A$2:$D$1589,4,FALSE),"")</f>
        <v/>
      </c>
      <c r="H1190" s="13"/>
      <c r="I1190" s="7"/>
    </row>
    <row r="1191" spans="1:9" ht="16.5">
      <c r="A1191" s="47" t="str">
        <f t="shared" ca="1" si="16"/>
        <v/>
      </c>
      <c r="B1191" s="28"/>
      <c r="C1191" s="29" t="str">
        <f>IF(B1191="","",SUMIF('Live Balance'!$A$2:$A$52,B1191,'Live Balance'!$B$2:$B$52))</f>
        <v/>
      </c>
      <c r="D1191" s="29" t="str">
        <f>IF(B1191="","",SUMIF('Live Balance'!$A$2:$A$52,B1191,'Live Balance'!$C$2:$C$52))</f>
        <v/>
      </c>
      <c r="E1191" s="30"/>
      <c r="F1191" s="30"/>
      <c r="G1191" s="33" t="str">
        <f>IFERROR(VLOOKUP(B1191,'Live Balance'!$A$2:$D$1589,4,FALSE),"")</f>
        <v/>
      </c>
      <c r="H1191" s="13"/>
      <c r="I1191" s="7"/>
    </row>
    <row r="1192" spans="1:9" ht="16.5">
      <c r="A1192" s="47" t="str">
        <f t="shared" ca="1" si="16"/>
        <v/>
      </c>
      <c r="B1192" s="28"/>
      <c r="C1192" s="29" t="str">
        <f>IF(B1192="","",SUMIF('Live Balance'!$A$2:$A$52,B1192,'Live Balance'!$B$2:$B$52))</f>
        <v/>
      </c>
      <c r="D1192" s="29" t="str">
        <f>IF(B1192="","",SUMIF('Live Balance'!$A$2:$A$52,B1192,'Live Balance'!$C$2:$C$52))</f>
        <v/>
      </c>
      <c r="E1192" s="30"/>
      <c r="F1192" s="30"/>
      <c r="G1192" s="33" t="str">
        <f>IFERROR(VLOOKUP(B1192,'Live Balance'!$A$2:$D$1589,4,FALSE),"")</f>
        <v/>
      </c>
      <c r="H1192" s="13"/>
      <c r="I1192" s="7"/>
    </row>
    <row r="1193" spans="1:9" ht="16.5">
      <c r="A1193" s="47" t="str">
        <f t="shared" ca="1" si="16"/>
        <v/>
      </c>
      <c r="B1193" s="28"/>
      <c r="C1193" s="29" t="str">
        <f>IF(B1193="","",SUMIF('Live Balance'!$A$2:$A$52,B1193,'Live Balance'!$B$2:$B$52))</f>
        <v/>
      </c>
      <c r="D1193" s="29" t="str">
        <f>IF(B1193="","",SUMIF('Live Balance'!$A$2:$A$52,B1193,'Live Balance'!$C$2:$C$52))</f>
        <v/>
      </c>
      <c r="E1193" s="30"/>
      <c r="F1193" s="30"/>
      <c r="G1193" s="33" t="str">
        <f>IFERROR(VLOOKUP(B1193,'Live Balance'!$A$2:$D$1589,4,FALSE),"")</f>
        <v/>
      </c>
      <c r="H1193" s="13"/>
      <c r="I1193" s="7"/>
    </row>
    <row r="1194" spans="1:9" ht="16.5">
      <c r="A1194" s="47" t="str">
        <f t="shared" ca="1" si="16"/>
        <v/>
      </c>
      <c r="B1194" s="28"/>
      <c r="C1194" s="29" t="str">
        <f>IF(B1194="","",SUMIF('Live Balance'!$A$2:$A$52,B1194,'Live Balance'!$B$2:$B$52))</f>
        <v/>
      </c>
      <c r="D1194" s="29" t="str">
        <f>IF(B1194="","",SUMIF('Live Balance'!$A$2:$A$52,B1194,'Live Balance'!$C$2:$C$52))</f>
        <v/>
      </c>
      <c r="E1194" s="30"/>
      <c r="F1194" s="30"/>
      <c r="G1194" s="33" t="str">
        <f>IFERROR(VLOOKUP(B1194,'Live Balance'!$A$2:$D$1589,4,FALSE),"")</f>
        <v/>
      </c>
      <c r="H1194" s="13"/>
      <c r="I1194" s="7"/>
    </row>
    <row r="1195" spans="1:9" ht="16.5">
      <c r="A1195" s="47" t="str">
        <f t="shared" ca="1" si="16"/>
        <v/>
      </c>
      <c r="B1195" s="28"/>
      <c r="C1195" s="29" t="str">
        <f>IF(B1195="","",SUMIF('Live Balance'!$A$2:$A$52,B1195,'Live Balance'!$B$2:$B$52))</f>
        <v/>
      </c>
      <c r="D1195" s="29" t="str">
        <f>IF(B1195="","",SUMIF('Live Balance'!$A$2:$A$52,B1195,'Live Balance'!$C$2:$C$52))</f>
        <v/>
      </c>
      <c r="E1195" s="30"/>
      <c r="F1195" s="30"/>
      <c r="G1195" s="33" t="str">
        <f>IFERROR(VLOOKUP(B1195,'Live Balance'!$A$2:$D$1589,4,FALSE),"")</f>
        <v/>
      </c>
      <c r="H1195" s="13"/>
      <c r="I1195" s="7"/>
    </row>
    <row r="1196" spans="1:9" ht="16.5">
      <c r="A1196" s="47" t="str">
        <f t="shared" ca="1" si="16"/>
        <v/>
      </c>
      <c r="B1196" s="28"/>
      <c r="C1196" s="29" t="str">
        <f>IF(B1196="","",SUMIF('Live Balance'!$A$2:$A$52,B1196,'Live Balance'!$B$2:$B$52))</f>
        <v/>
      </c>
      <c r="D1196" s="29" t="str">
        <f>IF(B1196="","",SUMIF('Live Balance'!$A$2:$A$52,B1196,'Live Balance'!$C$2:$C$52))</f>
        <v/>
      </c>
      <c r="E1196" s="30"/>
      <c r="F1196" s="30"/>
      <c r="G1196" s="33" t="str">
        <f>IFERROR(VLOOKUP(B1196,'Live Balance'!$A$2:$D$1589,4,FALSE),"")</f>
        <v/>
      </c>
      <c r="H1196" s="13"/>
      <c r="I1196" s="7"/>
    </row>
    <row r="1197" spans="1:9" ht="16.5">
      <c r="A1197" s="47" t="str">
        <f t="shared" ca="1" si="16"/>
        <v/>
      </c>
      <c r="B1197" s="28"/>
      <c r="C1197" s="29" t="str">
        <f>IF(B1197="","",SUMIF('Live Balance'!$A$2:$A$52,B1197,'Live Balance'!$B$2:$B$52))</f>
        <v/>
      </c>
      <c r="D1197" s="29" t="str">
        <f>IF(B1197="","",SUMIF('Live Balance'!$A$2:$A$52,B1197,'Live Balance'!$C$2:$C$52))</f>
        <v/>
      </c>
      <c r="E1197" s="30"/>
      <c r="F1197" s="30"/>
      <c r="G1197" s="33" t="str">
        <f>IFERROR(VLOOKUP(B1197,'Live Balance'!$A$2:$D$1589,4,FALSE),"")</f>
        <v/>
      </c>
      <c r="H1197" s="13"/>
      <c r="I1197" s="7"/>
    </row>
    <row r="1198" spans="1:9" ht="16.5">
      <c r="A1198" s="47" t="str">
        <f t="shared" ca="1" si="16"/>
        <v/>
      </c>
      <c r="B1198" s="28"/>
      <c r="C1198" s="29" t="str">
        <f>IF(B1198="","",SUMIF('Live Balance'!$A$2:$A$52,B1198,'Live Balance'!$B$2:$B$52))</f>
        <v/>
      </c>
      <c r="D1198" s="29" t="str">
        <f>IF(B1198="","",SUMIF('Live Balance'!$A$2:$A$52,B1198,'Live Balance'!$C$2:$C$52))</f>
        <v/>
      </c>
      <c r="E1198" s="30"/>
      <c r="F1198" s="30"/>
      <c r="G1198" s="33" t="str">
        <f>IFERROR(VLOOKUP(B1198,'Live Balance'!$A$2:$D$1589,4,FALSE),"")</f>
        <v/>
      </c>
      <c r="H1198" s="13"/>
      <c r="I1198" s="7"/>
    </row>
    <row r="1199" spans="1:9" ht="16.5">
      <c r="A1199" s="47" t="str">
        <f t="shared" ca="1" si="16"/>
        <v/>
      </c>
      <c r="B1199" s="28"/>
      <c r="C1199" s="29" t="str">
        <f>IF(B1199="","",SUMIF('Live Balance'!$A$2:$A$52,B1199,'Live Balance'!$B$2:$B$52))</f>
        <v/>
      </c>
      <c r="D1199" s="29" t="str">
        <f>IF(B1199="","",SUMIF('Live Balance'!$A$2:$A$52,B1199,'Live Balance'!$C$2:$C$52))</f>
        <v/>
      </c>
      <c r="E1199" s="30"/>
      <c r="F1199" s="30"/>
      <c r="G1199" s="33" t="str">
        <f>IFERROR(VLOOKUP(B1199,'Live Balance'!$A$2:$D$1589,4,FALSE),"")</f>
        <v/>
      </c>
      <c r="H1199" s="13"/>
      <c r="I1199" s="7"/>
    </row>
    <row r="1200" spans="1:9" ht="16.5">
      <c r="A1200" s="47" t="str">
        <f t="shared" ca="1" si="16"/>
        <v/>
      </c>
      <c r="B1200" s="28"/>
      <c r="C1200" s="29" t="str">
        <f>IF(B1200="","",SUMIF('Live Balance'!$A$2:$A$52,B1200,'Live Balance'!$B$2:$B$52))</f>
        <v/>
      </c>
      <c r="D1200" s="29" t="str">
        <f>IF(B1200="","",SUMIF('Live Balance'!$A$2:$A$52,B1200,'Live Balance'!$C$2:$C$52))</f>
        <v/>
      </c>
      <c r="E1200" s="30"/>
      <c r="F1200" s="30"/>
      <c r="G1200" s="33" t="str">
        <f>IFERROR(VLOOKUP(B1200,'Live Balance'!$A$2:$D$1589,4,FALSE),"")</f>
        <v/>
      </c>
      <c r="H1200" s="13"/>
      <c r="I1200" s="7"/>
    </row>
    <row r="1201" spans="1:9" ht="16.5">
      <c r="A1201" s="47" t="str">
        <f t="shared" ca="1" si="16"/>
        <v/>
      </c>
      <c r="B1201" s="28"/>
      <c r="C1201" s="29" t="str">
        <f>IF(B1201="","",SUMIF('Live Balance'!$A$2:$A$52,B1201,'Live Balance'!$B$2:$B$52))</f>
        <v/>
      </c>
      <c r="D1201" s="29" t="str">
        <f>IF(B1201="","",SUMIF('Live Balance'!$A$2:$A$52,B1201,'Live Balance'!$C$2:$C$52))</f>
        <v/>
      </c>
      <c r="E1201" s="30"/>
      <c r="F1201" s="30"/>
      <c r="G1201" s="33" t="str">
        <f>IFERROR(VLOOKUP(B1201,'Live Balance'!$A$2:$D$1589,4,FALSE),"")</f>
        <v/>
      </c>
      <c r="H1201" s="13"/>
      <c r="I1201" s="7"/>
    </row>
    <row r="1202" spans="1:9" ht="16.5">
      <c r="A1202" s="47" t="str">
        <f t="shared" ca="1" si="16"/>
        <v/>
      </c>
      <c r="B1202" s="28"/>
      <c r="C1202" s="29" t="str">
        <f>IF(B1202="","",SUMIF('Live Balance'!$A$2:$A$52,B1202,'Live Balance'!$B$2:$B$52))</f>
        <v/>
      </c>
      <c r="D1202" s="29" t="str">
        <f>IF(B1202="","",SUMIF('Live Balance'!$A$2:$A$52,B1202,'Live Balance'!$C$2:$C$52))</f>
        <v/>
      </c>
      <c r="E1202" s="30"/>
      <c r="F1202" s="30"/>
      <c r="G1202" s="33" t="str">
        <f>IFERROR(VLOOKUP(B1202,'Live Balance'!$A$2:$D$1589,4,FALSE),"")</f>
        <v/>
      </c>
      <c r="H1202" s="13"/>
      <c r="I1202" s="7"/>
    </row>
    <row r="1203" spans="1:9" ht="16.5">
      <c r="A1203" s="47" t="str">
        <f t="shared" ca="1" si="16"/>
        <v/>
      </c>
      <c r="B1203" s="28"/>
      <c r="C1203" s="29" t="str">
        <f>IF(B1203="","",SUMIF('Live Balance'!$A$2:$A$52,B1203,'Live Balance'!$B$2:$B$52))</f>
        <v/>
      </c>
      <c r="D1203" s="29" t="str">
        <f>IF(B1203="","",SUMIF('Live Balance'!$A$2:$A$52,B1203,'Live Balance'!$C$2:$C$52))</f>
        <v/>
      </c>
      <c r="E1203" s="30"/>
      <c r="F1203" s="30"/>
      <c r="G1203" s="33" t="str">
        <f>IFERROR(VLOOKUP(B1203,'Live Balance'!$A$2:$D$1589,4,FALSE),"")</f>
        <v/>
      </c>
      <c r="H1203" s="13"/>
      <c r="I1203" s="7"/>
    </row>
    <row r="1204" spans="1:9" ht="16.5">
      <c r="A1204" s="47" t="str">
        <f t="shared" ca="1" si="16"/>
        <v/>
      </c>
      <c r="B1204" s="28"/>
      <c r="C1204" s="29" t="str">
        <f>IF(B1204="","",SUMIF('Live Balance'!$A$2:$A$52,B1204,'Live Balance'!$B$2:$B$52))</f>
        <v/>
      </c>
      <c r="D1204" s="29" t="str">
        <f>IF(B1204="","",SUMIF('Live Balance'!$A$2:$A$52,B1204,'Live Balance'!$C$2:$C$52))</f>
        <v/>
      </c>
      <c r="E1204" s="30"/>
      <c r="F1204" s="30"/>
      <c r="G1204" s="33" t="str">
        <f>IFERROR(VLOOKUP(B1204,'Live Balance'!$A$2:$D$1589,4,FALSE),"")</f>
        <v/>
      </c>
      <c r="H1204" s="13"/>
      <c r="I1204" s="7"/>
    </row>
    <row r="1205" spans="1:9" ht="16.5">
      <c r="A1205" s="47" t="str">
        <f t="shared" ca="1" si="16"/>
        <v/>
      </c>
      <c r="B1205" s="28"/>
      <c r="C1205" s="29" t="str">
        <f>IF(B1205="","",SUMIF('Live Balance'!$A$2:$A$52,B1205,'Live Balance'!$B$2:$B$52))</f>
        <v/>
      </c>
      <c r="D1205" s="29" t="str">
        <f>IF(B1205="","",SUMIF('Live Balance'!$A$2:$A$52,B1205,'Live Balance'!$C$2:$C$52))</f>
        <v/>
      </c>
      <c r="E1205" s="30"/>
      <c r="F1205" s="30"/>
      <c r="G1205" s="33" t="str">
        <f>IFERROR(VLOOKUP(B1205,'Live Balance'!$A$2:$D$1589,4,FALSE),"")</f>
        <v/>
      </c>
      <c r="H1205" s="13"/>
      <c r="I1205" s="7"/>
    </row>
    <row r="1206" spans="1:9" ht="16.5">
      <c r="A1206" s="47" t="str">
        <f t="shared" ca="1" si="16"/>
        <v/>
      </c>
      <c r="B1206" s="28"/>
      <c r="C1206" s="29" t="str">
        <f>IF(B1206="","",SUMIF('Live Balance'!$A$2:$A$52,B1206,'Live Balance'!$B$2:$B$52))</f>
        <v/>
      </c>
      <c r="D1206" s="29" t="str">
        <f>IF(B1206="","",SUMIF('Live Balance'!$A$2:$A$52,B1206,'Live Balance'!$C$2:$C$52))</f>
        <v/>
      </c>
      <c r="E1206" s="30"/>
      <c r="F1206" s="30"/>
      <c r="G1206" s="33" t="str">
        <f>IFERROR(VLOOKUP(B1206,'Live Balance'!$A$2:$D$1589,4,FALSE),"")</f>
        <v/>
      </c>
      <c r="H1206" s="13"/>
      <c r="I1206" s="7"/>
    </row>
    <row r="1207" spans="1:9" ht="16.5">
      <c r="A1207" s="47" t="str">
        <f t="shared" ca="1" si="16"/>
        <v/>
      </c>
      <c r="B1207" s="28"/>
      <c r="C1207" s="29" t="str">
        <f>IF(B1207="","",SUMIF('Live Balance'!$A$2:$A$52,B1207,'Live Balance'!$B$2:$B$52))</f>
        <v/>
      </c>
      <c r="D1207" s="29" t="str">
        <f>IF(B1207="","",SUMIF('Live Balance'!$A$2:$A$52,B1207,'Live Balance'!$C$2:$C$52))</f>
        <v/>
      </c>
      <c r="E1207" s="30"/>
      <c r="F1207" s="30"/>
      <c r="G1207" s="33" t="str">
        <f>IFERROR(VLOOKUP(B1207,'Live Balance'!$A$2:$D$1589,4,FALSE),"")</f>
        <v/>
      </c>
      <c r="H1207" s="13"/>
      <c r="I1207" s="7"/>
    </row>
    <row r="1208" spans="1:9" ht="16.5">
      <c r="A1208" s="47" t="str">
        <f t="shared" ca="1" si="16"/>
        <v/>
      </c>
      <c r="B1208" s="28"/>
      <c r="C1208" s="29" t="str">
        <f>IF(B1208="","",SUMIF('Live Balance'!$A$2:$A$52,B1208,'Live Balance'!$B$2:$B$52))</f>
        <v/>
      </c>
      <c r="D1208" s="29" t="str">
        <f>IF(B1208="","",SUMIF('Live Balance'!$A$2:$A$52,B1208,'Live Balance'!$C$2:$C$52))</f>
        <v/>
      </c>
      <c r="E1208" s="30"/>
      <c r="F1208" s="30"/>
      <c r="G1208" s="33" t="str">
        <f>IFERROR(VLOOKUP(B1208,'Live Balance'!$A$2:$D$1589,4,FALSE),"")</f>
        <v/>
      </c>
      <c r="H1208" s="13"/>
      <c r="I1208" s="7"/>
    </row>
    <row r="1209" spans="1:9" ht="16.5">
      <c r="A1209" s="47" t="str">
        <f t="shared" ca="1" si="16"/>
        <v/>
      </c>
      <c r="B1209" s="28"/>
      <c r="C1209" s="29" t="str">
        <f>IF(B1209="","",SUMIF('Live Balance'!$A$2:$A$52,B1209,'Live Balance'!$B$2:$B$52))</f>
        <v/>
      </c>
      <c r="D1209" s="29" t="str">
        <f>IF(B1209="","",SUMIF('Live Balance'!$A$2:$A$52,B1209,'Live Balance'!$C$2:$C$52))</f>
        <v/>
      </c>
      <c r="E1209" s="30"/>
      <c r="F1209" s="30"/>
      <c r="G1209" s="33" t="str">
        <f>IFERROR(VLOOKUP(B1209,'Live Balance'!$A$2:$D$1589,4,FALSE),"")</f>
        <v/>
      </c>
      <c r="H1209" s="13"/>
      <c r="I1209" s="7"/>
    </row>
    <row r="1210" spans="1:9" ht="16.5">
      <c r="A1210" s="47" t="str">
        <f t="shared" ca="1" si="16"/>
        <v/>
      </c>
      <c r="B1210" s="28"/>
      <c r="C1210" s="29" t="str">
        <f>IF(B1210="","",SUMIF('Live Balance'!$A$2:$A$52,B1210,'Live Balance'!$B$2:$B$52))</f>
        <v/>
      </c>
      <c r="D1210" s="29" t="str">
        <f>IF(B1210="","",SUMIF('Live Balance'!$A$2:$A$52,B1210,'Live Balance'!$C$2:$C$52))</f>
        <v/>
      </c>
      <c r="E1210" s="30"/>
      <c r="F1210" s="30"/>
      <c r="G1210" s="33" t="str">
        <f>IFERROR(VLOOKUP(B1210,'Live Balance'!$A$2:$D$1589,4,FALSE),"")</f>
        <v/>
      </c>
      <c r="H1210" s="13"/>
      <c r="I1210" s="7"/>
    </row>
    <row r="1211" spans="1:9" ht="16.5">
      <c r="A1211" s="47" t="str">
        <f t="shared" ca="1" si="16"/>
        <v/>
      </c>
      <c r="B1211" s="28"/>
      <c r="C1211" s="29" t="str">
        <f>IF(B1211="","",SUMIF('Live Balance'!$A$2:$A$52,B1211,'Live Balance'!$B$2:$B$52))</f>
        <v/>
      </c>
      <c r="D1211" s="29" t="str">
        <f>IF(B1211="","",SUMIF('Live Balance'!$A$2:$A$52,B1211,'Live Balance'!$C$2:$C$52))</f>
        <v/>
      </c>
      <c r="E1211" s="30"/>
      <c r="F1211" s="30"/>
      <c r="G1211" s="33" t="str">
        <f>IFERROR(VLOOKUP(B1211,'Live Balance'!$A$2:$D$1589,4,FALSE),"")</f>
        <v/>
      </c>
      <c r="H1211" s="13"/>
      <c r="I1211" s="7"/>
    </row>
    <row r="1212" spans="1:9" ht="16.5">
      <c r="A1212" s="47" t="str">
        <f t="shared" ca="1" si="16"/>
        <v/>
      </c>
      <c r="B1212" s="28"/>
      <c r="C1212" s="29" t="str">
        <f>IF(B1212="","",SUMIF('Live Balance'!$A$2:$A$52,B1212,'Live Balance'!$B$2:$B$52))</f>
        <v/>
      </c>
      <c r="D1212" s="29" t="str">
        <f>IF(B1212="","",SUMIF('Live Balance'!$A$2:$A$52,B1212,'Live Balance'!$C$2:$C$52))</f>
        <v/>
      </c>
      <c r="E1212" s="30"/>
      <c r="F1212" s="30"/>
      <c r="G1212" s="33" t="str">
        <f>IFERROR(VLOOKUP(B1212,'Live Balance'!$A$2:$D$1589,4,FALSE),"")</f>
        <v/>
      </c>
      <c r="H1212" s="13"/>
      <c r="I1212" s="7"/>
    </row>
    <row r="1213" spans="1:9" ht="16.5">
      <c r="A1213" s="47" t="str">
        <f t="shared" ca="1" si="16"/>
        <v/>
      </c>
      <c r="B1213" s="28"/>
      <c r="C1213" s="29" t="str">
        <f>IF(B1213="","",SUMIF('Live Balance'!$A$2:$A$52,B1213,'Live Balance'!$B$2:$B$52))</f>
        <v/>
      </c>
      <c r="D1213" s="29" t="str">
        <f>IF(B1213="","",SUMIF('Live Balance'!$A$2:$A$52,B1213,'Live Balance'!$C$2:$C$52))</f>
        <v/>
      </c>
      <c r="E1213" s="30"/>
      <c r="F1213" s="30"/>
      <c r="G1213" s="33" t="str">
        <f>IFERROR(VLOOKUP(B1213,'Live Balance'!$A$2:$D$1589,4,FALSE),"")</f>
        <v/>
      </c>
      <c r="H1213" s="13"/>
      <c r="I1213" s="7"/>
    </row>
    <row r="1214" spans="1:9" ht="16.5">
      <c r="A1214" s="47" t="str">
        <f t="shared" ca="1" si="16"/>
        <v/>
      </c>
      <c r="B1214" s="28"/>
      <c r="C1214" s="29" t="str">
        <f>IF(B1214="","",SUMIF('Live Balance'!$A$2:$A$52,B1214,'Live Balance'!$B$2:$B$52))</f>
        <v/>
      </c>
      <c r="D1214" s="29" t="str">
        <f>IF(B1214="","",SUMIF('Live Balance'!$A$2:$A$52,B1214,'Live Balance'!$C$2:$C$52))</f>
        <v/>
      </c>
      <c r="E1214" s="30"/>
      <c r="F1214" s="30"/>
      <c r="G1214" s="33" t="str">
        <f>IFERROR(VLOOKUP(B1214,'Live Balance'!$A$2:$D$1589,4,FALSE),"")</f>
        <v/>
      </c>
      <c r="H1214" s="13"/>
      <c r="I1214" s="7"/>
    </row>
    <row r="1215" spans="1:9" ht="16.5">
      <c r="A1215" s="47" t="str">
        <f t="shared" ca="1" si="16"/>
        <v/>
      </c>
      <c r="B1215" s="28"/>
      <c r="C1215" s="29" t="str">
        <f>IF(B1215="","",SUMIF('Live Balance'!$A$2:$A$52,B1215,'Live Balance'!$B$2:$B$52))</f>
        <v/>
      </c>
      <c r="D1215" s="29" t="str">
        <f>IF(B1215="","",SUMIF('Live Balance'!$A$2:$A$52,B1215,'Live Balance'!$C$2:$C$52))</f>
        <v/>
      </c>
      <c r="E1215" s="30"/>
      <c r="F1215" s="30"/>
      <c r="G1215" s="33" t="str">
        <f>IFERROR(VLOOKUP(B1215,'Live Balance'!$A$2:$D$1589,4,FALSE),"")</f>
        <v/>
      </c>
      <c r="H1215" s="13"/>
      <c r="I1215" s="7"/>
    </row>
    <row r="1216" spans="1:9" ht="16.5">
      <c r="A1216" s="47" t="str">
        <f t="shared" ca="1" si="16"/>
        <v/>
      </c>
      <c r="B1216" s="28"/>
      <c r="C1216" s="29" t="str">
        <f>IF(B1216="","",SUMIF('Live Balance'!$A$2:$A$52,B1216,'Live Balance'!$B$2:$B$52))</f>
        <v/>
      </c>
      <c r="D1216" s="29" t="str">
        <f>IF(B1216="","",SUMIF('Live Balance'!$A$2:$A$52,B1216,'Live Balance'!$C$2:$C$52))</f>
        <v/>
      </c>
      <c r="E1216" s="30"/>
      <c r="F1216" s="30"/>
      <c r="G1216" s="33" t="str">
        <f>IFERROR(VLOOKUP(B1216,'Live Balance'!$A$2:$D$1589,4,FALSE),"")</f>
        <v/>
      </c>
      <c r="H1216" s="13"/>
      <c r="I1216" s="7"/>
    </row>
    <row r="1217" spans="1:9" ht="16.5">
      <c r="A1217" s="47" t="str">
        <f t="shared" ca="1" si="16"/>
        <v/>
      </c>
      <c r="B1217" s="28"/>
      <c r="C1217" s="29" t="str">
        <f>IF(B1217="","",SUMIF('Live Balance'!$A$2:$A$52,B1217,'Live Balance'!$B$2:$B$52))</f>
        <v/>
      </c>
      <c r="D1217" s="29" t="str">
        <f>IF(B1217="","",SUMIF('Live Balance'!$A$2:$A$52,B1217,'Live Balance'!$C$2:$C$52))</f>
        <v/>
      </c>
      <c r="E1217" s="30"/>
      <c r="F1217" s="30"/>
      <c r="G1217" s="33" t="str">
        <f>IFERROR(VLOOKUP(B1217,'Live Balance'!$A$2:$D$1589,4,FALSE),"")</f>
        <v/>
      </c>
      <c r="H1217" s="13"/>
      <c r="I1217" s="7"/>
    </row>
    <row r="1218" spans="1:9" ht="16.5">
      <c r="A1218" s="47" t="str">
        <f t="shared" ca="1" si="16"/>
        <v/>
      </c>
      <c r="B1218" s="28"/>
      <c r="C1218" s="29" t="str">
        <f>IF(B1218="","",SUMIF('Live Balance'!$A$2:$A$52,B1218,'Live Balance'!$B$2:$B$52))</f>
        <v/>
      </c>
      <c r="D1218" s="29" t="str">
        <f>IF(B1218="","",SUMIF('Live Balance'!$A$2:$A$52,B1218,'Live Balance'!$C$2:$C$52))</f>
        <v/>
      </c>
      <c r="E1218" s="30"/>
      <c r="F1218" s="30"/>
      <c r="G1218" s="33" t="str">
        <f>IFERROR(VLOOKUP(B1218,'Live Balance'!$A$2:$D$1589,4,FALSE),"")</f>
        <v/>
      </c>
      <c r="H1218" s="13"/>
      <c r="I1218" s="7"/>
    </row>
    <row r="1219" spans="1:9" ht="16.5">
      <c r="A1219" s="47" t="str">
        <f t="shared" ca="1" si="16"/>
        <v/>
      </c>
      <c r="B1219" s="28"/>
      <c r="C1219" s="29" t="str">
        <f>IF(B1219="","",SUMIF('Live Balance'!$A$2:$A$52,B1219,'Live Balance'!$B$2:$B$52))</f>
        <v/>
      </c>
      <c r="D1219" s="29" t="str">
        <f>IF(B1219="","",SUMIF('Live Balance'!$A$2:$A$52,B1219,'Live Balance'!$C$2:$C$52))</f>
        <v/>
      </c>
      <c r="E1219" s="30"/>
      <c r="F1219" s="30"/>
      <c r="G1219" s="33" t="str">
        <f>IFERROR(VLOOKUP(B1219,'Live Balance'!$A$2:$D$1589,4,FALSE),"")</f>
        <v/>
      </c>
      <c r="H1219" s="13"/>
      <c r="I1219" s="7"/>
    </row>
    <row r="1220" spans="1:9" ht="16.5">
      <c r="A1220" s="47" t="str">
        <f t="shared" ca="1" si="16"/>
        <v/>
      </c>
      <c r="B1220" s="28"/>
      <c r="C1220" s="29" t="str">
        <f>IF(B1220="","",SUMIF('Live Balance'!$A$2:$A$52,B1220,'Live Balance'!$B$2:$B$52))</f>
        <v/>
      </c>
      <c r="D1220" s="29" t="str">
        <f>IF(B1220="","",SUMIF('Live Balance'!$A$2:$A$52,B1220,'Live Balance'!$C$2:$C$52))</f>
        <v/>
      </c>
      <c r="E1220" s="30"/>
      <c r="F1220" s="30"/>
      <c r="G1220" s="33" t="str">
        <f>IFERROR(VLOOKUP(B1220,'Live Balance'!$A$2:$D$1589,4,FALSE),"")</f>
        <v/>
      </c>
      <c r="H1220" s="13"/>
      <c r="I1220" s="7"/>
    </row>
    <row r="1221" spans="1:9" ht="16.5">
      <c r="A1221" s="47" t="str">
        <f t="shared" ca="1" si="16"/>
        <v/>
      </c>
      <c r="B1221" s="28"/>
      <c r="C1221" s="29" t="str">
        <f>IF(B1221="","",SUMIF('Live Balance'!$A$2:$A$52,B1221,'Live Balance'!$B$2:$B$52))</f>
        <v/>
      </c>
      <c r="D1221" s="29" t="str">
        <f>IF(B1221="","",SUMIF('Live Balance'!$A$2:$A$52,B1221,'Live Balance'!$C$2:$C$52))</f>
        <v/>
      </c>
      <c r="E1221" s="30"/>
      <c r="F1221" s="30"/>
      <c r="G1221" s="33" t="str">
        <f>IFERROR(VLOOKUP(B1221,'Live Balance'!$A$2:$D$1589,4,FALSE),"")</f>
        <v/>
      </c>
      <c r="H1221" s="13"/>
      <c r="I1221" s="7"/>
    </row>
    <row r="1222" spans="1:9" ht="16.5">
      <c r="A1222" s="47" t="str">
        <f t="shared" ca="1" si="16"/>
        <v/>
      </c>
      <c r="B1222" s="28"/>
      <c r="C1222" s="29" t="str">
        <f>IF(B1222="","",SUMIF('Live Balance'!$A$2:$A$52,B1222,'Live Balance'!$B$2:$B$52))</f>
        <v/>
      </c>
      <c r="D1222" s="29" t="str">
        <f>IF(B1222="","",SUMIF('Live Balance'!$A$2:$A$52,B1222,'Live Balance'!$C$2:$C$52))</f>
        <v/>
      </c>
      <c r="E1222" s="30"/>
      <c r="F1222" s="30"/>
      <c r="G1222" s="33" t="str">
        <f>IFERROR(VLOOKUP(B1222,'Live Balance'!$A$2:$D$1589,4,FALSE),"")</f>
        <v/>
      </c>
      <c r="H1222" s="13"/>
      <c r="I1222" s="7"/>
    </row>
    <row r="1223" spans="1:9" ht="16.5">
      <c r="A1223" s="47" t="str">
        <f t="shared" ca="1" si="16"/>
        <v/>
      </c>
      <c r="B1223" s="28"/>
      <c r="C1223" s="29" t="str">
        <f>IF(B1223="","",SUMIF('Live Balance'!$A$2:$A$52,B1223,'Live Balance'!$B$2:$B$52))</f>
        <v/>
      </c>
      <c r="D1223" s="29" t="str">
        <f>IF(B1223="","",SUMIF('Live Balance'!$A$2:$A$52,B1223,'Live Balance'!$C$2:$C$52))</f>
        <v/>
      </c>
      <c r="E1223" s="30"/>
      <c r="F1223" s="30"/>
      <c r="G1223" s="33" t="str">
        <f>IFERROR(VLOOKUP(B1223,'Live Balance'!$A$2:$D$1589,4,FALSE),"")</f>
        <v/>
      </c>
      <c r="H1223" s="13"/>
      <c r="I1223" s="7"/>
    </row>
    <row r="1224" spans="1:9" ht="16.5">
      <c r="A1224" s="47" t="str">
        <f t="shared" ca="1" si="16"/>
        <v/>
      </c>
      <c r="B1224" s="28"/>
      <c r="C1224" s="29" t="str">
        <f>IF(B1224="","",SUMIF('Live Balance'!$A$2:$A$52,B1224,'Live Balance'!$B$2:$B$52))</f>
        <v/>
      </c>
      <c r="D1224" s="29" t="str">
        <f>IF(B1224="","",SUMIF('Live Balance'!$A$2:$A$52,B1224,'Live Balance'!$C$2:$C$52))</f>
        <v/>
      </c>
      <c r="E1224" s="30"/>
      <c r="F1224" s="30"/>
      <c r="G1224" s="33" t="str">
        <f>IFERROR(VLOOKUP(B1224,'Live Balance'!$A$2:$D$1589,4,FALSE),"")</f>
        <v/>
      </c>
      <c r="H1224" s="13"/>
      <c r="I1224" s="7"/>
    </row>
    <row r="1225" spans="1:9" ht="16.5">
      <c r="A1225" s="47" t="str">
        <f t="shared" ca="1" si="16"/>
        <v/>
      </c>
      <c r="B1225" s="28"/>
      <c r="C1225" s="29" t="str">
        <f>IF(B1225="","",SUMIF('Live Balance'!$A$2:$A$52,B1225,'Live Balance'!$B$2:$B$52))</f>
        <v/>
      </c>
      <c r="D1225" s="29" t="str">
        <f>IF(B1225="","",SUMIF('Live Balance'!$A$2:$A$52,B1225,'Live Balance'!$C$2:$C$52))</f>
        <v/>
      </c>
      <c r="E1225" s="30"/>
      <c r="F1225" s="30"/>
      <c r="G1225" s="33" t="str">
        <f>IFERROR(VLOOKUP(B1225,'Live Balance'!$A$2:$D$1589,4,FALSE),"")</f>
        <v/>
      </c>
      <c r="H1225" s="13"/>
      <c r="I1225" s="7"/>
    </row>
    <row r="1226" spans="1:9" ht="16.5">
      <c r="A1226" s="47" t="str">
        <f t="shared" ca="1" si="16"/>
        <v/>
      </c>
      <c r="B1226" s="28"/>
      <c r="C1226" s="29" t="str">
        <f>IF(B1226="","",SUMIF('Live Balance'!$A$2:$A$52,B1226,'Live Balance'!$B$2:$B$52))</f>
        <v/>
      </c>
      <c r="D1226" s="29" t="str">
        <f>IF(B1226="","",SUMIF('Live Balance'!$A$2:$A$52,B1226,'Live Balance'!$C$2:$C$52))</f>
        <v/>
      </c>
      <c r="E1226" s="30"/>
      <c r="F1226" s="30"/>
      <c r="G1226" s="33" t="str">
        <f>IFERROR(VLOOKUP(B1226,'Live Balance'!$A$2:$D$1589,4,FALSE),"")</f>
        <v/>
      </c>
      <c r="H1226" s="13"/>
      <c r="I1226" s="7"/>
    </row>
    <row r="1227" spans="1:9" ht="16.5">
      <c r="A1227" s="47" t="str">
        <f t="shared" ref="A1227:A1290" ca="1" si="17">IF(B1227="","",TODAY())</f>
        <v/>
      </c>
      <c r="B1227" s="28"/>
      <c r="C1227" s="29" t="str">
        <f>IF(B1227="","",SUMIF('Live Balance'!$A$2:$A$52,B1227,'Live Balance'!$B$2:$B$52))</f>
        <v/>
      </c>
      <c r="D1227" s="29" t="str">
        <f>IF(B1227="","",SUMIF('Live Balance'!$A$2:$A$52,B1227,'Live Balance'!$C$2:$C$52))</f>
        <v/>
      </c>
      <c r="E1227" s="30"/>
      <c r="F1227" s="30"/>
      <c r="G1227" s="33" t="str">
        <f>IFERROR(VLOOKUP(B1227,'Live Balance'!$A$2:$D$1589,4,FALSE),"")</f>
        <v/>
      </c>
      <c r="H1227" s="13"/>
      <c r="I1227" s="7"/>
    </row>
    <row r="1228" spans="1:9" ht="16.5">
      <c r="A1228" s="47" t="str">
        <f t="shared" ca="1" si="17"/>
        <v/>
      </c>
      <c r="B1228" s="28"/>
      <c r="C1228" s="29" t="str">
        <f>IF(B1228="","",SUMIF('Live Balance'!$A$2:$A$52,B1228,'Live Balance'!$B$2:$B$52))</f>
        <v/>
      </c>
      <c r="D1228" s="29" t="str">
        <f>IF(B1228="","",SUMIF('Live Balance'!$A$2:$A$52,B1228,'Live Balance'!$C$2:$C$52))</f>
        <v/>
      </c>
      <c r="E1228" s="30"/>
      <c r="F1228" s="30"/>
      <c r="G1228" s="33" t="str">
        <f>IFERROR(VLOOKUP(B1228,'Live Balance'!$A$2:$D$1589,4,FALSE),"")</f>
        <v/>
      </c>
      <c r="H1228" s="13"/>
      <c r="I1228" s="7"/>
    </row>
    <row r="1229" spans="1:9" ht="16.5">
      <c r="A1229" s="47" t="str">
        <f t="shared" ca="1" si="17"/>
        <v/>
      </c>
      <c r="B1229" s="28"/>
      <c r="C1229" s="29" t="str">
        <f>IF(B1229="","",SUMIF('Live Balance'!$A$2:$A$52,B1229,'Live Balance'!$B$2:$B$52))</f>
        <v/>
      </c>
      <c r="D1229" s="29" t="str">
        <f>IF(B1229="","",SUMIF('Live Balance'!$A$2:$A$52,B1229,'Live Balance'!$C$2:$C$52))</f>
        <v/>
      </c>
      <c r="E1229" s="30"/>
      <c r="F1229" s="30"/>
      <c r="G1229" s="33" t="str">
        <f>IFERROR(VLOOKUP(B1229,'Live Balance'!$A$2:$D$1589,4,FALSE),"")</f>
        <v/>
      </c>
      <c r="H1229" s="13"/>
      <c r="I1229" s="7"/>
    </row>
    <row r="1230" spans="1:9" ht="16.5">
      <c r="A1230" s="47" t="str">
        <f t="shared" ca="1" si="17"/>
        <v/>
      </c>
      <c r="B1230" s="28"/>
      <c r="C1230" s="29" t="str">
        <f>IF(B1230="","",SUMIF('Live Balance'!$A$2:$A$52,B1230,'Live Balance'!$B$2:$B$52))</f>
        <v/>
      </c>
      <c r="D1230" s="29" t="str">
        <f>IF(B1230="","",SUMIF('Live Balance'!$A$2:$A$52,B1230,'Live Balance'!$C$2:$C$52))</f>
        <v/>
      </c>
      <c r="E1230" s="30"/>
      <c r="F1230" s="30"/>
      <c r="G1230" s="33" t="str">
        <f>IFERROR(VLOOKUP(B1230,'Live Balance'!$A$2:$D$1589,4,FALSE),"")</f>
        <v/>
      </c>
      <c r="H1230" s="13"/>
      <c r="I1230" s="7"/>
    </row>
    <row r="1231" spans="1:9" ht="16.5">
      <c r="A1231" s="47" t="str">
        <f t="shared" ca="1" si="17"/>
        <v/>
      </c>
      <c r="B1231" s="28"/>
      <c r="C1231" s="29" t="str">
        <f>IF(B1231="","",SUMIF('Live Balance'!$A$2:$A$52,B1231,'Live Balance'!$B$2:$B$52))</f>
        <v/>
      </c>
      <c r="D1231" s="29" t="str">
        <f>IF(B1231="","",SUMIF('Live Balance'!$A$2:$A$52,B1231,'Live Balance'!$C$2:$C$52))</f>
        <v/>
      </c>
      <c r="E1231" s="30"/>
      <c r="F1231" s="30"/>
      <c r="G1231" s="33" t="str">
        <f>IFERROR(VLOOKUP(B1231,'Live Balance'!$A$2:$D$1589,4,FALSE),"")</f>
        <v/>
      </c>
      <c r="H1231" s="13"/>
      <c r="I1231" s="7"/>
    </row>
    <row r="1232" spans="1:9" ht="16.5">
      <c r="A1232" s="47" t="str">
        <f t="shared" ca="1" si="17"/>
        <v/>
      </c>
      <c r="B1232" s="28"/>
      <c r="C1232" s="29" t="str">
        <f>IF(B1232="","",SUMIF('Live Balance'!$A$2:$A$52,B1232,'Live Balance'!$B$2:$B$52))</f>
        <v/>
      </c>
      <c r="D1232" s="29" t="str">
        <f>IF(B1232="","",SUMIF('Live Balance'!$A$2:$A$52,B1232,'Live Balance'!$C$2:$C$52))</f>
        <v/>
      </c>
      <c r="E1232" s="30"/>
      <c r="F1232" s="30"/>
      <c r="G1232" s="33" t="str">
        <f>IFERROR(VLOOKUP(B1232,'Live Balance'!$A$2:$D$1589,4,FALSE),"")</f>
        <v/>
      </c>
      <c r="H1232" s="13"/>
      <c r="I1232" s="7"/>
    </row>
    <row r="1233" spans="1:9" ht="16.5">
      <c r="A1233" s="47" t="str">
        <f t="shared" ca="1" si="17"/>
        <v/>
      </c>
      <c r="B1233" s="28"/>
      <c r="C1233" s="29" t="str">
        <f>IF(B1233="","",SUMIF('Live Balance'!$A$2:$A$52,B1233,'Live Balance'!$B$2:$B$52))</f>
        <v/>
      </c>
      <c r="D1233" s="29" t="str">
        <f>IF(B1233="","",SUMIF('Live Balance'!$A$2:$A$52,B1233,'Live Balance'!$C$2:$C$52))</f>
        <v/>
      </c>
      <c r="E1233" s="30"/>
      <c r="F1233" s="30"/>
      <c r="G1233" s="33" t="str">
        <f>IFERROR(VLOOKUP(B1233,'Live Balance'!$A$2:$D$1589,4,FALSE),"")</f>
        <v/>
      </c>
      <c r="H1233" s="13"/>
      <c r="I1233" s="7"/>
    </row>
    <row r="1234" spans="1:9" ht="16.5">
      <c r="A1234" s="47" t="str">
        <f t="shared" ca="1" si="17"/>
        <v/>
      </c>
      <c r="B1234" s="28"/>
      <c r="C1234" s="29" t="str">
        <f>IF(B1234="","",SUMIF('Live Balance'!$A$2:$A$52,B1234,'Live Balance'!$B$2:$B$52))</f>
        <v/>
      </c>
      <c r="D1234" s="29" t="str">
        <f>IF(B1234="","",SUMIF('Live Balance'!$A$2:$A$52,B1234,'Live Balance'!$C$2:$C$52))</f>
        <v/>
      </c>
      <c r="E1234" s="30"/>
      <c r="F1234" s="30"/>
      <c r="G1234" s="33" t="str">
        <f>IFERROR(VLOOKUP(B1234,'Live Balance'!$A$2:$D$1589,4,FALSE),"")</f>
        <v/>
      </c>
      <c r="H1234" s="13"/>
      <c r="I1234" s="7"/>
    </row>
    <row r="1235" spans="1:9" ht="16.5">
      <c r="A1235" s="47" t="str">
        <f t="shared" ca="1" si="17"/>
        <v/>
      </c>
      <c r="B1235" s="28"/>
      <c r="C1235" s="29" t="str">
        <f>IF(B1235="","",SUMIF('Live Balance'!$A$2:$A$52,B1235,'Live Balance'!$B$2:$B$52))</f>
        <v/>
      </c>
      <c r="D1235" s="29" t="str">
        <f>IF(B1235="","",SUMIF('Live Balance'!$A$2:$A$52,B1235,'Live Balance'!$C$2:$C$52))</f>
        <v/>
      </c>
      <c r="E1235" s="30"/>
      <c r="F1235" s="30"/>
      <c r="G1235" s="33" t="str">
        <f>IFERROR(VLOOKUP(B1235,'Live Balance'!$A$2:$D$1589,4,FALSE),"")</f>
        <v/>
      </c>
      <c r="H1235" s="13"/>
      <c r="I1235" s="7"/>
    </row>
    <row r="1236" spans="1:9" ht="16.5">
      <c r="A1236" s="47" t="str">
        <f t="shared" ca="1" si="17"/>
        <v/>
      </c>
      <c r="B1236" s="28"/>
      <c r="C1236" s="29" t="str">
        <f>IF(B1236="","",SUMIF('Live Balance'!$A$2:$A$52,B1236,'Live Balance'!$B$2:$B$52))</f>
        <v/>
      </c>
      <c r="D1236" s="29" t="str">
        <f>IF(B1236="","",SUMIF('Live Balance'!$A$2:$A$52,B1236,'Live Balance'!$C$2:$C$52))</f>
        <v/>
      </c>
      <c r="E1236" s="30"/>
      <c r="F1236" s="30"/>
      <c r="G1236" s="33" t="str">
        <f>IFERROR(VLOOKUP(B1236,'Live Balance'!$A$2:$D$1589,4,FALSE),"")</f>
        <v/>
      </c>
      <c r="H1236" s="13"/>
      <c r="I1236" s="7"/>
    </row>
    <row r="1237" spans="1:9" ht="16.5">
      <c r="A1237" s="47" t="str">
        <f t="shared" ca="1" si="17"/>
        <v/>
      </c>
      <c r="B1237" s="28"/>
      <c r="C1237" s="29" t="str">
        <f>IF(B1237="","",SUMIF('Live Balance'!$A$2:$A$52,B1237,'Live Balance'!$B$2:$B$52))</f>
        <v/>
      </c>
      <c r="D1237" s="29" t="str">
        <f>IF(B1237="","",SUMIF('Live Balance'!$A$2:$A$52,B1237,'Live Balance'!$C$2:$C$52))</f>
        <v/>
      </c>
      <c r="E1237" s="30"/>
      <c r="F1237" s="30"/>
      <c r="G1237" s="33" t="str">
        <f>IFERROR(VLOOKUP(B1237,'Live Balance'!$A$2:$D$1589,4,FALSE),"")</f>
        <v/>
      </c>
      <c r="H1237" s="13"/>
      <c r="I1237" s="7"/>
    </row>
    <row r="1238" spans="1:9" ht="16.5">
      <c r="A1238" s="47" t="str">
        <f t="shared" ca="1" si="17"/>
        <v/>
      </c>
      <c r="B1238" s="28"/>
      <c r="C1238" s="29" t="str">
        <f>IF(B1238="","",SUMIF('Live Balance'!$A$2:$A$52,B1238,'Live Balance'!$B$2:$B$52))</f>
        <v/>
      </c>
      <c r="D1238" s="29" t="str">
        <f>IF(B1238="","",SUMIF('Live Balance'!$A$2:$A$52,B1238,'Live Balance'!$C$2:$C$52))</f>
        <v/>
      </c>
      <c r="E1238" s="30"/>
      <c r="F1238" s="30"/>
      <c r="G1238" s="33" t="str">
        <f>IFERROR(VLOOKUP(B1238,'Live Balance'!$A$2:$D$1589,4,FALSE),"")</f>
        <v/>
      </c>
      <c r="H1238" s="13"/>
      <c r="I1238" s="7"/>
    </row>
    <row r="1239" spans="1:9" ht="16.5">
      <c r="A1239" s="47" t="str">
        <f t="shared" ca="1" si="17"/>
        <v/>
      </c>
      <c r="B1239" s="28"/>
      <c r="C1239" s="29" t="str">
        <f>IF(B1239="","",SUMIF('Live Balance'!$A$2:$A$52,B1239,'Live Balance'!$B$2:$B$52))</f>
        <v/>
      </c>
      <c r="D1239" s="29" t="str">
        <f>IF(B1239="","",SUMIF('Live Balance'!$A$2:$A$52,B1239,'Live Balance'!$C$2:$C$52))</f>
        <v/>
      </c>
      <c r="E1239" s="30"/>
      <c r="F1239" s="30"/>
      <c r="G1239" s="33" t="str">
        <f>IFERROR(VLOOKUP(B1239,'Live Balance'!$A$2:$D$1589,4,FALSE),"")</f>
        <v/>
      </c>
      <c r="H1239" s="13"/>
      <c r="I1239" s="7"/>
    </row>
    <row r="1240" spans="1:9" ht="16.5">
      <c r="A1240" s="47" t="str">
        <f t="shared" ca="1" si="17"/>
        <v/>
      </c>
      <c r="B1240" s="28"/>
      <c r="C1240" s="29" t="str">
        <f>IF(B1240="","",SUMIF('Live Balance'!$A$2:$A$52,B1240,'Live Balance'!$B$2:$B$52))</f>
        <v/>
      </c>
      <c r="D1240" s="29" t="str">
        <f>IF(B1240="","",SUMIF('Live Balance'!$A$2:$A$52,B1240,'Live Balance'!$C$2:$C$52))</f>
        <v/>
      </c>
      <c r="E1240" s="30"/>
      <c r="F1240" s="30"/>
      <c r="G1240" s="33" t="str">
        <f>IFERROR(VLOOKUP(B1240,'Live Balance'!$A$2:$D$1589,4,FALSE),"")</f>
        <v/>
      </c>
      <c r="H1240" s="13"/>
      <c r="I1240" s="7"/>
    </row>
    <row r="1241" spans="1:9" ht="16.5">
      <c r="A1241" s="47" t="str">
        <f t="shared" ca="1" si="17"/>
        <v/>
      </c>
      <c r="B1241" s="28"/>
      <c r="C1241" s="29" t="str">
        <f>IF(B1241="","",SUMIF('Live Balance'!$A$2:$A$52,B1241,'Live Balance'!$B$2:$B$52))</f>
        <v/>
      </c>
      <c r="D1241" s="29" t="str">
        <f>IF(B1241="","",SUMIF('Live Balance'!$A$2:$A$52,B1241,'Live Balance'!$C$2:$C$52))</f>
        <v/>
      </c>
      <c r="E1241" s="30"/>
      <c r="F1241" s="30"/>
      <c r="G1241" s="33" t="str">
        <f>IFERROR(VLOOKUP(B1241,'Live Balance'!$A$2:$D$1589,4,FALSE),"")</f>
        <v/>
      </c>
      <c r="H1241" s="13"/>
      <c r="I1241" s="7"/>
    </row>
    <row r="1242" spans="1:9" ht="16.5">
      <c r="A1242" s="47" t="str">
        <f t="shared" ca="1" si="17"/>
        <v/>
      </c>
      <c r="B1242" s="28"/>
      <c r="C1242" s="29" t="str">
        <f>IF(B1242="","",SUMIF('Live Balance'!$A$2:$A$52,B1242,'Live Balance'!$B$2:$B$52))</f>
        <v/>
      </c>
      <c r="D1242" s="29" t="str">
        <f>IF(B1242="","",SUMIF('Live Balance'!$A$2:$A$52,B1242,'Live Balance'!$C$2:$C$52))</f>
        <v/>
      </c>
      <c r="E1242" s="30"/>
      <c r="F1242" s="30"/>
      <c r="G1242" s="33" t="str">
        <f>IFERROR(VLOOKUP(B1242,'Live Balance'!$A$2:$D$1589,4,FALSE),"")</f>
        <v/>
      </c>
      <c r="H1242" s="13"/>
      <c r="I1242" s="7"/>
    </row>
    <row r="1243" spans="1:9" ht="16.5">
      <c r="A1243" s="47" t="str">
        <f t="shared" ca="1" si="17"/>
        <v/>
      </c>
      <c r="B1243" s="28"/>
      <c r="C1243" s="29" t="str">
        <f>IF(B1243="","",SUMIF('Live Balance'!$A$2:$A$52,B1243,'Live Balance'!$B$2:$B$52))</f>
        <v/>
      </c>
      <c r="D1243" s="29" t="str">
        <f>IF(B1243="","",SUMIF('Live Balance'!$A$2:$A$52,B1243,'Live Balance'!$C$2:$C$52))</f>
        <v/>
      </c>
      <c r="E1243" s="30"/>
      <c r="F1243" s="30"/>
      <c r="G1243" s="33" t="str">
        <f>IFERROR(VLOOKUP(B1243,'Live Balance'!$A$2:$D$1589,4,FALSE),"")</f>
        <v/>
      </c>
      <c r="H1243" s="13"/>
      <c r="I1243" s="7"/>
    </row>
    <row r="1244" spans="1:9" ht="16.5">
      <c r="A1244" s="47" t="str">
        <f t="shared" ca="1" si="17"/>
        <v/>
      </c>
      <c r="B1244" s="28"/>
      <c r="C1244" s="29" t="str">
        <f>IF(B1244="","",SUMIF('Live Balance'!$A$2:$A$52,B1244,'Live Balance'!$B$2:$B$52))</f>
        <v/>
      </c>
      <c r="D1244" s="29" t="str">
        <f>IF(B1244="","",SUMIF('Live Balance'!$A$2:$A$52,B1244,'Live Balance'!$C$2:$C$52))</f>
        <v/>
      </c>
      <c r="E1244" s="30"/>
      <c r="F1244" s="30"/>
      <c r="G1244" s="33" t="str">
        <f>IFERROR(VLOOKUP(B1244,'Live Balance'!$A$2:$D$1589,4,FALSE),"")</f>
        <v/>
      </c>
      <c r="H1244" s="13"/>
      <c r="I1244" s="7"/>
    </row>
    <row r="1245" spans="1:9" ht="16.5">
      <c r="A1245" s="47" t="str">
        <f t="shared" ca="1" si="17"/>
        <v/>
      </c>
      <c r="B1245" s="28"/>
      <c r="C1245" s="29" t="str">
        <f>IF(B1245="","",SUMIF('Live Balance'!$A$2:$A$52,B1245,'Live Balance'!$B$2:$B$52))</f>
        <v/>
      </c>
      <c r="D1245" s="29" t="str">
        <f>IF(B1245="","",SUMIF('Live Balance'!$A$2:$A$52,B1245,'Live Balance'!$C$2:$C$52))</f>
        <v/>
      </c>
      <c r="E1245" s="30"/>
      <c r="F1245" s="30"/>
      <c r="G1245" s="33" t="str">
        <f>IFERROR(VLOOKUP(B1245,'Live Balance'!$A$2:$D$1589,4,FALSE),"")</f>
        <v/>
      </c>
      <c r="H1245" s="13"/>
      <c r="I1245" s="7"/>
    </row>
    <row r="1246" spans="1:9" ht="16.5">
      <c r="A1246" s="47" t="str">
        <f t="shared" ca="1" si="17"/>
        <v/>
      </c>
      <c r="B1246" s="28"/>
      <c r="C1246" s="29" t="str">
        <f>IF(B1246="","",SUMIF('Live Balance'!$A$2:$A$52,B1246,'Live Balance'!$B$2:$B$52))</f>
        <v/>
      </c>
      <c r="D1246" s="29" t="str">
        <f>IF(B1246="","",SUMIF('Live Balance'!$A$2:$A$52,B1246,'Live Balance'!$C$2:$C$52))</f>
        <v/>
      </c>
      <c r="E1246" s="30"/>
      <c r="F1246" s="30"/>
      <c r="G1246" s="33" t="str">
        <f>IFERROR(VLOOKUP(B1246,'Live Balance'!$A$2:$D$1589,4,FALSE),"")</f>
        <v/>
      </c>
      <c r="H1246" s="13"/>
      <c r="I1246" s="7"/>
    </row>
    <row r="1247" spans="1:9" ht="16.5">
      <c r="A1247" s="47" t="str">
        <f t="shared" ca="1" si="17"/>
        <v/>
      </c>
      <c r="B1247" s="28"/>
      <c r="C1247" s="29" t="str">
        <f>IF(B1247="","",SUMIF('Live Balance'!$A$2:$A$52,B1247,'Live Balance'!$B$2:$B$52))</f>
        <v/>
      </c>
      <c r="D1247" s="29" t="str">
        <f>IF(B1247="","",SUMIF('Live Balance'!$A$2:$A$52,B1247,'Live Balance'!$C$2:$C$52))</f>
        <v/>
      </c>
      <c r="E1247" s="30"/>
      <c r="F1247" s="30"/>
      <c r="G1247" s="33" t="str">
        <f>IFERROR(VLOOKUP(B1247,'Live Balance'!$A$2:$D$1589,4,FALSE),"")</f>
        <v/>
      </c>
      <c r="H1247" s="13"/>
      <c r="I1247" s="7"/>
    </row>
    <row r="1248" spans="1:9" ht="16.5">
      <c r="A1248" s="47" t="str">
        <f t="shared" ca="1" si="17"/>
        <v/>
      </c>
      <c r="B1248" s="28"/>
      <c r="C1248" s="29" t="str">
        <f>IF(B1248="","",SUMIF('Live Balance'!$A$2:$A$52,B1248,'Live Balance'!$B$2:$B$52))</f>
        <v/>
      </c>
      <c r="D1248" s="29" t="str">
        <f>IF(B1248="","",SUMIF('Live Balance'!$A$2:$A$52,B1248,'Live Balance'!$C$2:$C$52))</f>
        <v/>
      </c>
      <c r="E1248" s="30"/>
      <c r="F1248" s="30"/>
      <c r="G1248" s="33" t="str">
        <f>IFERROR(VLOOKUP(B1248,'Live Balance'!$A$2:$D$1589,4,FALSE),"")</f>
        <v/>
      </c>
      <c r="H1248" s="13"/>
      <c r="I1248" s="7"/>
    </row>
    <row r="1249" spans="1:9" ht="16.5">
      <c r="A1249" s="47" t="str">
        <f t="shared" ca="1" si="17"/>
        <v/>
      </c>
      <c r="B1249" s="28"/>
      <c r="C1249" s="29" t="str">
        <f>IF(B1249="","",SUMIF('Live Balance'!$A$2:$A$52,B1249,'Live Balance'!$B$2:$B$52))</f>
        <v/>
      </c>
      <c r="D1249" s="29" t="str">
        <f>IF(B1249="","",SUMIF('Live Balance'!$A$2:$A$52,B1249,'Live Balance'!$C$2:$C$52))</f>
        <v/>
      </c>
      <c r="E1249" s="30"/>
      <c r="F1249" s="30"/>
      <c r="G1249" s="33" t="str">
        <f>IFERROR(VLOOKUP(B1249,'Live Balance'!$A$2:$D$1589,4,FALSE),"")</f>
        <v/>
      </c>
      <c r="H1249" s="13"/>
      <c r="I1249" s="7"/>
    </row>
    <row r="1250" spans="1:9" ht="16.5">
      <c r="A1250" s="47" t="str">
        <f t="shared" ca="1" si="17"/>
        <v/>
      </c>
      <c r="B1250" s="28"/>
      <c r="C1250" s="29" t="str">
        <f>IF(B1250="","",SUMIF('Live Balance'!$A$2:$A$52,B1250,'Live Balance'!$B$2:$B$52))</f>
        <v/>
      </c>
      <c r="D1250" s="29" t="str">
        <f>IF(B1250="","",SUMIF('Live Balance'!$A$2:$A$52,B1250,'Live Balance'!$C$2:$C$52))</f>
        <v/>
      </c>
      <c r="E1250" s="30"/>
      <c r="F1250" s="30"/>
      <c r="G1250" s="33" t="str">
        <f>IFERROR(VLOOKUP(B1250,'Live Balance'!$A$2:$D$1589,4,FALSE),"")</f>
        <v/>
      </c>
      <c r="H1250" s="13"/>
      <c r="I1250" s="7"/>
    </row>
    <row r="1251" spans="1:9" ht="16.5">
      <c r="A1251" s="47" t="str">
        <f t="shared" ca="1" si="17"/>
        <v/>
      </c>
      <c r="B1251" s="28"/>
      <c r="C1251" s="29" t="str">
        <f>IF(B1251="","",SUMIF('Live Balance'!$A$2:$A$52,B1251,'Live Balance'!$B$2:$B$52))</f>
        <v/>
      </c>
      <c r="D1251" s="29" t="str">
        <f>IF(B1251="","",SUMIF('Live Balance'!$A$2:$A$52,B1251,'Live Balance'!$C$2:$C$52))</f>
        <v/>
      </c>
      <c r="E1251" s="30"/>
      <c r="F1251" s="30"/>
      <c r="G1251" s="33" t="str">
        <f>IFERROR(VLOOKUP(B1251,'Live Balance'!$A$2:$D$1589,4,FALSE),"")</f>
        <v/>
      </c>
      <c r="H1251" s="13"/>
      <c r="I1251" s="7"/>
    </row>
    <row r="1252" spans="1:9" ht="16.5">
      <c r="A1252" s="47" t="str">
        <f t="shared" ca="1" si="17"/>
        <v/>
      </c>
      <c r="B1252" s="28"/>
      <c r="C1252" s="29" t="str">
        <f>IF(B1252="","",SUMIF('Live Balance'!$A$2:$A$52,B1252,'Live Balance'!$B$2:$B$52))</f>
        <v/>
      </c>
      <c r="D1252" s="29" t="str">
        <f>IF(B1252="","",SUMIF('Live Balance'!$A$2:$A$52,B1252,'Live Balance'!$C$2:$C$52))</f>
        <v/>
      </c>
      <c r="E1252" s="30"/>
      <c r="F1252" s="30"/>
      <c r="G1252" s="33" t="str">
        <f>IFERROR(VLOOKUP(B1252,'Live Balance'!$A$2:$D$1589,4,FALSE),"")</f>
        <v/>
      </c>
      <c r="H1252" s="13"/>
      <c r="I1252" s="7"/>
    </row>
    <row r="1253" spans="1:9" ht="16.5">
      <c r="A1253" s="47" t="str">
        <f t="shared" ca="1" si="17"/>
        <v/>
      </c>
      <c r="B1253" s="28"/>
      <c r="C1253" s="29" t="str">
        <f>IF(B1253="","",SUMIF('Live Balance'!$A$2:$A$52,B1253,'Live Balance'!$B$2:$B$52))</f>
        <v/>
      </c>
      <c r="D1253" s="29" t="str">
        <f>IF(B1253="","",SUMIF('Live Balance'!$A$2:$A$52,B1253,'Live Balance'!$C$2:$C$52))</f>
        <v/>
      </c>
      <c r="E1253" s="30"/>
      <c r="F1253" s="30"/>
      <c r="G1253" s="33" t="str">
        <f>IFERROR(VLOOKUP(B1253,'Live Balance'!$A$2:$D$1589,4,FALSE),"")</f>
        <v/>
      </c>
      <c r="H1253" s="13"/>
      <c r="I1253" s="7"/>
    </row>
    <row r="1254" spans="1:9" ht="16.5">
      <c r="A1254" s="47" t="str">
        <f t="shared" ca="1" si="17"/>
        <v/>
      </c>
      <c r="B1254" s="28"/>
      <c r="C1254" s="29" t="str">
        <f>IF(B1254="","",SUMIF('Live Balance'!$A$2:$A$52,B1254,'Live Balance'!$B$2:$B$52))</f>
        <v/>
      </c>
      <c r="D1254" s="29" t="str">
        <f>IF(B1254="","",SUMIF('Live Balance'!$A$2:$A$52,B1254,'Live Balance'!$C$2:$C$52))</f>
        <v/>
      </c>
      <c r="E1254" s="30"/>
      <c r="F1254" s="30"/>
      <c r="G1254" s="33" t="str">
        <f>IFERROR(VLOOKUP(B1254,'Live Balance'!$A$2:$D$1589,4,FALSE),"")</f>
        <v/>
      </c>
      <c r="H1254" s="13"/>
      <c r="I1254" s="7"/>
    </row>
    <row r="1255" spans="1:9" ht="16.5">
      <c r="A1255" s="47" t="str">
        <f t="shared" ca="1" si="17"/>
        <v/>
      </c>
      <c r="B1255" s="28"/>
      <c r="C1255" s="29" t="str">
        <f>IF(B1255="","",SUMIF('Live Balance'!$A$2:$A$52,B1255,'Live Balance'!$B$2:$B$52))</f>
        <v/>
      </c>
      <c r="D1255" s="29" t="str">
        <f>IF(B1255="","",SUMIF('Live Balance'!$A$2:$A$52,B1255,'Live Balance'!$C$2:$C$52))</f>
        <v/>
      </c>
      <c r="E1255" s="30"/>
      <c r="F1255" s="30"/>
      <c r="G1255" s="33" t="str">
        <f>IFERROR(VLOOKUP(B1255,'Live Balance'!$A$2:$D$1589,4,FALSE),"")</f>
        <v/>
      </c>
      <c r="H1255" s="13"/>
      <c r="I1255" s="7"/>
    </row>
    <row r="1256" spans="1:9" ht="16.5">
      <c r="A1256" s="47" t="str">
        <f t="shared" ca="1" si="17"/>
        <v/>
      </c>
      <c r="B1256" s="28"/>
      <c r="C1256" s="29" t="str">
        <f>IF(B1256="","",SUMIF('Live Balance'!$A$2:$A$52,B1256,'Live Balance'!$B$2:$B$52))</f>
        <v/>
      </c>
      <c r="D1256" s="29" t="str">
        <f>IF(B1256="","",SUMIF('Live Balance'!$A$2:$A$52,B1256,'Live Balance'!$C$2:$C$52))</f>
        <v/>
      </c>
      <c r="E1256" s="30"/>
      <c r="F1256" s="30"/>
      <c r="G1256" s="33" t="str">
        <f>IFERROR(VLOOKUP(B1256,'Live Balance'!$A$2:$D$1589,4,FALSE),"")</f>
        <v/>
      </c>
      <c r="H1256" s="13"/>
      <c r="I1256" s="7"/>
    </row>
    <row r="1257" spans="1:9" ht="16.5">
      <c r="A1257" s="47" t="str">
        <f t="shared" ca="1" si="17"/>
        <v/>
      </c>
      <c r="B1257" s="28"/>
      <c r="C1257" s="29" t="str">
        <f>IF(B1257="","",SUMIF('Live Balance'!$A$2:$A$52,B1257,'Live Balance'!$B$2:$B$52))</f>
        <v/>
      </c>
      <c r="D1257" s="29" t="str">
        <f>IF(B1257="","",SUMIF('Live Balance'!$A$2:$A$52,B1257,'Live Balance'!$C$2:$C$52))</f>
        <v/>
      </c>
      <c r="E1257" s="30"/>
      <c r="F1257" s="30"/>
      <c r="G1257" s="33" t="str">
        <f>IFERROR(VLOOKUP(B1257,'Live Balance'!$A$2:$D$1589,4,FALSE),"")</f>
        <v/>
      </c>
      <c r="H1257" s="13"/>
      <c r="I1257" s="23"/>
    </row>
    <row r="1258" spans="1:9" ht="16.5">
      <c r="A1258" s="47" t="str">
        <f t="shared" ca="1" si="17"/>
        <v/>
      </c>
      <c r="B1258" s="28"/>
      <c r="C1258" s="29" t="str">
        <f>IF(B1258="","",SUMIF('Live Balance'!$A$2:$A$52,B1258,'Live Balance'!$B$2:$B$52))</f>
        <v/>
      </c>
      <c r="D1258" s="29" t="str">
        <f>IF(B1258="","",SUMIF('Live Balance'!$A$2:$A$52,B1258,'Live Balance'!$C$2:$C$52))</f>
        <v/>
      </c>
      <c r="E1258" s="30"/>
      <c r="F1258" s="30"/>
      <c r="G1258" s="33" t="str">
        <f>IFERROR(VLOOKUP(B1258,'Live Balance'!$A$2:$D$1589,4,FALSE),"")</f>
        <v/>
      </c>
      <c r="H1258" s="13"/>
      <c r="I1258" s="23"/>
    </row>
    <row r="1259" spans="1:9" ht="16.5">
      <c r="A1259" s="47" t="str">
        <f t="shared" ca="1" si="17"/>
        <v/>
      </c>
      <c r="B1259" s="28"/>
      <c r="C1259" s="29" t="str">
        <f>IF(B1259="","",SUMIF('Live Balance'!$A$2:$A$52,B1259,'Live Balance'!$B$2:$B$52))</f>
        <v/>
      </c>
      <c r="D1259" s="29" t="str">
        <f>IF(B1259="","",SUMIF('Live Balance'!$A$2:$A$52,B1259,'Live Balance'!$C$2:$C$52))</f>
        <v/>
      </c>
      <c r="E1259" s="30"/>
      <c r="F1259" s="30"/>
      <c r="G1259" s="33" t="str">
        <f>IFERROR(VLOOKUP(B1259,'Live Balance'!$A$2:$D$1589,4,FALSE),"")</f>
        <v/>
      </c>
      <c r="H1259" s="13"/>
      <c r="I1259" s="23"/>
    </row>
    <row r="1260" spans="1:9" ht="16.5">
      <c r="A1260" s="47" t="str">
        <f t="shared" ca="1" si="17"/>
        <v/>
      </c>
      <c r="B1260" s="28"/>
      <c r="C1260" s="29" t="str">
        <f>IF(B1260="","",SUMIF('Live Balance'!$A$2:$A$52,B1260,'Live Balance'!$B$2:$B$52))</f>
        <v/>
      </c>
      <c r="D1260" s="29" t="str">
        <f>IF(B1260="","",SUMIF('Live Balance'!$A$2:$A$52,B1260,'Live Balance'!$C$2:$C$52))</f>
        <v/>
      </c>
      <c r="E1260" s="30"/>
      <c r="F1260" s="30"/>
      <c r="G1260" s="33" t="str">
        <f>IFERROR(VLOOKUP(B1260,'Live Balance'!$A$2:$D$1589,4,FALSE),"")</f>
        <v/>
      </c>
      <c r="H1260" s="13"/>
      <c r="I1260" s="23"/>
    </row>
    <row r="1261" spans="1:9" ht="16.5">
      <c r="A1261" s="47" t="str">
        <f t="shared" ca="1" si="17"/>
        <v/>
      </c>
      <c r="B1261" s="28"/>
      <c r="C1261" s="29" t="str">
        <f>IF(B1261="","",SUMIF('Live Balance'!$A$2:$A$52,B1261,'Live Balance'!$B$2:$B$52))</f>
        <v/>
      </c>
      <c r="D1261" s="29" t="str">
        <f>IF(B1261="","",SUMIF('Live Balance'!$A$2:$A$52,B1261,'Live Balance'!$C$2:$C$52))</f>
        <v/>
      </c>
      <c r="E1261" s="30"/>
      <c r="F1261" s="30"/>
      <c r="G1261" s="33" t="str">
        <f>IFERROR(VLOOKUP(B1261,'Live Balance'!$A$2:$D$1589,4,FALSE),"")</f>
        <v/>
      </c>
      <c r="H1261" s="13"/>
      <c r="I1261" s="23"/>
    </row>
    <row r="1262" spans="1:9" ht="16.5">
      <c r="A1262" s="47" t="str">
        <f t="shared" ca="1" si="17"/>
        <v/>
      </c>
      <c r="B1262" s="28"/>
      <c r="C1262" s="29" t="str">
        <f>IF(B1262="","",SUMIF('Live Balance'!$A$2:$A$52,B1262,'Live Balance'!$B$2:$B$52))</f>
        <v/>
      </c>
      <c r="D1262" s="29" t="str">
        <f>IF(B1262="","",SUMIF('Live Balance'!$A$2:$A$52,B1262,'Live Balance'!$C$2:$C$52))</f>
        <v/>
      </c>
      <c r="E1262" s="30"/>
      <c r="F1262" s="30"/>
      <c r="G1262" s="33" t="str">
        <f>IFERROR(VLOOKUP(B1262,'Live Balance'!$A$2:$D$1589,4,FALSE),"")</f>
        <v/>
      </c>
      <c r="H1262" s="13"/>
      <c r="I1262" s="23"/>
    </row>
    <row r="1263" spans="1:9" ht="16.5">
      <c r="A1263" s="47" t="str">
        <f t="shared" ca="1" si="17"/>
        <v/>
      </c>
      <c r="B1263" s="28"/>
      <c r="C1263" s="29" t="str">
        <f>IF(B1263="","",SUMIF('Live Balance'!$A$2:$A$52,B1263,'Live Balance'!$B$2:$B$52))</f>
        <v/>
      </c>
      <c r="D1263" s="29" t="str">
        <f>IF(B1263="","",SUMIF('Live Balance'!$A$2:$A$52,B1263,'Live Balance'!$C$2:$C$52))</f>
        <v/>
      </c>
      <c r="E1263" s="30"/>
      <c r="F1263" s="30"/>
      <c r="G1263" s="33" t="str">
        <f>IFERROR(VLOOKUP(B1263,'Live Balance'!$A$2:$D$1589,4,FALSE),"")</f>
        <v/>
      </c>
      <c r="H1263" s="13"/>
      <c r="I1263" s="23"/>
    </row>
    <row r="1264" spans="1:9" ht="16.5">
      <c r="A1264" s="47" t="str">
        <f t="shared" ca="1" si="17"/>
        <v/>
      </c>
      <c r="B1264" s="28"/>
      <c r="C1264" s="29" t="str">
        <f>IF(B1264="","",SUMIF('Live Balance'!$A$2:$A$52,B1264,'Live Balance'!$B$2:$B$52))</f>
        <v/>
      </c>
      <c r="D1264" s="29" t="str">
        <f>IF(B1264="","",SUMIF('Live Balance'!$A$2:$A$52,B1264,'Live Balance'!$C$2:$C$52))</f>
        <v/>
      </c>
      <c r="E1264" s="30"/>
      <c r="F1264" s="30"/>
      <c r="G1264" s="33" t="str">
        <f>IFERROR(VLOOKUP(B1264,'Live Balance'!$A$2:$D$1589,4,FALSE),"")</f>
        <v/>
      </c>
      <c r="H1264" s="13"/>
      <c r="I1264" s="23"/>
    </row>
    <row r="1265" spans="1:9" ht="16.5">
      <c r="A1265" s="47" t="str">
        <f t="shared" ca="1" si="17"/>
        <v/>
      </c>
      <c r="B1265" s="28"/>
      <c r="C1265" s="29" t="str">
        <f>IF(B1265="","",SUMIF('Live Balance'!$A$2:$A$52,B1265,'Live Balance'!$B$2:$B$52))</f>
        <v/>
      </c>
      <c r="D1265" s="29" t="str">
        <f>IF(B1265="","",SUMIF('Live Balance'!$A$2:$A$52,B1265,'Live Balance'!$C$2:$C$52))</f>
        <v/>
      </c>
      <c r="E1265" s="30"/>
      <c r="F1265" s="30"/>
      <c r="G1265" s="33" t="str">
        <f>IFERROR(VLOOKUP(B1265,'Live Balance'!$A$2:$D$1589,4,FALSE),"")</f>
        <v/>
      </c>
      <c r="H1265" s="13"/>
      <c r="I1265" s="23"/>
    </row>
    <row r="1266" spans="1:9" ht="16.5">
      <c r="A1266" s="47" t="str">
        <f t="shared" ca="1" si="17"/>
        <v/>
      </c>
      <c r="B1266" s="28"/>
      <c r="C1266" s="29" t="str">
        <f>IF(B1266="","",SUMIF('Live Balance'!$A$2:$A$52,B1266,'Live Balance'!$B$2:$B$52))</f>
        <v/>
      </c>
      <c r="D1266" s="29" t="str">
        <f>IF(B1266="","",SUMIF('Live Balance'!$A$2:$A$52,B1266,'Live Balance'!$C$2:$C$52))</f>
        <v/>
      </c>
      <c r="E1266" s="30"/>
      <c r="F1266" s="30"/>
      <c r="G1266" s="33" t="str">
        <f>IFERROR(VLOOKUP(B1266,'Live Balance'!$A$2:$D$1589,4,FALSE),"")</f>
        <v/>
      </c>
      <c r="H1266" s="13"/>
      <c r="I1266" s="23"/>
    </row>
    <row r="1267" spans="1:9" ht="16.5">
      <c r="A1267" s="47" t="str">
        <f t="shared" ca="1" si="17"/>
        <v/>
      </c>
      <c r="B1267" s="28"/>
      <c r="C1267" s="29" t="str">
        <f>IF(B1267="","",SUMIF('Live Balance'!$A$2:$A$52,B1267,'Live Balance'!$B$2:$B$52))</f>
        <v/>
      </c>
      <c r="D1267" s="29" t="str">
        <f>IF(B1267="","",SUMIF('Live Balance'!$A$2:$A$52,B1267,'Live Balance'!$C$2:$C$52))</f>
        <v/>
      </c>
      <c r="E1267" s="30"/>
      <c r="F1267" s="30"/>
      <c r="G1267" s="33" t="str">
        <f>IFERROR(VLOOKUP(B1267,'Live Balance'!$A$2:$D$1589,4,FALSE),"")</f>
        <v/>
      </c>
      <c r="H1267" s="13"/>
      <c r="I1267" s="23"/>
    </row>
    <row r="1268" spans="1:9" ht="16.5">
      <c r="A1268" s="47" t="str">
        <f t="shared" ca="1" si="17"/>
        <v/>
      </c>
      <c r="B1268" s="28"/>
      <c r="C1268" s="29" t="str">
        <f>IF(B1268="","",SUMIF('Live Balance'!$A$2:$A$52,B1268,'Live Balance'!$B$2:$B$52))</f>
        <v/>
      </c>
      <c r="D1268" s="29" t="str">
        <f>IF(B1268="","",SUMIF('Live Balance'!$A$2:$A$52,B1268,'Live Balance'!$C$2:$C$52))</f>
        <v/>
      </c>
      <c r="E1268" s="30"/>
      <c r="F1268" s="30"/>
      <c r="G1268" s="33" t="str">
        <f>IFERROR(VLOOKUP(B1268,'Live Balance'!$A$2:$D$1589,4,FALSE),"")</f>
        <v/>
      </c>
      <c r="H1268" s="13"/>
      <c r="I1268" s="23"/>
    </row>
    <row r="1269" spans="1:9" ht="16.5">
      <c r="A1269" s="47" t="str">
        <f t="shared" ca="1" si="17"/>
        <v/>
      </c>
      <c r="B1269" s="28"/>
      <c r="C1269" s="29" t="str">
        <f>IF(B1269="","",SUMIF('Live Balance'!$A$2:$A$52,B1269,'Live Balance'!$B$2:$B$52))</f>
        <v/>
      </c>
      <c r="D1269" s="29" t="str">
        <f>IF(B1269="","",SUMIF('Live Balance'!$A$2:$A$52,B1269,'Live Balance'!$C$2:$C$52))</f>
        <v/>
      </c>
      <c r="E1269" s="30"/>
      <c r="F1269" s="30"/>
      <c r="G1269" s="33" t="str">
        <f>IFERROR(VLOOKUP(B1269,'Live Balance'!$A$2:$D$1589,4,FALSE),"")</f>
        <v/>
      </c>
      <c r="H1269" s="13"/>
      <c r="I1269" s="23"/>
    </row>
    <row r="1270" spans="1:9" ht="16.5">
      <c r="A1270" s="47" t="str">
        <f t="shared" ca="1" si="17"/>
        <v/>
      </c>
      <c r="B1270" s="28"/>
      <c r="C1270" s="29" t="str">
        <f>IF(B1270="","",SUMIF('Live Balance'!$A$2:$A$52,B1270,'Live Balance'!$B$2:$B$52))</f>
        <v/>
      </c>
      <c r="D1270" s="29" t="str">
        <f>IF(B1270="","",SUMIF('Live Balance'!$A$2:$A$52,B1270,'Live Balance'!$C$2:$C$52))</f>
        <v/>
      </c>
      <c r="E1270" s="30"/>
      <c r="F1270" s="30"/>
      <c r="G1270" s="33" t="str">
        <f>IFERROR(VLOOKUP(B1270,'Live Balance'!$A$2:$D$1589,4,FALSE),"")</f>
        <v/>
      </c>
      <c r="H1270" s="13"/>
      <c r="I1270" s="23"/>
    </row>
    <row r="1271" spans="1:9" ht="16.5">
      <c r="A1271" s="47" t="str">
        <f t="shared" ca="1" si="17"/>
        <v/>
      </c>
      <c r="B1271" s="28"/>
      <c r="C1271" s="29" t="str">
        <f>IF(B1271="","",SUMIF('Live Balance'!$A$2:$A$52,B1271,'Live Balance'!$B$2:$B$52))</f>
        <v/>
      </c>
      <c r="D1271" s="29" t="str">
        <f>IF(B1271="","",SUMIF('Live Balance'!$A$2:$A$52,B1271,'Live Balance'!$C$2:$C$52))</f>
        <v/>
      </c>
      <c r="E1271" s="30"/>
      <c r="F1271" s="30"/>
      <c r="G1271" s="33" t="str">
        <f>IFERROR(VLOOKUP(B1271,'Live Balance'!$A$2:$D$1589,4,FALSE),"")</f>
        <v/>
      </c>
      <c r="H1271" s="13"/>
      <c r="I1271" s="23"/>
    </row>
    <row r="1272" spans="1:9" ht="16.5">
      <c r="A1272" s="47" t="str">
        <f t="shared" ca="1" si="17"/>
        <v/>
      </c>
      <c r="B1272" s="28"/>
      <c r="C1272" s="29" t="str">
        <f>IF(B1272="","",SUMIF('Live Balance'!$A$2:$A$52,B1272,'Live Balance'!$B$2:$B$52))</f>
        <v/>
      </c>
      <c r="D1272" s="29" t="str">
        <f>IF(B1272="","",SUMIF('Live Balance'!$A$2:$A$52,B1272,'Live Balance'!$C$2:$C$52))</f>
        <v/>
      </c>
      <c r="E1272" s="30"/>
      <c r="F1272" s="30"/>
      <c r="G1272" s="33" t="str">
        <f>IFERROR(VLOOKUP(B1272,'Live Balance'!$A$2:$D$1589,4,FALSE),"")</f>
        <v/>
      </c>
      <c r="H1272" s="13"/>
      <c r="I1272" s="23"/>
    </row>
    <row r="1273" spans="1:9" ht="16.5">
      <c r="A1273" s="47" t="str">
        <f t="shared" ca="1" si="17"/>
        <v/>
      </c>
      <c r="B1273" s="28"/>
      <c r="C1273" s="29" t="str">
        <f>IF(B1273="","",SUMIF('Live Balance'!$A$2:$A$52,B1273,'Live Balance'!$B$2:$B$52))</f>
        <v/>
      </c>
      <c r="D1273" s="29" t="str">
        <f>IF(B1273="","",SUMIF('Live Balance'!$A$2:$A$52,B1273,'Live Balance'!$C$2:$C$52))</f>
        <v/>
      </c>
      <c r="E1273" s="30"/>
      <c r="F1273" s="30"/>
      <c r="G1273" s="33" t="str">
        <f>IFERROR(VLOOKUP(B1273,'Live Balance'!$A$2:$D$1589,4,FALSE),"")</f>
        <v/>
      </c>
      <c r="H1273" s="13"/>
      <c r="I1273" s="23"/>
    </row>
    <row r="1274" spans="1:9" ht="16.5">
      <c r="A1274" s="47" t="str">
        <f t="shared" ca="1" si="17"/>
        <v/>
      </c>
      <c r="B1274" s="28"/>
      <c r="C1274" s="29" t="str">
        <f>IF(B1274="","",SUMIF('Live Balance'!$A$2:$A$52,B1274,'Live Balance'!$B$2:$B$52))</f>
        <v/>
      </c>
      <c r="D1274" s="29" t="str">
        <f>IF(B1274="","",SUMIF('Live Balance'!$A$2:$A$52,B1274,'Live Balance'!$C$2:$C$52))</f>
        <v/>
      </c>
      <c r="E1274" s="30"/>
      <c r="F1274" s="30"/>
      <c r="G1274" s="33" t="str">
        <f>IFERROR(VLOOKUP(B1274,'Live Balance'!$A$2:$D$1589,4,FALSE),"")</f>
        <v/>
      </c>
      <c r="H1274" s="13"/>
      <c r="I1274" s="23"/>
    </row>
    <row r="1275" spans="1:9" ht="16.5">
      <c r="A1275" s="47" t="str">
        <f t="shared" ca="1" si="17"/>
        <v/>
      </c>
      <c r="B1275" s="28"/>
      <c r="C1275" s="29" t="str">
        <f>IF(B1275="","",SUMIF('Live Balance'!$A$2:$A$52,B1275,'Live Balance'!$B$2:$B$52))</f>
        <v/>
      </c>
      <c r="D1275" s="29" t="str">
        <f>IF(B1275="","",SUMIF('Live Balance'!$A$2:$A$52,B1275,'Live Balance'!$C$2:$C$52))</f>
        <v/>
      </c>
      <c r="E1275" s="30"/>
      <c r="F1275" s="30"/>
      <c r="G1275" s="33" t="str">
        <f>IFERROR(VLOOKUP(B1275,'Live Balance'!$A$2:$D$1589,4,FALSE),"")</f>
        <v/>
      </c>
      <c r="H1275" s="13"/>
      <c r="I1275" s="23"/>
    </row>
    <row r="1276" spans="1:9" ht="16.5">
      <c r="A1276" s="47" t="str">
        <f t="shared" ca="1" si="17"/>
        <v/>
      </c>
      <c r="B1276" s="28"/>
      <c r="C1276" s="29" t="str">
        <f>IF(B1276="","",SUMIF('Live Balance'!$A$2:$A$52,B1276,'Live Balance'!$B$2:$B$52))</f>
        <v/>
      </c>
      <c r="D1276" s="29" t="str">
        <f>IF(B1276="","",SUMIF('Live Balance'!$A$2:$A$52,B1276,'Live Balance'!$C$2:$C$52))</f>
        <v/>
      </c>
      <c r="E1276" s="30"/>
      <c r="F1276" s="30"/>
      <c r="G1276" s="33" t="str">
        <f>IFERROR(VLOOKUP(B1276,'Live Balance'!$A$2:$D$1589,4,FALSE),"")</f>
        <v/>
      </c>
      <c r="H1276" s="13"/>
      <c r="I1276" s="23"/>
    </row>
    <row r="1277" spans="1:9" ht="16.5">
      <c r="A1277" s="47" t="str">
        <f t="shared" ca="1" si="17"/>
        <v/>
      </c>
      <c r="B1277" s="28"/>
      <c r="C1277" s="29" t="str">
        <f>IF(B1277="","",SUMIF('Live Balance'!$A$2:$A$52,B1277,'Live Balance'!$B$2:$B$52))</f>
        <v/>
      </c>
      <c r="D1277" s="29" t="str">
        <f>IF(B1277="","",SUMIF('Live Balance'!$A$2:$A$52,B1277,'Live Balance'!$C$2:$C$52))</f>
        <v/>
      </c>
      <c r="E1277" s="30"/>
      <c r="F1277" s="30"/>
      <c r="G1277" s="33" t="str">
        <f>IFERROR(VLOOKUP(B1277,'Live Balance'!$A$2:$D$1589,4,FALSE),"")</f>
        <v/>
      </c>
      <c r="H1277" s="13"/>
      <c r="I1277" s="23"/>
    </row>
    <row r="1278" spans="1:9" ht="16.5">
      <c r="A1278" s="47" t="str">
        <f t="shared" ca="1" si="17"/>
        <v/>
      </c>
      <c r="B1278" s="28"/>
      <c r="C1278" s="29" t="str">
        <f>IF(B1278="","",SUMIF('Live Balance'!$A$2:$A$52,B1278,'Live Balance'!$B$2:$B$52))</f>
        <v/>
      </c>
      <c r="D1278" s="29" t="str">
        <f>IF(B1278="","",SUMIF('Live Balance'!$A$2:$A$52,B1278,'Live Balance'!$C$2:$C$52))</f>
        <v/>
      </c>
      <c r="E1278" s="30"/>
      <c r="F1278" s="30"/>
      <c r="G1278" s="33" t="str">
        <f>IFERROR(VLOOKUP(B1278,'Live Balance'!$A$2:$D$1589,4,FALSE),"")</f>
        <v/>
      </c>
      <c r="H1278" s="13"/>
      <c r="I1278" s="23"/>
    </row>
    <row r="1279" spans="1:9" ht="16.5">
      <c r="A1279" s="47" t="str">
        <f t="shared" ca="1" si="17"/>
        <v/>
      </c>
      <c r="B1279" s="28"/>
      <c r="C1279" s="29" t="str">
        <f>IF(B1279="","",SUMIF('Live Balance'!$A$2:$A$52,B1279,'Live Balance'!$B$2:$B$52))</f>
        <v/>
      </c>
      <c r="D1279" s="29" t="str">
        <f>IF(B1279="","",SUMIF('Live Balance'!$A$2:$A$52,B1279,'Live Balance'!$C$2:$C$52))</f>
        <v/>
      </c>
      <c r="E1279" s="30"/>
      <c r="F1279" s="30"/>
      <c r="G1279" s="33" t="str">
        <f>IFERROR(VLOOKUP(B1279,'Live Balance'!$A$2:$D$1589,4,FALSE),"")</f>
        <v/>
      </c>
      <c r="H1279" s="13"/>
      <c r="I1279" s="23"/>
    </row>
    <row r="1280" spans="1:9" ht="16.5">
      <c r="A1280" s="47" t="str">
        <f t="shared" ca="1" si="17"/>
        <v/>
      </c>
      <c r="B1280" s="28"/>
      <c r="C1280" s="29" t="str">
        <f>IF(B1280="","",SUMIF('Live Balance'!$A$2:$A$52,B1280,'Live Balance'!$B$2:$B$52))</f>
        <v/>
      </c>
      <c r="D1280" s="29" t="str">
        <f>IF(B1280="","",SUMIF('Live Balance'!$A$2:$A$52,B1280,'Live Balance'!$C$2:$C$52))</f>
        <v/>
      </c>
      <c r="E1280" s="30"/>
      <c r="F1280" s="30"/>
      <c r="G1280" s="33" t="str">
        <f>IFERROR(VLOOKUP(B1280,'Live Balance'!$A$2:$D$1589,4,FALSE),"")</f>
        <v/>
      </c>
      <c r="H1280" s="13"/>
      <c r="I1280" s="23"/>
    </row>
    <row r="1281" spans="1:9" ht="16.5">
      <c r="A1281" s="47" t="str">
        <f t="shared" ca="1" si="17"/>
        <v/>
      </c>
      <c r="B1281" s="28"/>
      <c r="C1281" s="29" t="str">
        <f>IF(B1281="","",SUMIF('Live Balance'!$A$2:$A$52,B1281,'Live Balance'!$B$2:$B$52))</f>
        <v/>
      </c>
      <c r="D1281" s="29" t="str">
        <f>IF(B1281="","",SUMIF('Live Balance'!$A$2:$A$52,B1281,'Live Balance'!$C$2:$C$52))</f>
        <v/>
      </c>
      <c r="E1281" s="30"/>
      <c r="F1281" s="30"/>
      <c r="G1281" s="33" t="str">
        <f>IFERROR(VLOOKUP(B1281,'Live Balance'!$A$2:$D$1589,4,FALSE),"")</f>
        <v/>
      </c>
      <c r="H1281" s="13"/>
      <c r="I1281" s="23"/>
    </row>
    <row r="1282" spans="1:9" ht="16.5">
      <c r="A1282" s="47" t="str">
        <f t="shared" ca="1" si="17"/>
        <v/>
      </c>
      <c r="B1282" s="28"/>
      <c r="C1282" s="29" t="str">
        <f>IF(B1282="","",SUMIF('Live Balance'!$A$2:$A$52,B1282,'Live Balance'!$B$2:$B$52))</f>
        <v/>
      </c>
      <c r="D1282" s="29" t="str">
        <f>IF(B1282="","",SUMIF('Live Balance'!$A$2:$A$52,B1282,'Live Balance'!$C$2:$C$52))</f>
        <v/>
      </c>
      <c r="E1282" s="30"/>
      <c r="F1282" s="30"/>
      <c r="G1282" s="33" t="str">
        <f>IFERROR(VLOOKUP(B1282,'Live Balance'!$A$2:$D$1589,4,FALSE),"")</f>
        <v/>
      </c>
      <c r="H1282" s="13"/>
      <c r="I1282" s="23"/>
    </row>
    <row r="1283" spans="1:9" ht="16.5">
      <c r="A1283" s="47" t="str">
        <f t="shared" ca="1" si="17"/>
        <v/>
      </c>
      <c r="B1283" s="28"/>
      <c r="C1283" s="29" t="str">
        <f>IF(B1283="","",SUMIF('Live Balance'!$A$2:$A$52,B1283,'Live Balance'!$B$2:$B$52))</f>
        <v/>
      </c>
      <c r="D1283" s="29" t="str">
        <f>IF(B1283="","",SUMIF('Live Balance'!$A$2:$A$52,B1283,'Live Balance'!$C$2:$C$52))</f>
        <v/>
      </c>
      <c r="E1283" s="30"/>
      <c r="F1283" s="30"/>
      <c r="G1283" s="33" t="str">
        <f>IFERROR(VLOOKUP(B1283,'Live Balance'!$A$2:$D$1589,4,FALSE),"")</f>
        <v/>
      </c>
      <c r="H1283" s="13"/>
      <c r="I1283" s="23"/>
    </row>
    <row r="1284" spans="1:9" ht="16.5">
      <c r="A1284" s="47" t="str">
        <f t="shared" ca="1" si="17"/>
        <v/>
      </c>
      <c r="B1284" s="28"/>
      <c r="C1284" s="29" t="str">
        <f>IF(B1284="","",SUMIF('Live Balance'!$A$2:$A$52,B1284,'Live Balance'!$B$2:$B$52))</f>
        <v/>
      </c>
      <c r="D1284" s="29" t="str">
        <f>IF(B1284="","",SUMIF('Live Balance'!$A$2:$A$52,B1284,'Live Balance'!$C$2:$C$52))</f>
        <v/>
      </c>
      <c r="E1284" s="30"/>
      <c r="F1284" s="30"/>
      <c r="G1284" s="33" t="str">
        <f>IFERROR(VLOOKUP(B1284,'Live Balance'!$A$2:$D$1589,4,FALSE),"")</f>
        <v/>
      </c>
      <c r="H1284" s="13"/>
      <c r="I1284" s="23"/>
    </row>
    <row r="1285" spans="1:9" ht="16.5">
      <c r="A1285" s="47" t="str">
        <f t="shared" ca="1" si="17"/>
        <v/>
      </c>
      <c r="B1285" s="28"/>
      <c r="C1285" s="29" t="str">
        <f>IF(B1285="","",SUMIF('Live Balance'!$A$2:$A$52,B1285,'Live Balance'!$B$2:$B$52))</f>
        <v/>
      </c>
      <c r="D1285" s="29" t="str">
        <f>IF(B1285="","",SUMIF('Live Balance'!$A$2:$A$52,B1285,'Live Balance'!$C$2:$C$52))</f>
        <v/>
      </c>
      <c r="E1285" s="30"/>
      <c r="F1285" s="30"/>
      <c r="G1285" s="33" t="str">
        <f>IFERROR(VLOOKUP(B1285,'Live Balance'!$A$2:$D$1589,4,FALSE),"")</f>
        <v/>
      </c>
      <c r="H1285" s="13"/>
      <c r="I1285" s="23"/>
    </row>
    <row r="1286" spans="1:9" ht="16.5">
      <c r="A1286" s="47" t="str">
        <f t="shared" ca="1" si="17"/>
        <v/>
      </c>
      <c r="B1286" s="28"/>
      <c r="C1286" s="29" t="str">
        <f>IF(B1286="","",SUMIF('Live Balance'!$A$2:$A$52,B1286,'Live Balance'!$B$2:$B$52))</f>
        <v/>
      </c>
      <c r="D1286" s="29" t="str">
        <f>IF(B1286="","",SUMIF('Live Balance'!$A$2:$A$52,B1286,'Live Balance'!$C$2:$C$52))</f>
        <v/>
      </c>
      <c r="E1286" s="30"/>
      <c r="F1286" s="30"/>
      <c r="G1286" s="33" t="str">
        <f>IFERROR(VLOOKUP(B1286,'Live Balance'!$A$2:$D$1589,4,FALSE),"")</f>
        <v/>
      </c>
      <c r="H1286" s="13"/>
      <c r="I1286" s="23"/>
    </row>
    <row r="1287" spans="1:9" ht="16.5">
      <c r="A1287" s="47" t="str">
        <f t="shared" ca="1" si="17"/>
        <v/>
      </c>
      <c r="B1287" s="28"/>
      <c r="C1287" s="29" t="str">
        <f>IF(B1287="","",SUMIF('Live Balance'!$A$2:$A$52,B1287,'Live Balance'!$B$2:$B$52))</f>
        <v/>
      </c>
      <c r="D1287" s="29" t="str">
        <f>IF(B1287="","",SUMIF('Live Balance'!$A$2:$A$52,B1287,'Live Balance'!$C$2:$C$52))</f>
        <v/>
      </c>
      <c r="E1287" s="30"/>
      <c r="F1287" s="30"/>
      <c r="G1287" s="33" t="str">
        <f>IFERROR(VLOOKUP(B1287,'Live Balance'!$A$2:$D$1589,4,FALSE),"")</f>
        <v/>
      </c>
      <c r="H1287" s="13"/>
      <c r="I1287" s="23"/>
    </row>
    <row r="1288" spans="1:9" ht="16.5">
      <c r="A1288" s="47" t="str">
        <f t="shared" ca="1" si="17"/>
        <v/>
      </c>
      <c r="B1288" s="28"/>
      <c r="C1288" s="29" t="str">
        <f>IF(B1288="","",SUMIF('Live Balance'!$A$2:$A$52,B1288,'Live Balance'!$B$2:$B$52))</f>
        <v/>
      </c>
      <c r="D1288" s="29" t="str">
        <f>IF(B1288="","",SUMIF('Live Balance'!$A$2:$A$52,B1288,'Live Balance'!$C$2:$C$52))</f>
        <v/>
      </c>
      <c r="E1288" s="30"/>
      <c r="F1288" s="30"/>
      <c r="G1288" s="33" t="str">
        <f>IFERROR(VLOOKUP(B1288,'Live Balance'!$A$2:$D$1589,4,FALSE),"")</f>
        <v/>
      </c>
      <c r="H1288" s="13"/>
      <c r="I1288" s="23"/>
    </row>
    <row r="1289" spans="1:9" ht="16.5">
      <c r="A1289" s="47" t="str">
        <f t="shared" ca="1" si="17"/>
        <v/>
      </c>
      <c r="B1289" s="28"/>
      <c r="C1289" s="29" t="str">
        <f>IF(B1289="","",SUMIF('Live Balance'!$A$2:$A$52,B1289,'Live Balance'!$B$2:$B$52))</f>
        <v/>
      </c>
      <c r="D1289" s="29" t="str">
        <f>IF(B1289="","",SUMIF('Live Balance'!$A$2:$A$52,B1289,'Live Balance'!$C$2:$C$52))</f>
        <v/>
      </c>
      <c r="E1289" s="30"/>
      <c r="F1289" s="30"/>
      <c r="G1289" s="33" t="str">
        <f>IFERROR(VLOOKUP(B1289,'Live Balance'!$A$2:$D$1589,4,FALSE),"")</f>
        <v/>
      </c>
      <c r="H1289" s="13"/>
      <c r="I1289" s="23"/>
    </row>
    <row r="1290" spans="1:9" ht="16.5">
      <c r="A1290" s="47" t="str">
        <f t="shared" ca="1" si="17"/>
        <v/>
      </c>
      <c r="B1290" s="28"/>
      <c r="C1290" s="29" t="str">
        <f>IF(B1290="","",SUMIF('Live Balance'!$A$2:$A$52,B1290,'Live Balance'!$B$2:$B$52))</f>
        <v/>
      </c>
      <c r="D1290" s="29" t="str">
        <f>IF(B1290="","",SUMIF('Live Balance'!$A$2:$A$52,B1290,'Live Balance'!$C$2:$C$52))</f>
        <v/>
      </c>
      <c r="E1290" s="30"/>
      <c r="F1290" s="30"/>
      <c r="G1290" s="33" t="str">
        <f>IFERROR(VLOOKUP(B1290,'Live Balance'!$A$2:$D$1589,4,FALSE),"")</f>
        <v/>
      </c>
      <c r="H1290" s="13"/>
      <c r="I1290" s="23"/>
    </row>
    <row r="1291" spans="1:9" ht="16.5">
      <c r="A1291" s="47" t="str">
        <f t="shared" ref="A1291:A1310" ca="1" si="18">IF(B1291="","",TODAY())</f>
        <v/>
      </c>
      <c r="B1291" s="28"/>
      <c r="C1291" s="29" t="str">
        <f>IF(B1291="","",SUMIF('Live Balance'!$A$2:$A$52,B1291,'Live Balance'!$B$2:$B$52))</f>
        <v/>
      </c>
      <c r="D1291" s="29" t="str">
        <f>IF(B1291="","",SUMIF('Live Balance'!$A$2:$A$52,B1291,'Live Balance'!$C$2:$C$52))</f>
        <v/>
      </c>
      <c r="E1291" s="30"/>
      <c r="F1291" s="30"/>
      <c r="G1291" s="33" t="str">
        <f>IFERROR(VLOOKUP(B1291,'Live Balance'!$A$2:$D$1589,4,FALSE),"")</f>
        <v/>
      </c>
      <c r="H1291" s="13"/>
      <c r="I1291" s="23"/>
    </row>
    <row r="1292" spans="1:9" ht="16.5">
      <c r="A1292" s="47" t="str">
        <f t="shared" ca="1" si="18"/>
        <v/>
      </c>
      <c r="B1292" s="28"/>
      <c r="C1292" s="29" t="str">
        <f>IF(B1292="","",SUMIF('Live Balance'!$A$2:$A$52,B1292,'Live Balance'!$B$2:$B$52))</f>
        <v/>
      </c>
      <c r="D1292" s="29" t="str">
        <f>IF(B1292="","",SUMIF('Live Balance'!$A$2:$A$52,B1292,'Live Balance'!$C$2:$C$52))</f>
        <v/>
      </c>
      <c r="E1292" s="30"/>
      <c r="F1292" s="30"/>
      <c r="G1292" s="33" t="str">
        <f>IFERROR(VLOOKUP(B1292,'Live Balance'!$A$2:$D$1589,4,FALSE),"")</f>
        <v/>
      </c>
      <c r="H1292" s="13"/>
      <c r="I1292" s="23"/>
    </row>
    <row r="1293" spans="1:9" ht="16.5">
      <c r="A1293" s="47" t="str">
        <f t="shared" ca="1" si="18"/>
        <v/>
      </c>
      <c r="B1293" s="28"/>
      <c r="C1293" s="29" t="str">
        <f>IF(B1293="","",SUMIF('Live Balance'!$A$2:$A$52,B1293,'Live Balance'!$B$2:$B$52))</f>
        <v/>
      </c>
      <c r="D1293" s="29" t="str">
        <f>IF(B1293="","",SUMIF('Live Balance'!$A$2:$A$52,B1293,'Live Balance'!$C$2:$C$52))</f>
        <v/>
      </c>
      <c r="E1293" s="30"/>
      <c r="F1293" s="30"/>
      <c r="G1293" s="33" t="str">
        <f>IFERROR(VLOOKUP(B1293,'Live Balance'!$A$2:$D$1589,4,FALSE),"")</f>
        <v/>
      </c>
      <c r="H1293" s="13"/>
      <c r="I1293" s="23"/>
    </row>
    <row r="1294" spans="1:9" ht="16.5">
      <c r="A1294" s="47" t="str">
        <f t="shared" ca="1" si="18"/>
        <v/>
      </c>
      <c r="B1294" s="28"/>
      <c r="C1294" s="29" t="str">
        <f>IF(B1294="","",SUMIF('Live Balance'!$A$2:$A$52,B1294,'Live Balance'!$B$2:$B$52))</f>
        <v/>
      </c>
      <c r="D1294" s="29" t="str">
        <f>IF(B1294="","",SUMIF('Live Balance'!$A$2:$A$52,B1294,'Live Balance'!$C$2:$C$52))</f>
        <v/>
      </c>
      <c r="E1294" s="30"/>
      <c r="F1294" s="30"/>
      <c r="G1294" s="33" t="str">
        <f>IFERROR(VLOOKUP(B1294,'Live Balance'!$A$2:$D$1589,4,FALSE),"")</f>
        <v/>
      </c>
      <c r="H1294" s="13"/>
      <c r="I1294" s="23"/>
    </row>
    <row r="1295" spans="1:9" ht="16.5">
      <c r="A1295" s="47" t="str">
        <f t="shared" ca="1" si="18"/>
        <v/>
      </c>
      <c r="B1295" s="28"/>
      <c r="C1295" s="29" t="str">
        <f>IF(B1295="","",SUMIF('Live Balance'!$A$2:$A$52,B1295,'Live Balance'!$B$2:$B$52))</f>
        <v/>
      </c>
      <c r="D1295" s="29" t="str">
        <f>IF(B1295="","",SUMIF('Live Balance'!$A$2:$A$52,B1295,'Live Balance'!$C$2:$C$52))</f>
        <v/>
      </c>
      <c r="E1295" s="30"/>
      <c r="F1295" s="30"/>
      <c r="G1295" s="33" t="str">
        <f>IFERROR(VLOOKUP(B1295,'Live Balance'!$A$2:$D$1589,4,FALSE),"")</f>
        <v/>
      </c>
      <c r="H1295" s="13"/>
      <c r="I1295" s="23"/>
    </row>
    <row r="1296" spans="1:9" ht="16.5">
      <c r="A1296" s="47" t="str">
        <f t="shared" ca="1" si="18"/>
        <v/>
      </c>
      <c r="B1296" s="28"/>
      <c r="C1296" s="29" t="str">
        <f>IF(B1296="","",SUMIF('Live Balance'!$A$2:$A$52,B1296,'Live Balance'!$B$2:$B$52))</f>
        <v/>
      </c>
      <c r="D1296" s="29" t="str">
        <f>IF(B1296="","",SUMIF('Live Balance'!$A$2:$A$52,B1296,'Live Balance'!$C$2:$C$52))</f>
        <v/>
      </c>
      <c r="E1296" s="30"/>
      <c r="F1296" s="30"/>
      <c r="G1296" s="33" t="str">
        <f>IFERROR(VLOOKUP(B1296,'Live Balance'!$A$2:$D$1589,4,FALSE),"")</f>
        <v/>
      </c>
      <c r="H1296" s="13"/>
      <c r="I1296" s="23"/>
    </row>
    <row r="1297" spans="1:9" ht="16.5">
      <c r="A1297" s="47" t="str">
        <f t="shared" ca="1" si="18"/>
        <v/>
      </c>
      <c r="B1297" s="28"/>
      <c r="C1297" s="29" t="str">
        <f>IF(B1297="","",SUMIF('Live Balance'!$A$2:$A$52,B1297,'Live Balance'!$B$2:$B$52))</f>
        <v/>
      </c>
      <c r="D1297" s="29" t="str">
        <f>IF(B1297="","",SUMIF('Live Balance'!$A$2:$A$52,B1297,'Live Balance'!$C$2:$C$52))</f>
        <v/>
      </c>
      <c r="E1297" s="30"/>
      <c r="F1297" s="30"/>
      <c r="G1297" s="33" t="str">
        <f>IFERROR(VLOOKUP(B1297,'Live Balance'!$A$2:$D$1589,4,FALSE),"")</f>
        <v/>
      </c>
      <c r="H1297" s="13"/>
      <c r="I1297" s="23"/>
    </row>
    <row r="1298" spans="1:9" ht="16.5">
      <c r="A1298" s="47" t="str">
        <f t="shared" ca="1" si="18"/>
        <v/>
      </c>
      <c r="B1298" s="28"/>
      <c r="C1298" s="29" t="str">
        <f>IF(B1298="","",SUMIF('Live Balance'!$A$2:$A$52,B1298,'Live Balance'!$B$2:$B$52))</f>
        <v/>
      </c>
      <c r="D1298" s="29" t="str">
        <f>IF(B1298="","",SUMIF('Live Balance'!$A$2:$A$52,B1298,'Live Balance'!$C$2:$C$52))</f>
        <v/>
      </c>
      <c r="E1298" s="30"/>
      <c r="F1298" s="30"/>
      <c r="G1298" s="33" t="str">
        <f>IFERROR(VLOOKUP(B1298,'Live Balance'!$A$2:$D$1589,4,FALSE),"")</f>
        <v/>
      </c>
      <c r="H1298" s="13"/>
      <c r="I1298" s="23"/>
    </row>
    <row r="1299" spans="1:9" ht="16.5">
      <c r="A1299" s="47" t="str">
        <f t="shared" ca="1" si="18"/>
        <v/>
      </c>
      <c r="B1299" s="28"/>
      <c r="C1299" s="29" t="str">
        <f>IF(B1299="","",SUMIF('Live Balance'!$A$2:$A$52,B1299,'Live Balance'!$B$2:$B$52))</f>
        <v/>
      </c>
      <c r="D1299" s="29" t="str">
        <f>IF(B1299="","",SUMIF('Live Balance'!$A$2:$A$52,B1299,'Live Balance'!$C$2:$C$52))</f>
        <v/>
      </c>
      <c r="E1299" s="30"/>
      <c r="F1299" s="30"/>
      <c r="G1299" s="33" t="str">
        <f>IFERROR(VLOOKUP(B1299,'Live Balance'!$A$2:$D$1589,4,FALSE),"")</f>
        <v/>
      </c>
      <c r="H1299" s="13"/>
      <c r="I1299" s="23"/>
    </row>
    <row r="1300" spans="1:9" ht="16.5">
      <c r="A1300" s="47" t="str">
        <f t="shared" ca="1" si="18"/>
        <v/>
      </c>
      <c r="B1300" s="28"/>
      <c r="C1300" s="29" t="str">
        <f>IF(B1300="","",SUMIF('Live Balance'!$A$2:$A$52,B1300,'Live Balance'!$B$2:$B$52))</f>
        <v/>
      </c>
      <c r="D1300" s="29" t="str">
        <f>IF(B1300="","",SUMIF('Live Balance'!$A$2:$A$52,B1300,'Live Balance'!$C$2:$C$52))</f>
        <v/>
      </c>
      <c r="E1300" s="30"/>
      <c r="F1300" s="30"/>
      <c r="G1300" s="33" t="str">
        <f>IFERROR(VLOOKUP(B1300,'Live Balance'!$A$2:$D$1589,4,FALSE),"")</f>
        <v/>
      </c>
      <c r="H1300" s="13"/>
      <c r="I1300" s="23"/>
    </row>
    <row r="1301" spans="1:9" ht="16.5">
      <c r="A1301" s="47" t="str">
        <f t="shared" ca="1" si="18"/>
        <v/>
      </c>
      <c r="B1301" s="28"/>
      <c r="C1301" s="29" t="str">
        <f>IF(B1301="","",SUMIF('Live Balance'!$A$2:$A$52,B1301,'Live Balance'!$B$2:$B$52))</f>
        <v/>
      </c>
      <c r="D1301" s="29" t="str">
        <f>IF(B1301="","",SUMIF('Live Balance'!$A$2:$A$52,B1301,'Live Balance'!$C$2:$C$52))</f>
        <v/>
      </c>
      <c r="E1301" s="30"/>
      <c r="F1301" s="30"/>
      <c r="G1301" s="33" t="str">
        <f>IFERROR(VLOOKUP(B1301,'Live Balance'!$A$2:$D$1589,4,FALSE),"")</f>
        <v/>
      </c>
      <c r="H1301" s="13"/>
      <c r="I1301" s="23"/>
    </row>
    <row r="1302" spans="1:9" ht="16.5">
      <c r="A1302" s="47" t="str">
        <f t="shared" ca="1" si="18"/>
        <v/>
      </c>
      <c r="B1302" s="28"/>
      <c r="C1302" s="29" t="str">
        <f>IF(B1302="","",SUMIF('Live Balance'!$A$2:$A$52,B1302,'Live Balance'!$B$2:$B$52))</f>
        <v/>
      </c>
      <c r="D1302" s="29" t="str">
        <f>IF(B1302="","",SUMIF('Live Balance'!$A$2:$A$52,B1302,'Live Balance'!$C$2:$C$52))</f>
        <v/>
      </c>
      <c r="E1302" s="30"/>
      <c r="F1302" s="30"/>
      <c r="G1302" s="33" t="str">
        <f>IFERROR(VLOOKUP(B1302,'Live Balance'!$A$2:$D$1589,4,FALSE),"")</f>
        <v/>
      </c>
      <c r="H1302" s="13"/>
      <c r="I1302" s="7"/>
    </row>
    <row r="1303" spans="1:9" ht="16.5">
      <c r="A1303" s="47" t="str">
        <f t="shared" ca="1" si="18"/>
        <v/>
      </c>
      <c r="B1303" s="28"/>
      <c r="C1303" s="29" t="str">
        <f>IF(B1303="","",SUMIF('Live Balance'!$A$2:$A$52,B1303,'Live Balance'!$B$2:$B$52))</f>
        <v/>
      </c>
      <c r="D1303" s="29" t="str">
        <f>IF(B1303="","",SUMIF('Live Balance'!$A$2:$A$52,B1303,'Live Balance'!$C$2:$C$52))</f>
        <v/>
      </c>
      <c r="E1303" s="30"/>
      <c r="F1303" s="30"/>
      <c r="G1303" s="33" t="str">
        <f>IFERROR(VLOOKUP(B1303,'Live Balance'!$A$2:$D$1589,4,FALSE),"")</f>
        <v/>
      </c>
      <c r="H1303" s="13"/>
      <c r="I1303" s="7"/>
    </row>
    <row r="1304" spans="1:9" ht="16.5">
      <c r="A1304" s="47" t="str">
        <f t="shared" ca="1" si="18"/>
        <v/>
      </c>
      <c r="B1304" s="28"/>
      <c r="C1304" s="29" t="str">
        <f>IF(B1304="","",SUMIF('Live Balance'!$A$2:$A$52,B1304,'Live Balance'!$B$2:$B$52))</f>
        <v/>
      </c>
      <c r="D1304" s="29" t="str">
        <f>IF(B1304="","",SUMIF('Live Balance'!$A$2:$A$52,B1304,'Live Balance'!$C$2:$C$52))</f>
        <v/>
      </c>
      <c r="E1304" s="30"/>
      <c r="F1304" s="30"/>
      <c r="G1304" s="33" t="str">
        <f>IFERROR(VLOOKUP(B1304,'Live Balance'!$A$2:$D$1589,4,FALSE),"")</f>
        <v/>
      </c>
      <c r="H1304" s="13"/>
      <c r="I1304" s="7"/>
    </row>
    <row r="1305" spans="1:9" ht="16.5">
      <c r="A1305" s="47" t="str">
        <f t="shared" ca="1" si="18"/>
        <v/>
      </c>
      <c r="B1305" s="28"/>
      <c r="C1305" s="29" t="str">
        <f>IF(B1305="","",SUMIF('Live Balance'!$A$2:$A$52,B1305,'Live Balance'!$B$2:$B$52))</f>
        <v/>
      </c>
      <c r="D1305" s="29" t="str">
        <f>IF(B1305="","",SUMIF('Live Balance'!$A$2:$A$52,B1305,'Live Balance'!$C$2:$C$52))</f>
        <v/>
      </c>
      <c r="E1305" s="30"/>
      <c r="F1305" s="30"/>
      <c r="G1305" s="33" t="str">
        <f>IFERROR(VLOOKUP(B1305,'Live Balance'!$A$2:$D$1589,4,FALSE),"")</f>
        <v/>
      </c>
      <c r="H1305" s="13"/>
      <c r="I1305" s="7"/>
    </row>
    <row r="1306" spans="1:9" ht="16.5">
      <c r="A1306" s="47" t="str">
        <f t="shared" ca="1" si="18"/>
        <v/>
      </c>
      <c r="B1306" s="28"/>
      <c r="C1306" s="29" t="str">
        <f>IF(B1306="","",SUMIF('Live Balance'!$A$2:$A$52,B1306,'Live Balance'!$B$2:$B$52))</f>
        <v/>
      </c>
      <c r="D1306" s="29" t="str">
        <f>IF(B1306="","",SUMIF('Live Balance'!$A$2:$A$52,B1306,'Live Balance'!$C$2:$C$52))</f>
        <v/>
      </c>
      <c r="E1306" s="30"/>
      <c r="F1306" s="30"/>
      <c r="G1306" s="33" t="str">
        <f>IFERROR(VLOOKUP(B1306,'Live Balance'!$A$2:$D$1589,4,FALSE),"")</f>
        <v/>
      </c>
      <c r="H1306" s="13"/>
      <c r="I1306" s="7"/>
    </row>
    <row r="1307" spans="1:9" ht="16.5">
      <c r="A1307" s="47" t="str">
        <f t="shared" ca="1" si="18"/>
        <v/>
      </c>
      <c r="B1307" s="28"/>
      <c r="C1307" s="29" t="str">
        <f>IF(B1307="","",SUMIF('Live Balance'!$A$2:$A$52,B1307,'Live Balance'!$B$2:$B$52))</f>
        <v/>
      </c>
      <c r="D1307" s="29" t="str">
        <f>IF(B1307="","",SUMIF('Live Balance'!$A$2:$A$52,B1307,'Live Balance'!$C$2:$C$52))</f>
        <v/>
      </c>
      <c r="E1307" s="30"/>
      <c r="F1307" s="30"/>
      <c r="G1307" s="33" t="str">
        <f>IFERROR(VLOOKUP(B1307,'Live Balance'!$A$2:$D$1589,4,FALSE),"")</f>
        <v/>
      </c>
      <c r="H1307" s="13"/>
      <c r="I1307" s="7"/>
    </row>
    <row r="1308" spans="1:9" ht="16.5">
      <c r="A1308" s="47" t="str">
        <f t="shared" ca="1" si="18"/>
        <v/>
      </c>
      <c r="B1308" s="28"/>
      <c r="C1308" s="29" t="str">
        <f>IF(B1308="","",SUMIF('Live Balance'!$A$2:$A$52,B1308,'Live Balance'!$B$2:$B$52))</f>
        <v/>
      </c>
      <c r="D1308" s="29" t="str">
        <f>IF(B1308="","",SUMIF('Live Balance'!$A$2:$A$52,B1308,'Live Balance'!$C$2:$C$52))</f>
        <v/>
      </c>
      <c r="E1308" s="30"/>
      <c r="F1308" s="30"/>
      <c r="G1308" s="33" t="str">
        <f>IFERROR(VLOOKUP(B1308,'Live Balance'!$A$2:$D$1589,4,FALSE),"")</f>
        <v/>
      </c>
      <c r="H1308" s="13"/>
      <c r="I1308" s="7"/>
    </row>
    <row r="1309" spans="1:9" ht="16.5">
      <c r="A1309" s="47" t="str">
        <f t="shared" ca="1" si="18"/>
        <v/>
      </c>
      <c r="B1309" s="28"/>
      <c r="C1309" s="29" t="str">
        <f>IF(B1309="","",SUMIF('Live Balance'!$A$2:$A$52,B1309,'Live Balance'!$B$2:$B$52))</f>
        <v/>
      </c>
      <c r="D1309" s="29" t="str">
        <f>IF(B1309="","",SUMIF('Live Balance'!$A$2:$A$52,B1309,'Live Balance'!$C$2:$C$52))</f>
        <v/>
      </c>
      <c r="E1309" s="30"/>
      <c r="F1309" s="30"/>
      <c r="G1309" s="33" t="str">
        <f>IFERROR(VLOOKUP(B1309,'Live Balance'!$A$2:$D$1589,4,FALSE),"")</f>
        <v/>
      </c>
      <c r="H1309" s="22"/>
      <c r="I1309" s="25"/>
    </row>
    <row r="1310" spans="1:9" ht="17.25" thickBot="1">
      <c r="A1310" s="47" t="str">
        <f t="shared" ca="1" si="18"/>
        <v/>
      </c>
      <c r="B1310" s="31"/>
      <c r="C1310" s="29" t="str">
        <f>IF(B1310="","",SUMIF('Live Balance'!$A$2:$A$52,B1310,'Live Balance'!$B$2:$B$52))</f>
        <v/>
      </c>
      <c r="D1310" s="29" t="str">
        <f>IF(B1310="","",SUMIF('Live Balance'!$A$2:$A$52,B1310,'Live Balance'!$C$2:$C$52))</f>
        <v/>
      </c>
      <c r="E1310" s="32"/>
      <c r="F1310" s="32"/>
      <c r="G1310" s="36" t="str">
        <f>IFERROR(VLOOKUP(B1310,'Live Balance'!$A$2:$D$1589,4,FALSE),"")</f>
        <v/>
      </c>
      <c r="H1310" s="14"/>
      <c r="I1310" s="24"/>
    </row>
    <row r="1311" spans="1:9" ht="15"/>
    <row r="1312" spans="1:9" ht="15"/>
    <row r="1313" ht="15"/>
    <row r="2445" spans="3:8" ht="15">
      <c r="C2445" s="50"/>
      <c r="D2445" s="50"/>
      <c r="E2445" s="4"/>
      <c r="F2445" s="4"/>
      <c r="G2445" s="4"/>
      <c r="H2445" s="4"/>
    </row>
    <row r="2446" spans="3:8" ht="15">
      <c r="C2446" s="50"/>
      <c r="D2446" s="50"/>
      <c r="E2446" s="4"/>
      <c r="F2446" s="4"/>
      <c r="G2446" s="4"/>
      <c r="H2446" s="4"/>
    </row>
    <row r="2447" spans="3:8" ht="15">
      <c r="C2447" s="50"/>
      <c r="D2447" s="50"/>
      <c r="E2447" s="4"/>
      <c r="F2447" s="4"/>
      <c r="G2447" s="4"/>
      <c r="H2447" s="4"/>
    </row>
    <row r="2448" spans="3:8" ht="15">
      <c r="C2448" s="50"/>
      <c r="D2448" s="50"/>
      <c r="E2448" s="4"/>
      <c r="F2448" s="4"/>
      <c r="G2448" s="4"/>
      <c r="H2448" s="4"/>
    </row>
    <row r="2449" spans="3:8" ht="15">
      <c r="C2449" s="50"/>
      <c r="D2449" s="50"/>
      <c r="E2449" s="4"/>
      <c r="F2449" s="4"/>
      <c r="G2449" s="4"/>
      <c r="H2449" s="4"/>
    </row>
    <row r="2450" spans="3:8" ht="15">
      <c r="C2450" s="50"/>
      <c r="D2450" s="50"/>
      <c r="E2450" s="4"/>
      <c r="F2450" s="4"/>
      <c r="G2450" s="4"/>
      <c r="H2450" s="4"/>
    </row>
    <row r="2451" spans="3:8" ht="15">
      <c r="C2451" s="50"/>
      <c r="D2451" s="50"/>
      <c r="E2451" s="4"/>
      <c r="F2451" s="4"/>
      <c r="G2451" s="4"/>
      <c r="H2451" s="4"/>
    </row>
    <row r="2452" spans="3:8" ht="15">
      <c r="C2452" s="50"/>
      <c r="D2452" s="50"/>
      <c r="E2452" s="4"/>
      <c r="F2452" s="4"/>
      <c r="G2452" s="4"/>
      <c r="H2452" s="4"/>
    </row>
    <row r="2453" spans="3:8" ht="15">
      <c r="C2453" s="50"/>
      <c r="D2453" s="50"/>
      <c r="E2453" s="4"/>
      <c r="F2453" s="4"/>
      <c r="G2453" s="4"/>
      <c r="H2453" s="4"/>
    </row>
    <row r="2454" spans="3:8" ht="15">
      <c r="C2454" s="50"/>
      <c r="D2454" s="50"/>
      <c r="E2454" s="4"/>
      <c r="F2454" s="4"/>
      <c r="G2454" s="4"/>
      <c r="H2454" s="4"/>
    </row>
    <row r="2455" spans="3:8" ht="15">
      <c r="C2455" s="50"/>
      <c r="D2455" s="50"/>
      <c r="E2455" s="4"/>
      <c r="F2455" s="4"/>
      <c r="G2455" s="4"/>
      <c r="H2455" s="4"/>
    </row>
    <row r="2456" spans="3:8" ht="15">
      <c r="C2456" s="50"/>
      <c r="D2456" s="50"/>
      <c r="E2456" s="4"/>
      <c r="F2456" s="4"/>
      <c r="G2456" s="4"/>
      <c r="H2456" s="4"/>
    </row>
    <row r="2457" spans="3:8" ht="15">
      <c r="C2457" s="50"/>
      <c r="D2457" s="50"/>
      <c r="E2457" s="4"/>
      <c r="F2457" s="4"/>
      <c r="G2457" s="4"/>
      <c r="H2457" s="4"/>
    </row>
    <row r="2458" spans="3:8" ht="15">
      <c r="C2458" s="50"/>
      <c r="D2458" s="50"/>
      <c r="E2458" s="4"/>
      <c r="F2458" s="4"/>
      <c r="G2458" s="4"/>
      <c r="H2458" s="4"/>
    </row>
    <row r="2459" spans="3:8" ht="15">
      <c r="C2459" s="50"/>
      <c r="D2459" s="50"/>
      <c r="E2459" s="4"/>
      <c r="F2459" s="4"/>
      <c r="G2459" s="4"/>
      <c r="H2459" s="4"/>
    </row>
    <row r="2460" spans="3:8" ht="15">
      <c r="C2460" s="50"/>
      <c r="D2460" s="50"/>
      <c r="E2460" s="4"/>
      <c r="F2460" s="4"/>
      <c r="G2460" s="4"/>
      <c r="H2460" s="4"/>
    </row>
    <row r="2461" spans="3:8" ht="15">
      <c r="C2461" s="50"/>
      <c r="D2461" s="50"/>
      <c r="E2461" s="4"/>
      <c r="F2461" s="4"/>
      <c r="G2461" s="4"/>
      <c r="H2461" s="4"/>
    </row>
    <row r="2462" spans="3:8" ht="15">
      <c r="C2462" s="50"/>
      <c r="D2462" s="50"/>
      <c r="E2462" s="4"/>
      <c r="F2462" s="4"/>
      <c r="G2462" s="4"/>
      <c r="H2462" s="4"/>
    </row>
    <row r="2463" spans="3:8" ht="15">
      <c r="C2463" s="50"/>
      <c r="D2463" s="50"/>
      <c r="E2463" s="4"/>
      <c r="F2463" s="4"/>
      <c r="G2463" s="4"/>
      <c r="H2463" s="4"/>
    </row>
    <row r="2464" spans="3:8" ht="15">
      <c r="C2464" s="50"/>
      <c r="D2464" s="50"/>
      <c r="E2464" s="4"/>
      <c r="F2464" s="4"/>
      <c r="G2464" s="4"/>
      <c r="H2464" s="4"/>
    </row>
    <row r="2465" spans="3:8" ht="15">
      <c r="C2465" s="50"/>
      <c r="D2465" s="50"/>
      <c r="E2465" s="4"/>
      <c r="F2465" s="4"/>
      <c r="G2465" s="4"/>
      <c r="H2465" s="4"/>
    </row>
    <row r="2466" spans="3:8" ht="15">
      <c r="C2466" s="50"/>
      <c r="D2466" s="50"/>
      <c r="E2466" s="4"/>
      <c r="F2466" s="4"/>
      <c r="G2466" s="4"/>
      <c r="H2466" s="4"/>
    </row>
    <row r="2467" spans="3:8" ht="15">
      <c r="C2467" s="50"/>
      <c r="D2467" s="50"/>
      <c r="E2467" s="4"/>
      <c r="F2467" s="4"/>
      <c r="G2467" s="4"/>
      <c r="H2467" s="4"/>
    </row>
    <row r="2468" spans="3:8" ht="15">
      <c r="C2468" s="50"/>
      <c r="D2468" s="50"/>
      <c r="E2468" s="4"/>
      <c r="F2468" s="4"/>
      <c r="G2468" s="4"/>
      <c r="H2468" s="4"/>
    </row>
    <row r="2469" spans="3:8" ht="15">
      <c r="C2469" s="50"/>
      <c r="D2469" s="50"/>
      <c r="E2469" s="4"/>
      <c r="F2469" s="4"/>
      <c r="G2469" s="4"/>
      <c r="H2469" s="4"/>
    </row>
    <row r="2470" spans="3:8" ht="15">
      <c r="C2470" s="50"/>
      <c r="D2470" s="50"/>
      <c r="E2470" s="4"/>
      <c r="F2470" s="4"/>
      <c r="G2470" s="4"/>
      <c r="H2470" s="4"/>
    </row>
    <row r="2471" spans="3:8" ht="15">
      <c r="C2471" s="50"/>
      <c r="D2471" s="50"/>
      <c r="E2471" s="4"/>
      <c r="F2471" s="4"/>
      <c r="G2471" s="4"/>
      <c r="H2471" s="4"/>
    </row>
    <row r="2472" spans="3:8" ht="15">
      <c r="C2472" s="50"/>
      <c r="D2472" s="50"/>
      <c r="E2472" s="4"/>
      <c r="F2472" s="4"/>
      <c r="G2472" s="4"/>
      <c r="H2472" s="4"/>
    </row>
    <row r="2473" spans="3:8" ht="15">
      <c r="C2473" s="50"/>
      <c r="D2473" s="50"/>
      <c r="E2473" s="4"/>
      <c r="F2473" s="4"/>
      <c r="G2473" s="4"/>
      <c r="H2473" s="4"/>
    </row>
    <row r="2474" spans="3:8" ht="15">
      <c r="C2474" s="50"/>
      <c r="D2474" s="50"/>
      <c r="E2474" s="4"/>
      <c r="F2474" s="4"/>
      <c r="G2474" s="4"/>
      <c r="H2474" s="4"/>
    </row>
    <row r="2475" spans="3:8" ht="15">
      <c r="C2475" s="50"/>
      <c r="D2475" s="50"/>
      <c r="E2475" s="4"/>
      <c r="F2475" s="4"/>
      <c r="G2475" s="4"/>
      <c r="H2475" s="4"/>
    </row>
    <row r="2476" spans="3:8" ht="15">
      <c r="C2476" s="50"/>
      <c r="D2476" s="50"/>
      <c r="E2476" s="4"/>
      <c r="F2476" s="4"/>
      <c r="G2476" s="4"/>
      <c r="H2476" s="4"/>
    </row>
    <row r="2477" spans="3:8" ht="15">
      <c r="C2477" s="50"/>
      <c r="D2477" s="50"/>
      <c r="E2477" s="4"/>
      <c r="F2477" s="4"/>
      <c r="G2477" s="4"/>
      <c r="H2477" s="4"/>
    </row>
    <row r="2478" spans="3:8" ht="15">
      <c r="C2478" s="50"/>
      <c r="D2478" s="50"/>
      <c r="E2478" s="4"/>
      <c r="F2478" s="4"/>
      <c r="G2478" s="4"/>
      <c r="H2478" s="4"/>
    </row>
    <row r="2479" spans="3:8" ht="15">
      <c r="C2479" s="50"/>
      <c r="D2479" s="50"/>
      <c r="E2479" s="4"/>
      <c r="F2479" s="4"/>
      <c r="G2479" s="4"/>
      <c r="H2479" s="4"/>
    </row>
    <row r="2480" spans="3:8" ht="15">
      <c r="C2480" s="50"/>
      <c r="D2480" s="50"/>
      <c r="E2480" s="4"/>
      <c r="F2480" s="4"/>
      <c r="G2480" s="4"/>
      <c r="H2480" s="4"/>
    </row>
    <row r="2481" spans="3:8" ht="15">
      <c r="C2481" s="50"/>
      <c r="D2481" s="50"/>
      <c r="E2481" s="4"/>
      <c r="F2481" s="4"/>
      <c r="G2481" s="4"/>
      <c r="H2481" s="4"/>
    </row>
    <row r="2482" spans="3:8" ht="15">
      <c r="C2482" s="50"/>
      <c r="D2482" s="50"/>
      <c r="E2482" s="4"/>
      <c r="F2482" s="4"/>
      <c r="G2482" s="4"/>
      <c r="H2482" s="4"/>
    </row>
    <row r="2483" spans="3:8" ht="15">
      <c r="C2483" s="50"/>
      <c r="D2483" s="50"/>
      <c r="E2483" s="4"/>
      <c r="F2483" s="4"/>
      <c r="G2483" s="4"/>
      <c r="H2483" s="4"/>
    </row>
    <row r="2484" spans="3:8" ht="15">
      <c r="C2484" s="50"/>
      <c r="D2484" s="50"/>
      <c r="E2484" s="4"/>
      <c r="F2484" s="4"/>
      <c r="G2484" s="4"/>
      <c r="H2484" s="4"/>
    </row>
    <row r="2485" spans="3:8" ht="15">
      <c r="C2485" s="50"/>
      <c r="D2485" s="50"/>
      <c r="E2485" s="4"/>
      <c r="F2485" s="4"/>
      <c r="G2485" s="4"/>
      <c r="H2485" s="4"/>
    </row>
    <row r="2486" spans="3:8" ht="15">
      <c r="C2486" s="50"/>
      <c r="D2486" s="50"/>
      <c r="E2486" s="4"/>
      <c r="F2486" s="4"/>
      <c r="G2486" s="4"/>
      <c r="H2486" s="4"/>
    </row>
    <row r="2487" spans="3:8" ht="15">
      <c r="C2487" s="50"/>
      <c r="D2487" s="50"/>
      <c r="E2487" s="4"/>
      <c r="F2487" s="4"/>
      <c r="G2487" s="4"/>
      <c r="H2487" s="4"/>
    </row>
    <row r="2488" spans="3:8" ht="15">
      <c r="C2488" s="50"/>
      <c r="D2488" s="50"/>
      <c r="E2488" s="4"/>
      <c r="F2488" s="4"/>
      <c r="G2488" s="4"/>
      <c r="H2488" s="4"/>
    </row>
    <row r="2489" spans="3:8" ht="15">
      <c r="C2489" s="50"/>
      <c r="D2489" s="50"/>
      <c r="E2489" s="4"/>
      <c r="F2489" s="4"/>
      <c r="G2489" s="4"/>
      <c r="H2489" s="4"/>
    </row>
    <row r="2490" spans="3:8" ht="15">
      <c r="C2490" s="50"/>
      <c r="D2490" s="50"/>
      <c r="E2490" s="4"/>
      <c r="F2490" s="4"/>
      <c r="G2490" s="4"/>
      <c r="H2490" s="4"/>
    </row>
    <row r="2491" spans="3:8" ht="15">
      <c r="C2491" s="50"/>
      <c r="D2491" s="50"/>
      <c r="E2491" s="4"/>
      <c r="F2491" s="4"/>
      <c r="G2491" s="4"/>
      <c r="H2491" s="4"/>
    </row>
    <row r="2492" spans="3:8" ht="15">
      <c r="C2492" s="50"/>
      <c r="D2492" s="50"/>
      <c r="E2492" s="4"/>
      <c r="F2492" s="4"/>
      <c r="G2492" s="4"/>
      <c r="H2492" s="4"/>
    </row>
    <row r="2493" spans="3:8" ht="15">
      <c r="C2493" s="50"/>
      <c r="D2493" s="50"/>
      <c r="E2493" s="4"/>
      <c r="F2493" s="4"/>
      <c r="G2493" s="4"/>
      <c r="H2493" s="4"/>
    </row>
    <row r="2494" spans="3:8" ht="15">
      <c r="C2494" s="50"/>
      <c r="D2494" s="50"/>
      <c r="E2494" s="4"/>
      <c r="F2494" s="4"/>
      <c r="G2494" s="4"/>
      <c r="H2494" s="4"/>
    </row>
    <row r="2495" spans="3:8" ht="15">
      <c r="C2495" s="50"/>
      <c r="D2495" s="50"/>
      <c r="E2495" s="4"/>
      <c r="F2495" s="4"/>
      <c r="G2495" s="4"/>
      <c r="H2495" s="4"/>
    </row>
    <row r="2496" spans="3:8" ht="15">
      <c r="C2496" s="50"/>
      <c r="D2496" s="50"/>
      <c r="E2496" s="4"/>
      <c r="F2496" s="4"/>
      <c r="G2496" s="4"/>
      <c r="H2496" s="4"/>
    </row>
    <row r="2497" spans="3:8" ht="15">
      <c r="C2497" s="50"/>
      <c r="D2497" s="50"/>
      <c r="E2497" s="4"/>
      <c r="F2497" s="4"/>
      <c r="G2497" s="4"/>
      <c r="H2497" s="4"/>
    </row>
    <row r="2498" spans="3:8" ht="15">
      <c r="C2498" s="50"/>
      <c r="D2498" s="50"/>
      <c r="E2498" s="4"/>
      <c r="F2498" s="4"/>
      <c r="G2498" s="4"/>
      <c r="H2498" s="4"/>
    </row>
    <row r="2499" spans="3:8" ht="15">
      <c r="C2499" s="50"/>
      <c r="D2499" s="50"/>
      <c r="E2499" s="4"/>
      <c r="F2499" s="4"/>
      <c r="G2499" s="4"/>
      <c r="H2499" s="4"/>
    </row>
    <row r="2500" spans="3:8" ht="15">
      <c r="C2500" s="50"/>
      <c r="D2500" s="50"/>
      <c r="E2500" s="4"/>
      <c r="F2500" s="4"/>
      <c r="G2500" s="4"/>
      <c r="H2500" s="4"/>
    </row>
    <row r="2501" spans="3:8" ht="15">
      <c r="C2501" s="50"/>
      <c r="D2501" s="50"/>
      <c r="E2501" s="4"/>
      <c r="F2501" s="4"/>
      <c r="G2501" s="4"/>
      <c r="H2501" s="4"/>
    </row>
    <row r="2502" spans="3:8" ht="15">
      <c r="C2502" s="50"/>
      <c r="D2502" s="50"/>
      <c r="E2502" s="4"/>
      <c r="F2502" s="4"/>
      <c r="G2502" s="4"/>
      <c r="H2502" s="4"/>
    </row>
    <row r="2503" spans="3:8" ht="15">
      <c r="C2503" s="50"/>
      <c r="D2503" s="50"/>
      <c r="E2503" s="4"/>
      <c r="F2503" s="4"/>
      <c r="G2503" s="4"/>
      <c r="H2503" s="4"/>
    </row>
    <row r="2504" spans="3:8" ht="15">
      <c r="C2504" s="50"/>
      <c r="D2504" s="50"/>
      <c r="E2504" s="4"/>
      <c r="F2504" s="4"/>
      <c r="G2504" s="4"/>
      <c r="H2504" s="4"/>
    </row>
    <row r="2505" spans="3:8" ht="15">
      <c r="C2505" s="50"/>
      <c r="D2505" s="50"/>
      <c r="E2505" s="4"/>
      <c r="F2505" s="4"/>
      <c r="G2505" s="4"/>
      <c r="H2505" s="4"/>
    </row>
    <row r="2506" spans="3:8" ht="15">
      <c r="C2506" s="50"/>
      <c r="D2506" s="50"/>
      <c r="E2506" s="4"/>
      <c r="F2506" s="4"/>
      <c r="G2506" s="4"/>
      <c r="H2506" s="4"/>
    </row>
    <row r="2507" spans="3:8" ht="15">
      <c r="C2507" s="50"/>
      <c r="D2507" s="50"/>
      <c r="E2507" s="4"/>
      <c r="F2507" s="4"/>
      <c r="G2507" s="4"/>
      <c r="H2507" s="4"/>
    </row>
    <row r="2508" spans="3:8" ht="15">
      <c r="C2508" s="50"/>
      <c r="D2508" s="50"/>
      <c r="E2508" s="4"/>
      <c r="F2508" s="4"/>
      <c r="G2508" s="4"/>
      <c r="H2508" s="4"/>
    </row>
    <row r="2509" spans="3:8" ht="15">
      <c r="C2509" s="50"/>
      <c r="D2509" s="50"/>
      <c r="E2509" s="4"/>
      <c r="F2509" s="4"/>
      <c r="G2509" s="4"/>
      <c r="H2509" s="4"/>
    </row>
    <row r="2510" spans="3:8" ht="15">
      <c r="C2510" s="50"/>
      <c r="D2510" s="50"/>
      <c r="E2510" s="4"/>
      <c r="F2510" s="4"/>
      <c r="G2510" s="4"/>
      <c r="H2510" s="4"/>
    </row>
    <row r="2511" spans="3:8" ht="15">
      <c r="C2511" s="50"/>
      <c r="D2511" s="50"/>
      <c r="E2511" s="4"/>
      <c r="F2511" s="4"/>
      <c r="G2511" s="4"/>
      <c r="H2511" s="4"/>
    </row>
    <row r="2512" spans="3:8" ht="15">
      <c r="C2512" s="50"/>
      <c r="D2512" s="50"/>
      <c r="E2512" s="4"/>
      <c r="F2512" s="4"/>
      <c r="G2512" s="4"/>
      <c r="H2512" s="4"/>
    </row>
    <row r="2513" spans="3:8" ht="15">
      <c r="C2513" s="50"/>
      <c r="D2513" s="50"/>
      <c r="E2513" s="4"/>
      <c r="F2513" s="4"/>
      <c r="G2513" s="4"/>
      <c r="H2513" s="4"/>
    </row>
    <row r="2514" spans="3:8" ht="15">
      <c r="C2514" s="50"/>
      <c r="D2514" s="50"/>
      <c r="E2514" s="4"/>
      <c r="F2514" s="4"/>
      <c r="G2514" s="4"/>
      <c r="H2514" s="4"/>
    </row>
    <row r="2515" spans="3:8" ht="15">
      <c r="C2515" s="50"/>
      <c r="D2515" s="50"/>
      <c r="E2515" s="4"/>
      <c r="F2515" s="4"/>
      <c r="G2515" s="4"/>
      <c r="H2515" s="4"/>
    </row>
    <row r="2516" spans="3:8" ht="15">
      <c r="C2516" s="50"/>
      <c r="D2516" s="50"/>
      <c r="E2516" s="4"/>
      <c r="F2516" s="4"/>
      <c r="G2516" s="4"/>
      <c r="H2516" s="4"/>
    </row>
    <row r="2517" spans="3:8" ht="15">
      <c r="C2517" s="50"/>
      <c r="D2517" s="50"/>
      <c r="E2517" s="4"/>
      <c r="F2517" s="4"/>
      <c r="G2517" s="4"/>
      <c r="H2517" s="4"/>
    </row>
    <row r="2518" spans="3:8" ht="15">
      <c r="C2518" s="50"/>
      <c r="D2518" s="50"/>
      <c r="E2518" s="4"/>
      <c r="F2518" s="4"/>
      <c r="G2518" s="4"/>
      <c r="H2518" s="4"/>
    </row>
    <row r="2519" spans="3:8" ht="15">
      <c r="C2519" s="50"/>
      <c r="D2519" s="50"/>
      <c r="E2519" s="4"/>
      <c r="F2519" s="4"/>
      <c r="G2519" s="4"/>
      <c r="H2519" s="4"/>
    </row>
    <row r="2520" spans="3:8" ht="15">
      <c r="C2520" s="50"/>
      <c r="D2520" s="50"/>
      <c r="E2520" s="4"/>
      <c r="F2520" s="4"/>
      <c r="G2520" s="4"/>
      <c r="H2520" s="4"/>
    </row>
    <row r="2521" spans="3:8" ht="15">
      <c r="C2521" s="50"/>
      <c r="D2521" s="50"/>
      <c r="E2521" s="4"/>
      <c r="F2521" s="4"/>
      <c r="G2521" s="4"/>
      <c r="H2521" s="4"/>
    </row>
    <row r="2522" spans="3:8" ht="15">
      <c r="C2522" s="50"/>
      <c r="D2522" s="50"/>
      <c r="E2522" s="4"/>
      <c r="F2522" s="4"/>
      <c r="G2522" s="4"/>
      <c r="H2522" s="4"/>
    </row>
    <row r="2523" spans="3:8" ht="15">
      <c r="C2523" s="50"/>
      <c r="D2523" s="50"/>
      <c r="E2523" s="4"/>
      <c r="F2523" s="4"/>
      <c r="G2523" s="4"/>
      <c r="H2523" s="4"/>
    </row>
    <row r="2524" spans="3:8" ht="15">
      <c r="C2524" s="50"/>
      <c r="D2524" s="50"/>
      <c r="E2524" s="4"/>
      <c r="F2524" s="4"/>
      <c r="G2524" s="4"/>
      <c r="H2524" s="4"/>
    </row>
    <row r="2525" spans="3:8" ht="15">
      <c r="C2525" s="50"/>
      <c r="D2525" s="50"/>
      <c r="E2525" s="4"/>
      <c r="F2525" s="4"/>
      <c r="G2525" s="4"/>
      <c r="H2525" s="4"/>
    </row>
    <row r="2526" spans="3:8" ht="15">
      <c r="C2526" s="50"/>
      <c r="D2526" s="50"/>
      <c r="E2526" s="4"/>
      <c r="F2526" s="4"/>
      <c r="G2526" s="4"/>
      <c r="H2526" s="4"/>
    </row>
    <row r="2527" spans="3:8" ht="15">
      <c r="C2527" s="50"/>
      <c r="D2527" s="50"/>
      <c r="E2527" s="4"/>
      <c r="F2527" s="4"/>
      <c r="G2527" s="4"/>
      <c r="H2527" s="4"/>
    </row>
    <row r="2528" spans="3:8" ht="15">
      <c r="C2528" s="50"/>
      <c r="D2528" s="50"/>
      <c r="E2528" s="4"/>
      <c r="F2528" s="4"/>
      <c r="G2528" s="4"/>
      <c r="H2528" s="4"/>
    </row>
    <row r="2529" spans="3:8" ht="15">
      <c r="C2529" s="50"/>
      <c r="D2529" s="50"/>
      <c r="E2529" s="4"/>
      <c r="F2529" s="4"/>
      <c r="G2529" s="4"/>
      <c r="H2529" s="4"/>
    </row>
    <row r="2530" spans="3:8" ht="15">
      <c r="C2530" s="50"/>
      <c r="D2530" s="50"/>
      <c r="E2530" s="4"/>
      <c r="F2530" s="4"/>
      <c r="G2530" s="4"/>
      <c r="H2530" s="4"/>
    </row>
    <row r="2531" spans="3:8" ht="15">
      <c r="C2531" s="50"/>
      <c r="D2531" s="50"/>
      <c r="E2531" s="4"/>
      <c r="F2531" s="4"/>
      <c r="G2531" s="4"/>
      <c r="H2531" s="4"/>
    </row>
    <row r="2532" spans="3:8" ht="15">
      <c r="C2532" s="50"/>
      <c r="D2532" s="50"/>
      <c r="E2532" s="4"/>
      <c r="F2532" s="4"/>
      <c r="G2532" s="4"/>
      <c r="H2532" s="4"/>
    </row>
    <row r="2533" spans="3:8" ht="15">
      <c r="C2533" s="50"/>
      <c r="D2533" s="50"/>
      <c r="E2533" s="4"/>
      <c r="F2533" s="4"/>
      <c r="G2533" s="4"/>
      <c r="H2533" s="4"/>
    </row>
    <row r="2534" spans="3:8" ht="15">
      <c r="C2534" s="50"/>
      <c r="D2534" s="50"/>
      <c r="E2534" s="4"/>
      <c r="F2534" s="4"/>
      <c r="G2534" s="4"/>
      <c r="H2534" s="4"/>
    </row>
    <row r="2535" spans="3:8" ht="15">
      <c r="C2535" s="50"/>
      <c r="D2535" s="50"/>
      <c r="E2535" s="4"/>
      <c r="F2535" s="4"/>
      <c r="G2535" s="4"/>
      <c r="H2535" s="4"/>
    </row>
    <row r="2536" spans="3:8" ht="15">
      <c r="C2536" s="50"/>
      <c r="D2536" s="50"/>
      <c r="E2536" s="4"/>
      <c r="F2536" s="4"/>
      <c r="G2536" s="4"/>
      <c r="H2536" s="4"/>
    </row>
    <row r="2537" spans="3:8" ht="15">
      <c r="C2537" s="50"/>
      <c r="D2537" s="50"/>
      <c r="E2537" s="4"/>
      <c r="F2537" s="4"/>
      <c r="G2537" s="4"/>
      <c r="H2537" s="4"/>
    </row>
    <row r="2538" spans="3:8" ht="15">
      <c r="C2538" s="50"/>
      <c r="D2538" s="50"/>
      <c r="E2538" s="4"/>
      <c r="F2538" s="4"/>
      <c r="G2538" s="4"/>
      <c r="H2538" s="4"/>
    </row>
    <row r="2539" spans="3:8" ht="15">
      <c r="C2539" s="50"/>
      <c r="D2539" s="50"/>
      <c r="E2539" s="4"/>
      <c r="F2539" s="4"/>
      <c r="G2539" s="4"/>
      <c r="H2539" s="4"/>
    </row>
    <row r="2540" spans="3:8" ht="15">
      <c r="C2540" s="50"/>
      <c r="D2540" s="50"/>
      <c r="E2540" s="4"/>
      <c r="F2540" s="4"/>
      <c r="G2540" s="4"/>
      <c r="H2540" s="4"/>
    </row>
    <row r="2541" spans="3:8" ht="15">
      <c r="C2541" s="50"/>
      <c r="D2541" s="50"/>
      <c r="E2541" s="4"/>
      <c r="F2541" s="4"/>
      <c r="G2541" s="4"/>
      <c r="H2541" s="4"/>
    </row>
    <row r="2542" spans="3:8" ht="15">
      <c r="C2542" s="50"/>
      <c r="D2542" s="50"/>
      <c r="E2542" s="4"/>
      <c r="F2542" s="4"/>
      <c r="G2542" s="4"/>
      <c r="H2542" s="4"/>
    </row>
    <row r="2543" spans="3:8" ht="15">
      <c r="C2543" s="50"/>
      <c r="D2543" s="50"/>
      <c r="E2543" s="4"/>
      <c r="F2543" s="4"/>
      <c r="G2543" s="4"/>
      <c r="H2543" s="4"/>
    </row>
    <row r="2544" spans="3:8" ht="15">
      <c r="C2544" s="50"/>
      <c r="D2544" s="50"/>
      <c r="E2544" s="4"/>
      <c r="F2544" s="4"/>
      <c r="G2544" s="4"/>
      <c r="H2544" s="4"/>
    </row>
    <row r="2545" spans="3:8" ht="15">
      <c r="C2545" s="50"/>
      <c r="D2545" s="50"/>
      <c r="E2545" s="4"/>
      <c r="F2545" s="4"/>
      <c r="G2545" s="4"/>
      <c r="H2545" s="4"/>
    </row>
    <row r="2546" spans="3:8" ht="15">
      <c r="C2546" s="50"/>
      <c r="D2546" s="50"/>
      <c r="E2546" s="4"/>
      <c r="F2546" s="4"/>
      <c r="G2546" s="4"/>
      <c r="H2546" s="4"/>
    </row>
    <row r="2547" spans="3:8" ht="15">
      <c r="C2547" s="50"/>
      <c r="D2547" s="50"/>
      <c r="E2547" s="4"/>
      <c r="F2547" s="4"/>
      <c r="G2547" s="4"/>
      <c r="H2547" s="4"/>
    </row>
    <row r="2548" spans="3:8" ht="15">
      <c r="C2548" s="50"/>
      <c r="D2548" s="50"/>
      <c r="E2548" s="4"/>
      <c r="F2548" s="4"/>
      <c r="G2548" s="4"/>
      <c r="H2548" s="4"/>
    </row>
    <row r="2549" spans="3:8" ht="15">
      <c r="C2549" s="50"/>
      <c r="D2549" s="50"/>
      <c r="E2549" s="4"/>
      <c r="F2549" s="4"/>
      <c r="G2549" s="4"/>
      <c r="H2549" s="4"/>
    </row>
    <row r="2550" spans="3:8" ht="15">
      <c r="C2550" s="50"/>
      <c r="D2550" s="50"/>
      <c r="E2550" s="4"/>
      <c r="F2550" s="4"/>
      <c r="G2550" s="4"/>
      <c r="H2550" s="4"/>
    </row>
    <row r="2551" spans="3:8" ht="15">
      <c r="C2551" s="50"/>
      <c r="D2551" s="50"/>
      <c r="E2551" s="4"/>
      <c r="F2551" s="4"/>
      <c r="G2551" s="4"/>
      <c r="H2551" s="4"/>
    </row>
    <row r="2552" spans="3:8" ht="15">
      <c r="C2552" s="50"/>
      <c r="D2552" s="50"/>
      <c r="E2552" s="4"/>
      <c r="F2552" s="4"/>
      <c r="G2552" s="4"/>
      <c r="H2552" s="4"/>
    </row>
    <row r="2553" spans="3:8" ht="15">
      <c r="C2553" s="50"/>
      <c r="D2553" s="50"/>
      <c r="E2553" s="4"/>
      <c r="F2553" s="4"/>
      <c r="G2553" s="4"/>
      <c r="H2553" s="4"/>
    </row>
    <row r="2554" spans="3:8" ht="15">
      <c r="C2554" s="50"/>
      <c r="D2554" s="50"/>
      <c r="E2554" s="4"/>
      <c r="F2554" s="4"/>
      <c r="G2554" s="4"/>
      <c r="H2554" s="4"/>
    </row>
    <row r="2555" spans="3:8" ht="15">
      <c r="C2555" s="50"/>
      <c r="D2555" s="50"/>
      <c r="E2555" s="4"/>
      <c r="F2555" s="4"/>
      <c r="G2555" s="4"/>
      <c r="H2555" s="4"/>
    </row>
    <row r="2556" spans="3:8" ht="15">
      <c r="C2556" s="50"/>
      <c r="D2556" s="50"/>
      <c r="E2556" s="4"/>
      <c r="F2556" s="4"/>
      <c r="G2556" s="4"/>
      <c r="H2556" s="4"/>
    </row>
    <row r="2557" spans="3:8" ht="15">
      <c r="C2557" s="50"/>
      <c r="D2557" s="50"/>
      <c r="E2557" s="4"/>
      <c r="F2557" s="4"/>
      <c r="G2557" s="4"/>
      <c r="H2557" s="4"/>
    </row>
    <row r="2558" spans="3:8" ht="15">
      <c r="C2558" s="50"/>
      <c r="D2558" s="50"/>
      <c r="E2558" s="4"/>
      <c r="F2558" s="4"/>
      <c r="G2558" s="4"/>
      <c r="H2558" s="4"/>
    </row>
    <row r="2559" spans="3:8" ht="15">
      <c r="C2559" s="50"/>
      <c r="D2559" s="50"/>
      <c r="E2559" s="4"/>
      <c r="F2559" s="4"/>
      <c r="G2559" s="4"/>
      <c r="H2559" s="4"/>
    </row>
    <row r="2560" spans="3:8" ht="15">
      <c r="C2560" s="50"/>
      <c r="D2560" s="50"/>
      <c r="E2560" s="4"/>
      <c r="F2560" s="4"/>
      <c r="G2560" s="4"/>
      <c r="H2560" s="4"/>
    </row>
    <row r="2561" spans="3:8" ht="15">
      <c r="C2561" s="50"/>
      <c r="D2561" s="50"/>
      <c r="E2561" s="4"/>
      <c r="F2561" s="4"/>
      <c r="G2561" s="4"/>
      <c r="H2561" s="4"/>
    </row>
    <row r="2562" spans="3:8" ht="15">
      <c r="C2562" s="50"/>
      <c r="D2562" s="50"/>
      <c r="E2562" s="4"/>
      <c r="F2562" s="4"/>
      <c r="G2562" s="4"/>
      <c r="H2562" s="4"/>
    </row>
    <row r="2563" spans="3:8" ht="15">
      <c r="C2563" s="50"/>
      <c r="D2563" s="50"/>
      <c r="E2563" s="4"/>
      <c r="F2563" s="4"/>
      <c r="G2563" s="4"/>
      <c r="H2563" s="4"/>
    </row>
    <row r="2564" spans="3:8" ht="15">
      <c r="C2564" s="50"/>
      <c r="D2564" s="50"/>
      <c r="E2564" s="4"/>
      <c r="F2564" s="4"/>
      <c r="G2564" s="4"/>
      <c r="H2564" s="4"/>
    </row>
    <row r="2565" spans="3:8" ht="15">
      <c r="C2565" s="50"/>
      <c r="D2565" s="50"/>
      <c r="E2565" s="4"/>
      <c r="F2565" s="4"/>
      <c r="G2565" s="4"/>
      <c r="H2565" s="4"/>
    </row>
    <row r="2566" spans="3:8" ht="15">
      <c r="C2566" s="50"/>
      <c r="D2566" s="50"/>
      <c r="E2566" s="4"/>
      <c r="F2566" s="4"/>
      <c r="G2566" s="4"/>
      <c r="H2566" s="4"/>
    </row>
    <row r="2567" spans="3:8" ht="15">
      <c r="C2567" s="50"/>
      <c r="D2567" s="50"/>
      <c r="E2567" s="4"/>
      <c r="F2567" s="4"/>
      <c r="G2567" s="4"/>
      <c r="H2567" s="4"/>
    </row>
    <row r="2568" spans="3:8" ht="15">
      <c r="C2568" s="50"/>
      <c r="D2568" s="50"/>
      <c r="E2568" s="4"/>
      <c r="F2568" s="4"/>
      <c r="G2568" s="4"/>
      <c r="H2568" s="4"/>
    </row>
    <row r="2569" spans="3:8" ht="15">
      <c r="C2569" s="50"/>
      <c r="D2569" s="50"/>
      <c r="E2569" s="4"/>
      <c r="F2569" s="4"/>
      <c r="G2569" s="4"/>
      <c r="H2569" s="4"/>
    </row>
    <row r="2570" spans="3:8" ht="15">
      <c r="C2570" s="50"/>
      <c r="D2570" s="50"/>
      <c r="E2570" s="4"/>
      <c r="F2570" s="4"/>
      <c r="G2570" s="4"/>
      <c r="H2570" s="4"/>
    </row>
    <row r="2571" spans="3:8" ht="15">
      <c r="C2571" s="50"/>
      <c r="D2571" s="50"/>
      <c r="E2571" s="4"/>
      <c r="F2571" s="4"/>
      <c r="G2571" s="4"/>
      <c r="H2571" s="4"/>
    </row>
    <row r="2572" spans="3:8" ht="15">
      <c r="C2572" s="50"/>
      <c r="D2572" s="50"/>
      <c r="E2572" s="4"/>
      <c r="F2572" s="4"/>
      <c r="G2572" s="4"/>
      <c r="H2572" s="4"/>
    </row>
    <row r="2573" spans="3:8" ht="15">
      <c r="C2573" s="50"/>
      <c r="D2573" s="50"/>
      <c r="E2573" s="4"/>
      <c r="F2573" s="4"/>
      <c r="G2573" s="4"/>
      <c r="H2573" s="4"/>
    </row>
    <row r="2574" spans="3:8" ht="15">
      <c r="C2574" s="50"/>
      <c r="D2574" s="50"/>
      <c r="E2574" s="4"/>
      <c r="F2574" s="4"/>
      <c r="G2574" s="4"/>
      <c r="H2574" s="4"/>
    </row>
    <row r="2575" spans="3:8" ht="15">
      <c r="C2575" s="50"/>
      <c r="D2575" s="50"/>
      <c r="E2575" s="4"/>
      <c r="F2575" s="4"/>
      <c r="G2575" s="4"/>
      <c r="H2575" s="4"/>
    </row>
    <row r="2576" spans="3:8" ht="15">
      <c r="C2576" s="50"/>
      <c r="D2576" s="50"/>
      <c r="E2576" s="4"/>
      <c r="F2576" s="4"/>
      <c r="G2576" s="4"/>
      <c r="H2576" s="4"/>
    </row>
    <row r="2577" spans="3:8" ht="15">
      <c r="C2577" s="50"/>
      <c r="D2577" s="50"/>
      <c r="E2577" s="4"/>
      <c r="F2577" s="4"/>
      <c r="G2577" s="4"/>
      <c r="H2577" s="4"/>
    </row>
    <row r="2578" spans="3:8" ht="15">
      <c r="C2578" s="50"/>
      <c r="D2578" s="50"/>
      <c r="E2578" s="4"/>
      <c r="F2578" s="4"/>
      <c r="G2578" s="4"/>
      <c r="H2578" s="4"/>
    </row>
    <row r="2579" spans="3:8" ht="15">
      <c r="C2579" s="50"/>
      <c r="D2579" s="50"/>
      <c r="E2579" s="4"/>
      <c r="F2579" s="4"/>
      <c r="G2579" s="4"/>
      <c r="H2579" s="4"/>
    </row>
    <row r="2580" spans="3:8" ht="15">
      <c r="C2580" s="50"/>
      <c r="D2580" s="50"/>
      <c r="E2580" s="4"/>
      <c r="F2580" s="4"/>
      <c r="G2580" s="4"/>
      <c r="H2580" s="4"/>
    </row>
    <row r="2581" spans="3:8" ht="15">
      <c r="C2581" s="50"/>
      <c r="D2581" s="50"/>
      <c r="E2581" s="4"/>
      <c r="F2581" s="4"/>
      <c r="G2581" s="4"/>
      <c r="H2581" s="4"/>
    </row>
    <row r="2582" spans="3:8" ht="15">
      <c r="C2582" s="50"/>
      <c r="D2582" s="50"/>
      <c r="E2582" s="4"/>
      <c r="F2582" s="4"/>
      <c r="G2582" s="4"/>
      <c r="H2582" s="4"/>
    </row>
    <row r="2583" spans="3:8" ht="15">
      <c r="C2583" s="50"/>
      <c r="D2583" s="50"/>
      <c r="E2583" s="4"/>
      <c r="F2583" s="4"/>
      <c r="G2583" s="4"/>
      <c r="H2583" s="4"/>
    </row>
    <row r="2584" spans="3:8" ht="15">
      <c r="C2584" s="50"/>
      <c r="D2584" s="50"/>
      <c r="E2584" s="4"/>
      <c r="F2584" s="4"/>
      <c r="G2584" s="4"/>
      <c r="H2584" s="4"/>
    </row>
    <row r="2585" spans="3:8" ht="15">
      <c r="C2585" s="50"/>
      <c r="D2585" s="50"/>
      <c r="E2585" s="4"/>
      <c r="F2585" s="4"/>
      <c r="G2585" s="4"/>
      <c r="H2585" s="4"/>
    </row>
    <row r="2586" spans="3:8" ht="15">
      <c r="C2586" s="50"/>
      <c r="D2586" s="50"/>
      <c r="E2586" s="4"/>
      <c r="F2586" s="4"/>
      <c r="G2586" s="4"/>
      <c r="H2586" s="4"/>
    </row>
    <row r="2587" spans="3:8" ht="15">
      <c r="C2587" s="50"/>
      <c r="D2587" s="50"/>
      <c r="E2587" s="4"/>
      <c r="F2587" s="4"/>
      <c r="G2587" s="4"/>
      <c r="H2587" s="4"/>
    </row>
    <row r="2588" spans="3:8" ht="15">
      <c r="C2588" s="50"/>
      <c r="D2588" s="50"/>
      <c r="E2588" s="4"/>
      <c r="F2588" s="4"/>
      <c r="G2588" s="4"/>
      <c r="H2588" s="4"/>
    </row>
    <row r="2589" spans="3:8" ht="15">
      <c r="C2589" s="50"/>
      <c r="D2589" s="50"/>
      <c r="E2589" s="4"/>
      <c r="F2589" s="4"/>
      <c r="G2589" s="4"/>
      <c r="H2589" s="4"/>
    </row>
    <row r="2590" spans="3:8" ht="15">
      <c r="C2590" s="50"/>
      <c r="D2590" s="50"/>
      <c r="E2590" s="4"/>
      <c r="F2590" s="4"/>
      <c r="G2590" s="4"/>
      <c r="H2590" s="4"/>
    </row>
    <row r="2591" spans="3:8" ht="15">
      <c r="C2591" s="50"/>
      <c r="D2591" s="50"/>
      <c r="E2591" s="4"/>
      <c r="F2591" s="4"/>
      <c r="G2591" s="4"/>
      <c r="H2591" s="4"/>
    </row>
    <row r="2592" spans="3:8" ht="15">
      <c r="C2592" s="50"/>
      <c r="D2592" s="50"/>
      <c r="E2592" s="4"/>
      <c r="F2592" s="4"/>
      <c r="G2592" s="4"/>
      <c r="H2592" s="4"/>
    </row>
    <row r="2593" spans="3:8" ht="15">
      <c r="C2593" s="50"/>
      <c r="D2593" s="50"/>
      <c r="E2593" s="4"/>
      <c r="F2593" s="4"/>
      <c r="G2593" s="4"/>
      <c r="H2593" s="4"/>
    </row>
    <row r="2594" spans="3:8" ht="15">
      <c r="C2594" s="50"/>
      <c r="D2594" s="50"/>
      <c r="E2594" s="4"/>
      <c r="F2594" s="4"/>
      <c r="G2594" s="4"/>
      <c r="H2594" s="4"/>
    </row>
    <row r="2595" spans="3:8" ht="15">
      <c r="C2595" s="50"/>
      <c r="D2595" s="50"/>
      <c r="E2595" s="4"/>
      <c r="F2595" s="4"/>
      <c r="G2595" s="4"/>
      <c r="H2595" s="4"/>
    </row>
    <row r="2596" spans="3:8" ht="15">
      <c r="C2596" s="50"/>
      <c r="D2596" s="50"/>
      <c r="E2596" s="4"/>
      <c r="F2596" s="4"/>
      <c r="G2596" s="4"/>
      <c r="H2596" s="4"/>
    </row>
    <row r="2597" spans="3:8" ht="15">
      <c r="C2597" s="50"/>
      <c r="D2597" s="50"/>
      <c r="E2597" s="4"/>
      <c r="F2597" s="4"/>
      <c r="G2597" s="4"/>
      <c r="H2597" s="4"/>
    </row>
    <row r="2598" spans="3:8" ht="15">
      <c r="C2598" s="50"/>
      <c r="D2598" s="50"/>
      <c r="E2598" s="4"/>
      <c r="F2598" s="4"/>
      <c r="G2598" s="4"/>
      <c r="H2598" s="4"/>
    </row>
    <row r="2599" spans="3:8" ht="15">
      <c r="C2599" s="50"/>
      <c r="D2599" s="50"/>
      <c r="E2599" s="4"/>
      <c r="F2599" s="4"/>
      <c r="G2599" s="4"/>
      <c r="H2599" s="4"/>
    </row>
    <row r="2600" spans="3:8" ht="15">
      <c r="C2600" s="50"/>
      <c r="D2600" s="50"/>
      <c r="E2600" s="4"/>
      <c r="F2600" s="4"/>
      <c r="G2600" s="4"/>
      <c r="H2600" s="4"/>
    </row>
    <row r="2601" spans="3:8" ht="15">
      <c r="C2601" s="50"/>
      <c r="D2601" s="50"/>
      <c r="E2601" s="4"/>
      <c r="F2601" s="4"/>
      <c r="G2601" s="4"/>
      <c r="H2601" s="4"/>
    </row>
    <row r="2602" spans="3:8" ht="15">
      <c r="C2602" s="50"/>
      <c r="D2602" s="50"/>
      <c r="E2602" s="4"/>
      <c r="F2602" s="4"/>
      <c r="G2602" s="4"/>
      <c r="H2602" s="4"/>
    </row>
    <row r="2603" spans="3:8" ht="15">
      <c r="C2603" s="50"/>
      <c r="D2603" s="50"/>
      <c r="E2603" s="4"/>
      <c r="F2603" s="4"/>
      <c r="G2603" s="4"/>
      <c r="H2603" s="4"/>
    </row>
    <row r="2604" spans="3:8" ht="15">
      <c r="C2604" s="50"/>
      <c r="D2604" s="50"/>
      <c r="E2604" s="4"/>
      <c r="F2604" s="4"/>
      <c r="G2604" s="4"/>
      <c r="H2604" s="4"/>
    </row>
    <row r="2605" spans="3:8" ht="15">
      <c r="C2605" s="50"/>
      <c r="D2605" s="50"/>
      <c r="E2605" s="4"/>
      <c r="F2605" s="4"/>
      <c r="G2605" s="4"/>
      <c r="H2605" s="4"/>
    </row>
    <row r="2606" spans="3:8" ht="15">
      <c r="C2606" s="50"/>
      <c r="D2606" s="50"/>
      <c r="E2606" s="4"/>
      <c r="F2606" s="4"/>
      <c r="G2606" s="4"/>
      <c r="H2606" s="4"/>
    </row>
    <row r="2607" spans="3:8" ht="15">
      <c r="C2607" s="50"/>
      <c r="D2607" s="50"/>
      <c r="E2607" s="4"/>
      <c r="F2607" s="4"/>
      <c r="G2607" s="4"/>
      <c r="H2607" s="4"/>
    </row>
    <row r="2608" spans="3:8" ht="15">
      <c r="C2608" s="50"/>
      <c r="D2608" s="50"/>
      <c r="E2608" s="4"/>
      <c r="F2608" s="4"/>
      <c r="G2608" s="4"/>
      <c r="H2608" s="4"/>
    </row>
    <row r="2609" spans="3:8" ht="15">
      <c r="C2609" s="50"/>
      <c r="D2609" s="50"/>
      <c r="E2609" s="4"/>
      <c r="F2609" s="4"/>
      <c r="G2609" s="4"/>
      <c r="H2609" s="4"/>
    </row>
    <row r="2610" spans="3:8" ht="15">
      <c r="C2610" s="50"/>
      <c r="D2610" s="50"/>
      <c r="E2610" s="4"/>
      <c r="F2610" s="4"/>
      <c r="G2610" s="4"/>
      <c r="H2610" s="4"/>
    </row>
    <row r="2611" spans="3:8" ht="15">
      <c r="C2611" s="50"/>
      <c r="D2611" s="50"/>
      <c r="E2611" s="4"/>
      <c r="F2611" s="4"/>
      <c r="G2611" s="4"/>
      <c r="H2611" s="4"/>
    </row>
    <row r="2612" spans="3:8" ht="15">
      <c r="C2612" s="50"/>
      <c r="D2612" s="50"/>
      <c r="E2612" s="4"/>
      <c r="F2612" s="4"/>
      <c r="G2612" s="4"/>
      <c r="H2612" s="4"/>
    </row>
    <row r="2613" spans="3:8" ht="15">
      <c r="C2613" s="50"/>
      <c r="D2613" s="50"/>
      <c r="E2613" s="4"/>
      <c r="F2613" s="4"/>
      <c r="G2613" s="4"/>
      <c r="H2613" s="4"/>
    </row>
    <row r="2614" spans="3:8" ht="15">
      <c r="C2614" s="50"/>
      <c r="D2614" s="50"/>
      <c r="E2614" s="4"/>
      <c r="F2614" s="4"/>
      <c r="G2614" s="4"/>
      <c r="H2614" s="4"/>
    </row>
    <row r="2615" spans="3:8" ht="15">
      <c r="C2615" s="50"/>
      <c r="D2615" s="50"/>
      <c r="E2615" s="4"/>
      <c r="F2615" s="4"/>
      <c r="G2615" s="4"/>
      <c r="H2615" s="4"/>
    </row>
    <row r="2616" spans="3:8" ht="15">
      <c r="C2616" s="50"/>
      <c r="D2616" s="50"/>
      <c r="E2616" s="4"/>
      <c r="F2616" s="4"/>
      <c r="G2616" s="4"/>
      <c r="H2616" s="4"/>
    </row>
    <row r="2617" spans="3:8" ht="15">
      <c r="C2617" s="50"/>
      <c r="D2617" s="50"/>
      <c r="E2617" s="4"/>
      <c r="F2617" s="4"/>
      <c r="G2617" s="4"/>
      <c r="H2617" s="4"/>
    </row>
    <row r="2618" spans="3:8" ht="15">
      <c r="C2618" s="50"/>
      <c r="D2618" s="50"/>
      <c r="E2618" s="4"/>
      <c r="F2618" s="4"/>
      <c r="G2618" s="4"/>
      <c r="H2618" s="4"/>
    </row>
    <row r="2619" spans="3:8" ht="15">
      <c r="C2619" s="50"/>
      <c r="D2619" s="50"/>
      <c r="E2619" s="4"/>
      <c r="F2619" s="4"/>
      <c r="G2619" s="4"/>
      <c r="H2619" s="4"/>
    </row>
    <row r="2620" spans="3:8" ht="15">
      <c r="C2620" s="50"/>
      <c r="D2620" s="50"/>
      <c r="E2620" s="4"/>
      <c r="F2620" s="4"/>
      <c r="G2620" s="4"/>
      <c r="H2620" s="4"/>
    </row>
    <row r="2621" spans="3:8" ht="15">
      <c r="C2621" s="50"/>
      <c r="D2621" s="50"/>
      <c r="E2621" s="4"/>
      <c r="F2621" s="4"/>
      <c r="G2621" s="4"/>
      <c r="H2621" s="4"/>
    </row>
    <row r="2622" spans="3:8" ht="15">
      <c r="C2622" s="50"/>
      <c r="D2622" s="50"/>
      <c r="E2622" s="4"/>
      <c r="F2622" s="4"/>
      <c r="G2622" s="4"/>
      <c r="H2622" s="4"/>
    </row>
    <row r="2623" spans="3:8" ht="15">
      <c r="C2623" s="50"/>
      <c r="D2623" s="50"/>
      <c r="E2623" s="4"/>
      <c r="F2623" s="4"/>
      <c r="G2623" s="4"/>
      <c r="H2623" s="4"/>
    </row>
    <row r="2624" spans="3:8" ht="15">
      <c r="C2624" s="50"/>
      <c r="D2624" s="50"/>
      <c r="E2624" s="4"/>
      <c r="F2624" s="4"/>
      <c r="G2624" s="4"/>
      <c r="H2624" s="4"/>
    </row>
    <row r="2625" spans="3:8" ht="15">
      <c r="C2625" s="50"/>
      <c r="D2625" s="50"/>
      <c r="E2625" s="4"/>
      <c r="F2625" s="4"/>
      <c r="G2625" s="4"/>
      <c r="H2625" s="4"/>
    </row>
    <row r="2626" spans="3:8" ht="15">
      <c r="C2626" s="50"/>
      <c r="D2626" s="50"/>
      <c r="E2626" s="4"/>
      <c r="F2626" s="4"/>
      <c r="G2626" s="4"/>
      <c r="H2626" s="4"/>
    </row>
    <row r="2627" spans="3:8" ht="15">
      <c r="C2627" s="50"/>
      <c r="D2627" s="50"/>
      <c r="E2627" s="4"/>
      <c r="F2627" s="4"/>
      <c r="G2627" s="4"/>
      <c r="H2627" s="4"/>
    </row>
    <row r="2628" spans="3:8" ht="15">
      <c r="C2628" s="50"/>
      <c r="D2628" s="50"/>
      <c r="E2628" s="4"/>
      <c r="F2628" s="4"/>
      <c r="G2628" s="4"/>
      <c r="H2628" s="4"/>
    </row>
    <row r="2629" spans="3:8" ht="15">
      <c r="C2629" s="50"/>
      <c r="D2629" s="50"/>
      <c r="E2629" s="4"/>
      <c r="F2629" s="4"/>
      <c r="G2629" s="4"/>
      <c r="H2629" s="4"/>
    </row>
    <row r="2630" spans="3:8" ht="15">
      <c r="C2630" s="50"/>
      <c r="D2630" s="50"/>
      <c r="E2630" s="4"/>
      <c r="F2630" s="4"/>
      <c r="G2630" s="4"/>
      <c r="H2630" s="4"/>
    </row>
    <row r="2631" spans="3:8" ht="15">
      <c r="C2631" s="50"/>
      <c r="D2631" s="50"/>
      <c r="E2631" s="4"/>
      <c r="F2631" s="4"/>
      <c r="G2631" s="4"/>
      <c r="H2631" s="4"/>
    </row>
    <row r="2632" spans="3:8" ht="15">
      <c r="C2632" s="50"/>
      <c r="D2632" s="50"/>
      <c r="E2632" s="4"/>
      <c r="F2632" s="4"/>
      <c r="G2632" s="4"/>
      <c r="H2632" s="4"/>
    </row>
    <row r="2633" spans="3:8" ht="15">
      <c r="C2633" s="50"/>
      <c r="D2633" s="50"/>
      <c r="E2633" s="4"/>
      <c r="F2633" s="4"/>
      <c r="G2633" s="4"/>
      <c r="H2633" s="4"/>
    </row>
    <row r="2634" spans="3:8" ht="15">
      <c r="C2634" s="50"/>
      <c r="D2634" s="50"/>
      <c r="E2634" s="4"/>
      <c r="F2634" s="4"/>
      <c r="G2634" s="4"/>
      <c r="H2634" s="4"/>
    </row>
    <row r="2635" spans="3:8" ht="15">
      <c r="C2635" s="50"/>
      <c r="D2635" s="50"/>
      <c r="E2635" s="4"/>
      <c r="F2635" s="4"/>
      <c r="G2635" s="4"/>
      <c r="H2635" s="4"/>
    </row>
    <row r="2636" spans="3:8" ht="15">
      <c r="C2636" s="50"/>
      <c r="D2636" s="50"/>
      <c r="E2636" s="4"/>
      <c r="F2636" s="4"/>
      <c r="G2636" s="4"/>
      <c r="H2636" s="4"/>
    </row>
    <row r="2637" spans="3:8" ht="15">
      <c r="C2637" s="50"/>
      <c r="D2637" s="50"/>
      <c r="E2637" s="4"/>
      <c r="F2637" s="4"/>
      <c r="G2637" s="4"/>
      <c r="H2637" s="4"/>
    </row>
    <row r="2638" spans="3:8" ht="15">
      <c r="C2638" s="50"/>
      <c r="D2638" s="50"/>
      <c r="E2638" s="4"/>
      <c r="F2638" s="4"/>
      <c r="G2638" s="4"/>
      <c r="H2638" s="4"/>
    </row>
    <row r="2639" spans="3:8" ht="15">
      <c r="C2639" s="50"/>
      <c r="D2639" s="50"/>
      <c r="E2639" s="4"/>
      <c r="F2639" s="4"/>
      <c r="G2639" s="4"/>
      <c r="H2639" s="4"/>
    </row>
    <row r="2640" spans="3:8" ht="15">
      <c r="C2640" s="50"/>
      <c r="D2640" s="50"/>
      <c r="E2640" s="4"/>
      <c r="F2640" s="4"/>
      <c r="G2640" s="4"/>
      <c r="H2640" s="4"/>
    </row>
    <row r="2641" spans="3:8" ht="15">
      <c r="C2641" s="50"/>
      <c r="D2641" s="50"/>
      <c r="E2641" s="4"/>
      <c r="F2641" s="4"/>
      <c r="G2641" s="4"/>
      <c r="H2641" s="4"/>
    </row>
    <row r="2642" spans="3:8" ht="15">
      <c r="C2642" s="50"/>
      <c r="D2642" s="50"/>
      <c r="E2642" s="4"/>
      <c r="F2642" s="4"/>
      <c r="G2642" s="4"/>
      <c r="H2642" s="4"/>
    </row>
    <row r="2643" spans="3:8" ht="15">
      <c r="C2643" s="50"/>
      <c r="D2643" s="50"/>
      <c r="E2643" s="4"/>
      <c r="F2643" s="4"/>
      <c r="G2643" s="4"/>
      <c r="H2643" s="4"/>
    </row>
    <row r="2644" spans="3:8" ht="15">
      <c r="C2644" s="50"/>
      <c r="D2644" s="50"/>
      <c r="E2644" s="4"/>
      <c r="F2644" s="4"/>
      <c r="G2644" s="4"/>
      <c r="H2644" s="4"/>
    </row>
    <row r="2645" spans="3:8" ht="15">
      <c r="C2645" s="50"/>
      <c r="D2645" s="50"/>
      <c r="E2645" s="4"/>
      <c r="F2645" s="4"/>
      <c r="G2645" s="4"/>
      <c r="H2645" s="4"/>
    </row>
    <row r="2646" spans="3:8" ht="15">
      <c r="C2646" s="50"/>
      <c r="D2646" s="50"/>
      <c r="E2646" s="4"/>
      <c r="F2646" s="4"/>
      <c r="G2646" s="4"/>
      <c r="H2646" s="4"/>
    </row>
    <row r="2647" spans="3:8" ht="15">
      <c r="C2647" s="50"/>
      <c r="D2647" s="50"/>
      <c r="E2647" s="4"/>
      <c r="F2647" s="4"/>
      <c r="G2647" s="4"/>
      <c r="H2647" s="4"/>
    </row>
    <row r="2648" spans="3:8" ht="15">
      <c r="C2648" s="50"/>
      <c r="D2648" s="50"/>
      <c r="E2648" s="4"/>
      <c r="F2648" s="4"/>
      <c r="G2648" s="4"/>
      <c r="H2648" s="4"/>
    </row>
    <row r="2649" spans="3:8" ht="15">
      <c r="C2649" s="50"/>
      <c r="D2649" s="50"/>
      <c r="E2649" s="4"/>
      <c r="F2649" s="4"/>
      <c r="G2649" s="4"/>
      <c r="H2649" s="4"/>
    </row>
    <row r="2650" spans="3:8" ht="15">
      <c r="C2650" s="50"/>
      <c r="D2650" s="50"/>
      <c r="E2650" s="4"/>
      <c r="F2650" s="4"/>
      <c r="G2650" s="4"/>
      <c r="H2650" s="4"/>
    </row>
    <row r="2651" spans="3:8" ht="15">
      <c r="C2651" s="50"/>
      <c r="D2651" s="50"/>
      <c r="E2651" s="4"/>
      <c r="F2651" s="4"/>
      <c r="G2651" s="4"/>
      <c r="H2651" s="4"/>
    </row>
    <row r="2652" spans="3:8" ht="15">
      <c r="C2652" s="50"/>
      <c r="D2652" s="50"/>
      <c r="E2652" s="4"/>
      <c r="F2652" s="4"/>
      <c r="G2652" s="4"/>
      <c r="H2652" s="4"/>
    </row>
    <row r="2653" spans="3:8" ht="15">
      <c r="C2653" s="50"/>
      <c r="D2653" s="50"/>
      <c r="E2653" s="4"/>
      <c r="F2653" s="4"/>
      <c r="G2653" s="4"/>
      <c r="H2653" s="4"/>
    </row>
    <row r="2654" spans="3:8" ht="15">
      <c r="C2654" s="50"/>
      <c r="D2654" s="50"/>
      <c r="E2654" s="4"/>
      <c r="F2654" s="4"/>
      <c r="G2654" s="4"/>
      <c r="H2654" s="4"/>
    </row>
    <row r="2655" spans="3:8" ht="15">
      <c r="C2655" s="50"/>
      <c r="D2655" s="50"/>
      <c r="E2655" s="4"/>
      <c r="F2655" s="4"/>
      <c r="G2655" s="4"/>
      <c r="H2655" s="4"/>
    </row>
    <row r="2656" spans="3:8" ht="15">
      <c r="C2656" s="50"/>
      <c r="D2656" s="50"/>
      <c r="E2656" s="4"/>
      <c r="F2656" s="4"/>
      <c r="G2656" s="4"/>
      <c r="H2656" s="4"/>
    </row>
    <row r="2657" spans="3:8" ht="15">
      <c r="C2657" s="50"/>
      <c r="D2657" s="50"/>
      <c r="E2657" s="4"/>
      <c r="F2657" s="4"/>
      <c r="G2657" s="4"/>
      <c r="H2657" s="4"/>
    </row>
    <row r="2658" spans="3:8" ht="15">
      <c r="C2658" s="50"/>
      <c r="D2658" s="50"/>
      <c r="E2658" s="4"/>
      <c r="F2658" s="4"/>
      <c r="G2658" s="4"/>
      <c r="H2658" s="4"/>
    </row>
    <row r="2659" spans="3:8" ht="15">
      <c r="C2659" s="50"/>
      <c r="D2659" s="50"/>
      <c r="E2659" s="4"/>
      <c r="F2659" s="4"/>
      <c r="G2659" s="4"/>
      <c r="H2659" s="4"/>
    </row>
    <row r="2660" spans="3:8" ht="15">
      <c r="C2660" s="50"/>
      <c r="D2660" s="50"/>
      <c r="E2660" s="4"/>
      <c r="F2660" s="4"/>
      <c r="G2660" s="4"/>
      <c r="H2660" s="4"/>
    </row>
    <row r="2661" spans="3:8" ht="15">
      <c r="C2661" s="50"/>
      <c r="D2661" s="50"/>
      <c r="E2661" s="4"/>
      <c r="F2661" s="4"/>
      <c r="G2661" s="4"/>
      <c r="H2661" s="4"/>
    </row>
    <row r="2662" spans="3:8" ht="15">
      <c r="C2662" s="50"/>
      <c r="D2662" s="50"/>
      <c r="E2662" s="4"/>
      <c r="F2662" s="4"/>
      <c r="G2662" s="4"/>
      <c r="H2662" s="4"/>
    </row>
    <row r="2663" spans="3:8" ht="15">
      <c r="C2663" s="50"/>
      <c r="D2663" s="50"/>
      <c r="E2663" s="4"/>
      <c r="F2663" s="4"/>
      <c r="G2663" s="4"/>
      <c r="H2663" s="4"/>
    </row>
    <row r="2664" spans="3:8" ht="15">
      <c r="C2664" s="50"/>
      <c r="D2664" s="50"/>
      <c r="E2664" s="4"/>
      <c r="F2664" s="4"/>
      <c r="G2664" s="4"/>
      <c r="H2664" s="4"/>
    </row>
    <row r="2665" spans="3:8" ht="15">
      <c r="C2665" s="50"/>
      <c r="D2665" s="50"/>
      <c r="E2665" s="4"/>
      <c r="F2665" s="4"/>
      <c r="G2665" s="4"/>
      <c r="H2665" s="4"/>
    </row>
    <row r="2666" spans="3:8" ht="15">
      <c r="C2666" s="50"/>
      <c r="D2666" s="50"/>
      <c r="E2666" s="4"/>
      <c r="F2666" s="4"/>
      <c r="G2666" s="4"/>
      <c r="H2666" s="4"/>
    </row>
    <row r="2667" spans="3:8" ht="15">
      <c r="C2667" s="50"/>
      <c r="D2667" s="50"/>
      <c r="E2667" s="4"/>
      <c r="F2667" s="4"/>
      <c r="G2667" s="4"/>
      <c r="H2667" s="4"/>
    </row>
    <row r="2668" spans="3:8" ht="15">
      <c r="C2668" s="50"/>
      <c r="D2668" s="50"/>
      <c r="E2668" s="4"/>
      <c r="F2668" s="4"/>
      <c r="G2668" s="4"/>
      <c r="H2668" s="4"/>
    </row>
    <row r="2669" spans="3:8" ht="15">
      <c r="C2669" s="50"/>
      <c r="D2669" s="50"/>
      <c r="E2669" s="4"/>
      <c r="F2669" s="4"/>
      <c r="G2669" s="4"/>
      <c r="H2669" s="4"/>
    </row>
    <row r="2670" spans="3:8" ht="15">
      <c r="C2670" s="50"/>
      <c r="D2670" s="50"/>
      <c r="E2670" s="4"/>
      <c r="F2670" s="4"/>
      <c r="G2670" s="4"/>
      <c r="H2670" s="4"/>
    </row>
    <row r="2671" spans="3:8" ht="15">
      <c r="C2671" s="50"/>
      <c r="D2671" s="50"/>
      <c r="E2671" s="4"/>
      <c r="F2671" s="4"/>
      <c r="G2671" s="4"/>
      <c r="H2671" s="4"/>
    </row>
    <row r="2672" spans="3:8" ht="15">
      <c r="C2672" s="50"/>
      <c r="D2672" s="50"/>
      <c r="E2672" s="4"/>
      <c r="F2672" s="4"/>
      <c r="G2672" s="4"/>
      <c r="H2672" s="4"/>
    </row>
    <row r="2673" spans="3:8" ht="15">
      <c r="C2673" s="50"/>
      <c r="D2673" s="50"/>
      <c r="E2673" s="4"/>
      <c r="F2673" s="4"/>
      <c r="G2673" s="4"/>
      <c r="H2673" s="4"/>
    </row>
    <row r="2674" spans="3:8" ht="15">
      <c r="C2674" s="50"/>
      <c r="D2674" s="50"/>
      <c r="E2674" s="4"/>
      <c r="F2674" s="4"/>
      <c r="G2674" s="4"/>
      <c r="H2674" s="4"/>
    </row>
    <row r="2675" spans="3:8" ht="15">
      <c r="C2675" s="50"/>
      <c r="D2675" s="50"/>
      <c r="E2675" s="4"/>
      <c r="F2675" s="4"/>
      <c r="G2675" s="4"/>
      <c r="H2675" s="4"/>
    </row>
    <row r="2676" spans="3:8" ht="15">
      <c r="C2676" s="50"/>
      <c r="D2676" s="50"/>
      <c r="E2676" s="4"/>
      <c r="F2676" s="4"/>
      <c r="G2676" s="4"/>
      <c r="H2676" s="4"/>
    </row>
    <row r="2677" spans="3:8" ht="15">
      <c r="C2677" s="50"/>
      <c r="D2677" s="50"/>
      <c r="E2677" s="4"/>
      <c r="F2677" s="4"/>
      <c r="G2677" s="4"/>
      <c r="H2677" s="4"/>
    </row>
    <row r="2678" spans="3:8" ht="15">
      <c r="C2678" s="50"/>
      <c r="D2678" s="50"/>
      <c r="E2678" s="4"/>
      <c r="F2678" s="4"/>
      <c r="G2678" s="4"/>
      <c r="H2678" s="4"/>
    </row>
    <row r="2679" spans="3:8" ht="15">
      <c r="C2679" s="50"/>
      <c r="D2679" s="50"/>
      <c r="E2679" s="4"/>
      <c r="F2679" s="4"/>
      <c r="G2679" s="4"/>
      <c r="H2679" s="4"/>
    </row>
    <row r="2680" spans="3:8" ht="15">
      <c r="C2680" s="50"/>
      <c r="D2680" s="50"/>
      <c r="E2680" s="4"/>
      <c r="F2680" s="4"/>
      <c r="G2680" s="4"/>
      <c r="H2680" s="4"/>
    </row>
    <row r="2681" spans="3:8" ht="15">
      <c r="C2681" s="50"/>
      <c r="D2681" s="50"/>
      <c r="E2681" s="4"/>
      <c r="F2681" s="4"/>
      <c r="G2681" s="4"/>
      <c r="H2681" s="4"/>
    </row>
    <row r="2682" spans="3:8" ht="15">
      <c r="C2682" s="50"/>
      <c r="D2682" s="50"/>
      <c r="E2682" s="4"/>
      <c r="F2682" s="4"/>
      <c r="G2682" s="4"/>
      <c r="H2682" s="4"/>
    </row>
    <row r="2683" spans="3:8" ht="15">
      <c r="C2683" s="50"/>
      <c r="D2683" s="50"/>
      <c r="E2683" s="4"/>
      <c r="F2683" s="4"/>
      <c r="G2683" s="4"/>
      <c r="H2683" s="4"/>
    </row>
    <row r="2684" spans="3:8" ht="15">
      <c r="C2684" s="50"/>
      <c r="D2684" s="50"/>
      <c r="E2684" s="4"/>
      <c r="F2684" s="4"/>
      <c r="G2684" s="4"/>
      <c r="H2684" s="4"/>
    </row>
    <row r="2685" spans="3:8" ht="15">
      <c r="C2685" s="50"/>
      <c r="D2685" s="50"/>
      <c r="E2685" s="4"/>
      <c r="F2685" s="4"/>
      <c r="G2685" s="4"/>
      <c r="H2685" s="4"/>
    </row>
    <row r="2686" spans="3:8" ht="15">
      <c r="C2686" s="50"/>
      <c r="D2686" s="50"/>
      <c r="E2686" s="4"/>
      <c r="F2686" s="4"/>
      <c r="G2686" s="4"/>
      <c r="H2686" s="4"/>
    </row>
    <row r="2687" spans="3:8" ht="15">
      <c r="C2687" s="50"/>
      <c r="D2687" s="50"/>
      <c r="E2687" s="4"/>
      <c r="F2687" s="4"/>
      <c r="G2687" s="4"/>
      <c r="H2687" s="4"/>
    </row>
    <row r="2688" spans="3:8" ht="15">
      <c r="C2688" s="50"/>
      <c r="D2688" s="50"/>
      <c r="E2688" s="4"/>
      <c r="F2688" s="4"/>
      <c r="G2688" s="4"/>
      <c r="H2688" s="4"/>
    </row>
    <row r="2689" spans="3:8" ht="15">
      <c r="C2689" s="50"/>
      <c r="D2689" s="50"/>
      <c r="E2689" s="4"/>
      <c r="F2689" s="4"/>
      <c r="G2689" s="4"/>
      <c r="H2689" s="4"/>
    </row>
    <row r="2690" spans="3:8" ht="15">
      <c r="C2690" s="50"/>
      <c r="D2690" s="50"/>
      <c r="E2690" s="4"/>
      <c r="F2690" s="4"/>
      <c r="G2690" s="4"/>
      <c r="H2690" s="4"/>
    </row>
    <row r="2691" spans="3:8" ht="15">
      <c r="C2691" s="50"/>
      <c r="D2691" s="50"/>
      <c r="E2691" s="4"/>
      <c r="F2691" s="4"/>
      <c r="G2691" s="4"/>
      <c r="H2691" s="4"/>
    </row>
    <row r="2692" spans="3:8" ht="15">
      <c r="C2692" s="50"/>
      <c r="D2692" s="50"/>
      <c r="E2692" s="4"/>
      <c r="F2692" s="4"/>
      <c r="G2692" s="4"/>
      <c r="H2692" s="4"/>
    </row>
    <row r="2693" spans="3:8" ht="15">
      <c r="C2693" s="50"/>
      <c r="D2693" s="50"/>
      <c r="E2693" s="4"/>
      <c r="F2693" s="4"/>
      <c r="G2693" s="4"/>
      <c r="H2693" s="4"/>
    </row>
    <row r="2694" spans="3:8" ht="15">
      <c r="C2694" s="50"/>
      <c r="D2694" s="50"/>
      <c r="E2694" s="4"/>
      <c r="F2694" s="4"/>
      <c r="G2694" s="4"/>
      <c r="H2694" s="4"/>
    </row>
    <row r="2695" spans="3:8" ht="15">
      <c r="C2695" s="50"/>
      <c r="D2695" s="50"/>
      <c r="E2695" s="4"/>
      <c r="F2695" s="4"/>
      <c r="G2695" s="4"/>
      <c r="H2695" s="4"/>
    </row>
    <row r="2696" spans="3:8" ht="15">
      <c r="C2696" s="50"/>
      <c r="D2696" s="50"/>
      <c r="E2696" s="4"/>
      <c r="F2696" s="4"/>
      <c r="G2696" s="4"/>
      <c r="H2696" s="4"/>
    </row>
    <row r="2697" spans="3:8" ht="15">
      <c r="C2697" s="50"/>
      <c r="D2697" s="50"/>
      <c r="E2697" s="4"/>
      <c r="F2697" s="4"/>
      <c r="G2697" s="4"/>
      <c r="H2697" s="4"/>
    </row>
    <row r="2698" spans="3:8" ht="15">
      <c r="C2698" s="50"/>
      <c r="D2698" s="50"/>
      <c r="E2698" s="4"/>
      <c r="F2698" s="4"/>
      <c r="G2698" s="4"/>
      <c r="H2698" s="4"/>
    </row>
    <row r="2699" spans="3:8" ht="15">
      <c r="C2699" s="50"/>
      <c r="D2699" s="50"/>
      <c r="E2699" s="4"/>
      <c r="F2699" s="4"/>
      <c r="G2699" s="4"/>
      <c r="H2699" s="4"/>
    </row>
    <row r="2700" spans="3:8" ht="15">
      <c r="C2700" s="50"/>
      <c r="D2700" s="50"/>
      <c r="E2700" s="4"/>
      <c r="F2700" s="4"/>
      <c r="G2700" s="4"/>
      <c r="H2700" s="4"/>
    </row>
    <row r="2701" spans="3:8" ht="15">
      <c r="C2701" s="50"/>
      <c r="D2701" s="50"/>
      <c r="E2701" s="4"/>
      <c r="F2701" s="4"/>
      <c r="G2701" s="4"/>
      <c r="H2701" s="4"/>
    </row>
    <row r="2702" spans="3:8" ht="15">
      <c r="C2702" s="50"/>
      <c r="D2702" s="50"/>
      <c r="E2702" s="4"/>
      <c r="F2702" s="4"/>
      <c r="G2702" s="4"/>
      <c r="H2702" s="4"/>
    </row>
    <row r="2703" spans="3:8" ht="15">
      <c r="C2703" s="50"/>
      <c r="D2703" s="50"/>
      <c r="E2703" s="4"/>
      <c r="F2703" s="4"/>
      <c r="G2703" s="4"/>
      <c r="H2703" s="4"/>
    </row>
    <row r="2704" spans="3:8" ht="15">
      <c r="C2704" s="50"/>
      <c r="D2704" s="50"/>
      <c r="E2704" s="4"/>
      <c r="F2704" s="4"/>
      <c r="G2704" s="4"/>
      <c r="H2704" s="4"/>
    </row>
    <row r="2705" spans="3:8" ht="15">
      <c r="C2705" s="50"/>
      <c r="D2705" s="50"/>
      <c r="E2705" s="4"/>
      <c r="F2705" s="4"/>
      <c r="G2705" s="4"/>
      <c r="H2705" s="4"/>
    </row>
    <row r="2706" spans="3:8" ht="15">
      <c r="C2706" s="50"/>
      <c r="D2706" s="50"/>
      <c r="E2706" s="4"/>
      <c r="F2706" s="4"/>
      <c r="G2706" s="4"/>
      <c r="H2706" s="4"/>
    </row>
    <row r="2707" spans="3:8" ht="15">
      <c r="C2707" s="50"/>
      <c r="D2707" s="50"/>
      <c r="E2707" s="4"/>
      <c r="F2707" s="4"/>
      <c r="G2707" s="4"/>
      <c r="H2707" s="4"/>
    </row>
    <row r="2708" spans="3:8" ht="15">
      <c r="C2708" s="50"/>
      <c r="D2708" s="50"/>
      <c r="E2708" s="4"/>
      <c r="F2708" s="4"/>
      <c r="G2708" s="4"/>
      <c r="H2708" s="4"/>
    </row>
    <row r="2709" spans="3:8" ht="15">
      <c r="C2709" s="50"/>
      <c r="D2709" s="50"/>
      <c r="E2709" s="4"/>
      <c r="F2709" s="4"/>
      <c r="G2709" s="4"/>
      <c r="H2709" s="4"/>
    </row>
    <row r="2710" spans="3:8" ht="15">
      <c r="C2710" s="50"/>
      <c r="D2710" s="50"/>
      <c r="E2710" s="4"/>
      <c r="F2710" s="4"/>
      <c r="G2710" s="4"/>
      <c r="H2710" s="4"/>
    </row>
    <row r="2711" spans="3:8" ht="15">
      <c r="C2711" s="50"/>
      <c r="D2711" s="50"/>
      <c r="E2711" s="4"/>
      <c r="F2711" s="4"/>
      <c r="G2711" s="4"/>
      <c r="H2711" s="4"/>
    </row>
    <row r="2712" spans="3:8" ht="15">
      <c r="C2712" s="50"/>
      <c r="D2712" s="50"/>
      <c r="E2712" s="4"/>
      <c r="F2712" s="4"/>
      <c r="G2712" s="4"/>
      <c r="H2712" s="4"/>
    </row>
    <row r="2713" spans="3:8" ht="15">
      <c r="C2713" s="50"/>
      <c r="D2713" s="50"/>
      <c r="E2713" s="4"/>
      <c r="F2713" s="4"/>
      <c r="G2713" s="4"/>
      <c r="H2713" s="4"/>
    </row>
    <row r="2714" spans="3:8" ht="15">
      <c r="C2714" s="50"/>
      <c r="D2714" s="50"/>
      <c r="E2714" s="4"/>
      <c r="F2714" s="4"/>
      <c r="G2714" s="4"/>
      <c r="H2714" s="4"/>
    </row>
    <row r="2715" spans="3:8" ht="15">
      <c r="C2715" s="50"/>
      <c r="D2715" s="50"/>
      <c r="E2715" s="4"/>
      <c r="F2715" s="4"/>
      <c r="G2715" s="4"/>
      <c r="H2715" s="4"/>
    </row>
    <row r="2716" spans="3:8" ht="15">
      <c r="C2716" s="50"/>
      <c r="D2716" s="50"/>
      <c r="E2716" s="4"/>
      <c r="F2716" s="4"/>
      <c r="G2716" s="4"/>
      <c r="H2716" s="4"/>
    </row>
    <row r="2717" spans="3:8" ht="15">
      <c r="C2717" s="50"/>
      <c r="D2717" s="50"/>
      <c r="E2717" s="4"/>
      <c r="F2717" s="4"/>
      <c r="G2717" s="4"/>
      <c r="H2717" s="4"/>
    </row>
    <row r="2718" spans="3:8" ht="15">
      <c r="C2718" s="50"/>
      <c r="D2718" s="50"/>
      <c r="E2718" s="4"/>
      <c r="F2718" s="4"/>
      <c r="G2718" s="4"/>
      <c r="H2718" s="4"/>
    </row>
    <row r="2719" spans="3:8" ht="15">
      <c r="C2719" s="50"/>
      <c r="D2719" s="50"/>
      <c r="E2719" s="4"/>
      <c r="F2719" s="4"/>
      <c r="G2719" s="4"/>
      <c r="H2719" s="4"/>
    </row>
    <row r="2720" spans="3:8" ht="15">
      <c r="C2720" s="50"/>
      <c r="D2720" s="50"/>
      <c r="E2720" s="4"/>
      <c r="F2720" s="4"/>
      <c r="G2720" s="4"/>
      <c r="H2720" s="4"/>
    </row>
    <row r="2721" spans="3:8" ht="15">
      <c r="C2721" s="50"/>
      <c r="D2721" s="50"/>
      <c r="E2721" s="4"/>
      <c r="F2721" s="4"/>
      <c r="G2721" s="4"/>
      <c r="H2721" s="4"/>
    </row>
    <row r="2722" spans="3:8" ht="15">
      <c r="C2722" s="50"/>
      <c r="D2722" s="50"/>
      <c r="E2722" s="4"/>
      <c r="F2722" s="4"/>
      <c r="G2722" s="4"/>
      <c r="H2722" s="4"/>
    </row>
    <row r="2723" spans="3:8" ht="15">
      <c r="C2723" s="50"/>
      <c r="D2723" s="50"/>
      <c r="E2723" s="4"/>
      <c r="F2723" s="4"/>
      <c r="G2723" s="4"/>
      <c r="H2723" s="4"/>
    </row>
    <row r="2724" spans="3:8" ht="15">
      <c r="C2724" s="50"/>
      <c r="D2724" s="50"/>
      <c r="E2724" s="4"/>
      <c r="F2724" s="4"/>
      <c r="G2724" s="4"/>
      <c r="H2724" s="4"/>
    </row>
    <row r="2725" spans="3:8" ht="15">
      <c r="C2725" s="50"/>
      <c r="D2725" s="50"/>
      <c r="E2725" s="4"/>
      <c r="F2725" s="4"/>
      <c r="G2725" s="4"/>
      <c r="H2725" s="4"/>
    </row>
    <row r="2726" spans="3:8" ht="15">
      <c r="C2726" s="50"/>
      <c r="D2726" s="50"/>
      <c r="E2726" s="4"/>
      <c r="F2726" s="4"/>
      <c r="G2726" s="4"/>
      <c r="H2726" s="4"/>
    </row>
    <row r="2727" spans="3:8" ht="15">
      <c r="C2727" s="50"/>
      <c r="D2727" s="50"/>
      <c r="E2727" s="4"/>
      <c r="F2727" s="4"/>
      <c r="G2727" s="4"/>
      <c r="H2727" s="4"/>
    </row>
    <row r="2728" spans="3:8" ht="15">
      <c r="C2728" s="50"/>
      <c r="D2728" s="50"/>
      <c r="E2728" s="4"/>
      <c r="F2728" s="4"/>
      <c r="G2728" s="4"/>
      <c r="H2728" s="4"/>
    </row>
    <row r="2729" spans="3:8" ht="15">
      <c r="C2729" s="50"/>
      <c r="D2729" s="50"/>
      <c r="E2729" s="4"/>
      <c r="F2729" s="4"/>
      <c r="G2729" s="4"/>
      <c r="H2729" s="4"/>
    </row>
    <row r="2730" spans="3:8" ht="15">
      <c r="C2730" s="50"/>
      <c r="D2730" s="50"/>
      <c r="E2730" s="4"/>
      <c r="F2730" s="4"/>
      <c r="G2730" s="4"/>
      <c r="H2730" s="4"/>
    </row>
    <row r="2731" spans="3:8" ht="15">
      <c r="C2731" s="50"/>
      <c r="D2731" s="50"/>
      <c r="E2731" s="4"/>
      <c r="F2731" s="4"/>
      <c r="G2731" s="4"/>
      <c r="H2731" s="4"/>
    </row>
    <row r="2732" spans="3:8" ht="15">
      <c r="C2732" s="50"/>
      <c r="D2732" s="50"/>
      <c r="E2732" s="4"/>
      <c r="F2732" s="4"/>
      <c r="G2732" s="4"/>
      <c r="H2732" s="4"/>
    </row>
    <row r="2733" spans="3:8" ht="15">
      <c r="C2733" s="50"/>
      <c r="D2733" s="50"/>
      <c r="E2733" s="4"/>
      <c r="F2733" s="4"/>
      <c r="G2733" s="4"/>
      <c r="H2733" s="4"/>
    </row>
    <row r="2734" spans="3:8" ht="15">
      <c r="C2734" s="50"/>
      <c r="D2734" s="50"/>
      <c r="E2734" s="4"/>
      <c r="F2734" s="4"/>
      <c r="G2734" s="4"/>
      <c r="H2734" s="4"/>
    </row>
    <row r="2735" spans="3:8" ht="15">
      <c r="C2735" s="50"/>
      <c r="D2735" s="50"/>
      <c r="E2735" s="4"/>
      <c r="F2735" s="4"/>
      <c r="G2735" s="4"/>
      <c r="H2735" s="4"/>
    </row>
    <row r="2736" spans="3:8" ht="15">
      <c r="C2736" s="50"/>
      <c r="D2736" s="50"/>
      <c r="E2736" s="4"/>
      <c r="F2736" s="4"/>
      <c r="G2736" s="4"/>
      <c r="H2736" s="4"/>
    </row>
    <row r="2737" spans="3:8" ht="15">
      <c r="C2737" s="50"/>
      <c r="D2737" s="50"/>
      <c r="E2737" s="4"/>
      <c r="F2737" s="4"/>
      <c r="G2737" s="4"/>
      <c r="H2737" s="4"/>
    </row>
    <row r="2738" spans="3:8" ht="15">
      <c r="C2738" s="50"/>
      <c r="D2738" s="50"/>
      <c r="E2738" s="4"/>
      <c r="F2738" s="4"/>
      <c r="G2738" s="4"/>
      <c r="H2738" s="4"/>
    </row>
    <row r="2739" spans="3:8" ht="15">
      <c r="C2739" s="50"/>
      <c r="D2739" s="50"/>
      <c r="E2739" s="4"/>
      <c r="F2739" s="4"/>
      <c r="G2739" s="4"/>
      <c r="H2739" s="4"/>
    </row>
    <row r="2740" spans="3:8" ht="15">
      <c r="C2740" s="50"/>
      <c r="D2740" s="50"/>
      <c r="E2740" s="4"/>
      <c r="F2740" s="4"/>
      <c r="G2740" s="4"/>
      <c r="H2740" s="4"/>
    </row>
    <row r="2741" spans="3:8" ht="15">
      <c r="C2741" s="50"/>
      <c r="D2741" s="50"/>
      <c r="E2741" s="4"/>
      <c r="F2741" s="4"/>
      <c r="G2741" s="4"/>
      <c r="H2741" s="4"/>
    </row>
    <row r="2742" spans="3:8" ht="15">
      <c r="C2742" s="50"/>
      <c r="D2742" s="50"/>
      <c r="E2742" s="4"/>
      <c r="F2742" s="4"/>
      <c r="G2742" s="4"/>
      <c r="H2742" s="4"/>
    </row>
    <row r="2743" spans="3:8" ht="15">
      <c r="C2743" s="50"/>
      <c r="D2743" s="50"/>
      <c r="E2743" s="4"/>
      <c r="F2743" s="4"/>
      <c r="G2743" s="4"/>
      <c r="H2743" s="4"/>
    </row>
    <row r="2744" spans="3:8" ht="15">
      <c r="C2744" s="50"/>
      <c r="D2744" s="50"/>
      <c r="E2744" s="4"/>
      <c r="F2744" s="4"/>
      <c r="G2744" s="4"/>
      <c r="H2744" s="4"/>
    </row>
    <row r="2745" spans="3:8" ht="15">
      <c r="C2745" s="50"/>
      <c r="D2745" s="50"/>
      <c r="E2745" s="4"/>
      <c r="F2745" s="4"/>
      <c r="G2745" s="4"/>
      <c r="H2745" s="4"/>
    </row>
    <row r="2746" spans="3:8" ht="15">
      <c r="C2746" s="50"/>
      <c r="D2746" s="50"/>
      <c r="E2746" s="4"/>
      <c r="F2746" s="4"/>
      <c r="G2746" s="4"/>
      <c r="H2746" s="4"/>
    </row>
    <row r="2747" spans="3:8" ht="15">
      <c r="C2747" s="50"/>
      <c r="D2747" s="50"/>
      <c r="E2747" s="4"/>
      <c r="F2747" s="4"/>
      <c r="G2747" s="4"/>
      <c r="H2747" s="4"/>
    </row>
    <row r="2748" spans="3:8" ht="15">
      <c r="C2748" s="50"/>
      <c r="D2748" s="50"/>
      <c r="E2748" s="4"/>
      <c r="F2748" s="4"/>
      <c r="G2748" s="4"/>
      <c r="H2748" s="4"/>
    </row>
    <row r="2749" spans="3:8" ht="15">
      <c r="C2749" s="50"/>
      <c r="D2749" s="50"/>
      <c r="E2749" s="4"/>
      <c r="F2749" s="4"/>
      <c r="G2749" s="4"/>
      <c r="H2749" s="4"/>
    </row>
    <row r="2750" spans="3:8" ht="15">
      <c r="C2750" s="50"/>
      <c r="D2750" s="50"/>
      <c r="E2750" s="4"/>
      <c r="F2750" s="4"/>
      <c r="G2750" s="4"/>
      <c r="H2750" s="4"/>
    </row>
    <row r="2751" spans="3:8" ht="15">
      <c r="C2751" s="50"/>
      <c r="D2751" s="50"/>
      <c r="E2751" s="4"/>
      <c r="F2751" s="4"/>
      <c r="G2751" s="4"/>
      <c r="H2751" s="4"/>
    </row>
    <row r="2752" spans="3:8" ht="15">
      <c r="C2752" s="50"/>
      <c r="D2752" s="50"/>
      <c r="E2752" s="4"/>
      <c r="F2752" s="4"/>
      <c r="G2752" s="4"/>
      <c r="H2752" s="4"/>
    </row>
    <row r="2753" spans="3:8" ht="15">
      <c r="C2753" s="50"/>
      <c r="D2753" s="50"/>
      <c r="E2753" s="4"/>
      <c r="F2753" s="4"/>
      <c r="G2753" s="4"/>
      <c r="H2753" s="4"/>
    </row>
    <row r="2754" spans="3:8" ht="15">
      <c r="C2754" s="50"/>
      <c r="D2754" s="50"/>
      <c r="E2754" s="4"/>
      <c r="F2754" s="4"/>
      <c r="G2754" s="4"/>
      <c r="H2754" s="4"/>
    </row>
    <row r="2755" spans="3:8" ht="15">
      <c r="C2755" s="50"/>
      <c r="D2755" s="50"/>
      <c r="E2755" s="4"/>
      <c r="F2755" s="4"/>
      <c r="G2755" s="4"/>
      <c r="H2755" s="4"/>
    </row>
    <row r="2756" spans="3:8" ht="15">
      <c r="C2756" s="50"/>
      <c r="D2756" s="50"/>
      <c r="E2756" s="4"/>
      <c r="F2756" s="4"/>
      <c r="G2756" s="4"/>
      <c r="H2756" s="4"/>
    </row>
    <row r="2757" spans="3:8" ht="15">
      <c r="C2757" s="50"/>
      <c r="D2757" s="50"/>
      <c r="E2757" s="4"/>
      <c r="F2757" s="4"/>
      <c r="G2757" s="4"/>
      <c r="H2757" s="4"/>
    </row>
    <row r="2758" spans="3:8" ht="15">
      <c r="C2758" s="50"/>
      <c r="D2758" s="50"/>
      <c r="E2758" s="4"/>
      <c r="F2758" s="4"/>
      <c r="G2758" s="4"/>
      <c r="H2758" s="4"/>
    </row>
    <row r="2759" spans="3:8" ht="15">
      <c r="C2759" s="50"/>
      <c r="D2759" s="50"/>
      <c r="E2759" s="4"/>
      <c r="F2759" s="4"/>
      <c r="G2759" s="4"/>
      <c r="H2759" s="4"/>
    </row>
    <row r="2760" spans="3:8" ht="15">
      <c r="C2760" s="50"/>
      <c r="D2760" s="50"/>
      <c r="E2760" s="4"/>
      <c r="F2760" s="4"/>
      <c r="G2760" s="4"/>
      <c r="H2760" s="4"/>
    </row>
    <row r="2761" spans="3:8" ht="15">
      <c r="C2761" s="50"/>
      <c r="D2761" s="50"/>
      <c r="E2761" s="4"/>
      <c r="F2761" s="4"/>
      <c r="G2761" s="4"/>
      <c r="H2761" s="4"/>
    </row>
    <row r="2762" spans="3:8" ht="15">
      <c r="C2762" s="50"/>
      <c r="D2762" s="50"/>
      <c r="E2762" s="4"/>
      <c r="F2762" s="4"/>
      <c r="G2762" s="4"/>
      <c r="H2762" s="4"/>
    </row>
    <row r="2763" spans="3:8" ht="15">
      <c r="C2763" s="50"/>
      <c r="D2763" s="50"/>
      <c r="E2763" s="4"/>
      <c r="F2763" s="4"/>
      <c r="G2763" s="4"/>
      <c r="H2763" s="4"/>
    </row>
    <row r="2764" spans="3:8" ht="15">
      <c r="C2764" s="50"/>
      <c r="D2764" s="50"/>
      <c r="E2764" s="4"/>
      <c r="F2764" s="4"/>
      <c r="G2764" s="4"/>
      <c r="H2764" s="4"/>
    </row>
    <row r="2765" spans="3:8" ht="15">
      <c r="C2765" s="50"/>
      <c r="D2765" s="50"/>
      <c r="E2765" s="4"/>
      <c r="F2765" s="4"/>
      <c r="G2765" s="4"/>
      <c r="H2765" s="4"/>
    </row>
    <row r="2766" spans="3:8" ht="15">
      <c r="C2766" s="50"/>
      <c r="D2766" s="50"/>
      <c r="E2766" s="4"/>
      <c r="F2766" s="4"/>
      <c r="G2766" s="4"/>
      <c r="H2766" s="4"/>
    </row>
    <row r="2767" spans="3:8" ht="15">
      <c r="C2767" s="50"/>
      <c r="D2767" s="50"/>
      <c r="E2767" s="4"/>
      <c r="F2767" s="4"/>
      <c r="G2767" s="4"/>
      <c r="H2767" s="4"/>
    </row>
    <row r="2768" spans="3:8" ht="15">
      <c r="C2768" s="50"/>
      <c r="D2768" s="50"/>
      <c r="E2768" s="4"/>
      <c r="F2768" s="4"/>
      <c r="G2768" s="4"/>
      <c r="H2768" s="4"/>
    </row>
    <row r="2769" spans="3:8" ht="15">
      <c r="C2769" s="50"/>
      <c r="D2769" s="50"/>
      <c r="E2769" s="4"/>
      <c r="F2769" s="4"/>
      <c r="G2769" s="4"/>
      <c r="H2769" s="4"/>
    </row>
    <row r="2770" spans="3:8" ht="15">
      <c r="C2770" s="50"/>
      <c r="D2770" s="50"/>
      <c r="E2770" s="4"/>
      <c r="F2770" s="4"/>
      <c r="G2770" s="4"/>
      <c r="H2770" s="4"/>
    </row>
    <row r="2771" spans="3:8" ht="15">
      <c r="C2771" s="50"/>
      <c r="D2771" s="50"/>
      <c r="E2771" s="4"/>
      <c r="F2771" s="4"/>
      <c r="G2771" s="4"/>
      <c r="H2771" s="4"/>
    </row>
    <row r="2772" spans="3:8" ht="15">
      <c r="C2772" s="50"/>
      <c r="D2772" s="50"/>
      <c r="E2772" s="4"/>
      <c r="F2772" s="4"/>
      <c r="G2772" s="4"/>
      <c r="H2772" s="4"/>
    </row>
    <row r="2773" spans="3:8" ht="15">
      <c r="C2773" s="50"/>
      <c r="D2773" s="50"/>
      <c r="E2773" s="4"/>
      <c r="F2773" s="4"/>
      <c r="G2773" s="4"/>
      <c r="H2773" s="4"/>
    </row>
    <row r="2774" spans="3:8" ht="15">
      <c r="C2774" s="50"/>
      <c r="D2774" s="50"/>
      <c r="E2774" s="4"/>
      <c r="F2774" s="4"/>
      <c r="G2774" s="4"/>
      <c r="H2774" s="4"/>
    </row>
    <row r="2775" spans="3:8" ht="15">
      <c r="C2775" s="50"/>
      <c r="D2775" s="50"/>
      <c r="E2775" s="4"/>
      <c r="F2775" s="4"/>
      <c r="G2775" s="4"/>
      <c r="H2775" s="4"/>
    </row>
    <row r="2776" spans="3:8" ht="15">
      <c r="C2776" s="50"/>
      <c r="D2776" s="50"/>
      <c r="E2776" s="4"/>
      <c r="F2776" s="4"/>
      <c r="G2776" s="4"/>
      <c r="H2776" s="4"/>
    </row>
    <row r="2777" spans="3:8" ht="15">
      <c r="C2777" s="50"/>
      <c r="D2777" s="50"/>
      <c r="E2777" s="4"/>
      <c r="F2777" s="4"/>
      <c r="G2777" s="4"/>
      <c r="H2777" s="4"/>
    </row>
    <row r="2778" spans="3:8" ht="15">
      <c r="C2778" s="50"/>
      <c r="D2778" s="50"/>
      <c r="E2778" s="4"/>
      <c r="F2778" s="4"/>
      <c r="G2778" s="4"/>
      <c r="H2778" s="4"/>
    </row>
    <row r="2779" spans="3:8" ht="15">
      <c r="C2779" s="50"/>
      <c r="D2779" s="50"/>
      <c r="E2779" s="4"/>
      <c r="F2779" s="4"/>
      <c r="G2779" s="4"/>
      <c r="H2779" s="4"/>
    </row>
    <row r="2780" spans="3:8" ht="15">
      <c r="C2780" s="50"/>
      <c r="D2780" s="50"/>
      <c r="E2780" s="4"/>
      <c r="F2780" s="4"/>
      <c r="G2780" s="4"/>
      <c r="H2780" s="4"/>
    </row>
    <row r="2781" spans="3:8" ht="15">
      <c r="C2781" s="50"/>
      <c r="D2781" s="50"/>
      <c r="E2781" s="4"/>
      <c r="F2781" s="4"/>
      <c r="G2781" s="4"/>
      <c r="H2781" s="4"/>
    </row>
    <row r="2782" spans="3:8" ht="15">
      <c r="C2782" s="50"/>
      <c r="D2782" s="50"/>
      <c r="E2782" s="4"/>
      <c r="F2782" s="4"/>
      <c r="G2782" s="4"/>
      <c r="H2782" s="4"/>
    </row>
    <row r="2783" spans="3:8" ht="15">
      <c r="C2783" s="50"/>
      <c r="D2783" s="50"/>
      <c r="E2783" s="4"/>
      <c r="F2783" s="4"/>
      <c r="G2783" s="4"/>
      <c r="H2783" s="4"/>
    </row>
    <row r="2784" spans="3:8" ht="15">
      <c r="C2784" s="50"/>
      <c r="D2784" s="50"/>
      <c r="E2784" s="4"/>
      <c r="F2784" s="4"/>
      <c r="G2784" s="4"/>
      <c r="H2784" s="4"/>
    </row>
    <row r="2785" spans="3:8" ht="15">
      <c r="C2785" s="50"/>
      <c r="D2785" s="50"/>
      <c r="E2785" s="4"/>
      <c r="F2785" s="4"/>
      <c r="G2785" s="4"/>
      <c r="H2785" s="4"/>
    </row>
    <row r="2786" spans="3:8" ht="15">
      <c r="C2786" s="50"/>
      <c r="D2786" s="50"/>
      <c r="E2786" s="4"/>
      <c r="F2786" s="4"/>
      <c r="G2786" s="4"/>
      <c r="H2786" s="4"/>
    </row>
    <row r="2787" spans="3:8" ht="15">
      <c r="C2787" s="50"/>
      <c r="D2787" s="50"/>
      <c r="E2787" s="4"/>
      <c r="F2787" s="4"/>
      <c r="G2787" s="4"/>
      <c r="H2787" s="4"/>
    </row>
    <row r="2788" spans="3:8" ht="15">
      <c r="C2788" s="50"/>
      <c r="D2788" s="50"/>
      <c r="E2788" s="4"/>
      <c r="F2788" s="4"/>
      <c r="G2788" s="4"/>
      <c r="H2788" s="4"/>
    </row>
    <row r="2789" spans="3:8" ht="15">
      <c r="C2789" s="50"/>
      <c r="D2789" s="50"/>
      <c r="E2789" s="4"/>
      <c r="F2789" s="4"/>
      <c r="G2789" s="4"/>
      <c r="H2789" s="4"/>
    </row>
    <row r="2790" spans="3:8" ht="15">
      <c r="C2790" s="50"/>
      <c r="D2790" s="50"/>
      <c r="E2790" s="4"/>
      <c r="F2790" s="4"/>
      <c r="G2790" s="4"/>
      <c r="H2790" s="4"/>
    </row>
    <row r="2791" spans="3:8" ht="15">
      <c r="C2791" s="50"/>
      <c r="D2791" s="50"/>
      <c r="E2791" s="4"/>
      <c r="F2791" s="4"/>
      <c r="G2791" s="4"/>
      <c r="H2791" s="4"/>
    </row>
    <row r="2792" spans="3:8" ht="15">
      <c r="C2792" s="50"/>
      <c r="D2792" s="50"/>
      <c r="E2792" s="4"/>
      <c r="F2792" s="4"/>
      <c r="G2792" s="4"/>
      <c r="H2792" s="4"/>
    </row>
    <row r="2793" spans="3:8" ht="15">
      <c r="C2793" s="50"/>
      <c r="D2793" s="50"/>
      <c r="E2793" s="4"/>
      <c r="F2793" s="4"/>
      <c r="G2793" s="4"/>
      <c r="H2793" s="4"/>
    </row>
    <row r="2794" spans="3:8" ht="15">
      <c r="C2794" s="50"/>
      <c r="D2794" s="50"/>
      <c r="E2794" s="4"/>
      <c r="F2794" s="4"/>
      <c r="G2794" s="4"/>
      <c r="H2794" s="4"/>
    </row>
    <row r="2795" spans="3:8" ht="15">
      <c r="C2795" s="50"/>
      <c r="D2795" s="50"/>
      <c r="E2795" s="4"/>
      <c r="F2795" s="4"/>
      <c r="G2795" s="4"/>
      <c r="H2795" s="4"/>
    </row>
    <row r="2796" spans="3:8" ht="15">
      <c r="C2796" s="50"/>
      <c r="D2796" s="50"/>
      <c r="E2796" s="4"/>
      <c r="F2796" s="4"/>
      <c r="G2796" s="4"/>
      <c r="H2796" s="4"/>
    </row>
    <row r="2797" spans="3:8" ht="15">
      <c r="C2797" s="50"/>
      <c r="D2797" s="50"/>
      <c r="E2797" s="4"/>
      <c r="F2797" s="4"/>
      <c r="G2797" s="4"/>
      <c r="H2797" s="4"/>
    </row>
    <row r="2798" spans="3:8" ht="15">
      <c r="C2798" s="50"/>
      <c r="D2798" s="50"/>
      <c r="E2798" s="4"/>
      <c r="F2798" s="4"/>
      <c r="G2798" s="4"/>
      <c r="H2798" s="4"/>
    </row>
    <row r="2799" spans="3:8" ht="15">
      <c r="C2799" s="50"/>
      <c r="D2799" s="50"/>
      <c r="E2799" s="4"/>
      <c r="F2799" s="4"/>
      <c r="G2799" s="4"/>
      <c r="H2799" s="4"/>
    </row>
    <row r="2800" spans="3:8" ht="15">
      <c r="C2800" s="50"/>
      <c r="D2800" s="50"/>
      <c r="E2800" s="4"/>
      <c r="F2800" s="4"/>
      <c r="G2800" s="4"/>
      <c r="H2800" s="4"/>
    </row>
    <row r="2801" spans="3:8" ht="15">
      <c r="C2801" s="50"/>
      <c r="D2801" s="50"/>
      <c r="E2801" s="4"/>
      <c r="F2801" s="4"/>
      <c r="G2801" s="4"/>
      <c r="H2801" s="4"/>
    </row>
    <row r="2802" spans="3:8" ht="15">
      <c r="C2802" s="50"/>
      <c r="D2802" s="50"/>
      <c r="E2802" s="4"/>
      <c r="F2802" s="4"/>
      <c r="G2802" s="4"/>
      <c r="H2802" s="4"/>
    </row>
    <row r="2803" spans="3:8" ht="15">
      <c r="C2803" s="50"/>
      <c r="D2803" s="50"/>
      <c r="E2803" s="4"/>
      <c r="F2803" s="4"/>
      <c r="G2803" s="4"/>
      <c r="H2803" s="4"/>
    </row>
    <row r="2804" spans="3:8" ht="15">
      <c r="C2804" s="50"/>
      <c r="D2804" s="50"/>
      <c r="E2804" s="4"/>
      <c r="F2804" s="4"/>
      <c r="G2804" s="4"/>
      <c r="H2804" s="4"/>
    </row>
    <row r="2805" spans="3:8" ht="15">
      <c r="C2805" s="50"/>
      <c r="D2805" s="50"/>
      <c r="E2805" s="4"/>
      <c r="F2805" s="4"/>
      <c r="G2805" s="4"/>
      <c r="H2805" s="4"/>
    </row>
    <row r="2806" spans="3:8" ht="15">
      <c r="C2806" s="50"/>
      <c r="D2806" s="50"/>
      <c r="E2806" s="4"/>
      <c r="F2806" s="4"/>
      <c r="G2806" s="4"/>
      <c r="H2806" s="4"/>
    </row>
    <row r="2807" spans="3:8" ht="15">
      <c r="C2807" s="50"/>
      <c r="D2807" s="50"/>
      <c r="E2807" s="4"/>
      <c r="F2807" s="4"/>
      <c r="G2807" s="4"/>
      <c r="H2807" s="4"/>
    </row>
    <row r="2808" spans="3:8" ht="15">
      <c r="C2808" s="50"/>
      <c r="D2808" s="50"/>
      <c r="E2808" s="4"/>
      <c r="F2808" s="4"/>
      <c r="G2808" s="4"/>
      <c r="H2808" s="4"/>
    </row>
    <row r="2809" spans="3:8" ht="15">
      <c r="C2809" s="50"/>
      <c r="D2809" s="50"/>
      <c r="E2809" s="4"/>
      <c r="F2809" s="4"/>
      <c r="G2809" s="4"/>
      <c r="H2809" s="4"/>
    </row>
    <row r="2810" spans="3:8" ht="15">
      <c r="C2810" s="50"/>
      <c r="D2810" s="50"/>
      <c r="E2810" s="4"/>
      <c r="F2810" s="4"/>
      <c r="G2810" s="4"/>
      <c r="H2810" s="4"/>
    </row>
    <row r="2811" spans="3:8" ht="15">
      <c r="C2811" s="50"/>
      <c r="D2811" s="50"/>
      <c r="E2811" s="4"/>
      <c r="F2811" s="4"/>
      <c r="G2811" s="4"/>
      <c r="H2811" s="4"/>
    </row>
    <row r="2812" spans="3:8" ht="15">
      <c r="C2812" s="50"/>
      <c r="D2812" s="50"/>
      <c r="E2812" s="4"/>
      <c r="F2812" s="4"/>
      <c r="G2812" s="4"/>
      <c r="H2812" s="4"/>
    </row>
    <row r="2813" spans="3:8" ht="15">
      <c r="C2813" s="50"/>
      <c r="D2813" s="50"/>
      <c r="E2813" s="4"/>
      <c r="F2813" s="4"/>
      <c r="G2813" s="4"/>
      <c r="H2813" s="4"/>
    </row>
    <row r="2814" spans="3:8" ht="15">
      <c r="C2814" s="50"/>
      <c r="D2814" s="50"/>
      <c r="E2814" s="4"/>
      <c r="F2814" s="4"/>
      <c r="G2814" s="4"/>
      <c r="H2814" s="4"/>
    </row>
    <row r="2815" spans="3:8" ht="15">
      <c r="C2815" s="50"/>
      <c r="D2815" s="50"/>
      <c r="E2815" s="4"/>
      <c r="F2815" s="4"/>
      <c r="G2815" s="4"/>
      <c r="H2815" s="4"/>
    </row>
    <row r="2816" spans="3:8" ht="15">
      <c r="C2816" s="50"/>
      <c r="D2816" s="50"/>
      <c r="E2816" s="4"/>
      <c r="F2816" s="4"/>
      <c r="G2816" s="4"/>
      <c r="H2816" s="4"/>
    </row>
    <row r="2817" spans="3:8" ht="15">
      <c r="C2817" s="50"/>
      <c r="D2817" s="50"/>
      <c r="E2817" s="4"/>
      <c r="F2817" s="4"/>
      <c r="G2817" s="4"/>
      <c r="H2817" s="4"/>
    </row>
    <row r="2818" spans="3:8" ht="15">
      <c r="C2818" s="50"/>
      <c r="D2818" s="50"/>
      <c r="E2818" s="4"/>
      <c r="F2818" s="4"/>
      <c r="G2818" s="4"/>
      <c r="H2818" s="4"/>
    </row>
    <row r="2819" spans="3:8" ht="15">
      <c r="C2819" s="50"/>
      <c r="D2819" s="50"/>
      <c r="E2819" s="4"/>
      <c r="F2819" s="4"/>
      <c r="G2819" s="4"/>
      <c r="H2819" s="4"/>
    </row>
    <row r="2820" spans="3:8" ht="15">
      <c r="C2820" s="50"/>
      <c r="D2820" s="50"/>
      <c r="E2820" s="4"/>
      <c r="F2820" s="4"/>
      <c r="G2820" s="4"/>
      <c r="H2820" s="4"/>
    </row>
    <row r="2821" spans="3:8" ht="15">
      <c r="C2821" s="50"/>
      <c r="D2821" s="50"/>
      <c r="E2821" s="4"/>
      <c r="F2821" s="4"/>
      <c r="G2821" s="4"/>
      <c r="H2821" s="4"/>
    </row>
    <row r="2822" spans="3:8" ht="15">
      <c r="C2822" s="50"/>
      <c r="D2822" s="50"/>
      <c r="E2822" s="4"/>
      <c r="F2822" s="4"/>
      <c r="G2822" s="4"/>
      <c r="H2822" s="4"/>
    </row>
    <row r="2823" spans="3:8" ht="15">
      <c r="C2823" s="50"/>
      <c r="D2823" s="50"/>
      <c r="E2823" s="4"/>
      <c r="F2823" s="4"/>
      <c r="G2823" s="4"/>
      <c r="H2823" s="4"/>
    </row>
    <row r="2824" spans="3:8" ht="15">
      <c r="C2824" s="50"/>
      <c r="D2824" s="50"/>
      <c r="E2824" s="4"/>
      <c r="F2824" s="4"/>
      <c r="G2824" s="4"/>
      <c r="H2824" s="4"/>
    </row>
    <row r="2825" spans="3:8" ht="15">
      <c r="C2825" s="50"/>
      <c r="D2825" s="50"/>
      <c r="E2825" s="4"/>
      <c r="F2825" s="4"/>
      <c r="G2825" s="4"/>
      <c r="H2825" s="4"/>
    </row>
    <row r="2826" spans="3:8" ht="15">
      <c r="C2826" s="50"/>
      <c r="D2826" s="50"/>
      <c r="E2826" s="4"/>
      <c r="F2826" s="4"/>
      <c r="G2826" s="4"/>
      <c r="H2826" s="4"/>
    </row>
    <row r="2827" spans="3:8" ht="15">
      <c r="C2827" s="50"/>
      <c r="D2827" s="50"/>
      <c r="E2827" s="4"/>
      <c r="F2827" s="4"/>
      <c r="G2827" s="4"/>
      <c r="H2827" s="4"/>
    </row>
    <row r="2828" spans="3:8" ht="15">
      <c r="C2828" s="50"/>
      <c r="D2828" s="50"/>
      <c r="E2828" s="4"/>
      <c r="F2828" s="4"/>
      <c r="G2828" s="4"/>
      <c r="H2828" s="4"/>
    </row>
    <row r="2829" spans="3:8" ht="15">
      <c r="C2829" s="50"/>
      <c r="D2829" s="50"/>
      <c r="E2829" s="4"/>
      <c r="F2829" s="4"/>
      <c r="G2829" s="4"/>
      <c r="H2829" s="4"/>
    </row>
    <row r="2830" spans="3:8" ht="15">
      <c r="C2830" s="50"/>
      <c r="D2830" s="50"/>
      <c r="E2830" s="4"/>
      <c r="F2830" s="4"/>
      <c r="G2830" s="4"/>
      <c r="H2830" s="4"/>
    </row>
    <row r="2831" spans="3:8" ht="15">
      <c r="C2831" s="50"/>
      <c r="D2831" s="50"/>
      <c r="E2831" s="4"/>
      <c r="F2831" s="4"/>
      <c r="G2831" s="4"/>
      <c r="H2831" s="4"/>
    </row>
    <row r="2832" spans="3:8" ht="15">
      <c r="C2832" s="50"/>
      <c r="D2832" s="50"/>
      <c r="E2832" s="4"/>
      <c r="F2832" s="4"/>
      <c r="G2832" s="4"/>
      <c r="H2832" s="4"/>
    </row>
    <row r="2833" spans="3:8" ht="15">
      <c r="C2833" s="50"/>
      <c r="D2833" s="50"/>
      <c r="E2833" s="4"/>
      <c r="F2833" s="4"/>
      <c r="G2833" s="4"/>
      <c r="H2833" s="4"/>
    </row>
    <row r="2834" spans="3:8" ht="15">
      <c r="C2834" s="50"/>
      <c r="D2834" s="50"/>
      <c r="E2834" s="4"/>
      <c r="F2834" s="4"/>
      <c r="G2834" s="4"/>
      <c r="H2834" s="4"/>
    </row>
    <row r="2835" spans="3:8" ht="15">
      <c r="C2835" s="50"/>
      <c r="D2835" s="50"/>
      <c r="E2835" s="4"/>
      <c r="F2835" s="4"/>
      <c r="G2835" s="4"/>
      <c r="H2835" s="4"/>
    </row>
    <row r="2836" spans="3:8" ht="15">
      <c r="C2836" s="50"/>
      <c r="D2836" s="50"/>
      <c r="E2836" s="4"/>
      <c r="F2836" s="4"/>
      <c r="G2836" s="4"/>
      <c r="H2836" s="4"/>
    </row>
    <row r="2837" spans="3:8" ht="15">
      <c r="C2837" s="50"/>
      <c r="D2837" s="50"/>
      <c r="E2837" s="4"/>
      <c r="F2837" s="4"/>
      <c r="G2837" s="4"/>
      <c r="H2837" s="4"/>
    </row>
    <row r="2838" spans="3:8" ht="15">
      <c r="C2838" s="50"/>
      <c r="D2838" s="50"/>
      <c r="E2838" s="4"/>
      <c r="F2838" s="4"/>
      <c r="G2838" s="4"/>
      <c r="H2838" s="4"/>
    </row>
    <row r="2839" spans="3:8" ht="15">
      <c r="C2839" s="50"/>
      <c r="D2839" s="50"/>
      <c r="E2839" s="4"/>
      <c r="F2839" s="4"/>
      <c r="G2839" s="4"/>
      <c r="H2839" s="4"/>
    </row>
    <row r="2840" spans="3:8" ht="15">
      <c r="C2840" s="50"/>
      <c r="D2840" s="50"/>
      <c r="E2840" s="4"/>
      <c r="F2840" s="4"/>
      <c r="G2840" s="4"/>
      <c r="H2840" s="4"/>
    </row>
    <row r="2841" spans="3:8" ht="15">
      <c r="C2841" s="50"/>
      <c r="D2841" s="50"/>
      <c r="E2841" s="4"/>
      <c r="F2841" s="4"/>
      <c r="G2841" s="4"/>
      <c r="H2841" s="4"/>
    </row>
    <row r="2842" spans="3:8" ht="15">
      <c r="C2842" s="50"/>
      <c r="D2842" s="50"/>
      <c r="E2842" s="4"/>
      <c r="F2842" s="4"/>
      <c r="G2842" s="4"/>
      <c r="H2842" s="4"/>
    </row>
    <row r="2843" spans="3:8" ht="15">
      <c r="C2843" s="50"/>
      <c r="D2843" s="50"/>
      <c r="E2843" s="4"/>
      <c r="F2843" s="4"/>
      <c r="G2843" s="4"/>
      <c r="H2843" s="4"/>
    </row>
    <row r="2844" spans="3:8" ht="15">
      <c r="C2844" s="50"/>
      <c r="D2844" s="50"/>
      <c r="E2844" s="4"/>
      <c r="F2844" s="4"/>
      <c r="G2844" s="4"/>
      <c r="H2844" s="4"/>
    </row>
    <row r="2845" spans="3:8" ht="15">
      <c r="C2845" s="50"/>
      <c r="D2845" s="50"/>
      <c r="E2845" s="4"/>
      <c r="F2845" s="4"/>
      <c r="G2845" s="4"/>
      <c r="H2845" s="4"/>
    </row>
    <row r="2846" spans="3:8" ht="15">
      <c r="C2846" s="50"/>
      <c r="D2846" s="50"/>
      <c r="E2846" s="4"/>
      <c r="F2846" s="4"/>
      <c r="G2846" s="4"/>
      <c r="H2846" s="4"/>
    </row>
    <row r="2847" spans="3:8" ht="15">
      <c r="C2847" s="50"/>
      <c r="D2847" s="50"/>
      <c r="E2847" s="4"/>
      <c r="F2847" s="4"/>
      <c r="G2847" s="4"/>
      <c r="H2847" s="4"/>
    </row>
    <row r="2848" spans="3:8" ht="15">
      <c r="C2848" s="50"/>
      <c r="D2848" s="50"/>
      <c r="E2848" s="4"/>
      <c r="F2848" s="4"/>
      <c r="G2848" s="4"/>
      <c r="H2848" s="4"/>
    </row>
    <row r="2849" spans="3:8" ht="15">
      <c r="C2849" s="50"/>
      <c r="D2849" s="50"/>
      <c r="E2849" s="4"/>
      <c r="F2849" s="4"/>
      <c r="G2849" s="4"/>
      <c r="H2849" s="4"/>
    </row>
    <row r="2850" spans="3:8" ht="15">
      <c r="C2850" s="50"/>
      <c r="D2850" s="50"/>
      <c r="E2850" s="4"/>
      <c r="F2850" s="4"/>
      <c r="G2850" s="4"/>
      <c r="H2850" s="4"/>
    </row>
    <row r="2851" spans="3:8" ht="15">
      <c r="C2851" s="50"/>
      <c r="D2851" s="50"/>
      <c r="E2851" s="4"/>
      <c r="F2851" s="4"/>
      <c r="G2851" s="4"/>
      <c r="H2851" s="4"/>
    </row>
    <row r="2852" spans="3:8" ht="15">
      <c r="C2852" s="50"/>
      <c r="D2852" s="50"/>
      <c r="E2852" s="4"/>
      <c r="F2852" s="4"/>
      <c r="G2852" s="4"/>
      <c r="H2852" s="4"/>
    </row>
    <row r="2853" spans="3:8" ht="15">
      <c r="C2853" s="50"/>
      <c r="D2853" s="50"/>
      <c r="E2853" s="4"/>
      <c r="F2853" s="4"/>
      <c r="G2853" s="4"/>
      <c r="H2853" s="4"/>
    </row>
    <row r="2854" spans="3:8" ht="15">
      <c r="C2854" s="50"/>
      <c r="D2854" s="50"/>
      <c r="E2854" s="4"/>
      <c r="F2854" s="4"/>
      <c r="G2854" s="4"/>
      <c r="H2854" s="4"/>
    </row>
    <row r="2855" spans="3:8" ht="15">
      <c r="C2855" s="50"/>
      <c r="D2855" s="50"/>
      <c r="E2855" s="4"/>
      <c r="F2855" s="4"/>
      <c r="G2855" s="4"/>
      <c r="H2855" s="4"/>
    </row>
    <row r="2856" spans="3:8" ht="15">
      <c r="C2856" s="50"/>
      <c r="D2856" s="50"/>
      <c r="E2856" s="4"/>
      <c r="F2856" s="4"/>
      <c r="G2856" s="4"/>
      <c r="H2856" s="4"/>
    </row>
    <row r="2857" spans="3:8" ht="15">
      <c r="C2857" s="50"/>
      <c r="D2857" s="50"/>
      <c r="E2857" s="4"/>
      <c r="F2857" s="4"/>
      <c r="G2857" s="4"/>
      <c r="H2857" s="4"/>
    </row>
    <row r="2858" spans="3:8" ht="15">
      <c r="C2858" s="50"/>
      <c r="D2858" s="50"/>
      <c r="E2858" s="4"/>
      <c r="F2858" s="4"/>
      <c r="G2858" s="4"/>
      <c r="H2858" s="4"/>
    </row>
    <row r="2859" spans="3:8" ht="15">
      <c r="C2859" s="50"/>
      <c r="D2859" s="50"/>
      <c r="E2859" s="4"/>
      <c r="F2859" s="4"/>
      <c r="G2859" s="4"/>
      <c r="H2859" s="4"/>
    </row>
    <row r="2860" spans="3:8" ht="15">
      <c r="C2860" s="50"/>
      <c r="D2860" s="50"/>
      <c r="E2860" s="4"/>
      <c r="F2860" s="4"/>
      <c r="G2860" s="4"/>
      <c r="H2860" s="4"/>
    </row>
    <row r="2861" spans="3:8" ht="15">
      <c r="C2861" s="50"/>
      <c r="D2861" s="50"/>
      <c r="E2861" s="4"/>
      <c r="F2861" s="4"/>
      <c r="G2861" s="4"/>
      <c r="H2861" s="4"/>
    </row>
    <row r="2862" spans="3:8" ht="15">
      <c r="C2862" s="50"/>
      <c r="D2862" s="50"/>
      <c r="E2862" s="4"/>
      <c r="F2862" s="4"/>
      <c r="G2862" s="4"/>
      <c r="H2862" s="4"/>
    </row>
    <row r="2863" spans="3:8" ht="15">
      <c r="C2863" s="50"/>
      <c r="D2863" s="50"/>
      <c r="E2863" s="4"/>
      <c r="F2863" s="4"/>
      <c r="G2863" s="4"/>
      <c r="H2863" s="4"/>
    </row>
    <row r="2864" spans="3:8" ht="15">
      <c r="C2864" s="50"/>
      <c r="D2864" s="50"/>
      <c r="E2864" s="4"/>
      <c r="F2864" s="4"/>
      <c r="G2864" s="4"/>
      <c r="H2864" s="4"/>
    </row>
    <row r="2865" spans="3:8" ht="15">
      <c r="C2865" s="50"/>
      <c r="D2865" s="50"/>
      <c r="E2865" s="4"/>
      <c r="F2865" s="4"/>
      <c r="G2865" s="4"/>
      <c r="H2865" s="4"/>
    </row>
    <row r="2866" spans="3:8" ht="15">
      <c r="C2866" s="50"/>
      <c r="D2866" s="50"/>
      <c r="E2866" s="4"/>
      <c r="F2866" s="4"/>
      <c r="G2866" s="4"/>
      <c r="H2866" s="4"/>
    </row>
    <row r="2867" spans="3:8" ht="15">
      <c r="C2867" s="50"/>
      <c r="D2867" s="50"/>
      <c r="E2867" s="4"/>
      <c r="F2867" s="4"/>
      <c r="G2867" s="4"/>
      <c r="H2867" s="4"/>
    </row>
    <row r="2868" spans="3:8" ht="15">
      <c r="C2868" s="50"/>
      <c r="D2868" s="50"/>
      <c r="E2868" s="4"/>
      <c r="F2868" s="4"/>
      <c r="G2868" s="4"/>
      <c r="H2868" s="4"/>
    </row>
    <row r="2869" spans="3:8" ht="15">
      <c r="C2869" s="50"/>
      <c r="D2869" s="50"/>
      <c r="E2869" s="4"/>
      <c r="F2869" s="4"/>
      <c r="G2869" s="4"/>
      <c r="H2869" s="4"/>
    </row>
    <row r="2870" spans="3:8" ht="15">
      <c r="C2870" s="50"/>
      <c r="D2870" s="50"/>
      <c r="E2870" s="4"/>
      <c r="F2870" s="4"/>
      <c r="G2870" s="4"/>
      <c r="H2870" s="4"/>
    </row>
    <row r="2871" spans="3:8" ht="15">
      <c r="C2871" s="50"/>
      <c r="D2871" s="50"/>
      <c r="E2871" s="4"/>
      <c r="F2871" s="4"/>
      <c r="G2871" s="4"/>
      <c r="H2871" s="4"/>
    </row>
    <row r="2872" spans="3:8" ht="15">
      <c r="C2872" s="50"/>
      <c r="D2872" s="50"/>
      <c r="E2872" s="4"/>
      <c r="F2872" s="4"/>
      <c r="G2872" s="4"/>
      <c r="H2872" s="4"/>
    </row>
    <row r="2873" spans="3:8" ht="15">
      <c r="C2873" s="50"/>
      <c r="D2873" s="50"/>
      <c r="E2873" s="4"/>
      <c r="F2873" s="4"/>
      <c r="G2873" s="4"/>
      <c r="H2873" s="4"/>
    </row>
    <row r="2874" spans="3:8" ht="15">
      <c r="C2874" s="50"/>
      <c r="D2874" s="50"/>
      <c r="E2874" s="4"/>
      <c r="F2874" s="4"/>
      <c r="G2874" s="4"/>
      <c r="H2874" s="4"/>
    </row>
    <row r="2875" spans="3:8" ht="15">
      <c r="C2875" s="50"/>
      <c r="D2875" s="50"/>
      <c r="E2875" s="4"/>
      <c r="F2875" s="4"/>
      <c r="G2875" s="4"/>
      <c r="H2875" s="4"/>
    </row>
    <row r="2876" spans="3:8" ht="15">
      <c r="C2876" s="50"/>
      <c r="D2876" s="50"/>
      <c r="E2876" s="4"/>
      <c r="F2876" s="4"/>
      <c r="G2876" s="4"/>
      <c r="H2876" s="4"/>
    </row>
    <row r="2877" spans="3:8" ht="15">
      <c r="C2877" s="50"/>
      <c r="D2877" s="50"/>
      <c r="E2877" s="4"/>
      <c r="F2877" s="4"/>
      <c r="G2877" s="4"/>
      <c r="H2877" s="4"/>
    </row>
    <row r="2878" spans="3:8" ht="15">
      <c r="C2878" s="50"/>
      <c r="D2878" s="50"/>
      <c r="E2878" s="4"/>
      <c r="F2878" s="4"/>
      <c r="G2878" s="4"/>
      <c r="H2878" s="4"/>
    </row>
    <row r="2879" spans="3:8" ht="15">
      <c r="C2879" s="50"/>
      <c r="D2879" s="50"/>
      <c r="E2879" s="4"/>
      <c r="F2879" s="4"/>
      <c r="G2879" s="4"/>
      <c r="H2879" s="4"/>
    </row>
    <row r="2880" spans="3:8" ht="15">
      <c r="C2880" s="50"/>
      <c r="D2880" s="50"/>
      <c r="E2880" s="4"/>
      <c r="F2880" s="4"/>
      <c r="G2880" s="4"/>
      <c r="H2880" s="4"/>
    </row>
    <row r="2881" spans="3:8" ht="15">
      <c r="C2881" s="50"/>
      <c r="D2881" s="50"/>
      <c r="E2881" s="4"/>
      <c r="F2881" s="4"/>
      <c r="G2881" s="4"/>
      <c r="H2881" s="4"/>
    </row>
    <row r="2882" spans="3:8" ht="15">
      <c r="C2882" s="50"/>
      <c r="D2882" s="50"/>
      <c r="E2882" s="4"/>
      <c r="F2882" s="4"/>
      <c r="G2882" s="4"/>
      <c r="H2882" s="4"/>
    </row>
    <row r="2883" spans="3:8" ht="15">
      <c r="C2883" s="50"/>
      <c r="D2883" s="50"/>
      <c r="E2883" s="4"/>
      <c r="F2883" s="4"/>
      <c r="G2883" s="4"/>
      <c r="H2883" s="4"/>
    </row>
    <row r="2884" spans="3:8" ht="15">
      <c r="C2884" s="50"/>
      <c r="D2884" s="50"/>
      <c r="E2884" s="4"/>
      <c r="F2884" s="4"/>
      <c r="G2884" s="4"/>
      <c r="H2884" s="4"/>
    </row>
    <row r="2885" spans="3:8" ht="15">
      <c r="C2885" s="50"/>
      <c r="D2885" s="50"/>
      <c r="E2885" s="4"/>
      <c r="F2885" s="4"/>
      <c r="G2885" s="4"/>
      <c r="H2885" s="4"/>
    </row>
    <row r="2886" spans="3:8" ht="15">
      <c r="C2886" s="50"/>
      <c r="D2886" s="50"/>
      <c r="E2886" s="4"/>
      <c r="F2886" s="4"/>
      <c r="G2886" s="4"/>
      <c r="H2886" s="4"/>
    </row>
    <row r="2887" spans="3:8" ht="15">
      <c r="C2887" s="50"/>
      <c r="D2887" s="50"/>
      <c r="E2887" s="4"/>
      <c r="F2887" s="4"/>
      <c r="G2887" s="4"/>
      <c r="H2887" s="4"/>
    </row>
    <row r="2888" spans="3:8" ht="15">
      <c r="C2888" s="50"/>
      <c r="D2888" s="50"/>
      <c r="E2888" s="4"/>
      <c r="F2888" s="4"/>
      <c r="G2888" s="4"/>
      <c r="H2888" s="4"/>
    </row>
    <row r="2889" spans="3:8" ht="15">
      <c r="C2889" s="50"/>
      <c r="D2889" s="50"/>
      <c r="E2889" s="4"/>
      <c r="F2889" s="4"/>
      <c r="G2889" s="4"/>
      <c r="H2889" s="4"/>
    </row>
    <row r="2890" spans="3:8" ht="15">
      <c r="C2890" s="50"/>
      <c r="D2890" s="50"/>
      <c r="E2890" s="4"/>
      <c r="F2890" s="4"/>
      <c r="G2890" s="4"/>
      <c r="H2890" s="4"/>
    </row>
    <row r="2891" spans="3:8" ht="15">
      <c r="C2891" s="50"/>
      <c r="D2891" s="50"/>
      <c r="E2891" s="4"/>
      <c r="F2891" s="4"/>
      <c r="G2891" s="4"/>
      <c r="H2891" s="4"/>
    </row>
    <row r="2892" spans="3:8" ht="15">
      <c r="C2892" s="50"/>
      <c r="D2892" s="50"/>
      <c r="E2892" s="4"/>
      <c r="F2892" s="4"/>
      <c r="G2892" s="4"/>
      <c r="H2892" s="4"/>
    </row>
    <row r="2893" spans="3:8" ht="15">
      <c r="C2893" s="50"/>
      <c r="D2893" s="50"/>
      <c r="E2893" s="4"/>
      <c r="F2893" s="4"/>
      <c r="G2893" s="4"/>
      <c r="H2893" s="4"/>
    </row>
    <row r="2894" spans="3:8" ht="15">
      <c r="C2894" s="50"/>
      <c r="D2894" s="50"/>
      <c r="E2894" s="4"/>
      <c r="F2894" s="4"/>
      <c r="G2894" s="4"/>
      <c r="H2894" s="4"/>
    </row>
    <row r="2895" spans="3:8" ht="15">
      <c r="C2895" s="50"/>
      <c r="D2895" s="50"/>
      <c r="E2895" s="4"/>
      <c r="F2895" s="4"/>
      <c r="G2895" s="4"/>
      <c r="H2895" s="4"/>
    </row>
    <row r="2896" spans="3:8" ht="15">
      <c r="C2896" s="50"/>
      <c r="D2896" s="50"/>
      <c r="E2896" s="4"/>
      <c r="F2896" s="4"/>
      <c r="G2896" s="4"/>
      <c r="H2896" s="4"/>
    </row>
    <row r="2897" spans="3:8" ht="15">
      <c r="C2897" s="50"/>
      <c r="D2897" s="50"/>
      <c r="E2897" s="4"/>
      <c r="F2897" s="4"/>
      <c r="G2897" s="4"/>
      <c r="H2897" s="4"/>
    </row>
    <row r="2898" spans="3:8" ht="15">
      <c r="C2898" s="50"/>
      <c r="D2898" s="50"/>
      <c r="E2898" s="4"/>
      <c r="F2898" s="4"/>
      <c r="G2898" s="4"/>
      <c r="H2898" s="4"/>
    </row>
    <row r="2899" spans="3:8" ht="15">
      <c r="C2899" s="50"/>
      <c r="D2899" s="50"/>
      <c r="E2899" s="4"/>
      <c r="F2899" s="4"/>
      <c r="G2899" s="4"/>
      <c r="H2899" s="4"/>
    </row>
    <row r="2900" spans="3:8" ht="15">
      <c r="C2900" s="50"/>
      <c r="D2900" s="50"/>
      <c r="E2900" s="4"/>
      <c r="F2900" s="4"/>
      <c r="G2900" s="4"/>
      <c r="H2900" s="4"/>
    </row>
    <row r="2901" spans="3:8" ht="15">
      <c r="C2901" s="50"/>
      <c r="D2901" s="50"/>
      <c r="E2901" s="4"/>
      <c r="F2901" s="4"/>
      <c r="G2901" s="4"/>
      <c r="H2901" s="4"/>
    </row>
    <row r="2902" spans="3:8" ht="15">
      <c r="C2902" s="50"/>
      <c r="D2902" s="50"/>
      <c r="E2902" s="4"/>
      <c r="F2902" s="4"/>
      <c r="G2902" s="4"/>
      <c r="H2902" s="4"/>
    </row>
    <row r="2903" spans="3:8" ht="15">
      <c r="C2903" s="50"/>
      <c r="D2903" s="50"/>
      <c r="E2903" s="4"/>
      <c r="F2903" s="4"/>
      <c r="G2903" s="4"/>
      <c r="H2903" s="4"/>
    </row>
    <row r="2904" spans="3:8" ht="15">
      <c r="C2904" s="50"/>
      <c r="D2904" s="50"/>
      <c r="E2904" s="4"/>
      <c r="F2904" s="4"/>
      <c r="G2904" s="4"/>
      <c r="H2904" s="4"/>
    </row>
    <row r="2905" spans="3:8" ht="15">
      <c r="C2905" s="50"/>
      <c r="D2905" s="50"/>
      <c r="E2905" s="4"/>
      <c r="F2905" s="4"/>
      <c r="G2905" s="4"/>
      <c r="H2905" s="4"/>
    </row>
    <row r="2906" spans="3:8" ht="15">
      <c r="C2906" s="50"/>
      <c r="D2906" s="50"/>
      <c r="E2906" s="4"/>
      <c r="F2906" s="4"/>
      <c r="G2906" s="4"/>
      <c r="H2906" s="4"/>
    </row>
    <row r="2907" spans="3:8" ht="15">
      <c r="C2907" s="50"/>
      <c r="D2907" s="50"/>
      <c r="E2907" s="4"/>
      <c r="F2907" s="4"/>
      <c r="G2907" s="4"/>
      <c r="H2907" s="4"/>
    </row>
    <row r="2908" spans="3:8" ht="15">
      <c r="C2908" s="50"/>
      <c r="D2908" s="50"/>
      <c r="E2908" s="4"/>
      <c r="F2908" s="4"/>
      <c r="G2908" s="4"/>
      <c r="H2908" s="4"/>
    </row>
    <row r="2909" spans="3:8" ht="15">
      <c r="C2909" s="50"/>
      <c r="D2909" s="50"/>
      <c r="E2909" s="4"/>
      <c r="F2909" s="4"/>
      <c r="G2909" s="4"/>
      <c r="H2909" s="4"/>
    </row>
    <row r="2910" spans="3:8" ht="15">
      <c r="C2910" s="50"/>
      <c r="D2910" s="50"/>
      <c r="E2910" s="4"/>
      <c r="F2910" s="4"/>
      <c r="G2910" s="4"/>
      <c r="H2910" s="4"/>
    </row>
    <row r="2911" spans="3:8" ht="15">
      <c r="C2911" s="50"/>
      <c r="D2911" s="50"/>
      <c r="E2911" s="4"/>
      <c r="F2911" s="4"/>
      <c r="G2911" s="4"/>
      <c r="H2911" s="4"/>
    </row>
    <row r="2912" spans="3:8" ht="15">
      <c r="C2912" s="50"/>
      <c r="D2912" s="50"/>
      <c r="E2912" s="4"/>
      <c r="F2912" s="4"/>
      <c r="G2912" s="4"/>
      <c r="H2912" s="4"/>
    </row>
    <row r="2913" spans="3:8" ht="15">
      <c r="C2913" s="50"/>
      <c r="D2913" s="50"/>
      <c r="E2913" s="4"/>
      <c r="F2913" s="4"/>
      <c r="G2913" s="4"/>
      <c r="H2913" s="4"/>
    </row>
    <row r="2914" spans="3:8" ht="15">
      <c r="C2914" s="50"/>
      <c r="D2914" s="50"/>
      <c r="E2914" s="4"/>
      <c r="F2914" s="4"/>
      <c r="G2914" s="4"/>
      <c r="H2914" s="4"/>
    </row>
    <row r="2915" spans="3:8" ht="15">
      <c r="C2915" s="50"/>
      <c r="D2915" s="50"/>
      <c r="E2915" s="4"/>
      <c r="F2915" s="4"/>
      <c r="G2915" s="4"/>
      <c r="H2915" s="4"/>
    </row>
    <row r="2916" spans="3:8" ht="15">
      <c r="C2916" s="50"/>
      <c r="D2916" s="50"/>
      <c r="E2916" s="4"/>
      <c r="F2916" s="4"/>
      <c r="G2916" s="4"/>
      <c r="H2916" s="4"/>
    </row>
    <row r="2917" spans="3:8" ht="15">
      <c r="C2917" s="50"/>
      <c r="D2917" s="50"/>
      <c r="E2917" s="4"/>
      <c r="F2917" s="4"/>
      <c r="G2917" s="4"/>
      <c r="H2917" s="4"/>
    </row>
    <row r="2918" spans="3:8" ht="15">
      <c r="C2918" s="50"/>
      <c r="D2918" s="50"/>
      <c r="E2918" s="4"/>
      <c r="F2918" s="4"/>
      <c r="G2918" s="4"/>
      <c r="H2918" s="4"/>
    </row>
    <row r="2919" spans="3:8" ht="15">
      <c r="C2919" s="50"/>
      <c r="D2919" s="50"/>
      <c r="E2919" s="4"/>
      <c r="F2919" s="4"/>
      <c r="G2919" s="4"/>
      <c r="H2919" s="4"/>
    </row>
    <row r="2920" spans="3:8" ht="15">
      <c r="C2920" s="50"/>
      <c r="D2920" s="50"/>
      <c r="E2920" s="4"/>
      <c r="F2920" s="4"/>
      <c r="G2920" s="4"/>
      <c r="H2920" s="4"/>
    </row>
    <row r="2921" spans="3:8" ht="15">
      <c r="C2921" s="50"/>
      <c r="D2921" s="50"/>
      <c r="E2921" s="4"/>
      <c r="F2921" s="4"/>
      <c r="G2921" s="4"/>
      <c r="H2921" s="4"/>
    </row>
    <row r="2922" spans="3:8" ht="15">
      <c r="C2922" s="50"/>
      <c r="D2922" s="50"/>
      <c r="E2922" s="4"/>
      <c r="F2922" s="4"/>
      <c r="G2922" s="4"/>
      <c r="H2922" s="4"/>
    </row>
    <row r="2923" spans="3:8" ht="15">
      <c r="C2923" s="50"/>
      <c r="D2923" s="50"/>
      <c r="E2923" s="4"/>
      <c r="F2923" s="4"/>
      <c r="G2923" s="4"/>
      <c r="H2923" s="4"/>
    </row>
    <row r="2924" spans="3:8" ht="15">
      <c r="C2924" s="50"/>
      <c r="D2924" s="50"/>
      <c r="E2924" s="4"/>
      <c r="F2924" s="4"/>
      <c r="G2924" s="4"/>
      <c r="H2924" s="4"/>
    </row>
    <row r="2925" spans="3:8" ht="15">
      <c r="C2925" s="50"/>
      <c r="D2925" s="50"/>
      <c r="E2925" s="4"/>
      <c r="F2925" s="4"/>
      <c r="G2925" s="4"/>
      <c r="H2925" s="4"/>
    </row>
    <row r="2926" spans="3:8" ht="15">
      <c r="C2926" s="50"/>
      <c r="D2926" s="50"/>
      <c r="E2926" s="4"/>
      <c r="F2926" s="4"/>
      <c r="G2926" s="4"/>
      <c r="H2926" s="4"/>
    </row>
    <row r="2927" spans="3:8" ht="15">
      <c r="C2927" s="50"/>
      <c r="D2927" s="50"/>
      <c r="E2927" s="4"/>
      <c r="F2927" s="4"/>
      <c r="G2927" s="4"/>
      <c r="H2927" s="4"/>
    </row>
    <row r="2928" spans="3:8" ht="15">
      <c r="C2928" s="50"/>
      <c r="D2928" s="50"/>
      <c r="E2928" s="4"/>
      <c r="F2928" s="4"/>
      <c r="G2928" s="4"/>
      <c r="H2928" s="4"/>
    </row>
    <row r="2929" spans="3:8" ht="15">
      <c r="C2929" s="50"/>
      <c r="D2929" s="50"/>
      <c r="E2929" s="4"/>
      <c r="F2929" s="4"/>
      <c r="G2929" s="4"/>
      <c r="H2929" s="4"/>
    </row>
    <row r="2930" spans="3:8" ht="15">
      <c r="C2930" s="50"/>
      <c r="D2930" s="50"/>
      <c r="E2930" s="4"/>
      <c r="F2930" s="4"/>
      <c r="G2930" s="4"/>
      <c r="H2930" s="4"/>
    </row>
    <row r="2931" spans="3:8" ht="15">
      <c r="C2931" s="50"/>
      <c r="D2931" s="50"/>
      <c r="E2931" s="4"/>
      <c r="F2931" s="4"/>
      <c r="G2931" s="4"/>
      <c r="H2931" s="4"/>
    </row>
    <row r="2932" spans="3:8" ht="15">
      <c r="C2932" s="50"/>
      <c r="D2932" s="50"/>
      <c r="E2932" s="4"/>
      <c r="F2932" s="4"/>
      <c r="G2932" s="4"/>
      <c r="H2932" s="4"/>
    </row>
    <row r="2933" spans="3:8" ht="15">
      <c r="C2933" s="50"/>
      <c r="D2933" s="50"/>
      <c r="E2933" s="4"/>
      <c r="F2933" s="4"/>
      <c r="G2933" s="4"/>
      <c r="H2933" s="4"/>
    </row>
    <row r="2934" spans="3:8" ht="15">
      <c r="C2934" s="50"/>
      <c r="D2934" s="50"/>
      <c r="E2934" s="4"/>
      <c r="F2934" s="4"/>
      <c r="G2934" s="4"/>
      <c r="H2934" s="4"/>
    </row>
    <row r="2935" spans="3:8" ht="15">
      <c r="C2935" s="50"/>
      <c r="D2935" s="50"/>
      <c r="E2935" s="4"/>
      <c r="F2935" s="4"/>
      <c r="G2935" s="4"/>
      <c r="H2935" s="4"/>
    </row>
    <row r="2936" spans="3:8" ht="15">
      <c r="C2936" s="50"/>
      <c r="D2936" s="50"/>
      <c r="E2936" s="4"/>
      <c r="F2936" s="4"/>
      <c r="G2936" s="4"/>
      <c r="H2936" s="4"/>
    </row>
    <row r="2937" spans="3:8" ht="15">
      <c r="C2937" s="50"/>
      <c r="D2937" s="50"/>
      <c r="E2937" s="4"/>
      <c r="F2937" s="4"/>
      <c r="G2937" s="4"/>
      <c r="H2937" s="4"/>
    </row>
    <row r="2938" spans="3:8" ht="15">
      <c r="C2938" s="50"/>
      <c r="D2938" s="50"/>
      <c r="E2938" s="4"/>
      <c r="F2938" s="4"/>
      <c r="G2938" s="4"/>
      <c r="H2938" s="4"/>
    </row>
    <row r="2939" spans="3:8" ht="15">
      <c r="C2939" s="50"/>
      <c r="D2939" s="50"/>
      <c r="E2939" s="4"/>
      <c r="F2939" s="4"/>
      <c r="G2939" s="4"/>
      <c r="H2939" s="4"/>
    </row>
    <row r="2940" spans="3:8" ht="15">
      <c r="C2940" s="50"/>
      <c r="D2940" s="50"/>
      <c r="E2940" s="4"/>
      <c r="F2940" s="4"/>
      <c r="G2940" s="4"/>
      <c r="H2940" s="4"/>
    </row>
    <row r="2941" spans="3:8" ht="15">
      <c r="C2941" s="50"/>
      <c r="D2941" s="50"/>
      <c r="E2941" s="4"/>
      <c r="F2941" s="4"/>
      <c r="G2941" s="4"/>
      <c r="H2941" s="4"/>
    </row>
    <row r="2942" spans="3:8" ht="15">
      <c r="C2942" s="50"/>
      <c r="D2942" s="50"/>
      <c r="E2942" s="4"/>
      <c r="F2942" s="4"/>
      <c r="G2942" s="4"/>
      <c r="H2942" s="4"/>
    </row>
    <row r="2943" spans="3:8" ht="15">
      <c r="C2943" s="50"/>
      <c r="D2943" s="50"/>
      <c r="E2943" s="4"/>
      <c r="F2943" s="4"/>
      <c r="G2943" s="4"/>
      <c r="H2943" s="4"/>
    </row>
    <row r="2944" spans="3:8" ht="15">
      <c r="C2944" s="50"/>
      <c r="D2944" s="50"/>
      <c r="E2944" s="4"/>
      <c r="F2944" s="4"/>
      <c r="G2944" s="4"/>
      <c r="H2944" s="4"/>
    </row>
    <row r="2945" spans="3:8" ht="15">
      <c r="C2945" s="50"/>
      <c r="D2945" s="50"/>
      <c r="E2945" s="4"/>
      <c r="F2945" s="4"/>
      <c r="G2945" s="4"/>
      <c r="H2945" s="4"/>
    </row>
    <row r="2946" spans="3:8" ht="15">
      <c r="C2946" s="50"/>
      <c r="D2946" s="50"/>
      <c r="E2946" s="4"/>
      <c r="F2946" s="4"/>
      <c r="G2946" s="4"/>
      <c r="H2946" s="4"/>
    </row>
    <row r="2947" spans="3:8" ht="15">
      <c r="C2947" s="50"/>
      <c r="D2947" s="50"/>
      <c r="E2947" s="4"/>
      <c r="F2947" s="4"/>
      <c r="G2947" s="4"/>
      <c r="H2947" s="4"/>
    </row>
    <row r="2948" spans="3:8" ht="15">
      <c r="C2948" s="50"/>
      <c r="D2948" s="50"/>
      <c r="E2948" s="4"/>
      <c r="F2948" s="4"/>
      <c r="G2948" s="4"/>
      <c r="H2948" s="4"/>
    </row>
    <row r="2949" spans="3:8" ht="15">
      <c r="C2949" s="50"/>
      <c r="D2949" s="50"/>
      <c r="E2949" s="4"/>
      <c r="F2949" s="4"/>
      <c r="G2949" s="4"/>
      <c r="H2949" s="4"/>
    </row>
    <row r="2950" spans="3:8" ht="15">
      <c r="C2950" s="50"/>
      <c r="D2950" s="50"/>
      <c r="E2950" s="4"/>
      <c r="F2950" s="4"/>
      <c r="G2950" s="4"/>
      <c r="H2950" s="4"/>
    </row>
    <row r="2951" spans="3:8" ht="15">
      <c r="C2951" s="50"/>
      <c r="D2951" s="50"/>
      <c r="E2951" s="4"/>
      <c r="F2951" s="4"/>
      <c r="G2951" s="4"/>
      <c r="H2951" s="4"/>
    </row>
    <row r="2952" spans="3:8" ht="15">
      <c r="C2952" s="50"/>
      <c r="D2952" s="50"/>
      <c r="E2952" s="4"/>
      <c r="F2952" s="4"/>
      <c r="G2952" s="4"/>
      <c r="H2952" s="4"/>
    </row>
    <row r="2953" spans="3:8" ht="15">
      <c r="C2953" s="50"/>
      <c r="D2953" s="50"/>
      <c r="E2953" s="4"/>
      <c r="F2953" s="4"/>
      <c r="G2953" s="4"/>
      <c r="H2953" s="4"/>
    </row>
    <row r="2954" spans="3:8" ht="15">
      <c r="C2954" s="50"/>
      <c r="D2954" s="50"/>
      <c r="E2954" s="4"/>
      <c r="F2954" s="4"/>
      <c r="G2954" s="4"/>
      <c r="H2954" s="4"/>
    </row>
    <row r="2955" spans="3:8" ht="15">
      <c r="C2955" s="50"/>
      <c r="D2955" s="50"/>
      <c r="E2955" s="4"/>
      <c r="F2955" s="4"/>
      <c r="G2955" s="4"/>
      <c r="H2955" s="4"/>
    </row>
    <row r="2956" spans="3:8" ht="15">
      <c r="C2956" s="50"/>
      <c r="D2956" s="50"/>
      <c r="E2956" s="4"/>
      <c r="F2956" s="4"/>
      <c r="G2956" s="4"/>
      <c r="H2956" s="4"/>
    </row>
    <row r="2957" spans="3:8" ht="15">
      <c r="C2957" s="50"/>
      <c r="D2957" s="50"/>
      <c r="E2957" s="4"/>
      <c r="F2957" s="4"/>
      <c r="G2957" s="4"/>
      <c r="H2957" s="4"/>
    </row>
    <row r="2958" spans="3:8" ht="15">
      <c r="C2958" s="50"/>
      <c r="D2958" s="50"/>
      <c r="E2958" s="4"/>
      <c r="F2958" s="4"/>
      <c r="G2958" s="4"/>
      <c r="H2958" s="4"/>
    </row>
    <row r="2959" spans="3:8" ht="15">
      <c r="C2959" s="50"/>
      <c r="D2959" s="50"/>
      <c r="E2959" s="4"/>
      <c r="F2959" s="4"/>
      <c r="G2959" s="4"/>
      <c r="H2959" s="4"/>
    </row>
    <row r="2960" spans="3:8" ht="15">
      <c r="C2960" s="50"/>
      <c r="D2960" s="50"/>
      <c r="E2960" s="4"/>
      <c r="F2960" s="4"/>
      <c r="G2960" s="4"/>
      <c r="H2960" s="4"/>
    </row>
    <row r="2961" spans="3:8" ht="15">
      <c r="C2961" s="50"/>
      <c r="D2961" s="50"/>
      <c r="E2961" s="4"/>
      <c r="F2961" s="4"/>
      <c r="G2961" s="4"/>
      <c r="H2961" s="4"/>
    </row>
    <row r="2962" spans="3:8" ht="15">
      <c r="C2962" s="50"/>
      <c r="D2962" s="50"/>
      <c r="E2962" s="4"/>
      <c r="F2962" s="4"/>
      <c r="G2962" s="4"/>
      <c r="H2962" s="4"/>
    </row>
    <row r="2963" spans="3:8" ht="15">
      <c r="C2963" s="50"/>
      <c r="D2963" s="50"/>
      <c r="E2963" s="4"/>
      <c r="F2963" s="4"/>
      <c r="G2963" s="4"/>
      <c r="H2963" s="4"/>
    </row>
    <row r="2964" spans="3:8" ht="15">
      <c r="C2964" s="50"/>
      <c r="D2964" s="50"/>
      <c r="E2964" s="4"/>
      <c r="F2964" s="4"/>
      <c r="G2964" s="4"/>
      <c r="H2964" s="4"/>
    </row>
    <row r="2965" spans="3:8" ht="15">
      <c r="C2965" s="50"/>
      <c r="D2965" s="50"/>
      <c r="E2965" s="4"/>
      <c r="F2965" s="4"/>
      <c r="G2965" s="4"/>
      <c r="H2965" s="4"/>
    </row>
    <row r="2966" spans="3:8" ht="15">
      <c r="C2966" s="50"/>
      <c r="D2966" s="50"/>
      <c r="E2966" s="4"/>
      <c r="F2966" s="4"/>
      <c r="G2966" s="4"/>
      <c r="H2966" s="4"/>
    </row>
    <row r="2967" spans="3:8" ht="15">
      <c r="C2967" s="50"/>
      <c r="D2967" s="50"/>
      <c r="E2967" s="4"/>
      <c r="F2967" s="4"/>
      <c r="G2967" s="4"/>
      <c r="H2967" s="4"/>
    </row>
    <row r="2968" spans="3:8" ht="15">
      <c r="C2968" s="50"/>
      <c r="D2968" s="50"/>
      <c r="E2968" s="4"/>
      <c r="F2968" s="4"/>
      <c r="G2968" s="4"/>
      <c r="H2968" s="4"/>
    </row>
    <row r="2969" spans="3:8" ht="15">
      <c r="C2969" s="50"/>
      <c r="D2969" s="50"/>
      <c r="E2969" s="4"/>
      <c r="F2969" s="4"/>
      <c r="G2969" s="4"/>
      <c r="H2969" s="4"/>
    </row>
    <row r="2970" spans="3:8" ht="15">
      <c r="C2970" s="50"/>
      <c r="D2970" s="50"/>
      <c r="E2970" s="4"/>
      <c r="F2970" s="4"/>
      <c r="G2970" s="4"/>
      <c r="H2970" s="4"/>
    </row>
    <row r="2971" spans="3:8" ht="15">
      <c r="C2971" s="50"/>
      <c r="D2971" s="50"/>
      <c r="E2971" s="4"/>
      <c r="F2971" s="4"/>
      <c r="G2971" s="4"/>
      <c r="H2971" s="4"/>
    </row>
    <row r="2972" spans="3:8" ht="15">
      <c r="C2972" s="50"/>
      <c r="D2972" s="50"/>
      <c r="E2972" s="4"/>
      <c r="F2972" s="4"/>
      <c r="G2972" s="4"/>
      <c r="H2972" s="4"/>
    </row>
    <row r="2973" spans="3:8" ht="15">
      <c r="C2973" s="50"/>
      <c r="D2973" s="50"/>
      <c r="E2973" s="4"/>
      <c r="F2973" s="4"/>
      <c r="G2973" s="4"/>
      <c r="H2973" s="4"/>
    </row>
    <row r="2974" spans="3:8" ht="15">
      <c r="C2974" s="50"/>
      <c r="D2974" s="50"/>
      <c r="E2974" s="4"/>
      <c r="F2974" s="4"/>
      <c r="G2974" s="4"/>
      <c r="H2974" s="4"/>
    </row>
    <row r="2975" spans="3:8" ht="15">
      <c r="C2975" s="50"/>
      <c r="D2975" s="50"/>
      <c r="E2975" s="4"/>
      <c r="F2975" s="4"/>
      <c r="G2975" s="4"/>
      <c r="H2975" s="4"/>
    </row>
    <row r="2976" spans="3:8" ht="15">
      <c r="C2976" s="50"/>
      <c r="D2976" s="50"/>
      <c r="E2976" s="4"/>
      <c r="F2976" s="4"/>
      <c r="G2976" s="4"/>
      <c r="H2976" s="4"/>
    </row>
    <row r="2977" spans="3:8" ht="15">
      <c r="C2977" s="50"/>
      <c r="D2977" s="50"/>
      <c r="E2977" s="4"/>
      <c r="F2977" s="4"/>
      <c r="G2977" s="4"/>
      <c r="H2977" s="4"/>
    </row>
    <row r="2978" spans="3:8" ht="15">
      <c r="C2978" s="50"/>
      <c r="D2978" s="50"/>
      <c r="E2978" s="4"/>
      <c r="F2978" s="4"/>
      <c r="G2978" s="4"/>
      <c r="H2978" s="4"/>
    </row>
    <row r="2979" spans="3:8" ht="15">
      <c r="C2979" s="50"/>
      <c r="D2979" s="50"/>
      <c r="E2979" s="4"/>
      <c r="F2979" s="4"/>
      <c r="G2979" s="4"/>
      <c r="H2979" s="4"/>
    </row>
    <row r="2980" spans="3:8" ht="15">
      <c r="C2980" s="50"/>
      <c r="D2980" s="50"/>
      <c r="E2980" s="4"/>
      <c r="F2980" s="4"/>
      <c r="G2980" s="4"/>
      <c r="H2980" s="4"/>
    </row>
    <row r="2981" spans="3:8" ht="15">
      <c r="C2981" s="50"/>
      <c r="D2981" s="50"/>
      <c r="E2981" s="4"/>
      <c r="F2981" s="4"/>
      <c r="G2981" s="4"/>
      <c r="H2981" s="4"/>
    </row>
    <row r="2982" spans="3:8" ht="15">
      <c r="C2982" s="50"/>
      <c r="D2982" s="50"/>
      <c r="E2982" s="4"/>
      <c r="F2982" s="4"/>
      <c r="G2982" s="4"/>
      <c r="H2982" s="4"/>
    </row>
    <row r="2983" spans="3:8" ht="15">
      <c r="C2983" s="50"/>
      <c r="D2983" s="50"/>
      <c r="E2983" s="4"/>
      <c r="F2983" s="4"/>
      <c r="G2983" s="4"/>
      <c r="H2983" s="4"/>
    </row>
    <row r="2984" spans="3:8" ht="15">
      <c r="C2984" s="50"/>
      <c r="D2984" s="50"/>
      <c r="E2984" s="4"/>
      <c r="F2984" s="4"/>
      <c r="G2984" s="4"/>
      <c r="H2984" s="4"/>
    </row>
    <row r="2985" spans="3:8" ht="15">
      <c r="C2985" s="50"/>
      <c r="D2985" s="50"/>
      <c r="E2985" s="4"/>
      <c r="F2985" s="4"/>
      <c r="G2985" s="4"/>
      <c r="H2985" s="4"/>
    </row>
    <row r="2986" spans="3:8" ht="15">
      <c r="C2986" s="50"/>
      <c r="D2986" s="50"/>
      <c r="E2986" s="4"/>
      <c r="F2986" s="4"/>
      <c r="G2986" s="4"/>
      <c r="H2986" s="4"/>
    </row>
    <row r="2987" spans="3:8" ht="15">
      <c r="C2987" s="50"/>
      <c r="D2987" s="50"/>
      <c r="E2987" s="4"/>
      <c r="F2987" s="4"/>
      <c r="G2987" s="4"/>
      <c r="H2987" s="4"/>
    </row>
    <row r="2988" spans="3:8" ht="15">
      <c r="C2988" s="50"/>
      <c r="D2988" s="50"/>
      <c r="E2988" s="4"/>
      <c r="F2988" s="4"/>
      <c r="G2988" s="4"/>
      <c r="H2988" s="4"/>
    </row>
    <row r="2989" spans="3:8" ht="15">
      <c r="C2989" s="50"/>
      <c r="D2989" s="50"/>
      <c r="E2989" s="4"/>
      <c r="F2989" s="4"/>
      <c r="G2989" s="4"/>
      <c r="H2989" s="4"/>
    </row>
    <row r="2990" spans="3:8" ht="15">
      <c r="C2990" s="50"/>
      <c r="D2990" s="50"/>
      <c r="E2990" s="4"/>
      <c r="F2990" s="4"/>
      <c r="G2990" s="4"/>
      <c r="H2990" s="4"/>
    </row>
    <row r="2991" spans="3:8" ht="15">
      <c r="C2991" s="50"/>
      <c r="D2991" s="50"/>
      <c r="E2991" s="4"/>
      <c r="F2991" s="4"/>
      <c r="G2991" s="4"/>
      <c r="H2991" s="4"/>
    </row>
    <row r="2992" spans="3:8" ht="15">
      <c r="C2992" s="50"/>
      <c r="D2992" s="50"/>
      <c r="E2992" s="4"/>
      <c r="F2992" s="4"/>
      <c r="G2992" s="4"/>
      <c r="H2992" s="4"/>
    </row>
    <row r="2993" spans="3:8" ht="15">
      <c r="C2993" s="50"/>
      <c r="D2993" s="50"/>
      <c r="E2993" s="4"/>
      <c r="F2993" s="4"/>
      <c r="G2993" s="4"/>
      <c r="H2993" s="4"/>
    </row>
    <row r="2994" spans="3:8" ht="15">
      <c r="C2994" s="50"/>
      <c r="D2994" s="50"/>
      <c r="E2994" s="4"/>
      <c r="F2994" s="4"/>
      <c r="G2994" s="4"/>
      <c r="H2994" s="4"/>
    </row>
    <row r="2995" spans="3:8" ht="15">
      <c r="C2995" s="50"/>
      <c r="D2995" s="50"/>
      <c r="E2995" s="4"/>
      <c r="F2995" s="4"/>
      <c r="G2995" s="4"/>
      <c r="H2995" s="4"/>
    </row>
    <row r="2996" spans="3:8" ht="15">
      <c r="C2996" s="50"/>
      <c r="D2996" s="50"/>
      <c r="E2996" s="4"/>
      <c r="F2996" s="4"/>
      <c r="G2996" s="4"/>
      <c r="H2996" s="4"/>
    </row>
    <row r="2997" spans="3:8" ht="15">
      <c r="C2997" s="50"/>
      <c r="D2997" s="50"/>
      <c r="E2997" s="4"/>
      <c r="F2997" s="4"/>
      <c r="G2997" s="4"/>
      <c r="H2997" s="4"/>
    </row>
    <row r="2998" spans="3:8" ht="15">
      <c r="C2998" s="50"/>
      <c r="D2998" s="50"/>
      <c r="E2998" s="4"/>
      <c r="F2998" s="4"/>
      <c r="G2998" s="4"/>
      <c r="H2998" s="4"/>
    </row>
    <row r="2999" spans="3:8" ht="15">
      <c r="C2999" s="50"/>
      <c r="D2999" s="50"/>
      <c r="E2999" s="4"/>
      <c r="F2999" s="4"/>
      <c r="G2999" s="4"/>
      <c r="H2999" s="4"/>
    </row>
    <row r="3000" spans="3:8" ht="15">
      <c r="C3000" s="50"/>
      <c r="D3000" s="50"/>
      <c r="E3000" s="4"/>
      <c r="F3000" s="4"/>
      <c r="G3000" s="4"/>
      <c r="H3000" s="4"/>
    </row>
    <row r="3001" spans="3:8" ht="15">
      <c r="C3001" s="50"/>
      <c r="D3001" s="50"/>
      <c r="E3001" s="4"/>
      <c r="F3001" s="4"/>
      <c r="G3001" s="4"/>
      <c r="H3001" s="4"/>
    </row>
    <row r="3002" spans="3:8" ht="15">
      <c r="C3002" s="50"/>
      <c r="D3002" s="50"/>
      <c r="E3002" s="4"/>
      <c r="F3002" s="4"/>
      <c r="G3002" s="4"/>
      <c r="H3002" s="4"/>
    </row>
    <row r="3003" spans="3:8" ht="15">
      <c r="C3003" s="50"/>
      <c r="D3003" s="50"/>
      <c r="E3003" s="4"/>
      <c r="F3003" s="4"/>
      <c r="G3003" s="4"/>
      <c r="H3003" s="4"/>
    </row>
    <row r="3004" spans="3:8" ht="15">
      <c r="C3004" s="50"/>
      <c r="D3004" s="50"/>
      <c r="E3004" s="4"/>
      <c r="F3004" s="4"/>
      <c r="G3004" s="4"/>
      <c r="H3004" s="4"/>
    </row>
    <row r="3005" spans="3:8" ht="15">
      <c r="C3005" s="50"/>
      <c r="D3005" s="50"/>
      <c r="E3005" s="4"/>
      <c r="F3005" s="4"/>
      <c r="G3005" s="4"/>
      <c r="H3005" s="4"/>
    </row>
    <row r="3006" spans="3:8" ht="15">
      <c r="C3006" s="50"/>
      <c r="D3006" s="50"/>
      <c r="E3006" s="4"/>
      <c r="F3006" s="4"/>
      <c r="G3006" s="4"/>
      <c r="H3006" s="4"/>
    </row>
    <row r="3007" spans="3:8" ht="15">
      <c r="C3007" s="50"/>
      <c r="D3007" s="50"/>
      <c r="E3007" s="4"/>
      <c r="F3007" s="4"/>
      <c r="G3007" s="4"/>
      <c r="H3007" s="4"/>
    </row>
    <row r="3008" spans="3:8" ht="15">
      <c r="C3008" s="50"/>
      <c r="D3008" s="50"/>
      <c r="E3008" s="4"/>
      <c r="F3008" s="4"/>
      <c r="G3008" s="4"/>
      <c r="H3008" s="4"/>
    </row>
    <row r="3009" spans="3:8" ht="15">
      <c r="C3009" s="50"/>
      <c r="D3009" s="50"/>
      <c r="E3009" s="4"/>
      <c r="F3009" s="4"/>
      <c r="G3009" s="4"/>
      <c r="H3009" s="4"/>
    </row>
    <row r="3010" spans="3:8" ht="15">
      <c r="C3010" s="50"/>
      <c r="D3010" s="50"/>
      <c r="E3010" s="4"/>
      <c r="F3010" s="4"/>
      <c r="G3010" s="4"/>
      <c r="H3010" s="4"/>
    </row>
    <row r="3011" spans="3:8" ht="15">
      <c r="C3011" s="50"/>
      <c r="D3011" s="50"/>
      <c r="E3011" s="4"/>
      <c r="F3011" s="4"/>
      <c r="G3011" s="4"/>
      <c r="H3011" s="4"/>
    </row>
    <row r="3012" spans="3:8" ht="15">
      <c r="C3012" s="50"/>
      <c r="D3012" s="50"/>
      <c r="E3012" s="4"/>
      <c r="F3012" s="4"/>
      <c r="G3012" s="4"/>
      <c r="H3012" s="4"/>
    </row>
    <row r="3013" spans="3:8" ht="15">
      <c r="C3013" s="50"/>
      <c r="D3013" s="50"/>
      <c r="E3013" s="4"/>
      <c r="F3013" s="4"/>
      <c r="G3013" s="4"/>
      <c r="H3013" s="4"/>
    </row>
    <row r="3014" spans="3:8" ht="15">
      <c r="C3014" s="50"/>
      <c r="D3014" s="50"/>
      <c r="E3014" s="4"/>
      <c r="F3014" s="4"/>
      <c r="G3014" s="4"/>
      <c r="H3014" s="4"/>
    </row>
    <row r="3015" spans="3:8" ht="15">
      <c r="C3015" s="50"/>
      <c r="D3015" s="50"/>
      <c r="E3015" s="4"/>
      <c r="F3015" s="4"/>
      <c r="G3015" s="4"/>
      <c r="H3015" s="4"/>
    </row>
    <row r="3016" spans="3:8" ht="15">
      <c r="C3016" s="50"/>
      <c r="D3016" s="50"/>
      <c r="E3016" s="4"/>
      <c r="F3016" s="4"/>
      <c r="G3016" s="4"/>
      <c r="H3016" s="4"/>
    </row>
    <row r="3017" spans="3:8" ht="15">
      <c r="C3017" s="50"/>
      <c r="D3017" s="50"/>
      <c r="E3017" s="4"/>
      <c r="F3017" s="4"/>
      <c r="G3017" s="4"/>
      <c r="H3017" s="4"/>
    </row>
    <row r="3018" spans="3:8" ht="15">
      <c r="C3018" s="50"/>
      <c r="D3018" s="50"/>
      <c r="E3018" s="4"/>
      <c r="F3018" s="4"/>
      <c r="G3018" s="4"/>
      <c r="H3018" s="4"/>
    </row>
    <row r="3019" spans="3:8" ht="15">
      <c r="C3019" s="50"/>
      <c r="D3019" s="50"/>
      <c r="E3019" s="4"/>
      <c r="F3019" s="4"/>
      <c r="G3019" s="4"/>
      <c r="H3019" s="4"/>
    </row>
    <row r="3020" spans="3:8" ht="15">
      <c r="C3020" s="50"/>
      <c r="D3020" s="50"/>
      <c r="E3020" s="4"/>
      <c r="F3020" s="4"/>
      <c r="G3020" s="4"/>
      <c r="H3020" s="4"/>
    </row>
    <row r="3021" spans="3:8" ht="15">
      <c r="C3021" s="50"/>
      <c r="D3021" s="50"/>
      <c r="E3021" s="4"/>
      <c r="F3021" s="4"/>
      <c r="G3021" s="4"/>
      <c r="H3021" s="4"/>
    </row>
    <row r="3022" spans="3:8" ht="15">
      <c r="C3022" s="50"/>
      <c r="D3022" s="50"/>
      <c r="E3022" s="4"/>
      <c r="F3022" s="4"/>
      <c r="G3022" s="4"/>
      <c r="H3022" s="4"/>
    </row>
    <row r="3023" spans="3:8" ht="15">
      <c r="C3023" s="50"/>
      <c r="D3023" s="50"/>
      <c r="E3023" s="4"/>
      <c r="F3023" s="4"/>
      <c r="G3023" s="4"/>
      <c r="H3023" s="4"/>
    </row>
    <row r="3024" spans="3:8" ht="15">
      <c r="C3024" s="50"/>
      <c r="D3024" s="50"/>
      <c r="E3024" s="4"/>
      <c r="F3024" s="4"/>
      <c r="G3024" s="4"/>
      <c r="H3024" s="4"/>
    </row>
    <row r="3025" spans="3:8" ht="15">
      <c r="C3025" s="50"/>
      <c r="D3025" s="50"/>
      <c r="E3025" s="4"/>
      <c r="F3025" s="4"/>
      <c r="G3025" s="4"/>
      <c r="H3025" s="4"/>
    </row>
    <row r="3026" spans="3:8" ht="15">
      <c r="C3026" s="50"/>
      <c r="D3026" s="50"/>
      <c r="E3026" s="4"/>
      <c r="F3026" s="4"/>
      <c r="G3026" s="4"/>
      <c r="H3026" s="4"/>
    </row>
    <row r="3027" spans="3:8" ht="15">
      <c r="C3027" s="50"/>
      <c r="D3027" s="50"/>
      <c r="E3027" s="4"/>
      <c r="F3027" s="4"/>
      <c r="G3027" s="4"/>
      <c r="H3027" s="4"/>
    </row>
    <row r="3028" spans="3:8" ht="15">
      <c r="C3028" s="50"/>
      <c r="D3028" s="50"/>
      <c r="E3028" s="4"/>
      <c r="F3028" s="4"/>
      <c r="G3028" s="4"/>
      <c r="H3028" s="4"/>
    </row>
    <row r="3029" spans="3:8" ht="15">
      <c r="C3029" s="50"/>
      <c r="D3029" s="50"/>
      <c r="E3029" s="4"/>
      <c r="F3029" s="4"/>
      <c r="G3029" s="4"/>
      <c r="H3029" s="4"/>
    </row>
    <row r="3030" spans="3:8" ht="15">
      <c r="C3030" s="50"/>
      <c r="D3030" s="50"/>
      <c r="E3030" s="4"/>
      <c r="F3030" s="4"/>
      <c r="G3030" s="4"/>
      <c r="H3030" s="4"/>
    </row>
    <row r="3031" spans="3:8" ht="15">
      <c r="C3031" s="50"/>
      <c r="D3031" s="50"/>
      <c r="E3031" s="4"/>
      <c r="F3031" s="4"/>
      <c r="G3031" s="4"/>
      <c r="H3031" s="4"/>
    </row>
    <row r="3032" spans="3:8" ht="15">
      <c r="C3032" s="50"/>
      <c r="D3032" s="50"/>
      <c r="E3032" s="4"/>
      <c r="F3032" s="4"/>
      <c r="G3032" s="4"/>
      <c r="H3032" s="4"/>
    </row>
    <row r="3033" spans="3:8" ht="15">
      <c r="C3033" s="50"/>
      <c r="D3033" s="50"/>
      <c r="E3033" s="4"/>
      <c r="F3033" s="4"/>
      <c r="G3033" s="4"/>
      <c r="H3033" s="4"/>
    </row>
    <row r="3034" spans="3:8" ht="15">
      <c r="C3034" s="50"/>
      <c r="D3034" s="50"/>
      <c r="E3034" s="4"/>
      <c r="F3034" s="4"/>
      <c r="G3034" s="4"/>
      <c r="H3034" s="4"/>
    </row>
    <row r="3035" spans="3:8" ht="15">
      <c r="C3035" s="50"/>
      <c r="D3035" s="50"/>
      <c r="E3035" s="4"/>
      <c r="F3035" s="4"/>
      <c r="G3035" s="4"/>
      <c r="H3035" s="4"/>
    </row>
    <row r="3036" spans="3:8" ht="15">
      <c r="C3036" s="50"/>
      <c r="D3036" s="50"/>
      <c r="E3036" s="4"/>
      <c r="F3036" s="4"/>
      <c r="G3036" s="4"/>
      <c r="H3036" s="4"/>
    </row>
    <row r="3037" spans="3:8" ht="15">
      <c r="C3037" s="50"/>
      <c r="D3037" s="50"/>
      <c r="E3037" s="4"/>
      <c r="F3037" s="4"/>
      <c r="G3037" s="4"/>
      <c r="H3037" s="4"/>
    </row>
    <row r="3038" spans="3:8" ht="15">
      <c r="C3038" s="50"/>
      <c r="D3038" s="50"/>
      <c r="E3038" s="4"/>
      <c r="F3038" s="4"/>
      <c r="G3038" s="4"/>
      <c r="H3038" s="4"/>
    </row>
    <row r="3039" spans="3:8" ht="15">
      <c r="C3039" s="50"/>
      <c r="D3039" s="50"/>
      <c r="E3039" s="4"/>
      <c r="F3039" s="4"/>
      <c r="G3039" s="4"/>
      <c r="H3039" s="4"/>
    </row>
    <row r="3040" spans="3:8" ht="15">
      <c r="C3040" s="50"/>
      <c r="D3040" s="50"/>
      <c r="E3040" s="4"/>
      <c r="F3040" s="4"/>
      <c r="G3040" s="4"/>
      <c r="H3040" s="4"/>
    </row>
    <row r="3041" spans="3:8" ht="15">
      <c r="C3041" s="50"/>
      <c r="D3041" s="50"/>
      <c r="E3041" s="4"/>
      <c r="F3041" s="4"/>
      <c r="G3041" s="4"/>
      <c r="H3041" s="4"/>
    </row>
    <row r="3042" spans="3:8" ht="15">
      <c r="C3042" s="50"/>
      <c r="D3042" s="50"/>
      <c r="E3042" s="4"/>
      <c r="F3042" s="4"/>
      <c r="G3042" s="4"/>
      <c r="H3042" s="4"/>
    </row>
    <row r="3043" spans="3:8" ht="15">
      <c r="C3043" s="50"/>
      <c r="D3043" s="50"/>
      <c r="E3043" s="4"/>
      <c r="F3043" s="4"/>
      <c r="G3043" s="4"/>
      <c r="H3043" s="4"/>
    </row>
    <row r="3044" spans="3:8" ht="15">
      <c r="C3044" s="50"/>
      <c r="D3044" s="50"/>
      <c r="E3044" s="4"/>
      <c r="F3044" s="4"/>
      <c r="G3044" s="4"/>
      <c r="H3044" s="4"/>
    </row>
    <row r="3045" spans="3:8" ht="15">
      <c r="C3045" s="50"/>
      <c r="D3045" s="50"/>
      <c r="E3045" s="4"/>
      <c r="F3045" s="4"/>
      <c r="G3045" s="4"/>
      <c r="H3045" s="4"/>
    </row>
    <row r="3046" spans="3:8" ht="15">
      <c r="C3046" s="50"/>
      <c r="D3046" s="50"/>
      <c r="E3046" s="4"/>
      <c r="F3046" s="4"/>
      <c r="G3046" s="4"/>
      <c r="H3046" s="4"/>
    </row>
    <row r="3047" spans="3:8" ht="15">
      <c r="C3047" s="50"/>
      <c r="D3047" s="50"/>
      <c r="E3047" s="4"/>
      <c r="F3047" s="4"/>
      <c r="G3047" s="4"/>
      <c r="H3047" s="4"/>
    </row>
    <row r="3048" spans="3:8" ht="15">
      <c r="C3048" s="50"/>
      <c r="D3048" s="50"/>
      <c r="E3048" s="4"/>
      <c r="F3048" s="4"/>
      <c r="G3048" s="4"/>
      <c r="H3048" s="4"/>
    </row>
    <row r="3049" spans="3:8" ht="15">
      <c r="C3049" s="50"/>
      <c r="D3049" s="50"/>
      <c r="E3049" s="4"/>
      <c r="F3049" s="4"/>
      <c r="G3049" s="4"/>
      <c r="H3049" s="4"/>
    </row>
    <row r="3050" spans="3:8" ht="15">
      <c r="C3050" s="50"/>
      <c r="D3050" s="50"/>
      <c r="E3050" s="4"/>
      <c r="F3050" s="4"/>
      <c r="G3050" s="4"/>
      <c r="H3050" s="4"/>
    </row>
    <row r="3051" spans="3:8" ht="15">
      <c r="C3051" s="50"/>
      <c r="D3051" s="50"/>
      <c r="E3051" s="4"/>
      <c r="F3051" s="4"/>
      <c r="G3051" s="4"/>
      <c r="H3051" s="4"/>
    </row>
    <row r="3052" spans="3:8" ht="15">
      <c r="C3052" s="50"/>
      <c r="D3052" s="50"/>
      <c r="E3052" s="4"/>
      <c r="F3052" s="4"/>
      <c r="G3052" s="4"/>
      <c r="H3052" s="4"/>
    </row>
    <row r="3053" spans="3:8" ht="15">
      <c r="C3053" s="50"/>
      <c r="D3053" s="50"/>
      <c r="E3053" s="4"/>
      <c r="F3053" s="4"/>
      <c r="G3053" s="4"/>
      <c r="H3053" s="4"/>
    </row>
    <row r="3054" spans="3:8" ht="15">
      <c r="C3054" s="50"/>
      <c r="D3054" s="50"/>
      <c r="E3054" s="4"/>
      <c r="F3054" s="4"/>
      <c r="G3054" s="4"/>
      <c r="H3054" s="4"/>
    </row>
    <row r="3055" spans="3:8" ht="15">
      <c r="C3055" s="50"/>
      <c r="D3055" s="50"/>
      <c r="E3055" s="4"/>
      <c r="F3055" s="4"/>
      <c r="G3055" s="4"/>
      <c r="H3055" s="4"/>
    </row>
    <row r="3056" spans="3:8" ht="15">
      <c r="C3056" s="50"/>
      <c r="D3056" s="50"/>
      <c r="E3056" s="4"/>
      <c r="F3056" s="4"/>
      <c r="G3056" s="4"/>
      <c r="H3056" s="4"/>
    </row>
    <row r="3057" spans="3:8" ht="15">
      <c r="C3057" s="50"/>
      <c r="D3057" s="50"/>
      <c r="E3057" s="4"/>
      <c r="F3057" s="4"/>
      <c r="G3057" s="4"/>
      <c r="H3057" s="4"/>
    </row>
    <row r="3058" spans="3:8" ht="15">
      <c r="C3058" s="50"/>
      <c r="D3058" s="50"/>
      <c r="E3058" s="4"/>
      <c r="F3058" s="4"/>
      <c r="G3058" s="4"/>
      <c r="H3058" s="4"/>
    </row>
    <row r="3059" spans="3:8" ht="15">
      <c r="C3059" s="50"/>
      <c r="D3059" s="50"/>
      <c r="E3059" s="4"/>
      <c r="F3059" s="4"/>
      <c r="G3059" s="4"/>
      <c r="H3059" s="4"/>
    </row>
    <row r="3060" spans="3:8" ht="15">
      <c r="C3060" s="50"/>
      <c r="D3060" s="50"/>
      <c r="E3060" s="4"/>
      <c r="F3060" s="4"/>
      <c r="G3060" s="4"/>
      <c r="H3060" s="4"/>
    </row>
    <row r="3061" spans="3:8" ht="15">
      <c r="C3061" s="50"/>
      <c r="D3061" s="50"/>
      <c r="E3061" s="4"/>
      <c r="F3061" s="4"/>
      <c r="G3061" s="4"/>
      <c r="H3061" s="4"/>
    </row>
    <row r="3062" spans="3:8" ht="15">
      <c r="C3062" s="50"/>
      <c r="D3062" s="50"/>
      <c r="E3062" s="4"/>
      <c r="F3062" s="4"/>
      <c r="G3062" s="4"/>
      <c r="H3062" s="4"/>
    </row>
    <row r="3063" spans="3:8" ht="15">
      <c r="C3063" s="50"/>
      <c r="D3063" s="50"/>
      <c r="E3063" s="4"/>
      <c r="F3063" s="4"/>
      <c r="G3063" s="4"/>
      <c r="H3063" s="4"/>
    </row>
    <row r="3064" spans="3:8" ht="15">
      <c r="C3064" s="50"/>
      <c r="D3064" s="50"/>
      <c r="E3064" s="4"/>
      <c r="F3064" s="4"/>
      <c r="G3064" s="4"/>
      <c r="H3064" s="4"/>
    </row>
    <row r="3065" spans="3:8" ht="15">
      <c r="C3065" s="50"/>
      <c r="D3065" s="50"/>
      <c r="E3065" s="4"/>
      <c r="F3065" s="4"/>
      <c r="G3065" s="4"/>
      <c r="H3065" s="4"/>
    </row>
    <row r="3066" spans="3:8" ht="15">
      <c r="C3066" s="50"/>
      <c r="D3066" s="50"/>
      <c r="E3066" s="4"/>
      <c r="F3066" s="4"/>
      <c r="G3066" s="4"/>
      <c r="H3066" s="4"/>
    </row>
    <row r="3067" spans="3:8" ht="15">
      <c r="C3067" s="50"/>
      <c r="D3067" s="50"/>
      <c r="E3067" s="4"/>
      <c r="F3067" s="4"/>
      <c r="G3067" s="4"/>
      <c r="H3067" s="4"/>
    </row>
    <row r="3068" spans="3:8" ht="15">
      <c r="C3068" s="50"/>
      <c r="D3068" s="50"/>
      <c r="E3068" s="4"/>
      <c r="F3068" s="4"/>
      <c r="G3068" s="4"/>
      <c r="H3068" s="4"/>
    </row>
    <row r="3069" spans="3:8" ht="15">
      <c r="C3069" s="50"/>
      <c r="D3069" s="50"/>
      <c r="E3069" s="4"/>
      <c r="F3069" s="4"/>
      <c r="G3069" s="4"/>
      <c r="H3069" s="4"/>
    </row>
    <row r="3070" spans="3:8" ht="15">
      <c r="C3070" s="50"/>
      <c r="D3070" s="50"/>
      <c r="E3070" s="4"/>
      <c r="F3070" s="4"/>
      <c r="G3070" s="4"/>
      <c r="H3070" s="4"/>
    </row>
    <row r="3071" spans="3:8" ht="15">
      <c r="C3071" s="50"/>
      <c r="D3071" s="50"/>
      <c r="E3071" s="4"/>
      <c r="F3071" s="4"/>
      <c r="G3071" s="4"/>
      <c r="H3071" s="4"/>
    </row>
    <row r="3072" spans="3:8" ht="15">
      <c r="C3072" s="50"/>
      <c r="D3072" s="50"/>
      <c r="E3072" s="4"/>
      <c r="F3072" s="4"/>
      <c r="G3072" s="4"/>
      <c r="H3072" s="4"/>
    </row>
    <row r="3073" spans="3:8" ht="15">
      <c r="C3073" s="50"/>
      <c r="D3073" s="50"/>
      <c r="E3073" s="4"/>
      <c r="F3073" s="4"/>
      <c r="G3073" s="4"/>
      <c r="H3073" s="4"/>
    </row>
    <row r="3074" spans="3:8" ht="15">
      <c r="C3074" s="50"/>
      <c r="D3074" s="50"/>
      <c r="E3074" s="4"/>
      <c r="F3074" s="4"/>
      <c r="G3074" s="4"/>
      <c r="H3074" s="4"/>
    </row>
    <row r="3075" spans="3:8" ht="15">
      <c r="C3075" s="50"/>
      <c r="D3075" s="50"/>
      <c r="E3075" s="4"/>
      <c r="F3075" s="4"/>
      <c r="G3075" s="4"/>
      <c r="H3075" s="4"/>
    </row>
    <row r="3076" spans="3:8" ht="15">
      <c r="C3076" s="50"/>
      <c r="D3076" s="50"/>
      <c r="E3076" s="4"/>
      <c r="F3076" s="4"/>
      <c r="G3076" s="4"/>
      <c r="H3076" s="4"/>
    </row>
    <row r="3077" spans="3:8" ht="15">
      <c r="C3077" s="50"/>
      <c r="D3077" s="50"/>
      <c r="E3077" s="4"/>
      <c r="F3077" s="4"/>
      <c r="G3077" s="4"/>
      <c r="H3077" s="4"/>
    </row>
    <row r="3078" spans="3:8" ht="15">
      <c r="C3078" s="50"/>
      <c r="D3078" s="50"/>
      <c r="E3078" s="4"/>
      <c r="F3078" s="4"/>
      <c r="G3078" s="4"/>
      <c r="H3078" s="4"/>
    </row>
    <row r="3079" spans="3:8" ht="15">
      <c r="C3079" s="50"/>
      <c r="D3079" s="50"/>
      <c r="E3079" s="4"/>
      <c r="F3079" s="4"/>
      <c r="G3079" s="4"/>
      <c r="H3079" s="4"/>
    </row>
    <row r="3080" spans="3:8" ht="15">
      <c r="C3080" s="50"/>
      <c r="D3080" s="50"/>
      <c r="E3080" s="4"/>
      <c r="F3080" s="4"/>
      <c r="G3080" s="4"/>
      <c r="H3080" s="4"/>
    </row>
    <row r="3081" spans="3:8" ht="15">
      <c r="C3081" s="50"/>
      <c r="D3081" s="50"/>
      <c r="E3081" s="4"/>
      <c r="F3081" s="4"/>
      <c r="G3081" s="4"/>
      <c r="H3081" s="4"/>
    </row>
    <row r="3082" spans="3:8" ht="15">
      <c r="C3082" s="50"/>
      <c r="D3082" s="50"/>
      <c r="E3082" s="4"/>
      <c r="F3082" s="4"/>
      <c r="G3082" s="4"/>
      <c r="H3082" s="4"/>
    </row>
    <row r="3083" spans="3:8" ht="15">
      <c r="C3083" s="50"/>
      <c r="D3083" s="50"/>
      <c r="E3083" s="4"/>
      <c r="F3083" s="4"/>
      <c r="G3083" s="4"/>
      <c r="H3083" s="4"/>
    </row>
    <row r="3084" spans="3:8" ht="15">
      <c r="C3084" s="50"/>
      <c r="D3084" s="50"/>
      <c r="E3084" s="4"/>
      <c r="F3084" s="4"/>
      <c r="G3084" s="4"/>
      <c r="H3084" s="4"/>
    </row>
    <row r="3085" spans="3:8" ht="15">
      <c r="C3085" s="50"/>
      <c r="D3085" s="50"/>
      <c r="E3085" s="4"/>
      <c r="F3085" s="4"/>
      <c r="G3085" s="4"/>
      <c r="H3085" s="4"/>
    </row>
    <row r="3086" spans="3:8" ht="15">
      <c r="C3086" s="50"/>
      <c r="D3086" s="50"/>
      <c r="E3086" s="4"/>
      <c r="F3086" s="4"/>
      <c r="G3086" s="4"/>
      <c r="H3086" s="4"/>
    </row>
    <row r="3087" spans="3:8" ht="15">
      <c r="C3087" s="50"/>
      <c r="D3087" s="50"/>
      <c r="E3087" s="4"/>
      <c r="F3087" s="4"/>
      <c r="G3087" s="4"/>
      <c r="H3087" s="4"/>
    </row>
    <row r="3088" spans="3:8" ht="15">
      <c r="C3088" s="50"/>
      <c r="D3088" s="50"/>
      <c r="E3088" s="4"/>
      <c r="F3088" s="4"/>
      <c r="G3088" s="4"/>
      <c r="H3088" s="4"/>
    </row>
    <row r="3089" spans="3:8" ht="15">
      <c r="C3089" s="50"/>
      <c r="D3089" s="50"/>
      <c r="E3089" s="4"/>
      <c r="F3089" s="4"/>
      <c r="G3089" s="4"/>
      <c r="H3089" s="4"/>
    </row>
    <row r="3090" spans="3:8" ht="15">
      <c r="C3090" s="50"/>
      <c r="D3090" s="50"/>
      <c r="E3090" s="4"/>
      <c r="F3090" s="4"/>
      <c r="G3090" s="4"/>
      <c r="H3090" s="4"/>
    </row>
    <row r="3091" spans="3:8" ht="15">
      <c r="C3091" s="50"/>
      <c r="D3091" s="50"/>
      <c r="E3091" s="4"/>
      <c r="F3091" s="4"/>
      <c r="G3091" s="4"/>
      <c r="H3091" s="4"/>
    </row>
    <row r="3092" spans="3:8" ht="15">
      <c r="C3092" s="50"/>
      <c r="D3092" s="50"/>
      <c r="E3092" s="4"/>
      <c r="F3092" s="4"/>
      <c r="G3092" s="4"/>
      <c r="H3092" s="4"/>
    </row>
    <row r="3093" spans="3:8" ht="15">
      <c r="C3093" s="50"/>
      <c r="D3093" s="50"/>
      <c r="E3093" s="4"/>
      <c r="F3093" s="4"/>
      <c r="G3093" s="4"/>
      <c r="H3093" s="4"/>
    </row>
    <row r="3094" spans="3:8" ht="15">
      <c r="C3094" s="50"/>
      <c r="D3094" s="50"/>
      <c r="E3094" s="4"/>
      <c r="F3094" s="4"/>
      <c r="G3094" s="4"/>
      <c r="H3094" s="4"/>
    </row>
    <row r="3095" spans="3:8" ht="15">
      <c r="C3095" s="50"/>
      <c r="D3095" s="50"/>
      <c r="E3095" s="4"/>
      <c r="F3095" s="4"/>
      <c r="G3095" s="4"/>
      <c r="H3095" s="4"/>
    </row>
    <row r="3096" spans="3:8" ht="15">
      <c r="C3096" s="50"/>
      <c r="D3096" s="50"/>
      <c r="E3096" s="4"/>
      <c r="F3096" s="4"/>
      <c r="G3096" s="4"/>
      <c r="H3096" s="4"/>
    </row>
    <row r="3097" spans="3:8" ht="15">
      <c r="C3097" s="50"/>
      <c r="D3097" s="50"/>
      <c r="E3097" s="4"/>
      <c r="F3097" s="4"/>
      <c r="G3097" s="4"/>
      <c r="H3097" s="4"/>
    </row>
    <row r="3098" spans="3:8" ht="15">
      <c r="C3098" s="50"/>
      <c r="D3098" s="50"/>
      <c r="E3098" s="4"/>
      <c r="F3098" s="4"/>
      <c r="G3098" s="4"/>
      <c r="H3098" s="4"/>
    </row>
    <row r="3099" spans="3:8" ht="15">
      <c r="C3099" s="50"/>
      <c r="D3099" s="50"/>
      <c r="E3099" s="4"/>
      <c r="F3099" s="4"/>
      <c r="G3099" s="4"/>
      <c r="H3099" s="4"/>
    </row>
    <row r="3100" spans="3:8" ht="15">
      <c r="C3100" s="50"/>
      <c r="D3100" s="50"/>
      <c r="E3100" s="4"/>
      <c r="F3100" s="4"/>
      <c r="G3100" s="4"/>
      <c r="H3100" s="4"/>
    </row>
    <row r="3101" spans="3:8" ht="15">
      <c r="C3101" s="50"/>
      <c r="D3101" s="50"/>
      <c r="E3101" s="4"/>
      <c r="F3101" s="4"/>
      <c r="G3101" s="4"/>
      <c r="H3101" s="4"/>
    </row>
    <row r="3102" spans="3:8" ht="15">
      <c r="C3102" s="50"/>
      <c r="D3102" s="50"/>
      <c r="E3102" s="4"/>
      <c r="F3102" s="4"/>
      <c r="G3102" s="4"/>
      <c r="H3102" s="4"/>
    </row>
    <row r="3103" spans="3:8" ht="15">
      <c r="C3103" s="50"/>
      <c r="D3103" s="50"/>
      <c r="E3103" s="4"/>
      <c r="F3103" s="4"/>
      <c r="G3103" s="4"/>
      <c r="H3103" s="4"/>
    </row>
    <row r="3104" spans="3:8" ht="15">
      <c r="C3104" s="50"/>
      <c r="D3104" s="50"/>
      <c r="E3104" s="4"/>
      <c r="F3104" s="4"/>
      <c r="G3104" s="4"/>
      <c r="H3104" s="4"/>
    </row>
    <row r="3105" spans="3:8" ht="15">
      <c r="C3105" s="50"/>
      <c r="D3105" s="50"/>
      <c r="E3105" s="4"/>
      <c r="F3105" s="4"/>
      <c r="G3105" s="4"/>
      <c r="H3105" s="4"/>
    </row>
    <row r="3106" spans="3:8" ht="15">
      <c r="C3106" s="50"/>
      <c r="D3106" s="50"/>
      <c r="E3106" s="4"/>
      <c r="F3106" s="4"/>
      <c r="G3106" s="4"/>
      <c r="H3106" s="4"/>
    </row>
    <row r="3107" spans="3:8" ht="15">
      <c r="C3107" s="50"/>
      <c r="D3107" s="50"/>
      <c r="E3107" s="4"/>
      <c r="F3107" s="4"/>
      <c r="G3107" s="4"/>
      <c r="H3107" s="4"/>
    </row>
    <row r="3108" spans="3:8" ht="15">
      <c r="C3108" s="50"/>
      <c r="D3108" s="50"/>
      <c r="E3108" s="4"/>
      <c r="F3108" s="4"/>
      <c r="G3108" s="4"/>
      <c r="H3108" s="4"/>
    </row>
    <row r="3109" spans="3:8" ht="15">
      <c r="C3109" s="50"/>
      <c r="D3109" s="50"/>
      <c r="E3109" s="4"/>
      <c r="F3109" s="4"/>
      <c r="G3109" s="4"/>
      <c r="H3109" s="4"/>
    </row>
    <row r="3110" spans="3:8" ht="15">
      <c r="C3110" s="50"/>
      <c r="D3110" s="50"/>
      <c r="E3110" s="4"/>
      <c r="F3110" s="4"/>
      <c r="G3110" s="4"/>
      <c r="H3110" s="4"/>
    </row>
    <row r="3111" spans="3:8" ht="15">
      <c r="C3111" s="50"/>
      <c r="D3111" s="50"/>
      <c r="E3111" s="4"/>
      <c r="F3111" s="4"/>
      <c r="G3111" s="4"/>
      <c r="H3111" s="4"/>
    </row>
    <row r="3112" spans="3:8" ht="15">
      <c r="C3112" s="50"/>
      <c r="D3112" s="50"/>
      <c r="E3112" s="4"/>
      <c r="F3112" s="4"/>
      <c r="G3112" s="4"/>
      <c r="H3112" s="4"/>
    </row>
    <row r="3113" spans="3:8" ht="15">
      <c r="C3113" s="50"/>
      <c r="D3113" s="50"/>
      <c r="E3113" s="4"/>
      <c r="F3113" s="4"/>
      <c r="G3113" s="4"/>
      <c r="H3113" s="4"/>
    </row>
    <row r="3114" spans="3:8" ht="15">
      <c r="C3114" s="50"/>
      <c r="D3114" s="50"/>
      <c r="E3114" s="4"/>
      <c r="F3114" s="4"/>
      <c r="G3114" s="4"/>
      <c r="H3114" s="4"/>
    </row>
    <row r="3115" spans="3:8" ht="15">
      <c r="C3115" s="50"/>
      <c r="D3115" s="50"/>
      <c r="E3115" s="4"/>
      <c r="F3115" s="4"/>
      <c r="G3115" s="4"/>
      <c r="H3115" s="4"/>
    </row>
    <row r="3116" spans="3:8" ht="15">
      <c r="C3116" s="50"/>
      <c r="D3116" s="50"/>
      <c r="E3116" s="4"/>
      <c r="F3116" s="4"/>
      <c r="G3116" s="4"/>
      <c r="H3116" s="4"/>
    </row>
    <row r="3117" spans="3:8" ht="15">
      <c r="C3117" s="50"/>
      <c r="D3117" s="50"/>
      <c r="E3117" s="4"/>
      <c r="F3117" s="4"/>
      <c r="G3117" s="4"/>
      <c r="H3117" s="4"/>
    </row>
    <row r="3118" spans="3:8" ht="15">
      <c r="C3118" s="50"/>
      <c r="D3118" s="50"/>
      <c r="E3118" s="4"/>
      <c r="F3118" s="4"/>
      <c r="G3118" s="4"/>
      <c r="H3118" s="4"/>
    </row>
    <row r="3119" spans="3:8" ht="15">
      <c r="C3119" s="50"/>
      <c r="D3119" s="50"/>
      <c r="E3119" s="4"/>
      <c r="F3119" s="4"/>
      <c r="G3119" s="4"/>
      <c r="H3119" s="4"/>
    </row>
    <row r="3120" spans="3:8" ht="15">
      <c r="C3120" s="50"/>
      <c r="D3120" s="50"/>
      <c r="E3120" s="4"/>
      <c r="F3120" s="4"/>
      <c r="G3120" s="4"/>
      <c r="H3120" s="4"/>
    </row>
    <row r="3121" spans="3:8" ht="15">
      <c r="C3121" s="50"/>
      <c r="D3121" s="50"/>
      <c r="E3121" s="4"/>
      <c r="F3121" s="4"/>
      <c r="G3121" s="4"/>
      <c r="H3121" s="4"/>
    </row>
    <row r="3122" spans="3:8" ht="15">
      <c r="C3122" s="50"/>
      <c r="D3122" s="50"/>
      <c r="E3122" s="4"/>
      <c r="F3122" s="4"/>
      <c r="G3122" s="4"/>
      <c r="H3122" s="4"/>
    </row>
    <row r="3123" spans="3:8" ht="15">
      <c r="C3123" s="50"/>
      <c r="D3123" s="50"/>
      <c r="E3123" s="4"/>
      <c r="F3123" s="4"/>
      <c r="G3123" s="4"/>
      <c r="H3123" s="4"/>
    </row>
    <row r="3124" spans="3:8" ht="15">
      <c r="C3124" s="50"/>
      <c r="D3124" s="50"/>
      <c r="E3124" s="4"/>
      <c r="F3124" s="4"/>
      <c r="G3124" s="4"/>
      <c r="H3124" s="4"/>
    </row>
    <row r="3125" spans="3:8" ht="15">
      <c r="C3125" s="50"/>
      <c r="D3125" s="50"/>
      <c r="E3125" s="4"/>
      <c r="F3125" s="4"/>
      <c r="G3125" s="4"/>
      <c r="H3125" s="4"/>
    </row>
    <row r="3126" spans="3:8" ht="15">
      <c r="C3126" s="50"/>
      <c r="D3126" s="50"/>
      <c r="E3126" s="4"/>
      <c r="F3126" s="4"/>
      <c r="G3126" s="4"/>
      <c r="H3126" s="4"/>
    </row>
    <row r="3127" spans="3:8" ht="15">
      <c r="C3127" s="50"/>
      <c r="D3127" s="50"/>
      <c r="E3127" s="4"/>
      <c r="F3127" s="4"/>
      <c r="G3127" s="4"/>
      <c r="H3127" s="4"/>
    </row>
    <row r="3128" spans="3:8" ht="15">
      <c r="C3128" s="50"/>
      <c r="D3128" s="50"/>
      <c r="E3128" s="4"/>
      <c r="F3128" s="4"/>
      <c r="G3128" s="4"/>
      <c r="H3128" s="4"/>
    </row>
    <row r="3129" spans="3:8" ht="15">
      <c r="C3129" s="50"/>
      <c r="D3129" s="50"/>
      <c r="E3129" s="4"/>
      <c r="F3129" s="4"/>
      <c r="G3129" s="4"/>
      <c r="H3129" s="4"/>
    </row>
    <row r="3130" spans="3:8" ht="15">
      <c r="C3130" s="50"/>
      <c r="D3130" s="50"/>
      <c r="E3130" s="4"/>
      <c r="F3130" s="4"/>
      <c r="G3130" s="4"/>
      <c r="H3130" s="4"/>
    </row>
    <row r="3131" spans="3:8" ht="15">
      <c r="C3131" s="50"/>
      <c r="D3131" s="50"/>
      <c r="E3131" s="4"/>
      <c r="F3131" s="4"/>
      <c r="G3131" s="4"/>
      <c r="H3131" s="4"/>
    </row>
    <row r="3132" spans="3:8" ht="15">
      <c r="C3132" s="50"/>
      <c r="D3132" s="50"/>
      <c r="E3132" s="4"/>
      <c r="F3132" s="4"/>
      <c r="G3132" s="4"/>
      <c r="H3132" s="4"/>
    </row>
    <row r="3133" spans="3:8" ht="15">
      <c r="C3133" s="50"/>
      <c r="D3133" s="50"/>
      <c r="E3133" s="4"/>
      <c r="F3133" s="4"/>
      <c r="G3133" s="4"/>
      <c r="H3133" s="4"/>
    </row>
    <row r="3134" spans="3:8" ht="15">
      <c r="C3134" s="50"/>
      <c r="D3134" s="50"/>
      <c r="E3134" s="4"/>
      <c r="F3134" s="4"/>
      <c r="G3134" s="4"/>
      <c r="H3134" s="4"/>
    </row>
    <row r="3135" spans="3:8" ht="15">
      <c r="C3135" s="50"/>
      <c r="D3135" s="50"/>
      <c r="E3135" s="4"/>
      <c r="F3135" s="4"/>
      <c r="G3135" s="4"/>
      <c r="H3135" s="4"/>
    </row>
    <row r="3136" spans="3:8" ht="15">
      <c r="C3136" s="50"/>
      <c r="D3136" s="50"/>
      <c r="E3136" s="4"/>
      <c r="F3136" s="4"/>
      <c r="G3136" s="4"/>
      <c r="H3136" s="4"/>
    </row>
    <row r="3137" spans="3:8" ht="15">
      <c r="C3137" s="50"/>
      <c r="D3137" s="50"/>
      <c r="E3137" s="4"/>
      <c r="F3137" s="4"/>
      <c r="G3137" s="4"/>
      <c r="H3137" s="4"/>
    </row>
    <row r="3138" spans="3:8" ht="15">
      <c r="C3138" s="50"/>
      <c r="D3138" s="50"/>
      <c r="E3138" s="4"/>
      <c r="F3138" s="4"/>
      <c r="G3138" s="4"/>
      <c r="H3138" s="4"/>
    </row>
    <row r="3139" spans="3:8" ht="15">
      <c r="C3139" s="50"/>
      <c r="D3139" s="50"/>
      <c r="E3139" s="4"/>
      <c r="F3139" s="4"/>
      <c r="G3139" s="4"/>
      <c r="H3139" s="4"/>
    </row>
    <row r="3140" spans="3:8" ht="15">
      <c r="C3140" s="50"/>
      <c r="D3140" s="50"/>
      <c r="E3140" s="4"/>
      <c r="F3140" s="4"/>
      <c r="G3140" s="4"/>
      <c r="H3140" s="4"/>
    </row>
    <row r="3141" spans="3:8" ht="15">
      <c r="C3141" s="50"/>
      <c r="D3141" s="50"/>
      <c r="E3141" s="4"/>
      <c r="F3141" s="4"/>
      <c r="G3141" s="4"/>
      <c r="H3141" s="4"/>
    </row>
    <row r="3142" spans="3:8" ht="15">
      <c r="C3142" s="50"/>
      <c r="D3142" s="50"/>
      <c r="E3142" s="4"/>
      <c r="F3142" s="4"/>
      <c r="G3142" s="4"/>
      <c r="H3142" s="4"/>
    </row>
    <row r="3143" spans="3:8" ht="15">
      <c r="C3143" s="50"/>
      <c r="D3143" s="50"/>
      <c r="E3143" s="4"/>
      <c r="F3143" s="4"/>
      <c r="G3143" s="4"/>
      <c r="H3143" s="4"/>
    </row>
    <row r="3144" spans="3:8" ht="15">
      <c r="C3144" s="50"/>
      <c r="D3144" s="50"/>
      <c r="E3144" s="4"/>
      <c r="F3144" s="4"/>
      <c r="G3144" s="4"/>
      <c r="H3144" s="4"/>
    </row>
    <row r="3145" spans="3:8" ht="15">
      <c r="C3145" s="50"/>
      <c r="D3145" s="50"/>
      <c r="E3145" s="4"/>
      <c r="F3145" s="4"/>
      <c r="G3145" s="4"/>
      <c r="H3145" s="4"/>
    </row>
    <row r="3146" spans="3:8" ht="15">
      <c r="C3146" s="50"/>
      <c r="D3146" s="50"/>
      <c r="E3146" s="4"/>
      <c r="F3146" s="4"/>
      <c r="G3146" s="4"/>
      <c r="H3146" s="4"/>
    </row>
    <row r="3147" spans="3:8" ht="15">
      <c r="C3147" s="50"/>
      <c r="D3147" s="50"/>
      <c r="E3147" s="4"/>
      <c r="F3147" s="4"/>
      <c r="G3147" s="4"/>
      <c r="H3147" s="4"/>
    </row>
    <row r="3148" spans="3:8" ht="15">
      <c r="C3148" s="50"/>
      <c r="D3148" s="50"/>
      <c r="E3148" s="4"/>
      <c r="F3148" s="4"/>
      <c r="G3148" s="4"/>
      <c r="H3148" s="4"/>
    </row>
    <row r="3149" spans="3:8" ht="15">
      <c r="C3149" s="50"/>
      <c r="D3149" s="50"/>
      <c r="E3149" s="4"/>
      <c r="F3149" s="4"/>
      <c r="G3149" s="4"/>
      <c r="H3149" s="4"/>
    </row>
    <row r="3150" spans="3:8" ht="15">
      <c r="C3150" s="50"/>
      <c r="D3150" s="50"/>
      <c r="E3150" s="4"/>
      <c r="F3150" s="4"/>
      <c r="G3150" s="4"/>
      <c r="H3150" s="4"/>
    </row>
    <row r="3151" spans="3:8" ht="15">
      <c r="C3151" s="50"/>
      <c r="D3151" s="50"/>
      <c r="E3151" s="4"/>
      <c r="F3151" s="4"/>
      <c r="G3151" s="4"/>
      <c r="H3151" s="4"/>
    </row>
    <row r="3152" spans="3:8" ht="15">
      <c r="C3152" s="50"/>
      <c r="D3152" s="50"/>
      <c r="E3152" s="4"/>
      <c r="F3152" s="4"/>
      <c r="G3152" s="4"/>
      <c r="H3152" s="4"/>
    </row>
    <row r="3153" spans="3:8" ht="15">
      <c r="C3153" s="50"/>
      <c r="D3153" s="50"/>
      <c r="E3153" s="4"/>
      <c r="F3153" s="4"/>
      <c r="G3153" s="4"/>
      <c r="H3153" s="4"/>
    </row>
    <row r="3154" spans="3:8" ht="15">
      <c r="C3154" s="50"/>
      <c r="D3154" s="50"/>
      <c r="E3154" s="4"/>
      <c r="F3154" s="4"/>
      <c r="G3154" s="4"/>
      <c r="H3154" s="4"/>
    </row>
    <row r="3155" spans="3:8" ht="15">
      <c r="C3155" s="50"/>
      <c r="D3155" s="50"/>
      <c r="E3155" s="4"/>
      <c r="F3155" s="4"/>
      <c r="G3155" s="4"/>
      <c r="H3155" s="4"/>
    </row>
    <row r="3156" spans="3:8" ht="15">
      <c r="C3156" s="50"/>
      <c r="D3156" s="50"/>
      <c r="E3156" s="4"/>
      <c r="F3156" s="4"/>
      <c r="G3156" s="4"/>
      <c r="H3156" s="4"/>
    </row>
    <row r="3157" spans="3:8" ht="15">
      <c r="C3157" s="50"/>
      <c r="D3157" s="50"/>
      <c r="E3157" s="4"/>
      <c r="F3157" s="4"/>
      <c r="G3157" s="4"/>
      <c r="H3157" s="4"/>
    </row>
    <row r="3158" spans="3:8" ht="15">
      <c r="C3158" s="50"/>
      <c r="D3158" s="50"/>
      <c r="E3158" s="4"/>
      <c r="F3158" s="4"/>
      <c r="G3158" s="4"/>
      <c r="H3158" s="4"/>
    </row>
    <row r="3159" spans="3:8" ht="15">
      <c r="C3159" s="50"/>
      <c r="D3159" s="50"/>
      <c r="E3159" s="4"/>
      <c r="F3159" s="4"/>
      <c r="G3159" s="4"/>
      <c r="H3159" s="4"/>
    </row>
    <row r="3160" spans="3:8" ht="15">
      <c r="C3160" s="50"/>
      <c r="D3160" s="50"/>
      <c r="E3160" s="4"/>
      <c r="F3160" s="4"/>
      <c r="G3160" s="4"/>
      <c r="H3160" s="4"/>
    </row>
    <row r="3161" spans="3:8" ht="15">
      <c r="C3161" s="50"/>
      <c r="D3161" s="50"/>
      <c r="E3161" s="4"/>
      <c r="F3161" s="4"/>
      <c r="G3161" s="4"/>
      <c r="H3161" s="4"/>
    </row>
    <row r="3162" spans="3:8" ht="15">
      <c r="C3162" s="50"/>
      <c r="D3162" s="50"/>
      <c r="E3162" s="4"/>
      <c r="F3162" s="4"/>
      <c r="G3162" s="4"/>
      <c r="H3162" s="4"/>
    </row>
    <row r="3163" spans="3:8" ht="15">
      <c r="C3163" s="50"/>
      <c r="D3163" s="50"/>
      <c r="E3163" s="4"/>
      <c r="F3163" s="4"/>
      <c r="G3163" s="4"/>
      <c r="H3163" s="4"/>
    </row>
    <row r="3164" spans="3:8" ht="15">
      <c r="C3164" s="50"/>
      <c r="D3164" s="50"/>
      <c r="E3164" s="4"/>
      <c r="F3164" s="4"/>
      <c r="G3164" s="4"/>
      <c r="H3164" s="4"/>
    </row>
    <row r="3165" spans="3:8" ht="15">
      <c r="C3165" s="50"/>
      <c r="D3165" s="50"/>
      <c r="E3165" s="4"/>
      <c r="F3165" s="4"/>
      <c r="G3165" s="4"/>
      <c r="H3165" s="4"/>
    </row>
    <row r="3166" spans="3:8" ht="15">
      <c r="C3166" s="50"/>
      <c r="D3166" s="50"/>
      <c r="E3166" s="4"/>
      <c r="F3166" s="4"/>
      <c r="G3166" s="4"/>
      <c r="H3166" s="4"/>
    </row>
    <row r="3167" spans="3:8" ht="15">
      <c r="C3167" s="50"/>
      <c r="D3167" s="50"/>
      <c r="E3167" s="4"/>
      <c r="F3167" s="4"/>
      <c r="G3167" s="4"/>
      <c r="H3167" s="4"/>
    </row>
    <row r="3168" spans="3:8" ht="15">
      <c r="C3168" s="50"/>
      <c r="D3168" s="50"/>
      <c r="E3168" s="4"/>
      <c r="F3168" s="4"/>
      <c r="G3168" s="4"/>
      <c r="H3168" s="4"/>
    </row>
    <row r="3169" spans="3:8" ht="15">
      <c r="C3169" s="50"/>
      <c r="D3169" s="50"/>
      <c r="E3169" s="4"/>
      <c r="F3169" s="4"/>
      <c r="G3169" s="4"/>
      <c r="H3169" s="4"/>
    </row>
    <row r="3170" spans="3:8" ht="15">
      <c r="C3170" s="50"/>
      <c r="D3170" s="50"/>
      <c r="E3170" s="4"/>
      <c r="F3170" s="4"/>
      <c r="G3170" s="4"/>
      <c r="H3170" s="4"/>
    </row>
    <row r="3171" spans="3:8" ht="15">
      <c r="C3171" s="50"/>
      <c r="D3171" s="50"/>
      <c r="E3171" s="4"/>
      <c r="F3171" s="4"/>
      <c r="G3171" s="4"/>
      <c r="H3171" s="4"/>
    </row>
    <row r="3172" spans="3:8" ht="15">
      <c r="C3172" s="50"/>
      <c r="D3172" s="50"/>
      <c r="E3172" s="4"/>
      <c r="F3172" s="4"/>
      <c r="G3172" s="4"/>
      <c r="H3172" s="4"/>
    </row>
    <row r="3173" spans="3:8" ht="15">
      <c r="C3173" s="50"/>
      <c r="D3173" s="50"/>
      <c r="E3173" s="4"/>
      <c r="F3173" s="4"/>
      <c r="G3173" s="4"/>
      <c r="H3173" s="4"/>
    </row>
    <row r="3174" spans="3:8" ht="15">
      <c r="C3174" s="50"/>
      <c r="D3174" s="50"/>
      <c r="E3174" s="4"/>
      <c r="F3174" s="4"/>
      <c r="G3174" s="4"/>
      <c r="H3174" s="4"/>
    </row>
    <row r="3175" spans="3:8" ht="15">
      <c r="C3175" s="50"/>
      <c r="D3175" s="50"/>
      <c r="E3175" s="4"/>
      <c r="F3175" s="4"/>
      <c r="G3175" s="4"/>
      <c r="H3175" s="4"/>
    </row>
    <row r="3176" spans="3:8" ht="15">
      <c r="C3176" s="50"/>
      <c r="D3176" s="50"/>
      <c r="E3176" s="4"/>
      <c r="F3176" s="4"/>
      <c r="G3176" s="4"/>
      <c r="H3176" s="4"/>
    </row>
    <row r="3177" spans="3:8" ht="15">
      <c r="C3177" s="50"/>
      <c r="D3177" s="50"/>
      <c r="E3177" s="4"/>
      <c r="F3177" s="4"/>
      <c r="G3177" s="4"/>
      <c r="H3177" s="4"/>
    </row>
    <row r="3178" spans="3:8" ht="15">
      <c r="C3178" s="50"/>
      <c r="D3178" s="50"/>
      <c r="E3178" s="4"/>
      <c r="F3178" s="4"/>
      <c r="G3178" s="4"/>
      <c r="H3178" s="4"/>
    </row>
    <row r="3179" spans="3:8" ht="15">
      <c r="C3179" s="50"/>
      <c r="D3179" s="50"/>
      <c r="E3179" s="4"/>
      <c r="F3179" s="4"/>
      <c r="G3179" s="4"/>
      <c r="H3179" s="4"/>
    </row>
    <row r="3180" spans="3:8" ht="15">
      <c r="C3180" s="50"/>
      <c r="D3180" s="50"/>
      <c r="E3180" s="4"/>
      <c r="F3180" s="4"/>
      <c r="G3180" s="4"/>
      <c r="H3180" s="4"/>
    </row>
    <row r="3181" spans="3:8" ht="15">
      <c r="C3181" s="50"/>
      <c r="D3181" s="50"/>
      <c r="E3181" s="4"/>
      <c r="F3181" s="4"/>
      <c r="G3181" s="4"/>
      <c r="H3181" s="4"/>
    </row>
    <row r="3182" spans="3:8" ht="15">
      <c r="C3182" s="50"/>
      <c r="D3182" s="50"/>
      <c r="E3182" s="4"/>
      <c r="F3182" s="4"/>
      <c r="G3182" s="4"/>
      <c r="H3182" s="4"/>
    </row>
    <row r="3183" spans="3:8" ht="15">
      <c r="C3183" s="50"/>
      <c r="D3183" s="50"/>
      <c r="E3183" s="4"/>
      <c r="F3183" s="4"/>
      <c r="G3183" s="4"/>
      <c r="H3183" s="4"/>
    </row>
    <row r="3184" spans="3:8" ht="15">
      <c r="C3184" s="50"/>
      <c r="D3184" s="50"/>
      <c r="E3184" s="4"/>
      <c r="F3184" s="4"/>
      <c r="G3184" s="4"/>
      <c r="H3184" s="4"/>
    </row>
    <row r="3185" spans="3:8" ht="15">
      <c r="C3185" s="50"/>
      <c r="D3185" s="50"/>
      <c r="E3185" s="4"/>
      <c r="F3185" s="4"/>
      <c r="G3185" s="4"/>
      <c r="H3185" s="4"/>
    </row>
    <row r="3186" spans="3:8" ht="15">
      <c r="C3186" s="50"/>
      <c r="D3186" s="50"/>
      <c r="E3186" s="4"/>
      <c r="F3186" s="4"/>
      <c r="G3186" s="4"/>
      <c r="H3186" s="4"/>
    </row>
    <row r="3187" spans="3:8" ht="15">
      <c r="C3187" s="50"/>
      <c r="D3187" s="50"/>
      <c r="E3187" s="4"/>
      <c r="F3187" s="4"/>
      <c r="G3187" s="4"/>
      <c r="H3187" s="4"/>
    </row>
    <row r="3188" spans="3:8" ht="15">
      <c r="C3188" s="50"/>
      <c r="D3188" s="50"/>
      <c r="E3188" s="4"/>
      <c r="F3188" s="4"/>
      <c r="G3188" s="4"/>
      <c r="H3188" s="4"/>
    </row>
    <row r="3189" spans="3:8" ht="15">
      <c r="C3189" s="50"/>
      <c r="D3189" s="50"/>
      <c r="E3189" s="4"/>
      <c r="F3189" s="4"/>
      <c r="G3189" s="4"/>
      <c r="H3189" s="4"/>
    </row>
    <row r="3190" spans="3:8" ht="15">
      <c r="C3190" s="50"/>
      <c r="D3190" s="50"/>
      <c r="E3190" s="4"/>
      <c r="F3190" s="4"/>
      <c r="G3190" s="4"/>
      <c r="H3190" s="4"/>
    </row>
    <row r="3191" spans="3:8" ht="15">
      <c r="C3191" s="50"/>
      <c r="D3191" s="50"/>
      <c r="E3191" s="4"/>
      <c r="F3191" s="4"/>
      <c r="G3191" s="4"/>
      <c r="H3191" s="4"/>
    </row>
    <row r="3192" spans="3:8" ht="15">
      <c r="C3192" s="50"/>
      <c r="D3192" s="50"/>
      <c r="E3192" s="4"/>
      <c r="F3192" s="4"/>
      <c r="G3192" s="4"/>
      <c r="H3192" s="4"/>
    </row>
    <row r="3193" spans="3:8" ht="15">
      <c r="C3193" s="50"/>
      <c r="D3193" s="50"/>
      <c r="E3193" s="4"/>
      <c r="F3193" s="4"/>
      <c r="G3193" s="4"/>
      <c r="H3193" s="4"/>
    </row>
    <row r="3194" spans="3:8" ht="15">
      <c r="C3194" s="50"/>
      <c r="D3194" s="50"/>
      <c r="E3194" s="4"/>
      <c r="F3194" s="4"/>
      <c r="G3194" s="4"/>
      <c r="H3194" s="4"/>
    </row>
    <row r="3195" spans="3:8" ht="15">
      <c r="C3195" s="50"/>
      <c r="D3195" s="50"/>
      <c r="E3195" s="4"/>
      <c r="F3195" s="4"/>
      <c r="G3195" s="4"/>
      <c r="H3195" s="4"/>
    </row>
    <row r="3196" spans="3:8" ht="15">
      <c r="C3196" s="50"/>
      <c r="D3196" s="50"/>
      <c r="E3196" s="4"/>
      <c r="F3196" s="4"/>
      <c r="G3196" s="4"/>
      <c r="H3196" s="4"/>
    </row>
    <row r="3197" spans="3:8" ht="15">
      <c r="C3197" s="50"/>
      <c r="D3197" s="50"/>
      <c r="E3197" s="4"/>
      <c r="F3197" s="4"/>
      <c r="G3197" s="4"/>
      <c r="H3197" s="4"/>
    </row>
    <row r="3198" spans="3:8" ht="15">
      <c r="C3198" s="50"/>
      <c r="D3198" s="50"/>
      <c r="E3198" s="4"/>
      <c r="F3198" s="4"/>
      <c r="G3198" s="4"/>
      <c r="H3198" s="4"/>
    </row>
    <row r="3199" spans="3:8" ht="15">
      <c r="C3199" s="50"/>
      <c r="D3199" s="50"/>
      <c r="E3199" s="4"/>
      <c r="F3199" s="4"/>
      <c r="G3199" s="4"/>
      <c r="H3199" s="4"/>
    </row>
    <row r="3200" spans="3:8" ht="15">
      <c r="C3200" s="50"/>
      <c r="D3200" s="50"/>
      <c r="E3200" s="4"/>
      <c r="F3200" s="4"/>
      <c r="G3200" s="4"/>
      <c r="H3200" s="4"/>
    </row>
    <row r="3201" spans="3:8" ht="15">
      <c r="C3201" s="50"/>
      <c r="D3201" s="50"/>
      <c r="E3201" s="4"/>
      <c r="F3201" s="4"/>
      <c r="G3201" s="4"/>
      <c r="H3201" s="4"/>
    </row>
    <row r="3202" spans="3:8" ht="15">
      <c r="C3202" s="50"/>
      <c r="D3202" s="50"/>
      <c r="E3202" s="4"/>
      <c r="F3202" s="4"/>
      <c r="G3202" s="4"/>
      <c r="H3202" s="4"/>
    </row>
    <row r="3203" spans="3:8" ht="15">
      <c r="C3203" s="50"/>
      <c r="D3203" s="50"/>
      <c r="E3203" s="4"/>
      <c r="F3203" s="4"/>
      <c r="G3203" s="4"/>
      <c r="H3203" s="4"/>
    </row>
    <row r="3204" spans="3:8" ht="15">
      <c r="C3204" s="50"/>
      <c r="D3204" s="50"/>
      <c r="E3204" s="4"/>
      <c r="F3204" s="4"/>
      <c r="G3204" s="4"/>
      <c r="H3204" s="4"/>
    </row>
    <row r="3205" spans="3:8" ht="15">
      <c r="C3205" s="50"/>
      <c r="D3205" s="50"/>
      <c r="E3205" s="4"/>
      <c r="F3205" s="4"/>
      <c r="G3205" s="4"/>
      <c r="H3205" s="4"/>
    </row>
    <row r="3206" spans="3:8" ht="15">
      <c r="C3206" s="50"/>
      <c r="D3206" s="50"/>
      <c r="E3206" s="4"/>
      <c r="F3206" s="4"/>
      <c r="G3206" s="4"/>
      <c r="H3206" s="4"/>
    </row>
    <row r="3207" spans="3:8" ht="15">
      <c r="C3207" s="50"/>
      <c r="D3207" s="50"/>
      <c r="E3207" s="4"/>
      <c r="F3207" s="4"/>
      <c r="G3207" s="4"/>
      <c r="H3207" s="4"/>
    </row>
    <row r="3208" spans="3:8" ht="15">
      <c r="C3208" s="50"/>
      <c r="D3208" s="50"/>
      <c r="E3208" s="4"/>
      <c r="F3208" s="4"/>
      <c r="G3208" s="4"/>
      <c r="H3208" s="4"/>
    </row>
    <row r="3209" spans="3:8" ht="15">
      <c r="C3209" s="50"/>
      <c r="D3209" s="50"/>
      <c r="E3209" s="4"/>
      <c r="F3209" s="4"/>
      <c r="G3209" s="4"/>
      <c r="H3209" s="4"/>
    </row>
    <row r="3210" spans="3:8" ht="15">
      <c r="C3210" s="50"/>
      <c r="D3210" s="50"/>
      <c r="E3210" s="4"/>
      <c r="F3210" s="4"/>
      <c r="G3210" s="4"/>
      <c r="H3210" s="4"/>
    </row>
    <row r="3211" spans="3:8" ht="15">
      <c r="C3211" s="50"/>
      <c r="D3211" s="50"/>
      <c r="E3211" s="4"/>
      <c r="F3211" s="4"/>
      <c r="G3211" s="4"/>
      <c r="H3211" s="4"/>
    </row>
    <row r="3212" spans="3:8" ht="15">
      <c r="C3212" s="50"/>
      <c r="D3212" s="50"/>
      <c r="E3212" s="4"/>
      <c r="F3212" s="4"/>
      <c r="G3212" s="4"/>
      <c r="H3212" s="4"/>
    </row>
    <row r="3213" spans="3:8" ht="15">
      <c r="C3213" s="50"/>
      <c r="D3213" s="50"/>
      <c r="E3213" s="4"/>
      <c r="F3213" s="4"/>
      <c r="G3213" s="4"/>
      <c r="H3213" s="4"/>
    </row>
    <row r="3214" spans="3:8" ht="15">
      <c r="C3214" s="50"/>
      <c r="D3214" s="50"/>
      <c r="E3214" s="4"/>
      <c r="F3214" s="4"/>
      <c r="G3214" s="4"/>
      <c r="H3214" s="4"/>
    </row>
    <row r="3215" spans="3:8" ht="15">
      <c r="C3215" s="50"/>
      <c r="D3215" s="50"/>
      <c r="E3215" s="4"/>
      <c r="F3215" s="4"/>
      <c r="G3215" s="4"/>
      <c r="H3215" s="4"/>
    </row>
    <row r="3216" spans="3:8" ht="15">
      <c r="C3216" s="50"/>
      <c r="D3216" s="50"/>
      <c r="E3216" s="4"/>
      <c r="F3216" s="4"/>
      <c r="G3216" s="4"/>
      <c r="H3216" s="4"/>
    </row>
    <row r="3217" spans="3:8" ht="15">
      <c r="C3217" s="50"/>
      <c r="D3217" s="50"/>
      <c r="E3217" s="4"/>
      <c r="F3217" s="4"/>
      <c r="G3217" s="4"/>
      <c r="H3217" s="4"/>
    </row>
    <row r="3218" spans="3:8" ht="15">
      <c r="C3218" s="50"/>
      <c r="D3218" s="50"/>
      <c r="E3218" s="4"/>
      <c r="F3218" s="4"/>
      <c r="G3218" s="4"/>
      <c r="H3218" s="4"/>
    </row>
    <row r="3219" spans="3:8" ht="15">
      <c r="C3219" s="50"/>
      <c r="D3219" s="50"/>
      <c r="E3219" s="4"/>
      <c r="F3219" s="4"/>
      <c r="G3219" s="4"/>
      <c r="H3219" s="4"/>
    </row>
    <row r="3220" spans="3:8" ht="15">
      <c r="C3220" s="50"/>
      <c r="D3220" s="50"/>
      <c r="E3220" s="4"/>
      <c r="F3220" s="4"/>
      <c r="G3220" s="4"/>
      <c r="H3220" s="4"/>
    </row>
    <row r="3221" spans="3:8" ht="15">
      <c r="C3221" s="50"/>
      <c r="D3221" s="50"/>
      <c r="E3221" s="4"/>
      <c r="F3221" s="4"/>
      <c r="G3221" s="4"/>
      <c r="H3221" s="4"/>
    </row>
    <row r="3222" spans="3:8" ht="15">
      <c r="C3222" s="50"/>
      <c r="D3222" s="50"/>
      <c r="E3222" s="4"/>
      <c r="F3222" s="4"/>
      <c r="G3222" s="4"/>
      <c r="H3222" s="4"/>
    </row>
    <row r="3223" spans="3:8" ht="15">
      <c r="C3223" s="50"/>
      <c r="D3223" s="50"/>
      <c r="E3223" s="4"/>
      <c r="F3223" s="4"/>
      <c r="G3223" s="4"/>
      <c r="H3223" s="4"/>
    </row>
    <row r="3224" spans="3:8" ht="15">
      <c r="C3224" s="50"/>
      <c r="D3224" s="50"/>
      <c r="E3224" s="4"/>
      <c r="F3224" s="4"/>
      <c r="G3224" s="4"/>
      <c r="H3224" s="4"/>
    </row>
    <row r="3225" spans="3:8" ht="15">
      <c r="C3225" s="50"/>
      <c r="D3225" s="50"/>
      <c r="E3225" s="4"/>
      <c r="F3225" s="4"/>
      <c r="G3225" s="4"/>
      <c r="H3225" s="4"/>
    </row>
    <row r="3226" spans="3:8" ht="15">
      <c r="C3226" s="50"/>
      <c r="D3226" s="50"/>
      <c r="E3226" s="4"/>
      <c r="F3226" s="4"/>
      <c r="G3226" s="4"/>
      <c r="H3226" s="4"/>
    </row>
    <row r="3227" spans="3:8" ht="15">
      <c r="C3227" s="50"/>
      <c r="D3227" s="50"/>
      <c r="E3227" s="4"/>
      <c r="F3227" s="4"/>
      <c r="G3227" s="4"/>
      <c r="H3227" s="4"/>
    </row>
    <row r="3228" spans="3:8" ht="15">
      <c r="C3228" s="50"/>
      <c r="D3228" s="50"/>
      <c r="E3228" s="4"/>
      <c r="F3228" s="4"/>
      <c r="G3228" s="4"/>
      <c r="H3228" s="4"/>
    </row>
    <row r="3229" spans="3:8" ht="15">
      <c r="C3229" s="50"/>
      <c r="D3229" s="50"/>
      <c r="E3229" s="4"/>
      <c r="F3229" s="4"/>
      <c r="G3229" s="4"/>
      <c r="H3229" s="4"/>
    </row>
    <row r="3230" spans="3:8" ht="15">
      <c r="C3230" s="50"/>
      <c r="D3230" s="50"/>
      <c r="E3230" s="4"/>
      <c r="F3230" s="4"/>
      <c r="G3230" s="4"/>
      <c r="H3230" s="4"/>
    </row>
    <row r="3231" spans="3:8" ht="15">
      <c r="C3231" s="50"/>
      <c r="D3231" s="50"/>
      <c r="E3231" s="4"/>
      <c r="F3231" s="4"/>
      <c r="G3231" s="4"/>
      <c r="H3231" s="4"/>
    </row>
    <row r="3232" spans="3:8" ht="15">
      <c r="C3232" s="50"/>
      <c r="D3232" s="50"/>
      <c r="E3232" s="4"/>
      <c r="F3232" s="4"/>
      <c r="G3232" s="4"/>
      <c r="H3232" s="4"/>
    </row>
    <row r="3233" spans="3:8" ht="15">
      <c r="C3233" s="50"/>
      <c r="D3233" s="50"/>
      <c r="E3233" s="4"/>
      <c r="F3233" s="4"/>
      <c r="G3233" s="4"/>
      <c r="H3233" s="4"/>
    </row>
    <row r="3234" spans="3:8" ht="15">
      <c r="C3234" s="50"/>
      <c r="D3234" s="50"/>
      <c r="E3234" s="4"/>
      <c r="F3234" s="4"/>
      <c r="G3234" s="4"/>
      <c r="H3234" s="4"/>
    </row>
    <row r="3235" spans="3:8" ht="15">
      <c r="C3235" s="50"/>
      <c r="D3235" s="50"/>
      <c r="E3235" s="4"/>
      <c r="F3235" s="4"/>
      <c r="G3235" s="4"/>
      <c r="H3235" s="4"/>
    </row>
    <row r="3236" spans="3:8" ht="15">
      <c r="C3236" s="50"/>
      <c r="D3236" s="50"/>
      <c r="E3236" s="4"/>
      <c r="F3236" s="4"/>
      <c r="G3236" s="4"/>
      <c r="H3236" s="4"/>
    </row>
    <row r="3237" spans="3:8" ht="15">
      <c r="C3237" s="50"/>
      <c r="D3237" s="50"/>
      <c r="E3237" s="4"/>
      <c r="F3237" s="4"/>
      <c r="G3237" s="4"/>
      <c r="H3237" s="4"/>
    </row>
    <row r="3238" spans="3:8" ht="15">
      <c r="C3238" s="50"/>
      <c r="D3238" s="50"/>
      <c r="E3238" s="4"/>
      <c r="F3238" s="4"/>
      <c r="G3238" s="4"/>
      <c r="H3238" s="4"/>
    </row>
    <row r="3239" spans="3:8" ht="15">
      <c r="C3239" s="50"/>
      <c r="D3239" s="50"/>
      <c r="E3239" s="4"/>
      <c r="F3239" s="4"/>
      <c r="G3239" s="4"/>
      <c r="H3239" s="4"/>
    </row>
    <row r="3240" spans="3:8" ht="15">
      <c r="C3240" s="50"/>
      <c r="D3240" s="50"/>
      <c r="E3240" s="4"/>
      <c r="F3240" s="4"/>
      <c r="G3240" s="4"/>
      <c r="H3240" s="4"/>
    </row>
    <row r="3241" spans="3:8" ht="15">
      <c r="C3241" s="50"/>
      <c r="D3241" s="50"/>
      <c r="E3241" s="4"/>
      <c r="F3241" s="4"/>
      <c r="G3241" s="4"/>
      <c r="H3241" s="4"/>
    </row>
    <row r="3242" spans="3:8" ht="15">
      <c r="C3242" s="50"/>
      <c r="D3242" s="50"/>
      <c r="E3242" s="4"/>
      <c r="F3242" s="4"/>
      <c r="G3242" s="4"/>
      <c r="H3242" s="4"/>
    </row>
    <row r="3243" spans="3:8" ht="15">
      <c r="C3243" s="50"/>
      <c r="D3243" s="50"/>
      <c r="E3243" s="4"/>
      <c r="F3243" s="4"/>
      <c r="G3243" s="4"/>
      <c r="H3243" s="4"/>
    </row>
    <row r="3244" spans="3:8" ht="15">
      <c r="C3244" s="50"/>
      <c r="D3244" s="50"/>
      <c r="E3244" s="4"/>
      <c r="F3244" s="4"/>
      <c r="G3244" s="4"/>
      <c r="H3244" s="4"/>
    </row>
    <row r="3245" spans="3:8" ht="15">
      <c r="C3245" s="50"/>
      <c r="D3245" s="50"/>
      <c r="E3245" s="4"/>
      <c r="F3245" s="4"/>
      <c r="G3245" s="4"/>
      <c r="H3245" s="4"/>
    </row>
    <row r="3246" spans="3:8" ht="15">
      <c r="C3246" s="50"/>
      <c r="D3246" s="50"/>
      <c r="E3246" s="4"/>
      <c r="F3246" s="4"/>
      <c r="G3246" s="4"/>
      <c r="H3246" s="4"/>
    </row>
    <row r="3247" spans="3:8" ht="15">
      <c r="C3247" s="50"/>
      <c r="D3247" s="50"/>
      <c r="E3247" s="4"/>
      <c r="F3247" s="4"/>
      <c r="G3247" s="4"/>
      <c r="H3247" s="4"/>
    </row>
    <row r="3248" spans="3:8" ht="15">
      <c r="C3248" s="50"/>
      <c r="D3248" s="50"/>
      <c r="E3248" s="4"/>
      <c r="F3248" s="4"/>
      <c r="G3248" s="4"/>
      <c r="H3248" s="4"/>
    </row>
    <row r="3249" spans="3:8" ht="15">
      <c r="C3249" s="50"/>
      <c r="D3249" s="50"/>
      <c r="E3249" s="4"/>
      <c r="F3249" s="4"/>
      <c r="G3249" s="4"/>
      <c r="H3249" s="4"/>
    </row>
    <row r="3250" spans="3:8" ht="15">
      <c r="C3250" s="50"/>
      <c r="D3250" s="50"/>
      <c r="E3250" s="4"/>
      <c r="F3250" s="4"/>
      <c r="G3250" s="4"/>
      <c r="H3250" s="4"/>
    </row>
    <row r="3251" spans="3:8" ht="15">
      <c r="C3251" s="50"/>
      <c r="D3251" s="50"/>
      <c r="E3251" s="4"/>
      <c r="F3251" s="4"/>
      <c r="G3251" s="4"/>
      <c r="H3251" s="4"/>
    </row>
    <row r="3252" spans="3:8" ht="15">
      <c r="C3252" s="50"/>
      <c r="D3252" s="50"/>
      <c r="E3252" s="4"/>
      <c r="F3252" s="4"/>
      <c r="G3252" s="4"/>
      <c r="H3252" s="4"/>
    </row>
    <row r="3253" spans="3:8" ht="15">
      <c r="C3253" s="50"/>
      <c r="D3253" s="50"/>
      <c r="E3253" s="4"/>
      <c r="F3253" s="4"/>
      <c r="G3253" s="4"/>
      <c r="H3253" s="4"/>
    </row>
    <row r="3254" spans="3:8" ht="15">
      <c r="C3254" s="50"/>
      <c r="D3254" s="50"/>
      <c r="E3254" s="4"/>
      <c r="F3254" s="4"/>
      <c r="G3254" s="4"/>
      <c r="H3254" s="4"/>
    </row>
    <row r="3255" spans="3:8" ht="15">
      <c r="C3255" s="50"/>
      <c r="D3255" s="50"/>
      <c r="E3255" s="4"/>
      <c r="F3255" s="4"/>
      <c r="G3255" s="4"/>
      <c r="H3255" s="4"/>
    </row>
    <row r="3256" spans="3:8" ht="15">
      <c r="C3256" s="50"/>
      <c r="D3256" s="50"/>
      <c r="E3256" s="4"/>
      <c r="F3256" s="4"/>
      <c r="G3256" s="4"/>
      <c r="H3256" s="4"/>
    </row>
    <row r="3257" spans="3:8" ht="15">
      <c r="C3257" s="50"/>
      <c r="D3257" s="50"/>
      <c r="E3257" s="4"/>
      <c r="F3257" s="4"/>
      <c r="G3257" s="4"/>
      <c r="H3257" s="4"/>
    </row>
    <row r="3258" spans="3:8" ht="15">
      <c r="C3258" s="50"/>
      <c r="D3258" s="50"/>
      <c r="E3258" s="4"/>
      <c r="F3258" s="4"/>
      <c r="G3258" s="4"/>
      <c r="H3258" s="4"/>
    </row>
    <row r="3259" spans="3:8" ht="15">
      <c r="C3259" s="50"/>
      <c r="D3259" s="50"/>
      <c r="E3259" s="4"/>
      <c r="F3259" s="4"/>
      <c r="G3259" s="4"/>
      <c r="H3259" s="4"/>
    </row>
    <row r="3260" spans="3:8" ht="15">
      <c r="C3260" s="50"/>
      <c r="D3260" s="50"/>
      <c r="E3260" s="4"/>
      <c r="F3260" s="4"/>
      <c r="G3260" s="4"/>
      <c r="H3260" s="4"/>
    </row>
    <row r="3261" spans="3:8" ht="15">
      <c r="C3261" s="50"/>
      <c r="D3261" s="50"/>
      <c r="E3261" s="4"/>
      <c r="F3261" s="4"/>
      <c r="G3261" s="4"/>
      <c r="H3261" s="4"/>
    </row>
    <row r="3262" spans="3:8" ht="15">
      <c r="C3262" s="50"/>
      <c r="D3262" s="50"/>
      <c r="E3262" s="4"/>
      <c r="F3262" s="4"/>
      <c r="G3262" s="4"/>
      <c r="H3262" s="4"/>
    </row>
    <row r="3263" spans="3:8" ht="15">
      <c r="C3263" s="50"/>
      <c r="D3263" s="50"/>
      <c r="E3263" s="4"/>
      <c r="F3263" s="4"/>
      <c r="G3263" s="4"/>
      <c r="H3263" s="4"/>
    </row>
    <row r="3264" spans="3:8" ht="15">
      <c r="C3264" s="50"/>
      <c r="D3264" s="50"/>
      <c r="E3264" s="4"/>
      <c r="F3264" s="4"/>
      <c r="G3264" s="4"/>
      <c r="H3264" s="4"/>
    </row>
    <row r="3265" spans="3:8" ht="15">
      <c r="C3265" s="50"/>
      <c r="D3265" s="50"/>
      <c r="E3265" s="4"/>
      <c r="F3265" s="4"/>
      <c r="G3265" s="4"/>
      <c r="H3265" s="4"/>
    </row>
    <row r="3266" spans="3:8" ht="15">
      <c r="C3266" s="50"/>
      <c r="D3266" s="50"/>
      <c r="E3266" s="4"/>
      <c r="F3266" s="4"/>
      <c r="G3266" s="4"/>
      <c r="H3266" s="4"/>
    </row>
    <row r="3267" spans="3:8" ht="15">
      <c r="C3267" s="50"/>
      <c r="D3267" s="50"/>
      <c r="E3267" s="4"/>
      <c r="F3267" s="4"/>
      <c r="G3267" s="4"/>
      <c r="H3267" s="4"/>
    </row>
    <row r="3268" spans="3:8" ht="15">
      <c r="C3268" s="50"/>
      <c r="D3268" s="50"/>
      <c r="E3268" s="4"/>
      <c r="F3268" s="4"/>
      <c r="G3268" s="4"/>
      <c r="H3268" s="4"/>
    </row>
    <row r="3269" spans="3:8" ht="15">
      <c r="C3269" s="50"/>
      <c r="D3269" s="50"/>
      <c r="E3269" s="4"/>
      <c r="F3269" s="4"/>
      <c r="G3269" s="4"/>
      <c r="H3269" s="4"/>
    </row>
    <row r="3270" spans="3:8" ht="15">
      <c r="C3270" s="50"/>
      <c r="D3270" s="50"/>
      <c r="E3270" s="4"/>
      <c r="F3270" s="4"/>
      <c r="G3270" s="4"/>
      <c r="H3270" s="4"/>
    </row>
    <row r="3271" spans="3:8" ht="15">
      <c r="C3271" s="50"/>
      <c r="D3271" s="50"/>
      <c r="E3271" s="4"/>
      <c r="F3271" s="4"/>
      <c r="G3271" s="4"/>
      <c r="H3271" s="4"/>
    </row>
    <row r="3272" spans="3:8" ht="15">
      <c r="C3272" s="50"/>
      <c r="D3272" s="50"/>
      <c r="E3272" s="4"/>
      <c r="F3272" s="4"/>
      <c r="G3272" s="4"/>
      <c r="H3272" s="4"/>
    </row>
    <row r="3273" spans="3:8" ht="15">
      <c r="C3273" s="50"/>
      <c r="D3273" s="50"/>
      <c r="E3273" s="4"/>
      <c r="F3273" s="4"/>
      <c r="G3273" s="4"/>
      <c r="H3273" s="4"/>
    </row>
    <row r="3274" spans="3:8" ht="15">
      <c r="C3274" s="50"/>
      <c r="D3274" s="50"/>
      <c r="E3274" s="4"/>
      <c r="F3274" s="4"/>
      <c r="G3274" s="4"/>
      <c r="H3274" s="4"/>
    </row>
    <row r="3275" spans="3:8" ht="15">
      <c r="C3275" s="50"/>
      <c r="D3275" s="50"/>
      <c r="E3275" s="4"/>
      <c r="F3275" s="4"/>
      <c r="G3275" s="4"/>
      <c r="H3275" s="4"/>
    </row>
    <row r="3276" spans="3:8" ht="15">
      <c r="C3276" s="50"/>
      <c r="D3276" s="50"/>
      <c r="E3276" s="4"/>
      <c r="F3276" s="4"/>
      <c r="G3276" s="4"/>
      <c r="H3276" s="4"/>
    </row>
    <row r="3277" spans="3:8" ht="15">
      <c r="C3277" s="50"/>
      <c r="D3277" s="50"/>
      <c r="E3277" s="4"/>
      <c r="F3277" s="4"/>
      <c r="G3277" s="4"/>
      <c r="H3277" s="4"/>
    </row>
    <row r="3278" spans="3:8" ht="15">
      <c r="C3278" s="50"/>
      <c r="D3278" s="50"/>
      <c r="E3278" s="4"/>
      <c r="F3278" s="4"/>
      <c r="G3278" s="4"/>
      <c r="H3278" s="4"/>
    </row>
    <row r="3279" spans="3:8" ht="15">
      <c r="C3279" s="50"/>
      <c r="D3279" s="50"/>
      <c r="E3279" s="4"/>
      <c r="F3279" s="4"/>
      <c r="G3279" s="4"/>
      <c r="H3279" s="4"/>
    </row>
    <row r="3280" spans="3:8" ht="15">
      <c r="C3280" s="50"/>
      <c r="D3280" s="50"/>
      <c r="E3280" s="4"/>
      <c r="F3280" s="4"/>
      <c r="G3280" s="4"/>
      <c r="H3280" s="4"/>
    </row>
    <row r="3281" spans="3:8" ht="15">
      <c r="C3281" s="50"/>
      <c r="D3281" s="50"/>
      <c r="E3281" s="4"/>
      <c r="F3281" s="4"/>
      <c r="G3281" s="4"/>
      <c r="H3281" s="4"/>
    </row>
    <row r="3282" spans="3:8" ht="15">
      <c r="C3282" s="50"/>
      <c r="D3282" s="50"/>
      <c r="E3282" s="4"/>
      <c r="F3282" s="4"/>
      <c r="G3282" s="4"/>
      <c r="H3282" s="4"/>
    </row>
    <row r="3283" spans="3:8" ht="15">
      <c r="C3283" s="50"/>
      <c r="D3283" s="50"/>
      <c r="E3283" s="4"/>
      <c r="F3283" s="4"/>
      <c r="G3283" s="4"/>
      <c r="H3283" s="4"/>
    </row>
    <row r="3284" spans="3:8" ht="15">
      <c r="C3284" s="50"/>
      <c r="D3284" s="50"/>
      <c r="E3284" s="4"/>
      <c r="F3284" s="4"/>
      <c r="G3284" s="4"/>
      <c r="H3284" s="4"/>
    </row>
    <row r="3285" spans="3:8" ht="15">
      <c r="C3285" s="50"/>
      <c r="D3285" s="50"/>
      <c r="E3285" s="4"/>
      <c r="F3285" s="4"/>
      <c r="G3285" s="4"/>
      <c r="H3285" s="4"/>
    </row>
    <row r="3286" spans="3:8" ht="15">
      <c r="C3286" s="50"/>
      <c r="D3286" s="50"/>
      <c r="E3286" s="4"/>
      <c r="F3286" s="4"/>
      <c r="G3286" s="4"/>
      <c r="H3286" s="4"/>
    </row>
    <row r="3287" spans="3:8" ht="15">
      <c r="C3287" s="50"/>
      <c r="D3287" s="50"/>
      <c r="E3287" s="4"/>
      <c r="F3287" s="4"/>
      <c r="G3287" s="4"/>
      <c r="H3287" s="4"/>
    </row>
    <row r="3288" spans="3:8" ht="15">
      <c r="C3288" s="50"/>
      <c r="D3288" s="50"/>
      <c r="E3288" s="4"/>
      <c r="F3288" s="4"/>
      <c r="G3288" s="4"/>
      <c r="H3288" s="4"/>
    </row>
    <row r="3289" spans="3:8" ht="15">
      <c r="C3289" s="50"/>
      <c r="D3289" s="50"/>
      <c r="E3289" s="4"/>
      <c r="F3289" s="4"/>
      <c r="G3289" s="4"/>
      <c r="H3289" s="4"/>
    </row>
    <row r="3290" spans="3:8" ht="15">
      <c r="C3290" s="50"/>
      <c r="D3290" s="50"/>
      <c r="E3290" s="4"/>
      <c r="F3290" s="4"/>
      <c r="G3290" s="4"/>
      <c r="H3290" s="4"/>
    </row>
    <row r="3291" spans="3:8" ht="15">
      <c r="C3291" s="50"/>
      <c r="D3291" s="50"/>
      <c r="E3291" s="4"/>
      <c r="F3291" s="4"/>
      <c r="G3291" s="4"/>
      <c r="H3291" s="4"/>
    </row>
    <row r="3292" spans="3:8" ht="15">
      <c r="C3292" s="50"/>
      <c r="D3292" s="50"/>
      <c r="E3292" s="4"/>
      <c r="F3292" s="4"/>
      <c r="G3292" s="4"/>
      <c r="H3292" s="4"/>
    </row>
    <row r="3293" spans="3:8" ht="15">
      <c r="C3293" s="50"/>
      <c r="D3293" s="50"/>
      <c r="E3293" s="4"/>
      <c r="F3293" s="4"/>
      <c r="G3293" s="4"/>
      <c r="H3293" s="4"/>
    </row>
    <row r="3294" spans="3:8" ht="15">
      <c r="C3294" s="50"/>
      <c r="D3294" s="50"/>
      <c r="E3294" s="4"/>
      <c r="F3294" s="4"/>
      <c r="G3294" s="4"/>
      <c r="H3294" s="4"/>
    </row>
    <row r="3295" spans="3:8" ht="15">
      <c r="C3295" s="50"/>
      <c r="D3295" s="50"/>
      <c r="E3295" s="4"/>
      <c r="F3295" s="4"/>
      <c r="G3295" s="4"/>
      <c r="H3295" s="4"/>
    </row>
    <row r="3296" spans="3:8" ht="15">
      <c r="C3296" s="50"/>
      <c r="D3296" s="50"/>
      <c r="E3296" s="4"/>
      <c r="F3296" s="4"/>
      <c r="G3296" s="4"/>
      <c r="H3296" s="4"/>
    </row>
    <row r="3297" spans="3:8" ht="15">
      <c r="C3297" s="50"/>
      <c r="D3297" s="50"/>
      <c r="E3297" s="4"/>
      <c r="F3297" s="4"/>
      <c r="G3297" s="4"/>
      <c r="H3297" s="4"/>
    </row>
    <row r="3298" spans="3:8" ht="15">
      <c r="C3298" s="50"/>
      <c r="D3298" s="50"/>
      <c r="E3298" s="4"/>
      <c r="F3298" s="4"/>
      <c r="G3298" s="4"/>
      <c r="H3298" s="4"/>
    </row>
    <row r="3299" spans="3:8" ht="15">
      <c r="C3299" s="50"/>
      <c r="D3299" s="50"/>
      <c r="E3299" s="4"/>
      <c r="F3299" s="4"/>
      <c r="G3299" s="4"/>
      <c r="H3299" s="4"/>
    </row>
    <row r="3300" spans="3:8" ht="15">
      <c r="C3300" s="50"/>
      <c r="D3300" s="50"/>
      <c r="E3300" s="4"/>
      <c r="F3300" s="4"/>
      <c r="G3300" s="4"/>
      <c r="H3300" s="4"/>
    </row>
    <row r="3301" spans="3:8" ht="15">
      <c r="C3301" s="50"/>
      <c r="D3301" s="50"/>
      <c r="E3301" s="4"/>
      <c r="F3301" s="4"/>
      <c r="G3301" s="4"/>
      <c r="H3301" s="4"/>
    </row>
    <row r="3302" spans="3:8" ht="15">
      <c r="C3302" s="50"/>
      <c r="D3302" s="50"/>
      <c r="E3302" s="4"/>
      <c r="F3302" s="4"/>
      <c r="G3302" s="4"/>
      <c r="H3302" s="4"/>
    </row>
    <row r="3303" spans="3:8" ht="15">
      <c r="C3303" s="50"/>
      <c r="D3303" s="50"/>
      <c r="E3303" s="4"/>
      <c r="F3303" s="4"/>
      <c r="G3303" s="4"/>
      <c r="H3303" s="4"/>
    </row>
    <row r="3304" spans="3:8" ht="15">
      <c r="C3304" s="50"/>
      <c r="D3304" s="50"/>
      <c r="E3304" s="4"/>
      <c r="F3304" s="4"/>
      <c r="G3304" s="4"/>
      <c r="H3304" s="4"/>
    </row>
    <row r="3305" spans="3:8" ht="15">
      <c r="C3305" s="50"/>
      <c r="D3305" s="50"/>
      <c r="E3305" s="4"/>
      <c r="F3305" s="4"/>
      <c r="G3305" s="4"/>
      <c r="H3305" s="4"/>
    </row>
    <row r="3306" spans="3:8" ht="15">
      <c r="C3306" s="50"/>
      <c r="D3306" s="50"/>
      <c r="E3306" s="4"/>
      <c r="F3306" s="4"/>
      <c r="G3306" s="4"/>
      <c r="H3306" s="4"/>
    </row>
    <row r="3307" spans="3:8" ht="15">
      <c r="C3307" s="50"/>
      <c r="D3307" s="50"/>
      <c r="E3307" s="4"/>
      <c r="F3307" s="4"/>
      <c r="G3307" s="4"/>
      <c r="H3307" s="4"/>
    </row>
    <row r="3308" spans="3:8" ht="15">
      <c r="C3308" s="50"/>
      <c r="D3308" s="50"/>
      <c r="E3308" s="4"/>
      <c r="F3308" s="4"/>
      <c r="G3308" s="4"/>
      <c r="H3308" s="4"/>
    </row>
    <row r="3309" spans="3:8" ht="15">
      <c r="C3309" s="50"/>
      <c r="D3309" s="50"/>
      <c r="E3309" s="4"/>
      <c r="F3309" s="4"/>
      <c r="G3309" s="4"/>
      <c r="H3309" s="4"/>
    </row>
    <row r="3310" spans="3:8" ht="15">
      <c r="C3310" s="50"/>
      <c r="D3310" s="50"/>
      <c r="E3310" s="4"/>
      <c r="F3310" s="4"/>
      <c r="G3310" s="4"/>
      <c r="H3310" s="4"/>
    </row>
    <row r="3311" spans="3:8" ht="15">
      <c r="C3311" s="50"/>
      <c r="D3311" s="50"/>
      <c r="E3311" s="4"/>
      <c r="F3311" s="4"/>
      <c r="G3311" s="4"/>
      <c r="H3311" s="4"/>
    </row>
    <row r="3312" spans="3:8" ht="15">
      <c r="C3312" s="50"/>
      <c r="D3312" s="50"/>
      <c r="E3312" s="4"/>
      <c r="F3312" s="4"/>
      <c r="G3312" s="4"/>
      <c r="H3312" s="4"/>
    </row>
    <row r="3313" spans="3:8" ht="15">
      <c r="C3313" s="50"/>
      <c r="D3313" s="50"/>
      <c r="E3313" s="4"/>
      <c r="F3313" s="4"/>
      <c r="G3313" s="4"/>
      <c r="H3313" s="4"/>
    </row>
    <row r="3314" spans="3:8" ht="15">
      <c r="C3314" s="50"/>
      <c r="D3314" s="50"/>
      <c r="E3314" s="4"/>
      <c r="F3314" s="4"/>
      <c r="G3314" s="4"/>
      <c r="H3314" s="4"/>
    </row>
    <row r="3315" spans="3:8" ht="15">
      <c r="C3315" s="50"/>
      <c r="D3315" s="50"/>
      <c r="E3315" s="4"/>
      <c r="F3315" s="4"/>
      <c r="G3315" s="4"/>
      <c r="H3315" s="4"/>
    </row>
    <row r="3316" spans="3:8" ht="15">
      <c r="C3316" s="50"/>
      <c r="D3316" s="50"/>
      <c r="E3316" s="4"/>
      <c r="F3316" s="4"/>
      <c r="G3316" s="4"/>
      <c r="H3316" s="4"/>
    </row>
    <row r="3317" spans="3:8" ht="15">
      <c r="C3317" s="50"/>
      <c r="D3317" s="50"/>
      <c r="E3317" s="4"/>
      <c r="F3317" s="4"/>
      <c r="G3317" s="4"/>
      <c r="H3317" s="4"/>
    </row>
    <row r="3318" spans="3:8" ht="15">
      <c r="C3318" s="50"/>
      <c r="D3318" s="50"/>
      <c r="E3318" s="4"/>
      <c r="F3318" s="4"/>
      <c r="G3318" s="4"/>
      <c r="H3318" s="4"/>
    </row>
    <row r="3319" spans="3:8" ht="15">
      <c r="C3319" s="50"/>
      <c r="D3319" s="50"/>
      <c r="E3319" s="4"/>
      <c r="F3319" s="4"/>
      <c r="G3319" s="4"/>
      <c r="H3319" s="4"/>
    </row>
    <row r="3320" spans="3:8" ht="15">
      <c r="C3320" s="50"/>
      <c r="D3320" s="50"/>
      <c r="E3320" s="4"/>
      <c r="F3320" s="4"/>
      <c r="G3320" s="4"/>
      <c r="H3320" s="4"/>
    </row>
    <row r="3321" spans="3:8" ht="15">
      <c r="C3321" s="50"/>
      <c r="D3321" s="50"/>
      <c r="E3321" s="4"/>
      <c r="F3321" s="4"/>
      <c r="G3321" s="4"/>
      <c r="H3321" s="4"/>
    </row>
    <row r="3322" spans="3:8" ht="15">
      <c r="C3322" s="50"/>
      <c r="D3322" s="50"/>
      <c r="E3322" s="4"/>
      <c r="F3322" s="4"/>
      <c r="G3322" s="4"/>
      <c r="H3322" s="4"/>
    </row>
    <row r="3323" spans="3:8" ht="15">
      <c r="C3323" s="50"/>
      <c r="D3323" s="50"/>
      <c r="E3323" s="4"/>
      <c r="F3323" s="4"/>
      <c r="G3323" s="4"/>
      <c r="H3323" s="4"/>
    </row>
    <row r="3324" spans="3:8" ht="15">
      <c r="C3324" s="50"/>
      <c r="D3324" s="50"/>
      <c r="E3324" s="4"/>
      <c r="F3324" s="4"/>
      <c r="G3324" s="4"/>
      <c r="H3324" s="4"/>
    </row>
    <row r="3325" spans="3:8" ht="15">
      <c r="C3325" s="50"/>
      <c r="D3325" s="50"/>
      <c r="E3325" s="4"/>
      <c r="F3325" s="4"/>
      <c r="G3325" s="4"/>
      <c r="H3325" s="4"/>
    </row>
    <row r="3326" spans="3:8" ht="15">
      <c r="C3326" s="50"/>
      <c r="D3326" s="50"/>
      <c r="E3326" s="4"/>
      <c r="F3326" s="4"/>
      <c r="G3326" s="4"/>
      <c r="H3326" s="4"/>
    </row>
    <row r="3327" spans="3:8" ht="15">
      <c r="C3327" s="50"/>
      <c r="D3327" s="50"/>
      <c r="E3327" s="4"/>
      <c r="F3327" s="4"/>
      <c r="G3327" s="4"/>
      <c r="H3327" s="4"/>
    </row>
    <row r="3328" spans="3:8" ht="15">
      <c r="C3328" s="50"/>
      <c r="D3328" s="50"/>
      <c r="E3328" s="4"/>
      <c r="F3328" s="4"/>
      <c r="G3328" s="4"/>
      <c r="H3328" s="4"/>
    </row>
    <row r="3329" spans="3:8" ht="15">
      <c r="C3329" s="50"/>
      <c r="D3329" s="50"/>
      <c r="E3329" s="4"/>
      <c r="F3329" s="4"/>
      <c r="G3329" s="4"/>
      <c r="H3329" s="4"/>
    </row>
    <row r="3330" spans="3:8" ht="15">
      <c r="C3330" s="50"/>
      <c r="D3330" s="50"/>
      <c r="E3330" s="4"/>
      <c r="F3330" s="4"/>
      <c r="G3330" s="4"/>
      <c r="H3330" s="4"/>
    </row>
    <row r="3331" spans="3:8" ht="15">
      <c r="C3331" s="50"/>
      <c r="D3331" s="50"/>
      <c r="E3331" s="4"/>
      <c r="F3331" s="4"/>
      <c r="G3331" s="4"/>
      <c r="H3331" s="4"/>
    </row>
    <row r="3332" spans="3:8" ht="15">
      <c r="C3332" s="50"/>
      <c r="D3332" s="50"/>
      <c r="E3332" s="4"/>
      <c r="F3332" s="4"/>
      <c r="G3332" s="4"/>
      <c r="H3332" s="4"/>
    </row>
    <row r="3333" spans="3:8" ht="15">
      <c r="C3333" s="50"/>
      <c r="D3333" s="50"/>
      <c r="E3333" s="4"/>
      <c r="F3333" s="4"/>
      <c r="G3333" s="4"/>
      <c r="H3333" s="4"/>
    </row>
    <row r="3334" spans="3:8" ht="15">
      <c r="C3334" s="50"/>
      <c r="D3334" s="50"/>
      <c r="E3334" s="4"/>
      <c r="F3334" s="4"/>
      <c r="G3334" s="4"/>
      <c r="H3334" s="4"/>
    </row>
    <row r="3335" spans="3:8" ht="15">
      <c r="C3335" s="50"/>
      <c r="D3335" s="50"/>
      <c r="E3335" s="4"/>
      <c r="F3335" s="4"/>
      <c r="G3335" s="4"/>
      <c r="H3335" s="4"/>
    </row>
    <row r="3336" spans="3:8" ht="15">
      <c r="C3336" s="50"/>
      <c r="D3336" s="50"/>
      <c r="E3336" s="4"/>
      <c r="F3336" s="4"/>
      <c r="G3336" s="4"/>
      <c r="H3336" s="4"/>
    </row>
    <row r="3337" spans="3:8" ht="15">
      <c r="C3337" s="50"/>
      <c r="D3337" s="50"/>
      <c r="E3337" s="4"/>
      <c r="F3337" s="4"/>
      <c r="G3337" s="4"/>
      <c r="H3337" s="4"/>
    </row>
    <row r="3338" spans="3:8" ht="15">
      <c r="C3338" s="50"/>
      <c r="D3338" s="50"/>
      <c r="E3338" s="4"/>
      <c r="F3338" s="4"/>
      <c r="G3338" s="4"/>
      <c r="H3338" s="4"/>
    </row>
    <row r="3339" spans="3:8" ht="15">
      <c r="C3339" s="50"/>
      <c r="D3339" s="50"/>
      <c r="E3339" s="4"/>
      <c r="F3339" s="4"/>
      <c r="G3339" s="4"/>
      <c r="H3339" s="4"/>
    </row>
    <row r="3340" spans="3:8" ht="15">
      <c r="C3340" s="50"/>
      <c r="D3340" s="50"/>
      <c r="E3340" s="4"/>
      <c r="F3340" s="4"/>
      <c r="G3340" s="4"/>
      <c r="H3340" s="4"/>
    </row>
    <row r="3341" spans="3:8" ht="15">
      <c r="C3341" s="50"/>
      <c r="D3341" s="50"/>
      <c r="E3341" s="4"/>
      <c r="F3341" s="4"/>
      <c r="G3341" s="4"/>
      <c r="H3341" s="4"/>
    </row>
    <row r="3342" spans="3:8" ht="15">
      <c r="C3342" s="50"/>
      <c r="D3342" s="50"/>
      <c r="E3342" s="4"/>
      <c r="F3342" s="4"/>
      <c r="G3342" s="4"/>
      <c r="H3342" s="4"/>
    </row>
    <row r="3343" spans="3:8" ht="15">
      <c r="C3343" s="50"/>
      <c r="D3343" s="50"/>
      <c r="E3343" s="4"/>
      <c r="F3343" s="4"/>
      <c r="G3343" s="4"/>
      <c r="H3343" s="4"/>
    </row>
    <row r="3344" spans="3:8" ht="15">
      <c r="C3344" s="50"/>
      <c r="D3344" s="50"/>
      <c r="E3344" s="4"/>
      <c r="F3344" s="4"/>
      <c r="G3344" s="4"/>
      <c r="H3344" s="4"/>
    </row>
    <row r="3345" spans="3:8" ht="15">
      <c r="C3345" s="50"/>
      <c r="D3345" s="50"/>
      <c r="E3345" s="4"/>
      <c r="F3345" s="4"/>
      <c r="G3345" s="4"/>
      <c r="H3345" s="4"/>
    </row>
    <row r="3346" spans="3:8" ht="15">
      <c r="C3346" s="50"/>
      <c r="D3346" s="50"/>
      <c r="E3346" s="4"/>
      <c r="F3346" s="4"/>
      <c r="G3346" s="4"/>
      <c r="H3346" s="4"/>
    </row>
    <row r="3347" spans="3:8" ht="15">
      <c r="C3347" s="50"/>
      <c r="D3347" s="50"/>
      <c r="E3347" s="4"/>
      <c r="F3347" s="4"/>
      <c r="G3347" s="4"/>
      <c r="H3347" s="4"/>
    </row>
    <row r="3348" spans="3:8" ht="15">
      <c r="C3348" s="50"/>
      <c r="D3348" s="50"/>
      <c r="E3348" s="4"/>
      <c r="F3348" s="4"/>
      <c r="G3348" s="4"/>
      <c r="H3348" s="4"/>
    </row>
    <row r="3349" spans="3:8" ht="15">
      <c r="C3349" s="50"/>
      <c r="D3349" s="50"/>
      <c r="E3349" s="4"/>
      <c r="F3349" s="4"/>
      <c r="G3349" s="4"/>
      <c r="H3349" s="4"/>
    </row>
    <row r="3350" spans="3:8" ht="15">
      <c r="C3350" s="50"/>
      <c r="D3350" s="50"/>
      <c r="E3350" s="4"/>
      <c r="F3350" s="4"/>
      <c r="G3350" s="4"/>
      <c r="H3350" s="4"/>
    </row>
    <row r="3351" spans="3:8" ht="15">
      <c r="C3351" s="50"/>
      <c r="D3351" s="50"/>
      <c r="E3351" s="4"/>
      <c r="F3351" s="4"/>
      <c r="G3351" s="4"/>
      <c r="H3351" s="4"/>
    </row>
    <row r="3352" spans="3:8" ht="15">
      <c r="C3352" s="50"/>
      <c r="D3352" s="50"/>
      <c r="E3352" s="4"/>
      <c r="F3352" s="4"/>
      <c r="G3352" s="4"/>
      <c r="H3352" s="4"/>
    </row>
    <row r="3353" spans="3:8" ht="15">
      <c r="C3353" s="50"/>
      <c r="D3353" s="50"/>
      <c r="E3353" s="4"/>
      <c r="F3353" s="4"/>
      <c r="G3353" s="4"/>
      <c r="H3353" s="4"/>
    </row>
    <row r="3354" spans="3:8" ht="15">
      <c r="C3354" s="50"/>
      <c r="D3354" s="50"/>
      <c r="E3354" s="4"/>
      <c r="F3354" s="4"/>
      <c r="G3354" s="4"/>
      <c r="H3354" s="4"/>
    </row>
    <row r="3355" spans="3:8" ht="15">
      <c r="C3355" s="50"/>
      <c r="D3355" s="50"/>
      <c r="E3355" s="4"/>
      <c r="F3355" s="4"/>
      <c r="G3355" s="4"/>
      <c r="H3355" s="4"/>
    </row>
    <row r="3356" spans="3:8" ht="15">
      <c r="C3356" s="50"/>
      <c r="D3356" s="50"/>
      <c r="E3356" s="4"/>
      <c r="F3356" s="4"/>
      <c r="G3356" s="4"/>
      <c r="H3356" s="4"/>
    </row>
    <row r="3357" spans="3:8" ht="15">
      <c r="C3357" s="50"/>
      <c r="D3357" s="50"/>
      <c r="E3357" s="4"/>
      <c r="F3357" s="4"/>
      <c r="G3357" s="4"/>
      <c r="H3357" s="4"/>
    </row>
    <row r="3358" spans="3:8" ht="15">
      <c r="C3358" s="50"/>
      <c r="D3358" s="50"/>
      <c r="E3358" s="4"/>
      <c r="F3358" s="4"/>
      <c r="G3358" s="4"/>
      <c r="H3358" s="4"/>
    </row>
    <row r="3359" spans="3:8" ht="15">
      <c r="C3359" s="50"/>
      <c r="D3359" s="50"/>
      <c r="E3359" s="4"/>
      <c r="F3359" s="4"/>
      <c r="G3359" s="4"/>
      <c r="H3359" s="4"/>
    </row>
    <row r="3360" spans="3:8" ht="15">
      <c r="C3360" s="50"/>
      <c r="D3360" s="50"/>
      <c r="E3360" s="4"/>
      <c r="F3360" s="4"/>
      <c r="G3360" s="4"/>
      <c r="H3360" s="4"/>
    </row>
    <row r="3361" spans="3:8" ht="15">
      <c r="C3361" s="50"/>
      <c r="D3361" s="50"/>
      <c r="E3361" s="4"/>
      <c r="F3361" s="4"/>
      <c r="G3361" s="4"/>
      <c r="H3361" s="4"/>
    </row>
    <row r="3362" spans="3:8" ht="15">
      <c r="C3362" s="50"/>
      <c r="D3362" s="50"/>
      <c r="E3362" s="4"/>
      <c r="F3362" s="4"/>
      <c r="G3362" s="4"/>
      <c r="H3362" s="4"/>
    </row>
    <row r="3363" spans="3:8" ht="15">
      <c r="C3363" s="50"/>
      <c r="D3363" s="50"/>
      <c r="E3363" s="4"/>
      <c r="F3363" s="4"/>
      <c r="G3363" s="4"/>
      <c r="H3363" s="4"/>
    </row>
    <row r="3364" spans="3:8" ht="15">
      <c r="C3364" s="50"/>
      <c r="D3364" s="50"/>
      <c r="E3364" s="4"/>
      <c r="F3364" s="4"/>
      <c r="G3364" s="4"/>
      <c r="H3364" s="4"/>
    </row>
    <row r="3365" spans="3:8" ht="15">
      <c r="C3365" s="50"/>
      <c r="D3365" s="50"/>
      <c r="E3365" s="4"/>
      <c r="F3365" s="4"/>
      <c r="G3365" s="4"/>
      <c r="H3365" s="4"/>
    </row>
    <row r="3366" spans="3:8" ht="15">
      <c r="C3366" s="50"/>
      <c r="D3366" s="50"/>
      <c r="E3366" s="4"/>
      <c r="F3366" s="4"/>
      <c r="G3366" s="4"/>
      <c r="H3366" s="4"/>
    </row>
    <row r="3367" spans="3:8" ht="15">
      <c r="C3367" s="50"/>
      <c r="D3367" s="50"/>
      <c r="E3367" s="4"/>
      <c r="F3367" s="4"/>
      <c r="G3367" s="4"/>
      <c r="H3367" s="4"/>
    </row>
    <row r="3368" spans="3:8" ht="15">
      <c r="C3368" s="50"/>
      <c r="D3368" s="50"/>
      <c r="E3368" s="4"/>
      <c r="F3368" s="4"/>
      <c r="G3368" s="4"/>
      <c r="H3368" s="4"/>
    </row>
    <row r="3369" spans="3:8" ht="15">
      <c r="C3369" s="50"/>
      <c r="D3369" s="50"/>
      <c r="E3369" s="4"/>
      <c r="F3369" s="4"/>
      <c r="G3369" s="4"/>
      <c r="H3369" s="4"/>
    </row>
    <row r="3370" spans="3:8" ht="15">
      <c r="C3370" s="50"/>
      <c r="D3370" s="50"/>
      <c r="E3370" s="4"/>
      <c r="F3370" s="4"/>
      <c r="G3370" s="4"/>
      <c r="H3370" s="4"/>
    </row>
    <row r="3371" spans="3:8" ht="15">
      <c r="C3371" s="50"/>
      <c r="D3371" s="50"/>
      <c r="E3371" s="4"/>
      <c r="F3371" s="4"/>
      <c r="G3371" s="4"/>
      <c r="H3371" s="4"/>
    </row>
    <row r="3372" spans="3:8" ht="15">
      <c r="C3372" s="50"/>
      <c r="D3372" s="50"/>
      <c r="E3372" s="4"/>
      <c r="F3372" s="4"/>
      <c r="G3372" s="4"/>
      <c r="H3372" s="4"/>
    </row>
    <row r="3373" spans="3:8" ht="15">
      <c r="C3373" s="50"/>
      <c r="D3373" s="50"/>
      <c r="E3373" s="4"/>
      <c r="F3373" s="4"/>
      <c r="G3373" s="4"/>
      <c r="H3373" s="4"/>
    </row>
    <row r="3374" spans="3:8" ht="15">
      <c r="C3374" s="50"/>
      <c r="D3374" s="50"/>
      <c r="E3374" s="4"/>
      <c r="F3374" s="4"/>
      <c r="G3374" s="4"/>
      <c r="H3374" s="4"/>
    </row>
    <row r="3375" spans="3:8" ht="15">
      <c r="C3375" s="50"/>
      <c r="D3375" s="50"/>
      <c r="E3375" s="4"/>
      <c r="F3375" s="4"/>
      <c r="G3375" s="4"/>
      <c r="H3375" s="4"/>
    </row>
    <row r="3376" spans="3:8" ht="15">
      <c r="C3376" s="50"/>
      <c r="D3376" s="50"/>
      <c r="E3376" s="4"/>
      <c r="F3376" s="4"/>
      <c r="G3376" s="4"/>
      <c r="H3376" s="4"/>
    </row>
    <row r="3377" spans="3:8" ht="15">
      <c r="C3377" s="50"/>
      <c r="D3377" s="50"/>
      <c r="E3377" s="4"/>
      <c r="F3377" s="4"/>
      <c r="G3377" s="4"/>
      <c r="H3377" s="4"/>
    </row>
    <row r="3378" spans="3:8" ht="15">
      <c r="C3378" s="50"/>
      <c r="D3378" s="50"/>
      <c r="E3378" s="4"/>
      <c r="F3378" s="4"/>
      <c r="G3378" s="4"/>
      <c r="H3378" s="4"/>
    </row>
    <row r="3379" spans="3:8" ht="15">
      <c r="C3379" s="50"/>
      <c r="D3379" s="50"/>
      <c r="E3379" s="4"/>
      <c r="F3379" s="4"/>
      <c r="G3379" s="4"/>
      <c r="H3379" s="4"/>
    </row>
    <row r="3380" spans="3:8" ht="15">
      <c r="C3380" s="50"/>
      <c r="D3380" s="50"/>
      <c r="E3380" s="4"/>
      <c r="F3380" s="4"/>
      <c r="G3380" s="4"/>
      <c r="H3380" s="4"/>
    </row>
    <row r="3381" spans="3:8" ht="15">
      <c r="C3381" s="50"/>
      <c r="D3381" s="50"/>
      <c r="E3381" s="4"/>
      <c r="F3381" s="4"/>
      <c r="G3381" s="4"/>
      <c r="H3381" s="4"/>
    </row>
    <row r="3382" spans="3:8" ht="15">
      <c r="C3382" s="50"/>
      <c r="D3382" s="50"/>
      <c r="E3382" s="4"/>
      <c r="F3382" s="4"/>
      <c r="G3382" s="4"/>
      <c r="H3382" s="4"/>
    </row>
    <row r="3383" spans="3:8" ht="15">
      <c r="C3383" s="50"/>
      <c r="D3383" s="50"/>
      <c r="E3383" s="4"/>
      <c r="F3383" s="4"/>
      <c r="G3383" s="4"/>
      <c r="H3383" s="4"/>
    </row>
    <row r="3384" spans="3:8" ht="15">
      <c r="C3384" s="50"/>
      <c r="D3384" s="50"/>
      <c r="E3384" s="4"/>
      <c r="F3384" s="4"/>
      <c r="G3384" s="4"/>
      <c r="H3384" s="4"/>
    </row>
    <row r="3385" spans="3:8" ht="15">
      <c r="C3385" s="50"/>
      <c r="D3385" s="50"/>
      <c r="E3385" s="4"/>
      <c r="F3385" s="4"/>
      <c r="G3385" s="4"/>
      <c r="H3385" s="4"/>
    </row>
    <row r="3386" spans="3:8" ht="15">
      <c r="C3386" s="50"/>
      <c r="D3386" s="50"/>
      <c r="E3386" s="4"/>
      <c r="F3386" s="4"/>
      <c r="G3386" s="4"/>
      <c r="H3386" s="4"/>
    </row>
    <row r="3387" spans="3:8" ht="15">
      <c r="C3387" s="50"/>
      <c r="D3387" s="50"/>
      <c r="E3387" s="4"/>
      <c r="F3387" s="4"/>
      <c r="G3387" s="4"/>
      <c r="H3387" s="4"/>
    </row>
    <row r="3388" spans="3:8" ht="15">
      <c r="C3388" s="50"/>
      <c r="D3388" s="50"/>
      <c r="E3388" s="4"/>
      <c r="F3388" s="4"/>
      <c r="G3388" s="4"/>
      <c r="H3388" s="4"/>
    </row>
    <row r="3389" spans="3:8" ht="15">
      <c r="C3389" s="50"/>
      <c r="D3389" s="50"/>
      <c r="E3389" s="4"/>
      <c r="F3389" s="4"/>
      <c r="G3389" s="4"/>
      <c r="H3389" s="4"/>
    </row>
    <row r="3390" spans="3:8" ht="15">
      <c r="C3390" s="50"/>
      <c r="D3390" s="50"/>
      <c r="E3390" s="4"/>
      <c r="F3390" s="4"/>
      <c r="G3390" s="4"/>
      <c r="H3390" s="4"/>
    </row>
    <row r="3391" spans="3:8" ht="15">
      <c r="C3391" s="50"/>
      <c r="D3391" s="50"/>
      <c r="E3391" s="4"/>
      <c r="F3391" s="4"/>
      <c r="G3391" s="4"/>
      <c r="H3391" s="4"/>
    </row>
    <row r="3392" spans="3:8" ht="15">
      <c r="C3392" s="50"/>
      <c r="D3392" s="50"/>
      <c r="E3392" s="4"/>
      <c r="F3392" s="4"/>
      <c r="G3392" s="4"/>
      <c r="H3392" s="4"/>
    </row>
    <row r="3393" spans="3:8" ht="15">
      <c r="C3393" s="50"/>
      <c r="D3393" s="50"/>
      <c r="E3393" s="4"/>
      <c r="F3393" s="4"/>
      <c r="G3393" s="4"/>
      <c r="H3393" s="4"/>
    </row>
    <row r="3394" spans="3:8" ht="15">
      <c r="C3394" s="50"/>
      <c r="D3394" s="50"/>
      <c r="E3394" s="4"/>
      <c r="F3394" s="4"/>
      <c r="G3394" s="4"/>
      <c r="H3394" s="4"/>
    </row>
    <row r="3395" spans="3:8" ht="15">
      <c r="C3395" s="50"/>
      <c r="D3395" s="50"/>
      <c r="E3395" s="4"/>
      <c r="F3395" s="4"/>
      <c r="G3395" s="4"/>
      <c r="H3395" s="4"/>
    </row>
    <row r="3396" spans="3:8" ht="15">
      <c r="C3396" s="50"/>
      <c r="D3396" s="50"/>
      <c r="E3396" s="4"/>
      <c r="F3396" s="4"/>
      <c r="G3396" s="4"/>
      <c r="H3396" s="4"/>
    </row>
    <row r="3397" spans="3:8" ht="15">
      <c r="C3397" s="50"/>
      <c r="D3397" s="50"/>
      <c r="E3397" s="4"/>
      <c r="F3397" s="4"/>
      <c r="G3397" s="4"/>
      <c r="H3397" s="4"/>
    </row>
    <row r="3398" spans="3:8" ht="15">
      <c r="C3398" s="50"/>
      <c r="D3398" s="50"/>
      <c r="E3398" s="4"/>
      <c r="F3398" s="4"/>
      <c r="G3398" s="4"/>
      <c r="H3398" s="4"/>
    </row>
    <row r="3399" spans="3:8" ht="15">
      <c r="C3399" s="50"/>
      <c r="D3399" s="50"/>
      <c r="E3399" s="4"/>
      <c r="F3399" s="4"/>
      <c r="G3399" s="4"/>
      <c r="H3399" s="4"/>
    </row>
    <row r="3400" spans="3:8" ht="15">
      <c r="C3400" s="50"/>
      <c r="D3400" s="50"/>
      <c r="E3400" s="4"/>
      <c r="F3400" s="4"/>
      <c r="G3400" s="4"/>
      <c r="H3400" s="4"/>
    </row>
    <row r="3401" spans="3:8" ht="15">
      <c r="C3401" s="50"/>
      <c r="D3401" s="50"/>
      <c r="E3401" s="4"/>
      <c r="F3401" s="4"/>
      <c r="G3401" s="4"/>
      <c r="H3401" s="4"/>
    </row>
    <row r="3402" spans="3:8" ht="15">
      <c r="C3402" s="50"/>
      <c r="D3402" s="50"/>
      <c r="E3402" s="4"/>
      <c r="F3402" s="4"/>
      <c r="G3402" s="4"/>
      <c r="H3402" s="4"/>
    </row>
    <row r="3403" spans="3:8" ht="15">
      <c r="C3403" s="50"/>
      <c r="D3403" s="50"/>
      <c r="E3403" s="4"/>
      <c r="F3403" s="4"/>
      <c r="G3403" s="4"/>
      <c r="H3403" s="4"/>
    </row>
    <row r="3404" spans="3:8" ht="15">
      <c r="C3404" s="50"/>
      <c r="D3404" s="50"/>
      <c r="E3404" s="4"/>
      <c r="F3404" s="4"/>
      <c r="G3404" s="4"/>
      <c r="H3404" s="4"/>
    </row>
    <row r="3405" spans="3:8" ht="15">
      <c r="C3405" s="50"/>
      <c r="D3405" s="50"/>
      <c r="E3405" s="4"/>
      <c r="F3405" s="4"/>
      <c r="G3405" s="4"/>
      <c r="H3405" s="4"/>
    </row>
    <row r="3406" spans="3:8" ht="15">
      <c r="C3406" s="50"/>
      <c r="D3406" s="50"/>
      <c r="E3406" s="4"/>
      <c r="F3406" s="4"/>
      <c r="G3406" s="4"/>
      <c r="H3406" s="4"/>
    </row>
    <row r="3407" spans="3:8" ht="15">
      <c r="C3407" s="50"/>
      <c r="D3407" s="50"/>
      <c r="E3407" s="4"/>
      <c r="F3407" s="4"/>
      <c r="G3407" s="4"/>
      <c r="H3407" s="4"/>
    </row>
    <row r="3408" spans="3:8" ht="15">
      <c r="C3408" s="50"/>
      <c r="D3408" s="50"/>
      <c r="E3408" s="4"/>
      <c r="F3408" s="4"/>
      <c r="G3408" s="4"/>
      <c r="H3408" s="4"/>
    </row>
    <row r="3409" spans="3:8" ht="15">
      <c r="C3409" s="50"/>
      <c r="D3409" s="50"/>
      <c r="E3409" s="4"/>
      <c r="F3409" s="4"/>
      <c r="G3409" s="4"/>
      <c r="H3409" s="4"/>
    </row>
    <row r="3410" spans="3:8" ht="15">
      <c r="C3410" s="50"/>
      <c r="D3410" s="50"/>
      <c r="E3410" s="4"/>
      <c r="F3410" s="4"/>
      <c r="G3410" s="4"/>
      <c r="H3410" s="4"/>
    </row>
    <row r="3411" spans="3:8" ht="15">
      <c r="C3411" s="50"/>
      <c r="D3411" s="50"/>
      <c r="E3411" s="4"/>
      <c r="F3411" s="4"/>
      <c r="G3411" s="4"/>
      <c r="H3411" s="4"/>
    </row>
    <row r="3412" spans="3:8" ht="15">
      <c r="C3412" s="50"/>
      <c r="D3412" s="50"/>
      <c r="E3412" s="4"/>
      <c r="F3412" s="4"/>
      <c r="G3412" s="4"/>
      <c r="H3412" s="4"/>
    </row>
    <row r="3413" spans="3:8" ht="15">
      <c r="C3413" s="50"/>
      <c r="D3413" s="50"/>
      <c r="E3413" s="4"/>
      <c r="F3413" s="4"/>
      <c r="G3413" s="4"/>
      <c r="H3413" s="4"/>
    </row>
    <row r="3414" spans="3:8" ht="15">
      <c r="C3414" s="50"/>
      <c r="D3414" s="50"/>
      <c r="E3414" s="4"/>
      <c r="F3414" s="4"/>
      <c r="G3414" s="4"/>
      <c r="H3414" s="4"/>
    </row>
    <row r="3415" spans="3:8" ht="15">
      <c r="C3415" s="50"/>
      <c r="D3415" s="50"/>
      <c r="E3415" s="4"/>
      <c r="F3415" s="4"/>
      <c r="G3415" s="4"/>
      <c r="H3415" s="4"/>
    </row>
    <row r="3416" spans="3:8" ht="15">
      <c r="C3416" s="50"/>
      <c r="D3416" s="50"/>
      <c r="E3416" s="4"/>
      <c r="F3416" s="4"/>
      <c r="G3416" s="4"/>
      <c r="H3416" s="4"/>
    </row>
    <row r="3417" spans="3:8" ht="15">
      <c r="C3417" s="50"/>
      <c r="D3417" s="50"/>
      <c r="E3417" s="4"/>
      <c r="F3417" s="4"/>
      <c r="G3417" s="4"/>
      <c r="H3417" s="4"/>
    </row>
    <row r="3418" spans="3:8" ht="15">
      <c r="C3418" s="50"/>
      <c r="D3418" s="50"/>
      <c r="E3418" s="4"/>
      <c r="F3418" s="4"/>
      <c r="G3418" s="4"/>
      <c r="H3418" s="4"/>
    </row>
    <row r="3419" spans="3:8" ht="15">
      <c r="C3419" s="50"/>
      <c r="D3419" s="50"/>
      <c r="E3419" s="4"/>
      <c r="F3419" s="4"/>
      <c r="G3419" s="4"/>
      <c r="H3419" s="4"/>
    </row>
    <row r="3420" spans="3:8" ht="15">
      <c r="C3420" s="50"/>
      <c r="D3420" s="50"/>
      <c r="E3420" s="4"/>
      <c r="F3420" s="4"/>
      <c r="G3420" s="4"/>
      <c r="H3420" s="4"/>
    </row>
    <row r="3421" spans="3:8" ht="15">
      <c r="C3421" s="50"/>
      <c r="D3421" s="50"/>
      <c r="E3421" s="4"/>
      <c r="F3421" s="4"/>
      <c r="G3421" s="4"/>
      <c r="H3421" s="4"/>
    </row>
    <row r="3422" spans="3:8" ht="15">
      <c r="C3422" s="50"/>
      <c r="D3422" s="50"/>
      <c r="E3422" s="4"/>
      <c r="F3422" s="4"/>
      <c r="G3422" s="4"/>
      <c r="H3422" s="4"/>
    </row>
    <row r="3423" spans="3:8" ht="15">
      <c r="C3423" s="50"/>
      <c r="D3423" s="50"/>
      <c r="E3423" s="4"/>
      <c r="F3423" s="4"/>
      <c r="G3423" s="4"/>
      <c r="H3423" s="4"/>
    </row>
    <row r="3424" spans="3:8" ht="15">
      <c r="C3424" s="50"/>
      <c r="D3424" s="50"/>
      <c r="E3424" s="4"/>
      <c r="F3424" s="4"/>
      <c r="G3424" s="4"/>
      <c r="H3424" s="4"/>
    </row>
    <row r="3425" spans="3:8" ht="15">
      <c r="C3425" s="50"/>
      <c r="D3425" s="50"/>
      <c r="E3425" s="4"/>
      <c r="F3425" s="4"/>
      <c r="G3425" s="4"/>
      <c r="H3425" s="4"/>
    </row>
    <row r="3426" spans="3:8" ht="15">
      <c r="C3426" s="50"/>
      <c r="D3426" s="50"/>
      <c r="E3426" s="4"/>
      <c r="F3426" s="4"/>
      <c r="G3426" s="4"/>
      <c r="H3426" s="4"/>
    </row>
    <row r="3427" spans="3:8" ht="15">
      <c r="C3427" s="50"/>
      <c r="D3427" s="50"/>
      <c r="E3427" s="4"/>
      <c r="F3427" s="4"/>
      <c r="G3427" s="4"/>
      <c r="H3427" s="4"/>
    </row>
    <row r="3428" spans="3:8" ht="15">
      <c r="C3428" s="50"/>
      <c r="D3428" s="50"/>
      <c r="E3428" s="4"/>
      <c r="F3428" s="4"/>
      <c r="G3428" s="4"/>
      <c r="H3428" s="4"/>
    </row>
    <row r="3429" spans="3:8" ht="15">
      <c r="C3429" s="50"/>
      <c r="D3429" s="50"/>
      <c r="E3429" s="4"/>
      <c r="F3429" s="4"/>
      <c r="G3429" s="4"/>
      <c r="H3429" s="4"/>
    </row>
    <row r="3430" spans="3:8" ht="15">
      <c r="C3430" s="50"/>
      <c r="D3430" s="50"/>
      <c r="E3430" s="4"/>
      <c r="F3430" s="4"/>
      <c r="G3430" s="4"/>
      <c r="H3430" s="4"/>
    </row>
    <row r="3431" spans="3:8" ht="15">
      <c r="C3431" s="50"/>
      <c r="D3431" s="50"/>
      <c r="E3431" s="4"/>
      <c r="F3431" s="4"/>
      <c r="G3431" s="4"/>
      <c r="H3431" s="4"/>
    </row>
    <row r="3432" spans="3:8" ht="15">
      <c r="C3432" s="50"/>
      <c r="D3432" s="50"/>
      <c r="E3432" s="4"/>
      <c r="F3432" s="4"/>
      <c r="G3432" s="4"/>
      <c r="H3432" s="4"/>
    </row>
    <row r="3433" spans="3:8" ht="15">
      <c r="C3433" s="50"/>
      <c r="D3433" s="50"/>
      <c r="E3433" s="4"/>
      <c r="F3433" s="4"/>
      <c r="G3433" s="4"/>
      <c r="H3433" s="4"/>
    </row>
    <row r="3434" spans="3:8" ht="15">
      <c r="C3434" s="50"/>
      <c r="D3434" s="50"/>
      <c r="E3434" s="4"/>
      <c r="F3434" s="4"/>
      <c r="G3434" s="4"/>
      <c r="H3434" s="4"/>
    </row>
    <row r="3435" spans="3:8" ht="15">
      <c r="C3435" s="50"/>
      <c r="D3435" s="50"/>
      <c r="E3435" s="4"/>
      <c r="F3435" s="4"/>
      <c r="G3435" s="4"/>
      <c r="H3435" s="4"/>
    </row>
    <row r="3436" spans="3:8" ht="15">
      <c r="C3436" s="50"/>
      <c r="D3436" s="50"/>
      <c r="E3436" s="4"/>
      <c r="F3436" s="4"/>
      <c r="G3436" s="4"/>
      <c r="H3436" s="4"/>
    </row>
    <row r="3437" spans="3:8" ht="15">
      <c r="C3437" s="50"/>
      <c r="D3437" s="50"/>
      <c r="E3437" s="4"/>
      <c r="F3437" s="4"/>
      <c r="G3437" s="4"/>
      <c r="H3437" s="4"/>
    </row>
    <row r="3438" spans="3:8" ht="15">
      <c r="C3438" s="50"/>
      <c r="D3438" s="50"/>
      <c r="E3438" s="4"/>
      <c r="F3438" s="4"/>
      <c r="G3438" s="4"/>
      <c r="H3438" s="4"/>
    </row>
    <row r="3439" spans="3:8" ht="15">
      <c r="C3439" s="50"/>
      <c r="D3439" s="50"/>
      <c r="E3439" s="4"/>
      <c r="F3439" s="4"/>
      <c r="G3439" s="4"/>
      <c r="H3439" s="4"/>
    </row>
    <row r="3440" spans="3:8" ht="15">
      <c r="C3440" s="50"/>
      <c r="D3440" s="50"/>
      <c r="E3440" s="4"/>
      <c r="F3440" s="4"/>
      <c r="G3440" s="4"/>
      <c r="H3440" s="4"/>
    </row>
    <row r="3441" spans="3:8" ht="15">
      <c r="C3441" s="50"/>
      <c r="D3441" s="50"/>
      <c r="E3441" s="4"/>
      <c r="F3441" s="4"/>
      <c r="G3441" s="4"/>
      <c r="H3441" s="4"/>
    </row>
    <row r="3442" spans="3:8" ht="15">
      <c r="C3442" s="50"/>
      <c r="D3442" s="50"/>
      <c r="E3442" s="4"/>
      <c r="F3442" s="4"/>
      <c r="G3442" s="4"/>
      <c r="H3442" s="4"/>
    </row>
    <row r="3443" spans="3:8" ht="15">
      <c r="C3443" s="50"/>
      <c r="D3443" s="50"/>
      <c r="E3443" s="4"/>
      <c r="F3443" s="4"/>
      <c r="G3443" s="4"/>
      <c r="H3443" s="4"/>
    </row>
    <row r="3444" spans="3:8" ht="15">
      <c r="C3444" s="50"/>
      <c r="D3444" s="50"/>
      <c r="E3444" s="4"/>
      <c r="F3444" s="4"/>
      <c r="G3444" s="4"/>
      <c r="H3444" s="4"/>
    </row>
    <row r="3445" spans="3:8" ht="15">
      <c r="C3445" s="50"/>
      <c r="D3445" s="50"/>
      <c r="E3445" s="4"/>
      <c r="F3445" s="4"/>
      <c r="G3445" s="4"/>
      <c r="H3445" s="4"/>
    </row>
    <row r="3446" spans="3:8" ht="15">
      <c r="C3446" s="50"/>
      <c r="D3446" s="50"/>
      <c r="E3446" s="4"/>
      <c r="F3446" s="4"/>
      <c r="G3446" s="4"/>
      <c r="H3446" s="4"/>
    </row>
    <row r="3447" spans="3:8" ht="15">
      <c r="C3447" s="50"/>
      <c r="D3447" s="50"/>
      <c r="E3447" s="4"/>
      <c r="F3447" s="4"/>
      <c r="G3447" s="4"/>
      <c r="H3447" s="4"/>
    </row>
    <row r="3448" spans="3:8" ht="15">
      <c r="C3448" s="50"/>
      <c r="D3448" s="50"/>
      <c r="E3448" s="4"/>
      <c r="F3448" s="4"/>
      <c r="G3448" s="4"/>
      <c r="H3448" s="4"/>
    </row>
    <row r="3449" spans="3:8" ht="15">
      <c r="C3449" s="50"/>
      <c r="D3449" s="50"/>
      <c r="E3449" s="4"/>
      <c r="F3449" s="4"/>
      <c r="G3449" s="4"/>
      <c r="H3449" s="4"/>
    </row>
    <row r="3450" spans="3:8" ht="15">
      <c r="C3450" s="50"/>
      <c r="D3450" s="50"/>
      <c r="E3450" s="4"/>
      <c r="F3450" s="4"/>
      <c r="G3450" s="4"/>
      <c r="H3450" s="4"/>
    </row>
    <row r="3451" spans="3:8" ht="15">
      <c r="C3451" s="50"/>
      <c r="D3451" s="50"/>
      <c r="E3451" s="4"/>
      <c r="F3451" s="4"/>
      <c r="G3451" s="4"/>
      <c r="H3451" s="4"/>
    </row>
    <row r="3452" spans="3:8" ht="15">
      <c r="C3452" s="50"/>
      <c r="D3452" s="50"/>
      <c r="E3452" s="4"/>
      <c r="F3452" s="4"/>
      <c r="G3452" s="4"/>
      <c r="H3452" s="4"/>
    </row>
    <row r="3453" spans="3:8" ht="15">
      <c r="C3453" s="50"/>
      <c r="D3453" s="50"/>
      <c r="E3453" s="4"/>
      <c r="F3453" s="4"/>
      <c r="G3453" s="4"/>
      <c r="H3453" s="4"/>
    </row>
    <row r="3454" spans="3:8" ht="15">
      <c r="C3454" s="50"/>
      <c r="D3454" s="50"/>
      <c r="E3454" s="4"/>
      <c r="F3454" s="4"/>
      <c r="G3454" s="4"/>
      <c r="H3454" s="4"/>
    </row>
    <row r="3455" spans="3:8" ht="15">
      <c r="C3455" s="50"/>
      <c r="D3455" s="50"/>
      <c r="E3455" s="4"/>
      <c r="F3455" s="4"/>
      <c r="G3455" s="4"/>
      <c r="H3455" s="4"/>
    </row>
    <row r="3456" spans="3:8" ht="15">
      <c r="C3456" s="50"/>
      <c r="D3456" s="50"/>
      <c r="E3456" s="4"/>
      <c r="F3456" s="4"/>
      <c r="G3456" s="4"/>
      <c r="H3456" s="4"/>
    </row>
    <row r="3457" spans="3:8" ht="15">
      <c r="C3457" s="50"/>
      <c r="D3457" s="50"/>
      <c r="E3457" s="4"/>
      <c r="F3457" s="4"/>
      <c r="G3457" s="4"/>
      <c r="H3457" s="4"/>
    </row>
    <row r="3458" spans="3:8" ht="15">
      <c r="C3458" s="50"/>
      <c r="D3458" s="50"/>
      <c r="E3458" s="4"/>
      <c r="F3458" s="4"/>
      <c r="G3458" s="4"/>
      <c r="H3458" s="4"/>
    </row>
    <row r="3459" spans="3:8" ht="15">
      <c r="C3459" s="50"/>
      <c r="D3459" s="50"/>
      <c r="E3459" s="4"/>
      <c r="F3459" s="4"/>
      <c r="G3459" s="4"/>
      <c r="H3459" s="4"/>
    </row>
    <row r="3460" spans="3:8" ht="15">
      <c r="C3460" s="50"/>
      <c r="D3460" s="50"/>
      <c r="E3460" s="4"/>
      <c r="F3460" s="4"/>
      <c r="G3460" s="4"/>
      <c r="H3460" s="4"/>
    </row>
    <row r="3461" spans="3:8" ht="15">
      <c r="C3461" s="50"/>
      <c r="D3461" s="50"/>
      <c r="E3461" s="4"/>
      <c r="F3461" s="4"/>
      <c r="G3461" s="4"/>
      <c r="H3461" s="4"/>
    </row>
    <row r="3462" spans="3:8" ht="15">
      <c r="C3462" s="50"/>
      <c r="D3462" s="50"/>
      <c r="E3462" s="4"/>
      <c r="F3462" s="4"/>
      <c r="G3462" s="4"/>
      <c r="H3462" s="4"/>
    </row>
    <row r="3463" spans="3:8" ht="15">
      <c r="C3463" s="50"/>
      <c r="D3463" s="50"/>
      <c r="E3463" s="4"/>
      <c r="F3463" s="4"/>
      <c r="G3463" s="4"/>
      <c r="H3463" s="4"/>
    </row>
    <row r="3464" spans="3:8" ht="15">
      <c r="C3464" s="50"/>
      <c r="D3464" s="50"/>
      <c r="E3464" s="4"/>
      <c r="F3464" s="4"/>
      <c r="G3464" s="4"/>
      <c r="H3464" s="4"/>
    </row>
    <row r="3465" spans="3:8" ht="15">
      <c r="C3465" s="50"/>
      <c r="D3465" s="50"/>
      <c r="E3465" s="4"/>
      <c r="F3465" s="4"/>
      <c r="G3465" s="4"/>
      <c r="H3465" s="4"/>
    </row>
    <row r="3466" spans="3:8" ht="15">
      <c r="C3466" s="50"/>
      <c r="D3466" s="50"/>
      <c r="E3466" s="4"/>
      <c r="F3466" s="4"/>
      <c r="G3466" s="4"/>
      <c r="H3466" s="4"/>
    </row>
    <row r="3467" spans="3:8" ht="15">
      <c r="C3467" s="50"/>
      <c r="D3467" s="50"/>
      <c r="E3467" s="4"/>
      <c r="F3467" s="4"/>
      <c r="G3467" s="4"/>
      <c r="H3467" s="4"/>
    </row>
    <row r="3468" spans="3:8" ht="15">
      <c r="C3468" s="50"/>
      <c r="D3468" s="50"/>
      <c r="E3468" s="4"/>
      <c r="F3468" s="4"/>
      <c r="G3468" s="4"/>
      <c r="H3468" s="4"/>
    </row>
    <row r="3469" spans="3:8" ht="15">
      <c r="C3469" s="50"/>
      <c r="D3469" s="50"/>
      <c r="E3469" s="4"/>
      <c r="F3469" s="4"/>
      <c r="G3469" s="4"/>
      <c r="H3469" s="4"/>
    </row>
    <row r="3470" spans="3:8" ht="15">
      <c r="C3470" s="50"/>
      <c r="D3470" s="50"/>
      <c r="E3470" s="4"/>
      <c r="F3470" s="4"/>
      <c r="G3470" s="4"/>
      <c r="H3470" s="4"/>
    </row>
    <row r="3471" spans="3:8" ht="15">
      <c r="C3471" s="50"/>
      <c r="D3471" s="50"/>
      <c r="E3471" s="4"/>
      <c r="F3471" s="4"/>
      <c r="G3471" s="4"/>
      <c r="H3471" s="4"/>
    </row>
    <row r="3472" spans="3:8" ht="15">
      <c r="C3472" s="50"/>
      <c r="D3472" s="50"/>
      <c r="E3472" s="4"/>
      <c r="F3472" s="4"/>
      <c r="G3472" s="4"/>
      <c r="H3472" s="4"/>
    </row>
    <row r="3473" spans="3:8" ht="15">
      <c r="C3473" s="50"/>
      <c r="D3473" s="50"/>
      <c r="E3473" s="4"/>
      <c r="F3473" s="4"/>
      <c r="G3473" s="4"/>
      <c r="H3473" s="4"/>
    </row>
    <row r="3474" spans="3:8" ht="15">
      <c r="C3474" s="50"/>
      <c r="D3474" s="50"/>
      <c r="E3474" s="4"/>
      <c r="F3474" s="4"/>
      <c r="G3474" s="4"/>
      <c r="H3474" s="4"/>
    </row>
    <row r="3475" spans="3:8" ht="15">
      <c r="C3475" s="50"/>
      <c r="D3475" s="50"/>
      <c r="E3475" s="4"/>
      <c r="F3475" s="4"/>
      <c r="G3475" s="4"/>
      <c r="H3475" s="4"/>
    </row>
    <row r="3476" spans="3:8" ht="15">
      <c r="C3476" s="50"/>
      <c r="D3476" s="50"/>
      <c r="E3476" s="4"/>
      <c r="F3476" s="4"/>
      <c r="G3476" s="4"/>
      <c r="H3476" s="4"/>
    </row>
    <row r="3477" spans="3:8" ht="15">
      <c r="C3477" s="50"/>
      <c r="D3477" s="50"/>
      <c r="E3477" s="4"/>
      <c r="F3477" s="4"/>
      <c r="G3477" s="4"/>
      <c r="H3477" s="4"/>
    </row>
    <row r="3478" spans="3:8" ht="15">
      <c r="C3478" s="50"/>
      <c r="D3478" s="50"/>
      <c r="E3478" s="4"/>
      <c r="F3478" s="4"/>
      <c r="G3478" s="4"/>
      <c r="H3478" s="4"/>
    </row>
    <row r="3479" spans="3:8" ht="15">
      <c r="C3479" s="50"/>
      <c r="D3479" s="50"/>
      <c r="E3479" s="4"/>
      <c r="F3479" s="4"/>
      <c r="G3479" s="4"/>
      <c r="H3479" s="4"/>
    </row>
    <row r="3480" spans="3:8" ht="15">
      <c r="C3480" s="50"/>
      <c r="D3480" s="50"/>
      <c r="E3480" s="4"/>
      <c r="F3480" s="4"/>
      <c r="G3480" s="4"/>
      <c r="H3480" s="4"/>
    </row>
    <row r="3481" spans="3:8" ht="15">
      <c r="C3481" s="50"/>
      <c r="D3481" s="50"/>
      <c r="E3481" s="4"/>
      <c r="F3481" s="4"/>
      <c r="G3481" s="4"/>
      <c r="H3481" s="4"/>
    </row>
    <row r="3482" spans="3:8" ht="15">
      <c r="C3482" s="50"/>
      <c r="D3482" s="50"/>
      <c r="E3482" s="4"/>
      <c r="F3482" s="4"/>
      <c r="G3482" s="4"/>
      <c r="H3482" s="4"/>
    </row>
    <row r="3483" spans="3:8" ht="15">
      <c r="C3483" s="50"/>
      <c r="D3483" s="50"/>
      <c r="E3483" s="4"/>
      <c r="F3483" s="4"/>
      <c r="G3483" s="4"/>
      <c r="H3483" s="4"/>
    </row>
    <row r="3484" spans="3:8" ht="15">
      <c r="C3484" s="50"/>
      <c r="D3484" s="50"/>
      <c r="E3484" s="4"/>
      <c r="F3484" s="4"/>
      <c r="G3484" s="4"/>
      <c r="H3484" s="4"/>
    </row>
    <row r="3485" spans="3:8" ht="15">
      <c r="C3485" s="50"/>
      <c r="D3485" s="50"/>
      <c r="E3485" s="4"/>
      <c r="F3485" s="4"/>
      <c r="G3485" s="4"/>
      <c r="H3485" s="4"/>
    </row>
    <row r="3486" spans="3:8" ht="15">
      <c r="C3486" s="50"/>
      <c r="D3486" s="50"/>
      <c r="E3486" s="4"/>
      <c r="F3486" s="4"/>
      <c r="G3486" s="4"/>
      <c r="H3486" s="4"/>
    </row>
    <row r="3487" spans="3:8" ht="15">
      <c r="C3487" s="50"/>
      <c r="D3487" s="50"/>
      <c r="E3487" s="4"/>
      <c r="F3487" s="4"/>
      <c r="G3487" s="4"/>
      <c r="H3487" s="4"/>
    </row>
    <row r="3488" spans="3:8" ht="15">
      <c r="C3488" s="50"/>
      <c r="D3488" s="50"/>
      <c r="E3488" s="4"/>
      <c r="F3488" s="4"/>
      <c r="G3488" s="4"/>
      <c r="H3488" s="4"/>
    </row>
    <row r="3489" spans="3:8" ht="15">
      <c r="C3489" s="50"/>
      <c r="D3489" s="50"/>
      <c r="E3489" s="4"/>
      <c r="F3489" s="4"/>
      <c r="G3489" s="4"/>
      <c r="H3489" s="4"/>
    </row>
    <row r="3490" spans="3:8" ht="15">
      <c r="C3490" s="50"/>
      <c r="D3490" s="50"/>
      <c r="E3490" s="4"/>
      <c r="F3490" s="4"/>
      <c r="G3490" s="4"/>
      <c r="H3490" s="4"/>
    </row>
    <row r="3491" spans="3:8" ht="15">
      <c r="C3491" s="50"/>
      <c r="D3491" s="50"/>
      <c r="E3491" s="4"/>
      <c r="F3491" s="4"/>
      <c r="G3491" s="4"/>
      <c r="H3491" s="4"/>
    </row>
    <row r="3492" spans="3:8" ht="15">
      <c r="C3492" s="50"/>
      <c r="D3492" s="50"/>
      <c r="E3492" s="4"/>
      <c r="F3492" s="4"/>
      <c r="G3492" s="4"/>
      <c r="H3492" s="4"/>
    </row>
    <row r="3493" spans="3:8" ht="15">
      <c r="C3493" s="50"/>
      <c r="D3493" s="50"/>
      <c r="E3493" s="4"/>
      <c r="F3493" s="4"/>
      <c r="G3493" s="4"/>
      <c r="H3493" s="4"/>
    </row>
    <row r="3494" spans="3:8" ht="15">
      <c r="C3494" s="50"/>
      <c r="D3494" s="50"/>
      <c r="E3494" s="4"/>
      <c r="F3494" s="4"/>
      <c r="G3494" s="4"/>
      <c r="H3494" s="4"/>
    </row>
    <row r="3495" spans="3:8" ht="15">
      <c r="C3495" s="50"/>
      <c r="D3495" s="50"/>
      <c r="E3495" s="4"/>
      <c r="F3495" s="4"/>
      <c r="G3495" s="4"/>
      <c r="H3495" s="4"/>
    </row>
    <row r="3496" spans="3:8" ht="15">
      <c r="C3496" s="50"/>
      <c r="D3496" s="50"/>
      <c r="E3496" s="4"/>
      <c r="F3496" s="4"/>
      <c r="G3496" s="4"/>
      <c r="H3496" s="4"/>
    </row>
    <row r="3497" spans="3:8" ht="15">
      <c r="C3497" s="50"/>
      <c r="D3497" s="50"/>
      <c r="E3497" s="4"/>
      <c r="F3497" s="4"/>
      <c r="G3497" s="4"/>
      <c r="H3497" s="4"/>
    </row>
    <row r="3498" spans="3:8" ht="15">
      <c r="C3498" s="50"/>
      <c r="D3498" s="50"/>
      <c r="E3498" s="4"/>
      <c r="F3498" s="4"/>
      <c r="G3498" s="4"/>
      <c r="H3498" s="4"/>
    </row>
    <row r="3499" spans="3:8" ht="15">
      <c r="C3499" s="50"/>
      <c r="D3499" s="50"/>
      <c r="E3499" s="4"/>
      <c r="F3499" s="4"/>
      <c r="G3499" s="4"/>
      <c r="H3499" s="4"/>
    </row>
    <row r="3500" spans="3:8" ht="15">
      <c r="C3500" s="50"/>
      <c r="D3500" s="50"/>
      <c r="E3500" s="4"/>
      <c r="F3500" s="4"/>
      <c r="G3500" s="4"/>
      <c r="H3500" s="4"/>
    </row>
    <row r="3501" spans="3:8" ht="15">
      <c r="C3501" s="50"/>
      <c r="D3501" s="50"/>
      <c r="E3501" s="4"/>
      <c r="F3501" s="4"/>
      <c r="G3501" s="4"/>
      <c r="H3501" s="4"/>
    </row>
    <row r="3502" spans="3:8" ht="15">
      <c r="C3502" s="50"/>
      <c r="D3502" s="50"/>
      <c r="E3502" s="4"/>
      <c r="F3502" s="4"/>
      <c r="G3502" s="4"/>
      <c r="H3502" s="4"/>
    </row>
    <row r="3503" spans="3:8" ht="15">
      <c r="C3503" s="50"/>
      <c r="D3503" s="50"/>
      <c r="E3503" s="4"/>
      <c r="F3503" s="4"/>
      <c r="G3503" s="4"/>
      <c r="H3503" s="4"/>
    </row>
    <row r="3504" spans="3:8" ht="15">
      <c r="C3504" s="50"/>
      <c r="D3504" s="50"/>
      <c r="E3504" s="4"/>
      <c r="F3504" s="4"/>
      <c r="G3504" s="4"/>
      <c r="H3504" s="4"/>
    </row>
    <row r="3505" spans="3:8" ht="15">
      <c r="C3505" s="50"/>
      <c r="D3505" s="50"/>
      <c r="E3505" s="4"/>
      <c r="F3505" s="4"/>
      <c r="G3505" s="4"/>
      <c r="H3505" s="4"/>
    </row>
    <row r="3506" spans="3:8" ht="15">
      <c r="C3506" s="50"/>
      <c r="D3506" s="50"/>
      <c r="E3506" s="4"/>
      <c r="F3506" s="4"/>
      <c r="G3506" s="4"/>
      <c r="H3506" s="4"/>
    </row>
    <row r="3507" spans="3:8" ht="15">
      <c r="C3507" s="50"/>
      <c r="D3507" s="50"/>
      <c r="E3507" s="4"/>
      <c r="F3507" s="4"/>
      <c r="G3507" s="4"/>
      <c r="H3507" s="4"/>
    </row>
    <row r="3508" spans="3:8" ht="15">
      <c r="C3508" s="50"/>
      <c r="D3508" s="50"/>
      <c r="E3508" s="4"/>
      <c r="F3508" s="4"/>
      <c r="G3508" s="4"/>
      <c r="H3508" s="4"/>
    </row>
    <row r="3509" spans="3:8" ht="15">
      <c r="C3509" s="50"/>
      <c r="D3509" s="50"/>
      <c r="E3509" s="4"/>
      <c r="F3509" s="4"/>
      <c r="G3509" s="4"/>
      <c r="H3509" s="4"/>
    </row>
    <row r="3510" spans="3:8" ht="15">
      <c r="C3510" s="50"/>
      <c r="D3510" s="50"/>
      <c r="E3510" s="4"/>
      <c r="F3510" s="4"/>
      <c r="G3510" s="4"/>
      <c r="H3510" s="4"/>
    </row>
    <row r="3511" spans="3:8" ht="15">
      <c r="C3511" s="50"/>
      <c r="D3511" s="50"/>
      <c r="E3511" s="4"/>
      <c r="F3511" s="4"/>
      <c r="G3511" s="4"/>
      <c r="H3511" s="4"/>
    </row>
    <row r="3512" spans="3:8" ht="15">
      <c r="C3512" s="50"/>
      <c r="D3512" s="50"/>
      <c r="E3512" s="4"/>
      <c r="F3512" s="4"/>
      <c r="G3512" s="4"/>
      <c r="H3512" s="4"/>
    </row>
    <row r="3513" spans="3:8" ht="15">
      <c r="C3513" s="50"/>
      <c r="D3513" s="50"/>
      <c r="E3513" s="4"/>
      <c r="F3513" s="4"/>
      <c r="G3513" s="4"/>
      <c r="H3513" s="4"/>
    </row>
    <row r="3514" spans="3:8" ht="15">
      <c r="C3514" s="50"/>
      <c r="D3514" s="50"/>
      <c r="E3514" s="4"/>
      <c r="F3514" s="4"/>
      <c r="G3514" s="4"/>
      <c r="H3514" s="4"/>
    </row>
    <row r="3515" spans="3:8" ht="15">
      <c r="C3515" s="50"/>
      <c r="D3515" s="50"/>
      <c r="E3515" s="4"/>
      <c r="F3515" s="4"/>
      <c r="G3515" s="4"/>
      <c r="H3515" s="4"/>
    </row>
    <row r="3516" spans="3:8" ht="15">
      <c r="C3516" s="50"/>
      <c r="D3516" s="50"/>
      <c r="E3516" s="4"/>
      <c r="F3516" s="4"/>
      <c r="G3516" s="4"/>
      <c r="H3516" s="4"/>
    </row>
    <row r="3517" spans="3:8" ht="15">
      <c r="C3517" s="50"/>
      <c r="D3517" s="50"/>
      <c r="E3517" s="4"/>
      <c r="F3517" s="4"/>
      <c r="G3517" s="4"/>
      <c r="H3517" s="4"/>
    </row>
    <row r="3518" spans="3:8" ht="15">
      <c r="C3518" s="50"/>
      <c r="D3518" s="50"/>
      <c r="E3518" s="4"/>
      <c r="F3518" s="4"/>
      <c r="G3518" s="4"/>
      <c r="H3518" s="4"/>
    </row>
    <row r="3519" spans="3:8" ht="15">
      <c r="C3519" s="50"/>
      <c r="D3519" s="50"/>
      <c r="E3519" s="4"/>
      <c r="F3519" s="4"/>
      <c r="G3519" s="4"/>
      <c r="H3519" s="4"/>
    </row>
    <row r="3520" spans="3:8" ht="15">
      <c r="C3520" s="50"/>
      <c r="D3520" s="50"/>
      <c r="E3520" s="4"/>
      <c r="F3520" s="4"/>
      <c r="G3520" s="4"/>
      <c r="H3520" s="4"/>
    </row>
    <row r="3521" spans="3:8" ht="15">
      <c r="C3521" s="50"/>
      <c r="D3521" s="50"/>
      <c r="E3521" s="4"/>
      <c r="F3521" s="4"/>
      <c r="G3521" s="4"/>
      <c r="H3521" s="4"/>
    </row>
    <row r="3522" spans="3:8" ht="15">
      <c r="C3522" s="50"/>
      <c r="D3522" s="50"/>
      <c r="E3522" s="4"/>
      <c r="F3522" s="4"/>
      <c r="G3522" s="4"/>
      <c r="H3522" s="4"/>
    </row>
    <row r="3523" spans="3:8" ht="15">
      <c r="C3523" s="50"/>
      <c r="D3523" s="50"/>
      <c r="E3523" s="4"/>
      <c r="F3523" s="4"/>
      <c r="G3523" s="4"/>
      <c r="H3523" s="4"/>
    </row>
    <row r="3524" spans="3:8" ht="15">
      <c r="C3524" s="50"/>
      <c r="D3524" s="50"/>
      <c r="E3524" s="4"/>
      <c r="F3524" s="4"/>
      <c r="G3524" s="4"/>
      <c r="H3524" s="4"/>
    </row>
    <row r="3525" spans="3:8" ht="15">
      <c r="C3525" s="50"/>
      <c r="D3525" s="50"/>
      <c r="E3525" s="4"/>
      <c r="F3525" s="4"/>
      <c r="G3525" s="4"/>
      <c r="H3525" s="4"/>
    </row>
    <row r="3526" spans="3:8" ht="15">
      <c r="C3526" s="50"/>
      <c r="D3526" s="50"/>
      <c r="E3526" s="4"/>
      <c r="F3526" s="4"/>
      <c r="G3526" s="4"/>
      <c r="H3526" s="4"/>
    </row>
    <row r="3527" spans="3:8" ht="15">
      <c r="C3527" s="50"/>
      <c r="D3527" s="50"/>
      <c r="E3527" s="4"/>
      <c r="F3527" s="4"/>
      <c r="G3527" s="4"/>
      <c r="H3527" s="4"/>
    </row>
    <row r="3528" spans="3:8" ht="15">
      <c r="C3528" s="50"/>
      <c r="D3528" s="50"/>
      <c r="E3528" s="4"/>
      <c r="F3528" s="4"/>
      <c r="G3528" s="4"/>
      <c r="H3528" s="4"/>
    </row>
    <row r="3529" spans="3:8" ht="15">
      <c r="C3529" s="50"/>
      <c r="D3529" s="50"/>
      <c r="E3529" s="4"/>
      <c r="F3529" s="4"/>
      <c r="G3529" s="4"/>
      <c r="H3529" s="4"/>
    </row>
    <row r="3530" spans="3:8" ht="15">
      <c r="C3530" s="50"/>
      <c r="D3530" s="50"/>
      <c r="E3530" s="4"/>
      <c r="F3530" s="4"/>
      <c r="G3530" s="4"/>
      <c r="H3530" s="4"/>
    </row>
    <row r="3531" spans="3:8" ht="15">
      <c r="C3531" s="50"/>
      <c r="D3531" s="50"/>
      <c r="E3531" s="4"/>
      <c r="F3531" s="4"/>
      <c r="G3531" s="4"/>
      <c r="H3531" s="4"/>
    </row>
    <row r="3532" spans="3:8" ht="15">
      <c r="C3532" s="50"/>
      <c r="D3532" s="50"/>
      <c r="E3532" s="4"/>
      <c r="F3532" s="4"/>
      <c r="G3532" s="4"/>
      <c r="H3532" s="4"/>
    </row>
    <row r="3533" spans="3:8" ht="15">
      <c r="C3533" s="50"/>
      <c r="D3533" s="50"/>
      <c r="E3533" s="4"/>
      <c r="F3533" s="4"/>
      <c r="G3533" s="4"/>
      <c r="H3533" s="4"/>
    </row>
    <row r="3534" spans="3:8" ht="15">
      <c r="C3534" s="50"/>
      <c r="D3534" s="50"/>
      <c r="E3534" s="4"/>
      <c r="F3534" s="4"/>
      <c r="G3534" s="4"/>
      <c r="H3534" s="4"/>
    </row>
    <row r="3535" spans="3:8" ht="15">
      <c r="C3535" s="50"/>
      <c r="D3535" s="50"/>
      <c r="E3535" s="4"/>
      <c r="F3535" s="4"/>
      <c r="G3535" s="4"/>
      <c r="H3535" s="4"/>
    </row>
    <row r="3536" spans="3:8" ht="15">
      <c r="C3536" s="50"/>
      <c r="D3536" s="50"/>
      <c r="E3536" s="4"/>
      <c r="F3536" s="4"/>
      <c r="G3536" s="4"/>
      <c r="H3536" s="4"/>
    </row>
    <row r="3537" spans="3:8" ht="15">
      <c r="C3537" s="50"/>
      <c r="D3537" s="50"/>
      <c r="E3537" s="4"/>
      <c r="F3537" s="4"/>
      <c r="G3537" s="4"/>
      <c r="H3537" s="4"/>
    </row>
    <row r="3538" spans="3:8" ht="15">
      <c r="C3538" s="50"/>
      <c r="D3538" s="50"/>
      <c r="E3538" s="4"/>
      <c r="F3538" s="4"/>
      <c r="G3538" s="4"/>
      <c r="H3538" s="4"/>
    </row>
    <row r="3539" spans="3:8" ht="15">
      <c r="C3539" s="50"/>
      <c r="D3539" s="50"/>
      <c r="E3539" s="4"/>
      <c r="F3539" s="4"/>
      <c r="G3539" s="4"/>
      <c r="H3539" s="4"/>
    </row>
    <row r="3540" spans="3:8" ht="15">
      <c r="C3540" s="50"/>
      <c r="D3540" s="50"/>
      <c r="E3540" s="4"/>
      <c r="F3540" s="4"/>
      <c r="G3540" s="4"/>
      <c r="H3540" s="4"/>
    </row>
    <row r="3541" spans="3:8" ht="15">
      <c r="C3541" s="50"/>
      <c r="D3541" s="50"/>
      <c r="E3541" s="4"/>
      <c r="F3541" s="4"/>
      <c r="G3541" s="4"/>
      <c r="H3541" s="4"/>
    </row>
    <row r="3542" spans="3:8" ht="15">
      <c r="C3542" s="50"/>
      <c r="D3542" s="50"/>
      <c r="E3542" s="4"/>
      <c r="F3542" s="4"/>
      <c r="G3542" s="4"/>
      <c r="H3542" s="4"/>
    </row>
    <row r="3543" spans="3:8" ht="15">
      <c r="C3543" s="50"/>
      <c r="D3543" s="50"/>
      <c r="E3543" s="4"/>
      <c r="F3543" s="4"/>
      <c r="G3543" s="4"/>
      <c r="H3543" s="4"/>
    </row>
    <row r="3544" spans="3:8" ht="15">
      <c r="C3544" s="50"/>
      <c r="D3544" s="50"/>
      <c r="E3544" s="4"/>
      <c r="F3544" s="4"/>
      <c r="G3544" s="4"/>
      <c r="H3544" s="4"/>
    </row>
    <row r="3545" spans="3:8" ht="15">
      <c r="C3545" s="50"/>
      <c r="D3545" s="50"/>
      <c r="E3545" s="4"/>
      <c r="F3545" s="4"/>
      <c r="G3545" s="4"/>
      <c r="H3545" s="4"/>
    </row>
    <row r="3546" spans="3:8" ht="15">
      <c r="C3546" s="50"/>
      <c r="D3546" s="50"/>
      <c r="E3546" s="4"/>
      <c r="F3546" s="4"/>
      <c r="G3546" s="4"/>
      <c r="H3546" s="4"/>
    </row>
    <row r="3547" spans="3:8" ht="15">
      <c r="C3547" s="50"/>
      <c r="D3547" s="50"/>
      <c r="E3547" s="4"/>
      <c r="F3547" s="4"/>
      <c r="G3547" s="4"/>
      <c r="H3547" s="4"/>
    </row>
    <row r="3548" spans="3:8" ht="15">
      <c r="C3548" s="50"/>
      <c r="D3548" s="50"/>
      <c r="E3548" s="4"/>
      <c r="F3548" s="4"/>
      <c r="G3548" s="4"/>
      <c r="H3548" s="4"/>
    </row>
    <row r="3549" spans="3:8" ht="15">
      <c r="C3549" s="50"/>
      <c r="D3549" s="50"/>
      <c r="E3549" s="4"/>
      <c r="F3549" s="4"/>
      <c r="G3549" s="4"/>
      <c r="H3549" s="4"/>
    </row>
    <row r="3550" spans="3:8" ht="15">
      <c r="C3550" s="50"/>
      <c r="D3550" s="50"/>
      <c r="E3550" s="4"/>
      <c r="F3550" s="4"/>
      <c r="G3550" s="4"/>
      <c r="H3550" s="4"/>
    </row>
    <row r="3551" spans="3:8" ht="15">
      <c r="C3551" s="50"/>
      <c r="D3551" s="50"/>
      <c r="E3551" s="4"/>
      <c r="F3551" s="4"/>
      <c r="G3551" s="4"/>
      <c r="H3551" s="4"/>
    </row>
    <row r="3552" spans="3:8" ht="15">
      <c r="C3552" s="50"/>
      <c r="D3552" s="50"/>
      <c r="E3552" s="4"/>
      <c r="F3552" s="4"/>
      <c r="G3552" s="4"/>
      <c r="H3552" s="4"/>
    </row>
    <row r="3553" spans="3:8" ht="15">
      <c r="C3553" s="50"/>
      <c r="D3553" s="50"/>
      <c r="E3553" s="4"/>
      <c r="F3553" s="4"/>
      <c r="G3553" s="4"/>
      <c r="H3553" s="4"/>
    </row>
    <row r="3554" spans="3:8" ht="15">
      <c r="C3554" s="50"/>
      <c r="D3554" s="50"/>
      <c r="E3554" s="4"/>
      <c r="F3554" s="4"/>
      <c r="G3554" s="4"/>
      <c r="H3554" s="4"/>
    </row>
    <row r="3555" spans="3:8" ht="15">
      <c r="C3555" s="50"/>
      <c r="D3555" s="50"/>
      <c r="E3555" s="4"/>
      <c r="F3555" s="4"/>
      <c r="G3555" s="4"/>
      <c r="H3555" s="4"/>
    </row>
    <row r="3556" spans="3:8" ht="15">
      <c r="C3556" s="50"/>
      <c r="D3556" s="50"/>
      <c r="E3556" s="4"/>
      <c r="F3556" s="4"/>
      <c r="G3556" s="4"/>
      <c r="H3556" s="4"/>
    </row>
    <row r="3557" spans="3:8" ht="15">
      <c r="C3557" s="50"/>
      <c r="D3557" s="50"/>
      <c r="E3557" s="4"/>
      <c r="F3557" s="4"/>
      <c r="G3557" s="4"/>
      <c r="H3557" s="4"/>
    </row>
    <row r="3558" spans="3:8" ht="15">
      <c r="C3558" s="50"/>
      <c r="D3558" s="50"/>
      <c r="E3558" s="4"/>
      <c r="F3558" s="4"/>
      <c r="G3558" s="4"/>
      <c r="H3558" s="4"/>
    </row>
    <row r="3559" spans="3:8" ht="15">
      <c r="C3559" s="50"/>
      <c r="D3559" s="50"/>
      <c r="E3559" s="4"/>
      <c r="F3559" s="4"/>
      <c r="G3559" s="4"/>
      <c r="H3559" s="4"/>
    </row>
    <row r="3560" spans="3:8" ht="15">
      <c r="C3560" s="50"/>
      <c r="D3560" s="50"/>
      <c r="E3560" s="4"/>
      <c r="F3560" s="4"/>
      <c r="G3560" s="4"/>
      <c r="H3560" s="4"/>
    </row>
    <row r="3561" spans="3:8" ht="15">
      <c r="C3561" s="50"/>
      <c r="D3561" s="50"/>
      <c r="E3561" s="4"/>
      <c r="F3561" s="4"/>
      <c r="G3561" s="4"/>
      <c r="H3561" s="4"/>
    </row>
    <row r="3562" spans="3:8" ht="15">
      <c r="C3562" s="50"/>
      <c r="D3562" s="50"/>
      <c r="E3562" s="4"/>
      <c r="F3562" s="4"/>
      <c r="G3562" s="4"/>
      <c r="H3562" s="4"/>
    </row>
    <row r="3563" spans="3:8" ht="15">
      <c r="C3563" s="50"/>
      <c r="D3563" s="50"/>
      <c r="E3563" s="4"/>
      <c r="F3563" s="4"/>
      <c r="G3563" s="4"/>
      <c r="H3563" s="4"/>
    </row>
    <row r="3564" spans="3:8" ht="15">
      <c r="C3564" s="50"/>
      <c r="D3564" s="50"/>
      <c r="E3564" s="4"/>
      <c r="F3564" s="4"/>
      <c r="G3564" s="4"/>
      <c r="H3564" s="4"/>
    </row>
    <row r="3565" spans="3:8" ht="15">
      <c r="C3565" s="50"/>
      <c r="D3565" s="50"/>
      <c r="E3565" s="4"/>
      <c r="F3565" s="4"/>
      <c r="G3565" s="4"/>
      <c r="H3565" s="4"/>
    </row>
    <row r="3566" spans="3:8" ht="15">
      <c r="C3566" s="50"/>
      <c r="D3566" s="50"/>
      <c r="E3566" s="4"/>
      <c r="F3566" s="4"/>
      <c r="G3566" s="4"/>
      <c r="H3566" s="4"/>
    </row>
    <row r="3567" spans="3:8" ht="15">
      <c r="C3567" s="50"/>
      <c r="D3567" s="50"/>
      <c r="E3567" s="4"/>
      <c r="F3567" s="4"/>
      <c r="G3567" s="4"/>
      <c r="H3567" s="4"/>
    </row>
    <row r="3568" spans="3:8" ht="15">
      <c r="C3568" s="50"/>
      <c r="D3568" s="50"/>
      <c r="E3568" s="4"/>
      <c r="F3568" s="4"/>
      <c r="G3568" s="4"/>
      <c r="H3568" s="4"/>
    </row>
    <row r="3569" spans="3:8" ht="15">
      <c r="C3569" s="50"/>
      <c r="D3569" s="50"/>
      <c r="E3569" s="4"/>
      <c r="F3569" s="4"/>
      <c r="G3569" s="4"/>
      <c r="H3569" s="4"/>
    </row>
    <row r="3570" spans="3:8" ht="15">
      <c r="C3570" s="50"/>
      <c r="D3570" s="50"/>
      <c r="E3570" s="4"/>
      <c r="F3570" s="4"/>
      <c r="G3570" s="4"/>
      <c r="H3570" s="4"/>
    </row>
    <row r="3571" spans="3:8" ht="15">
      <c r="C3571" s="50"/>
      <c r="D3571" s="50"/>
      <c r="E3571" s="4"/>
      <c r="F3571" s="4"/>
      <c r="G3571" s="4"/>
      <c r="H3571" s="4"/>
    </row>
    <row r="3572" spans="3:8" ht="15">
      <c r="C3572" s="50"/>
      <c r="D3572" s="50"/>
      <c r="E3572" s="4"/>
      <c r="F3572" s="4"/>
      <c r="G3572" s="4"/>
      <c r="H3572" s="4"/>
    </row>
    <row r="3573" spans="3:8" ht="15">
      <c r="C3573" s="50"/>
      <c r="D3573" s="50"/>
      <c r="E3573" s="4"/>
      <c r="F3573" s="4"/>
      <c r="G3573" s="4"/>
      <c r="H3573" s="4"/>
    </row>
    <row r="3574" spans="3:8" ht="15">
      <c r="C3574" s="50"/>
      <c r="D3574" s="50"/>
      <c r="E3574" s="4"/>
      <c r="F3574" s="4"/>
      <c r="G3574" s="4"/>
      <c r="H3574" s="4"/>
    </row>
    <row r="3575" spans="3:8" ht="15">
      <c r="C3575" s="50"/>
      <c r="D3575" s="50"/>
      <c r="E3575" s="4"/>
      <c r="F3575" s="4"/>
      <c r="G3575" s="4"/>
      <c r="H3575" s="4"/>
    </row>
    <row r="3576" spans="3:8" ht="15">
      <c r="C3576" s="50"/>
      <c r="D3576" s="50"/>
      <c r="E3576" s="4"/>
      <c r="F3576" s="4"/>
      <c r="G3576" s="4"/>
      <c r="H3576" s="4"/>
    </row>
    <row r="3577" spans="3:8" ht="15">
      <c r="C3577" s="50"/>
      <c r="D3577" s="50"/>
      <c r="E3577" s="4"/>
      <c r="F3577" s="4"/>
      <c r="G3577" s="4"/>
      <c r="H3577" s="4"/>
    </row>
    <row r="3578" spans="3:8" ht="15">
      <c r="C3578" s="50"/>
      <c r="D3578" s="50"/>
      <c r="E3578" s="4"/>
      <c r="F3578" s="4"/>
      <c r="G3578" s="4"/>
      <c r="H3578" s="4"/>
    </row>
    <row r="3579" spans="3:8" ht="15">
      <c r="C3579" s="50"/>
      <c r="D3579" s="50"/>
      <c r="E3579" s="4"/>
      <c r="F3579" s="4"/>
      <c r="G3579" s="4"/>
      <c r="H3579" s="4"/>
    </row>
    <row r="3580" spans="3:8" ht="15">
      <c r="C3580" s="50"/>
      <c r="D3580" s="50"/>
      <c r="E3580" s="4"/>
      <c r="F3580" s="4"/>
      <c r="G3580" s="4"/>
      <c r="H3580" s="4"/>
    </row>
    <row r="3581" spans="3:8" ht="15">
      <c r="C3581" s="50"/>
      <c r="D3581" s="50"/>
      <c r="E3581" s="4"/>
      <c r="F3581" s="4"/>
      <c r="G3581" s="4"/>
      <c r="H3581" s="4"/>
    </row>
    <row r="3582" spans="3:8" ht="15">
      <c r="C3582" s="50"/>
      <c r="D3582" s="50"/>
      <c r="E3582" s="4"/>
      <c r="F3582" s="4"/>
      <c r="G3582" s="4"/>
      <c r="H3582" s="4"/>
    </row>
    <row r="3583" spans="3:8" ht="15">
      <c r="C3583" s="50"/>
      <c r="D3583" s="50"/>
      <c r="E3583" s="4"/>
      <c r="F3583" s="4"/>
      <c r="G3583" s="4"/>
      <c r="H3583" s="4"/>
    </row>
    <row r="3584" spans="3:8" ht="15">
      <c r="C3584" s="50"/>
      <c r="D3584" s="50"/>
      <c r="E3584" s="4"/>
      <c r="F3584" s="4"/>
      <c r="G3584" s="4"/>
      <c r="H3584" s="4"/>
    </row>
    <row r="3585" spans="3:8" ht="15">
      <c r="C3585" s="50"/>
      <c r="D3585" s="50"/>
      <c r="E3585" s="4"/>
      <c r="F3585" s="4"/>
      <c r="G3585" s="4"/>
      <c r="H3585" s="4"/>
    </row>
    <row r="3586" spans="3:8" ht="15">
      <c r="C3586" s="50"/>
      <c r="D3586" s="50"/>
      <c r="E3586" s="4"/>
      <c r="F3586" s="4"/>
      <c r="G3586" s="4"/>
      <c r="H3586" s="4"/>
    </row>
    <row r="3587" spans="3:8" ht="15">
      <c r="C3587" s="50"/>
      <c r="D3587" s="50"/>
      <c r="E3587" s="4"/>
      <c r="F3587" s="4"/>
      <c r="G3587" s="4"/>
      <c r="H3587" s="4"/>
    </row>
    <row r="3588" spans="3:8" ht="15">
      <c r="C3588" s="50"/>
      <c r="D3588" s="50"/>
      <c r="E3588" s="4"/>
      <c r="F3588" s="4"/>
      <c r="G3588" s="4"/>
      <c r="H3588" s="4"/>
    </row>
    <row r="3589" spans="3:8" ht="15">
      <c r="C3589" s="50"/>
      <c r="D3589" s="50"/>
      <c r="E3589" s="4"/>
      <c r="F3589" s="4"/>
      <c r="G3589" s="4"/>
      <c r="H3589" s="4"/>
    </row>
    <row r="3590" spans="3:8" ht="15">
      <c r="C3590" s="50"/>
      <c r="D3590" s="50"/>
      <c r="E3590" s="4"/>
      <c r="F3590" s="4"/>
      <c r="G3590" s="4"/>
      <c r="H3590" s="4"/>
    </row>
    <row r="3591" spans="3:8" ht="15">
      <c r="C3591" s="50"/>
      <c r="D3591" s="50"/>
      <c r="E3591" s="4"/>
      <c r="F3591" s="4"/>
      <c r="G3591" s="4"/>
      <c r="H3591" s="4"/>
    </row>
    <row r="3592" spans="3:8" ht="15">
      <c r="C3592" s="50"/>
      <c r="D3592" s="50"/>
      <c r="E3592" s="4"/>
      <c r="F3592" s="4"/>
      <c r="G3592" s="4"/>
      <c r="H3592" s="4"/>
    </row>
    <row r="3593" spans="3:8" ht="15">
      <c r="C3593" s="50"/>
      <c r="D3593" s="50"/>
      <c r="E3593" s="4"/>
      <c r="F3593" s="4"/>
      <c r="G3593" s="4"/>
      <c r="H3593" s="4"/>
    </row>
    <row r="3594" spans="3:8" ht="15">
      <c r="C3594" s="50"/>
      <c r="D3594" s="50"/>
      <c r="E3594" s="4"/>
      <c r="F3594" s="4"/>
      <c r="G3594" s="4"/>
      <c r="H3594" s="4"/>
    </row>
    <row r="3595" spans="3:8" ht="15">
      <c r="C3595" s="50"/>
      <c r="D3595" s="50"/>
      <c r="E3595" s="4"/>
      <c r="F3595" s="4"/>
      <c r="G3595" s="4"/>
      <c r="H3595" s="4"/>
    </row>
    <row r="3596" spans="3:8" ht="15">
      <c r="C3596" s="50"/>
      <c r="D3596" s="50"/>
      <c r="E3596" s="4"/>
      <c r="F3596" s="4"/>
      <c r="G3596" s="4"/>
      <c r="H3596" s="4"/>
    </row>
    <row r="3597" spans="3:8" ht="15">
      <c r="C3597" s="50"/>
      <c r="D3597" s="50"/>
      <c r="E3597" s="4"/>
      <c r="F3597" s="4"/>
      <c r="G3597" s="4"/>
      <c r="H3597" s="4"/>
    </row>
    <row r="3598" spans="3:8" ht="15">
      <c r="C3598" s="50"/>
      <c r="D3598" s="50"/>
      <c r="E3598" s="4"/>
      <c r="F3598" s="4"/>
      <c r="G3598" s="4"/>
      <c r="H3598" s="4"/>
    </row>
    <row r="3599" spans="3:8" ht="15">
      <c r="C3599" s="50"/>
      <c r="D3599" s="50"/>
      <c r="E3599" s="4"/>
      <c r="F3599" s="4"/>
      <c r="G3599" s="4"/>
      <c r="H3599" s="4"/>
    </row>
    <row r="3600" spans="3:8" ht="15">
      <c r="C3600" s="50"/>
      <c r="D3600" s="50"/>
      <c r="E3600" s="4"/>
      <c r="F3600" s="4"/>
      <c r="G3600" s="4"/>
      <c r="H3600" s="4"/>
    </row>
    <row r="3601" spans="3:8" ht="15">
      <c r="C3601" s="50"/>
      <c r="D3601" s="50"/>
      <c r="E3601" s="4"/>
      <c r="F3601" s="4"/>
      <c r="G3601" s="4"/>
      <c r="H3601" s="4"/>
    </row>
    <row r="3602" spans="3:8" ht="15">
      <c r="C3602" s="50"/>
      <c r="D3602" s="50"/>
      <c r="E3602" s="4"/>
      <c r="F3602" s="4"/>
      <c r="G3602" s="4"/>
      <c r="H3602" s="4"/>
    </row>
    <row r="3603" spans="3:8" ht="15">
      <c r="C3603" s="50"/>
      <c r="D3603" s="50"/>
      <c r="E3603" s="4"/>
      <c r="F3603" s="4"/>
      <c r="G3603" s="4"/>
      <c r="H3603" s="4"/>
    </row>
    <row r="3604" spans="3:8" ht="15">
      <c r="C3604" s="50"/>
      <c r="D3604" s="50"/>
      <c r="E3604" s="4"/>
      <c r="F3604" s="4"/>
      <c r="G3604" s="4"/>
      <c r="H3604" s="4"/>
    </row>
    <row r="3605" spans="3:8" ht="15">
      <c r="C3605" s="50"/>
      <c r="D3605" s="50"/>
      <c r="E3605" s="4"/>
      <c r="F3605" s="4"/>
      <c r="G3605" s="4"/>
      <c r="H3605" s="4"/>
    </row>
    <row r="3606" spans="3:8" ht="15">
      <c r="C3606" s="50"/>
      <c r="D3606" s="50"/>
      <c r="E3606" s="4"/>
      <c r="F3606" s="4"/>
      <c r="G3606" s="4"/>
      <c r="H3606" s="4"/>
    </row>
    <row r="3607" spans="3:8" ht="15">
      <c r="C3607" s="50"/>
      <c r="D3607" s="50"/>
      <c r="E3607" s="4"/>
      <c r="F3607" s="4"/>
      <c r="G3607" s="4"/>
      <c r="H3607" s="4"/>
    </row>
    <row r="3608" spans="3:8" ht="15">
      <c r="C3608" s="50"/>
      <c r="D3608" s="50"/>
      <c r="E3608" s="4"/>
      <c r="F3608" s="4"/>
      <c r="G3608" s="4"/>
      <c r="H3608" s="4"/>
    </row>
    <row r="3609" spans="3:8" ht="15">
      <c r="C3609" s="50"/>
      <c r="D3609" s="50"/>
      <c r="E3609" s="4"/>
      <c r="F3609" s="4"/>
      <c r="G3609" s="4"/>
      <c r="H3609" s="4"/>
    </row>
    <row r="3610" spans="3:8" ht="15">
      <c r="C3610" s="50"/>
      <c r="D3610" s="50"/>
      <c r="E3610" s="4"/>
      <c r="F3610" s="4"/>
      <c r="G3610" s="4"/>
      <c r="H3610" s="4"/>
    </row>
    <row r="3611" spans="3:8" ht="15">
      <c r="C3611" s="50"/>
      <c r="D3611" s="50"/>
      <c r="E3611" s="4"/>
      <c r="F3611" s="4"/>
      <c r="G3611" s="4"/>
      <c r="H3611" s="4"/>
    </row>
    <row r="3612" spans="3:8" ht="15">
      <c r="C3612" s="50"/>
      <c r="D3612" s="50"/>
      <c r="E3612" s="4"/>
      <c r="F3612" s="4"/>
      <c r="G3612" s="4"/>
      <c r="H3612" s="4"/>
    </row>
    <row r="3613" spans="3:8" ht="15">
      <c r="C3613" s="50"/>
      <c r="D3613" s="50"/>
      <c r="E3613" s="4"/>
      <c r="F3613" s="4"/>
      <c r="G3613" s="4"/>
      <c r="H3613" s="4"/>
    </row>
    <row r="3614" spans="3:8" ht="15">
      <c r="C3614" s="50"/>
      <c r="D3614" s="50"/>
      <c r="E3614" s="4"/>
      <c r="F3614" s="4"/>
      <c r="G3614" s="4"/>
      <c r="H3614" s="4"/>
    </row>
    <row r="3615" spans="3:8" ht="15">
      <c r="C3615" s="50"/>
      <c r="D3615" s="50"/>
      <c r="E3615" s="4"/>
      <c r="F3615" s="4"/>
      <c r="G3615" s="4"/>
      <c r="H3615" s="4"/>
    </row>
    <row r="3616" spans="3:8" ht="15">
      <c r="C3616" s="50"/>
      <c r="D3616" s="50"/>
      <c r="E3616" s="4"/>
      <c r="F3616" s="4"/>
      <c r="G3616" s="4"/>
      <c r="H3616" s="4"/>
    </row>
    <row r="3617" spans="3:8" ht="15">
      <c r="C3617" s="50"/>
      <c r="D3617" s="50"/>
      <c r="E3617" s="4"/>
      <c r="F3617" s="4"/>
      <c r="G3617" s="4"/>
      <c r="H3617" s="4"/>
    </row>
    <row r="3618" spans="3:8" ht="15">
      <c r="C3618" s="50"/>
      <c r="D3618" s="50"/>
      <c r="E3618" s="4"/>
      <c r="F3618" s="4"/>
      <c r="G3618" s="4"/>
      <c r="H3618" s="4"/>
    </row>
    <row r="3619" spans="3:8" ht="15">
      <c r="C3619" s="50"/>
      <c r="D3619" s="50"/>
      <c r="E3619" s="4"/>
      <c r="F3619" s="4"/>
      <c r="G3619" s="4"/>
      <c r="H3619" s="4"/>
    </row>
    <row r="3620" spans="3:8" ht="15">
      <c r="C3620" s="50"/>
      <c r="D3620" s="50"/>
      <c r="E3620" s="4"/>
      <c r="F3620" s="4"/>
      <c r="G3620" s="4"/>
      <c r="H3620" s="4"/>
    </row>
    <row r="3621" spans="3:8" ht="15">
      <c r="C3621" s="50"/>
      <c r="D3621" s="50"/>
      <c r="E3621" s="4"/>
      <c r="F3621" s="4"/>
      <c r="G3621" s="4"/>
      <c r="H3621" s="4"/>
    </row>
    <row r="3622" spans="3:8" ht="15">
      <c r="C3622" s="50"/>
      <c r="D3622" s="50"/>
      <c r="E3622" s="4"/>
      <c r="F3622" s="4"/>
      <c r="G3622" s="4"/>
      <c r="H3622" s="4"/>
    </row>
    <row r="3623" spans="3:8" ht="15">
      <c r="C3623" s="50"/>
      <c r="D3623" s="50"/>
      <c r="E3623" s="4"/>
      <c r="F3623" s="4"/>
      <c r="G3623" s="4"/>
      <c r="H3623" s="4"/>
    </row>
    <row r="3624" spans="3:8" ht="15">
      <c r="C3624" s="50"/>
      <c r="D3624" s="50"/>
      <c r="E3624" s="4"/>
      <c r="F3624" s="4"/>
      <c r="G3624" s="4"/>
      <c r="H3624" s="4"/>
    </row>
    <row r="3625" spans="3:8" ht="15">
      <c r="C3625" s="50"/>
      <c r="D3625" s="50"/>
      <c r="E3625" s="4"/>
      <c r="F3625" s="4"/>
      <c r="G3625" s="4"/>
      <c r="H3625" s="4"/>
    </row>
    <row r="3626" spans="3:8" ht="15">
      <c r="C3626" s="50"/>
      <c r="D3626" s="50"/>
      <c r="E3626" s="4"/>
      <c r="F3626" s="4"/>
      <c r="G3626" s="4"/>
      <c r="H3626" s="4"/>
    </row>
    <row r="3627" spans="3:8" ht="15">
      <c r="C3627" s="50"/>
      <c r="D3627" s="50"/>
      <c r="E3627" s="4"/>
      <c r="F3627" s="4"/>
      <c r="G3627" s="4"/>
      <c r="H3627" s="4"/>
    </row>
    <row r="3628" spans="3:8" ht="15">
      <c r="C3628" s="50"/>
      <c r="D3628" s="50"/>
      <c r="E3628" s="4"/>
      <c r="F3628" s="4"/>
      <c r="G3628" s="4"/>
      <c r="H3628" s="4"/>
    </row>
    <row r="3629" spans="3:8" ht="15">
      <c r="C3629" s="50"/>
      <c r="D3629" s="50"/>
      <c r="E3629" s="4"/>
      <c r="F3629" s="4"/>
      <c r="G3629" s="4"/>
      <c r="H3629" s="4"/>
    </row>
    <row r="3630" spans="3:8" ht="15">
      <c r="C3630" s="50"/>
      <c r="D3630" s="50"/>
      <c r="E3630" s="4"/>
      <c r="F3630" s="4"/>
      <c r="G3630" s="4"/>
      <c r="H3630" s="4"/>
    </row>
    <row r="3631" spans="3:8" ht="15">
      <c r="C3631" s="50"/>
      <c r="D3631" s="50"/>
      <c r="E3631" s="4"/>
      <c r="F3631" s="4"/>
      <c r="G3631" s="4"/>
      <c r="H3631" s="4"/>
    </row>
    <row r="3632" spans="3:8" ht="15">
      <c r="C3632" s="50"/>
      <c r="D3632" s="50"/>
      <c r="E3632" s="4"/>
      <c r="F3632" s="4"/>
      <c r="G3632" s="4"/>
      <c r="H3632" s="4"/>
    </row>
    <row r="3633" spans="3:8" ht="15">
      <c r="C3633" s="50"/>
      <c r="D3633" s="50"/>
      <c r="E3633" s="4"/>
      <c r="F3633" s="4"/>
      <c r="G3633" s="4"/>
      <c r="H3633" s="4"/>
    </row>
    <row r="3634" spans="3:8" ht="15">
      <c r="C3634" s="50"/>
      <c r="D3634" s="50"/>
      <c r="E3634" s="4"/>
      <c r="F3634" s="4"/>
      <c r="G3634" s="4"/>
      <c r="H3634" s="4"/>
    </row>
    <row r="3635" spans="3:8" ht="15">
      <c r="C3635" s="50"/>
      <c r="D3635" s="50"/>
      <c r="E3635" s="4"/>
      <c r="F3635" s="4"/>
      <c r="G3635" s="4"/>
      <c r="H3635" s="4"/>
    </row>
    <row r="3636" spans="3:8" ht="15">
      <c r="C3636" s="50"/>
      <c r="D3636" s="50"/>
      <c r="E3636" s="4"/>
      <c r="F3636" s="4"/>
      <c r="G3636" s="4"/>
      <c r="H3636" s="4"/>
    </row>
    <row r="3637" spans="3:8" ht="15">
      <c r="C3637" s="50"/>
      <c r="D3637" s="50"/>
      <c r="E3637" s="4"/>
      <c r="F3637" s="4"/>
      <c r="G3637" s="4"/>
      <c r="H3637" s="4"/>
    </row>
    <row r="3638" spans="3:8" ht="15">
      <c r="C3638" s="50"/>
      <c r="D3638" s="50"/>
      <c r="E3638" s="4"/>
      <c r="F3638" s="4"/>
      <c r="G3638" s="4"/>
      <c r="H3638" s="4"/>
    </row>
    <row r="3639" spans="3:8" ht="15">
      <c r="C3639" s="50"/>
      <c r="D3639" s="50"/>
      <c r="E3639" s="4"/>
      <c r="F3639" s="4"/>
      <c r="G3639" s="4"/>
      <c r="H3639" s="4"/>
    </row>
    <row r="3640" spans="3:8" ht="15">
      <c r="C3640" s="50"/>
      <c r="D3640" s="50"/>
      <c r="E3640" s="4"/>
      <c r="F3640" s="4"/>
      <c r="G3640" s="4"/>
      <c r="H3640" s="4"/>
    </row>
    <row r="3641" spans="3:8" ht="15">
      <c r="C3641" s="50"/>
      <c r="D3641" s="50"/>
      <c r="E3641" s="4"/>
      <c r="F3641" s="4"/>
      <c r="G3641" s="4"/>
      <c r="H3641" s="4"/>
    </row>
    <row r="3642" spans="3:8" ht="15">
      <c r="C3642" s="50"/>
      <c r="D3642" s="50"/>
      <c r="E3642" s="4"/>
      <c r="F3642" s="4"/>
      <c r="G3642" s="4"/>
      <c r="H3642" s="4"/>
    </row>
    <row r="3643" spans="3:8" ht="15">
      <c r="C3643" s="50"/>
      <c r="D3643" s="50"/>
      <c r="E3643" s="4"/>
      <c r="F3643" s="4"/>
      <c r="G3643" s="4"/>
      <c r="H3643" s="4"/>
    </row>
    <row r="3644" spans="3:8" ht="15">
      <c r="C3644" s="50"/>
      <c r="D3644" s="50"/>
      <c r="E3644" s="4"/>
      <c r="F3644" s="4"/>
      <c r="G3644" s="4"/>
      <c r="H3644" s="4"/>
    </row>
    <row r="3645" spans="3:8" ht="15">
      <c r="C3645" s="50"/>
      <c r="D3645" s="50"/>
      <c r="E3645" s="4"/>
      <c r="F3645" s="4"/>
      <c r="G3645" s="4"/>
      <c r="H3645" s="4"/>
    </row>
    <row r="3646" spans="3:8" ht="15">
      <c r="C3646" s="50"/>
      <c r="D3646" s="50"/>
      <c r="E3646" s="4"/>
      <c r="F3646" s="4"/>
      <c r="G3646" s="4"/>
      <c r="H3646" s="4"/>
    </row>
    <row r="3647" spans="3:8" ht="15">
      <c r="C3647" s="50"/>
      <c r="D3647" s="50"/>
      <c r="E3647" s="4"/>
      <c r="F3647" s="4"/>
      <c r="G3647" s="4"/>
      <c r="H3647" s="4"/>
    </row>
    <row r="3648" spans="3:8" ht="15">
      <c r="C3648" s="50"/>
      <c r="D3648" s="50"/>
      <c r="E3648" s="4"/>
      <c r="F3648" s="4"/>
      <c r="G3648" s="4"/>
      <c r="H3648" s="4"/>
    </row>
    <row r="3649" spans="3:8" ht="15">
      <c r="C3649" s="50"/>
      <c r="D3649" s="50"/>
      <c r="E3649" s="4"/>
      <c r="F3649" s="4"/>
      <c r="G3649" s="4"/>
      <c r="H3649" s="4"/>
    </row>
    <row r="3650" spans="3:8" ht="15">
      <c r="C3650" s="50"/>
      <c r="D3650" s="50"/>
      <c r="E3650" s="4"/>
      <c r="F3650" s="4"/>
      <c r="G3650" s="4"/>
      <c r="H3650" s="4"/>
    </row>
    <row r="3651" spans="3:8" ht="15">
      <c r="C3651" s="50"/>
      <c r="D3651" s="50"/>
      <c r="E3651" s="4"/>
      <c r="F3651" s="4"/>
      <c r="G3651" s="4"/>
      <c r="H3651" s="4"/>
    </row>
    <row r="3652" spans="3:8" ht="15">
      <c r="C3652" s="50"/>
      <c r="D3652" s="50"/>
      <c r="E3652" s="4"/>
      <c r="F3652" s="4"/>
      <c r="G3652" s="4"/>
      <c r="H3652" s="4"/>
    </row>
    <row r="3653" spans="3:8" ht="15">
      <c r="C3653" s="50"/>
      <c r="D3653" s="50"/>
      <c r="E3653" s="4"/>
      <c r="F3653" s="4"/>
      <c r="G3653" s="4"/>
      <c r="H3653" s="4"/>
    </row>
    <row r="3654" spans="3:8" ht="15">
      <c r="C3654" s="50"/>
      <c r="D3654" s="50"/>
      <c r="E3654" s="4"/>
      <c r="F3654" s="4"/>
      <c r="G3654" s="4"/>
      <c r="H3654" s="4"/>
    </row>
    <row r="3655" spans="3:8" ht="15">
      <c r="C3655" s="50"/>
      <c r="D3655" s="50"/>
      <c r="E3655" s="4"/>
      <c r="F3655" s="4"/>
      <c r="G3655" s="4"/>
      <c r="H3655" s="4"/>
    </row>
    <row r="3656" spans="3:8" ht="15">
      <c r="C3656" s="50"/>
      <c r="D3656" s="50"/>
      <c r="E3656" s="4"/>
      <c r="F3656" s="4"/>
      <c r="G3656" s="4"/>
      <c r="H3656" s="4"/>
    </row>
    <row r="3657" spans="3:8" ht="15">
      <c r="C3657" s="50"/>
      <c r="D3657" s="50"/>
      <c r="E3657" s="4"/>
      <c r="F3657" s="4"/>
      <c r="G3657" s="4"/>
      <c r="H3657" s="4"/>
    </row>
    <row r="3658" spans="3:8" ht="15">
      <c r="C3658" s="50"/>
      <c r="D3658" s="50"/>
      <c r="E3658" s="4"/>
      <c r="F3658" s="4"/>
      <c r="G3658" s="4"/>
      <c r="H3658" s="4"/>
    </row>
    <row r="3659" spans="3:8" ht="15">
      <c r="C3659" s="50"/>
      <c r="D3659" s="50"/>
      <c r="E3659" s="4"/>
      <c r="F3659" s="4"/>
      <c r="G3659" s="4"/>
      <c r="H3659" s="4"/>
    </row>
    <row r="3660" spans="3:8" ht="15">
      <c r="C3660" s="50"/>
      <c r="D3660" s="50"/>
      <c r="E3660" s="4"/>
      <c r="F3660" s="4"/>
      <c r="G3660" s="4"/>
      <c r="H3660" s="4"/>
    </row>
    <row r="3661" spans="3:8" ht="15">
      <c r="C3661" s="50"/>
      <c r="D3661" s="50"/>
      <c r="E3661" s="4"/>
      <c r="F3661" s="4"/>
      <c r="G3661" s="4"/>
      <c r="H3661" s="4"/>
    </row>
    <row r="3662" spans="3:8" ht="15">
      <c r="C3662" s="50"/>
      <c r="D3662" s="50"/>
      <c r="E3662" s="4"/>
      <c r="F3662" s="4"/>
      <c r="G3662" s="4"/>
      <c r="H3662" s="4"/>
    </row>
    <row r="3663" spans="3:8" ht="15">
      <c r="C3663" s="50"/>
      <c r="D3663" s="50"/>
      <c r="E3663" s="4"/>
      <c r="F3663" s="4"/>
      <c r="G3663" s="4"/>
      <c r="H3663" s="4"/>
    </row>
    <row r="3664" spans="3:8" ht="15">
      <c r="C3664" s="50"/>
      <c r="D3664" s="50"/>
      <c r="E3664" s="4"/>
      <c r="F3664" s="4"/>
      <c r="G3664" s="4"/>
      <c r="H3664" s="4"/>
    </row>
    <row r="3665" spans="3:8" ht="15">
      <c r="C3665" s="50"/>
      <c r="D3665" s="50"/>
      <c r="E3665" s="4"/>
      <c r="F3665" s="4"/>
      <c r="G3665" s="4"/>
      <c r="H3665" s="4"/>
    </row>
    <row r="3666" spans="3:8" ht="15">
      <c r="C3666" s="50"/>
      <c r="D3666" s="50"/>
      <c r="E3666" s="4"/>
      <c r="F3666" s="4"/>
      <c r="G3666" s="4"/>
      <c r="H3666" s="4"/>
    </row>
    <row r="3667" spans="3:8" ht="15">
      <c r="C3667" s="50"/>
      <c r="D3667" s="50"/>
      <c r="E3667" s="4"/>
      <c r="F3667" s="4"/>
      <c r="G3667" s="4"/>
      <c r="H3667" s="4"/>
    </row>
    <row r="3668" spans="3:8" ht="15">
      <c r="C3668" s="50"/>
      <c r="D3668" s="50"/>
      <c r="E3668" s="4"/>
      <c r="F3668" s="4"/>
      <c r="G3668" s="4"/>
      <c r="H3668" s="4"/>
    </row>
    <row r="3669" spans="3:8" ht="15">
      <c r="C3669" s="50"/>
      <c r="D3669" s="50"/>
      <c r="E3669" s="4"/>
      <c r="F3669" s="4"/>
      <c r="G3669" s="4"/>
      <c r="H3669" s="4"/>
    </row>
    <row r="3670" spans="3:8" ht="15">
      <c r="C3670" s="50"/>
      <c r="D3670" s="50"/>
      <c r="E3670" s="4"/>
      <c r="F3670" s="4"/>
      <c r="G3670" s="4"/>
      <c r="H3670" s="4"/>
    </row>
    <row r="3671" spans="3:8" ht="15">
      <c r="C3671" s="50"/>
      <c r="D3671" s="50"/>
      <c r="E3671" s="4"/>
      <c r="F3671" s="4"/>
      <c r="G3671" s="4"/>
      <c r="H3671" s="4"/>
    </row>
    <row r="3672" spans="3:8" ht="15">
      <c r="C3672" s="50"/>
      <c r="D3672" s="50"/>
      <c r="E3672" s="4"/>
      <c r="F3672" s="4"/>
      <c r="G3672" s="4"/>
      <c r="H3672" s="4"/>
    </row>
    <row r="3673" spans="3:8" ht="15">
      <c r="C3673" s="50"/>
      <c r="D3673" s="50"/>
      <c r="E3673" s="4"/>
      <c r="F3673" s="4"/>
      <c r="G3673" s="4"/>
      <c r="H3673" s="4"/>
    </row>
    <row r="3674" spans="3:8" ht="15">
      <c r="C3674" s="50"/>
      <c r="D3674" s="50"/>
      <c r="E3674" s="4"/>
      <c r="F3674" s="4"/>
      <c r="G3674" s="4"/>
      <c r="H3674" s="4"/>
    </row>
    <row r="3675" spans="3:8" ht="15">
      <c r="C3675" s="50"/>
      <c r="D3675" s="50"/>
      <c r="E3675" s="4"/>
      <c r="F3675" s="4"/>
      <c r="G3675" s="4"/>
      <c r="H3675" s="4"/>
    </row>
    <row r="3676" spans="3:8" ht="15">
      <c r="C3676" s="50"/>
      <c r="D3676" s="50"/>
      <c r="E3676" s="4"/>
      <c r="F3676" s="4"/>
      <c r="G3676" s="4"/>
      <c r="H3676" s="4"/>
    </row>
    <row r="3677" spans="3:8" ht="15">
      <c r="C3677" s="50"/>
      <c r="D3677" s="50"/>
      <c r="E3677" s="4"/>
      <c r="F3677" s="4"/>
      <c r="G3677" s="4"/>
      <c r="H3677" s="4"/>
    </row>
    <row r="3678" spans="3:8" ht="15">
      <c r="C3678" s="50"/>
      <c r="D3678" s="50"/>
      <c r="E3678" s="4"/>
      <c r="F3678" s="4"/>
      <c r="G3678" s="4"/>
      <c r="H3678" s="4"/>
    </row>
    <row r="3679" spans="3:8" ht="15">
      <c r="C3679" s="50"/>
      <c r="D3679" s="50"/>
      <c r="E3679" s="4"/>
      <c r="F3679" s="4"/>
      <c r="G3679" s="4"/>
      <c r="H3679" s="4"/>
    </row>
    <row r="3680" spans="3:8" ht="15">
      <c r="C3680" s="50"/>
      <c r="D3680" s="50"/>
      <c r="E3680" s="4"/>
      <c r="F3680" s="4"/>
      <c r="G3680" s="4"/>
      <c r="H3680" s="4"/>
    </row>
    <row r="3681" spans="3:8" ht="15">
      <c r="C3681" s="50"/>
      <c r="D3681" s="50"/>
      <c r="E3681" s="4"/>
      <c r="F3681" s="4"/>
      <c r="G3681" s="4"/>
      <c r="H3681" s="4"/>
    </row>
    <row r="3682" spans="3:8" ht="15">
      <c r="C3682" s="50"/>
      <c r="D3682" s="50"/>
      <c r="E3682" s="4"/>
      <c r="F3682" s="4"/>
      <c r="G3682" s="4"/>
      <c r="H3682" s="4"/>
    </row>
    <row r="3683" spans="3:8" ht="15">
      <c r="C3683" s="50"/>
      <c r="D3683" s="50"/>
      <c r="E3683" s="4"/>
      <c r="F3683" s="4"/>
      <c r="G3683" s="4"/>
      <c r="H3683" s="4"/>
    </row>
    <row r="3684" spans="3:8" ht="15">
      <c r="C3684" s="50"/>
      <c r="D3684" s="50"/>
      <c r="E3684" s="4"/>
      <c r="F3684" s="4"/>
      <c r="G3684" s="4"/>
      <c r="H3684" s="4"/>
    </row>
    <row r="3685" spans="3:8" ht="15">
      <c r="C3685" s="50"/>
      <c r="D3685" s="50"/>
      <c r="E3685" s="4"/>
      <c r="F3685" s="4"/>
      <c r="G3685" s="4"/>
      <c r="H3685" s="4"/>
    </row>
    <row r="3686" spans="3:8" ht="15">
      <c r="C3686" s="50"/>
      <c r="D3686" s="50"/>
      <c r="E3686" s="4"/>
      <c r="F3686" s="4"/>
      <c r="G3686" s="4"/>
      <c r="H3686" s="4"/>
    </row>
    <row r="3687" spans="3:8" ht="15">
      <c r="C3687" s="50"/>
      <c r="D3687" s="50"/>
      <c r="E3687" s="4"/>
      <c r="F3687" s="4"/>
      <c r="G3687" s="4"/>
      <c r="H3687" s="4"/>
    </row>
    <row r="3688" spans="3:8" ht="15">
      <c r="C3688" s="50"/>
      <c r="D3688" s="50"/>
      <c r="E3688" s="4"/>
      <c r="F3688" s="4"/>
      <c r="G3688" s="4"/>
      <c r="H3688" s="4"/>
    </row>
    <row r="3689" spans="3:8" ht="15">
      <c r="C3689" s="50"/>
      <c r="D3689" s="50"/>
      <c r="E3689" s="4"/>
      <c r="F3689" s="4"/>
      <c r="G3689" s="4"/>
      <c r="H3689" s="4"/>
    </row>
    <row r="3690" spans="3:8" ht="15">
      <c r="C3690" s="50"/>
      <c r="D3690" s="50"/>
      <c r="E3690" s="4"/>
      <c r="F3690" s="4"/>
      <c r="G3690" s="4"/>
      <c r="H3690" s="4"/>
    </row>
    <row r="3691" spans="3:8" ht="15">
      <c r="C3691" s="50"/>
      <c r="D3691" s="50"/>
      <c r="E3691" s="4"/>
      <c r="F3691" s="4"/>
      <c r="G3691" s="4"/>
      <c r="H3691" s="4"/>
    </row>
    <row r="3692" spans="3:8" ht="15">
      <c r="C3692" s="50"/>
      <c r="D3692" s="50"/>
      <c r="E3692" s="4"/>
      <c r="F3692" s="4"/>
      <c r="G3692" s="4"/>
      <c r="H3692" s="4"/>
    </row>
    <row r="3693" spans="3:8" ht="15">
      <c r="C3693" s="50"/>
      <c r="D3693" s="50"/>
      <c r="E3693" s="4"/>
      <c r="F3693" s="4"/>
      <c r="G3693" s="4"/>
      <c r="H3693" s="4"/>
    </row>
    <row r="3694" spans="3:8" ht="15">
      <c r="C3694" s="50"/>
      <c r="D3694" s="50"/>
      <c r="E3694" s="4"/>
      <c r="F3694" s="4"/>
      <c r="G3694" s="4"/>
      <c r="H3694" s="4"/>
    </row>
    <row r="3695" spans="3:8" ht="15">
      <c r="C3695" s="50"/>
      <c r="D3695" s="50"/>
      <c r="E3695" s="4"/>
      <c r="F3695" s="4"/>
      <c r="G3695" s="4"/>
      <c r="H3695" s="4"/>
    </row>
    <row r="3696" spans="3:8" ht="15">
      <c r="C3696" s="50"/>
      <c r="D3696" s="50"/>
      <c r="E3696" s="4"/>
      <c r="F3696" s="4"/>
      <c r="G3696" s="4"/>
      <c r="H3696" s="4"/>
    </row>
    <row r="3697" spans="3:8" ht="15">
      <c r="C3697" s="50"/>
      <c r="D3697" s="50"/>
      <c r="E3697" s="4"/>
      <c r="F3697" s="4"/>
      <c r="G3697" s="4"/>
      <c r="H3697" s="4"/>
    </row>
    <row r="3698" spans="3:8" ht="15">
      <c r="C3698" s="50"/>
      <c r="D3698" s="50"/>
      <c r="E3698" s="4"/>
      <c r="F3698" s="4"/>
      <c r="G3698" s="4"/>
      <c r="H3698" s="4"/>
    </row>
    <row r="3699" spans="3:8" ht="15">
      <c r="C3699" s="50"/>
      <c r="D3699" s="50"/>
      <c r="E3699" s="4"/>
      <c r="F3699" s="4"/>
      <c r="G3699" s="4"/>
      <c r="H3699" s="4"/>
    </row>
    <row r="3700" spans="3:8" ht="15">
      <c r="C3700" s="50"/>
      <c r="D3700" s="50"/>
      <c r="E3700" s="4"/>
      <c r="F3700" s="4"/>
      <c r="G3700" s="4"/>
      <c r="H3700" s="4"/>
    </row>
    <row r="3701" spans="3:8" ht="15">
      <c r="C3701" s="50"/>
      <c r="D3701" s="50"/>
      <c r="E3701" s="4"/>
      <c r="F3701" s="4"/>
      <c r="G3701" s="4"/>
      <c r="H3701" s="4"/>
    </row>
    <row r="3702" spans="3:8" ht="15">
      <c r="C3702" s="50"/>
      <c r="D3702" s="50"/>
      <c r="E3702" s="4"/>
      <c r="F3702" s="4"/>
      <c r="G3702" s="4"/>
      <c r="H3702" s="4"/>
    </row>
    <row r="3703" spans="3:8" ht="15">
      <c r="C3703" s="50"/>
      <c r="D3703" s="50"/>
      <c r="E3703" s="4"/>
      <c r="F3703" s="4"/>
      <c r="G3703" s="4"/>
      <c r="H3703" s="4"/>
    </row>
    <row r="3704" spans="3:8" ht="15">
      <c r="C3704" s="50"/>
      <c r="D3704" s="50"/>
      <c r="E3704" s="4"/>
      <c r="F3704" s="4"/>
      <c r="G3704" s="4"/>
      <c r="H3704" s="4"/>
    </row>
    <row r="3705" spans="3:8" ht="15">
      <c r="C3705" s="50"/>
      <c r="D3705" s="50"/>
      <c r="E3705" s="4"/>
      <c r="F3705" s="4"/>
      <c r="G3705" s="4"/>
      <c r="H3705" s="4"/>
    </row>
    <row r="3706" spans="3:8" ht="15">
      <c r="C3706" s="50"/>
      <c r="D3706" s="50"/>
      <c r="E3706" s="4"/>
      <c r="F3706" s="4"/>
      <c r="G3706" s="4"/>
      <c r="H3706" s="4"/>
    </row>
    <row r="3707" spans="3:8" ht="15">
      <c r="C3707" s="50"/>
      <c r="D3707" s="50"/>
      <c r="E3707" s="4"/>
      <c r="F3707" s="4"/>
      <c r="G3707" s="4"/>
      <c r="H3707" s="4"/>
    </row>
    <row r="3708" spans="3:8" ht="15">
      <c r="C3708" s="50"/>
      <c r="D3708" s="50"/>
      <c r="E3708" s="4"/>
      <c r="F3708" s="4"/>
      <c r="G3708" s="4"/>
      <c r="H3708" s="4"/>
    </row>
    <row r="3709" spans="3:8" ht="15">
      <c r="C3709" s="50"/>
      <c r="D3709" s="50"/>
      <c r="E3709" s="4"/>
      <c r="F3709" s="4"/>
      <c r="G3709" s="4"/>
      <c r="H3709" s="4"/>
    </row>
    <row r="3710" spans="3:8" ht="15">
      <c r="C3710" s="50"/>
      <c r="D3710" s="50"/>
      <c r="E3710" s="4"/>
      <c r="F3710" s="4"/>
      <c r="G3710" s="4"/>
      <c r="H3710" s="4"/>
    </row>
    <row r="3711" spans="3:8" ht="15">
      <c r="C3711" s="50"/>
      <c r="D3711" s="50"/>
      <c r="E3711" s="4"/>
      <c r="F3711" s="4"/>
      <c r="G3711" s="4"/>
      <c r="H3711" s="4"/>
    </row>
    <row r="3712" spans="3:8" ht="15">
      <c r="C3712" s="50"/>
      <c r="D3712" s="50"/>
      <c r="E3712" s="4"/>
      <c r="F3712" s="4"/>
      <c r="G3712" s="4"/>
      <c r="H3712" s="4"/>
    </row>
    <row r="3713" spans="3:8" ht="15">
      <c r="C3713" s="50"/>
      <c r="D3713" s="50"/>
      <c r="E3713" s="4"/>
      <c r="F3713" s="4"/>
      <c r="G3713" s="4"/>
      <c r="H3713" s="4"/>
    </row>
    <row r="3714" spans="3:8" ht="15">
      <c r="C3714" s="50"/>
      <c r="D3714" s="50"/>
      <c r="E3714" s="4"/>
      <c r="F3714" s="4"/>
      <c r="G3714" s="4"/>
      <c r="H3714" s="4"/>
    </row>
    <row r="3715" spans="3:8" s="35" customFormat="1" ht="15">
      <c r="C3715" s="51"/>
      <c r="D3715" s="51"/>
    </row>
    <row r="3716" spans="3:8" s="35" customFormat="1" ht="15">
      <c r="C3716" s="51"/>
      <c r="D3716" s="51"/>
    </row>
    <row r="3717" spans="3:8" s="35" customFormat="1" ht="15">
      <c r="C3717" s="51"/>
      <c r="D3717" s="51"/>
    </row>
    <row r="3718" spans="3:8" s="35" customFormat="1" ht="15">
      <c r="C3718" s="51"/>
      <c r="D3718" s="51"/>
    </row>
    <row r="3719" spans="3:8" s="35" customFormat="1" ht="15">
      <c r="C3719" s="51"/>
      <c r="D3719" s="51"/>
    </row>
    <row r="3720" spans="3:8" s="35" customFormat="1" ht="15">
      <c r="C3720" s="51"/>
      <c r="D3720" s="51"/>
    </row>
    <row r="3721" spans="3:8" s="35" customFormat="1" ht="15">
      <c r="C3721" s="51"/>
      <c r="D3721" s="51"/>
    </row>
    <row r="3722" spans="3:8" s="35" customFormat="1" ht="15">
      <c r="C3722" s="51"/>
      <c r="D3722" s="51"/>
    </row>
    <row r="3723" spans="3:8" s="35" customFormat="1" ht="15">
      <c r="C3723" s="51"/>
      <c r="D3723" s="51"/>
    </row>
    <row r="3724" spans="3:8" s="35" customFormat="1" ht="15">
      <c r="C3724" s="51"/>
      <c r="D3724" s="51"/>
    </row>
    <row r="3725" spans="3:8" s="35" customFormat="1" ht="15">
      <c r="C3725" s="51"/>
      <c r="D3725" s="51"/>
    </row>
    <row r="3726" spans="3:8" s="35" customFormat="1" ht="15">
      <c r="C3726" s="51"/>
      <c r="D3726" s="51"/>
    </row>
    <row r="3727" spans="3:8" s="35" customFormat="1" ht="15">
      <c r="C3727" s="51"/>
      <c r="D3727" s="51"/>
    </row>
    <row r="3728" spans="3:8" s="35" customFormat="1" ht="15">
      <c r="C3728" s="51"/>
      <c r="D3728" s="51"/>
    </row>
    <row r="3729" spans="3:4" s="35" customFormat="1" ht="15">
      <c r="C3729" s="51"/>
      <c r="D3729" s="51"/>
    </row>
    <row r="3730" spans="3:4" s="35" customFormat="1" ht="15">
      <c r="C3730" s="51"/>
      <c r="D3730" s="51"/>
    </row>
    <row r="3731" spans="3:4" s="35" customFormat="1" ht="15">
      <c r="C3731" s="51"/>
      <c r="D3731" s="51"/>
    </row>
    <row r="3732" spans="3:4" s="35" customFormat="1" ht="15">
      <c r="C3732" s="51"/>
      <c r="D3732" s="51"/>
    </row>
    <row r="3733" spans="3:4" s="35" customFormat="1" ht="15">
      <c r="C3733" s="51"/>
      <c r="D3733" s="51"/>
    </row>
    <row r="3734" spans="3:4" s="35" customFormat="1" ht="15">
      <c r="C3734" s="51"/>
      <c r="D3734" s="51"/>
    </row>
    <row r="3735" spans="3:4" s="35" customFormat="1" ht="15">
      <c r="C3735" s="51"/>
      <c r="D3735" s="51"/>
    </row>
    <row r="3736" spans="3:4" s="35" customFormat="1" ht="15">
      <c r="C3736" s="51"/>
      <c r="D3736" s="51"/>
    </row>
    <row r="3737" spans="3:4" s="35" customFormat="1" ht="15">
      <c r="C3737" s="51"/>
      <c r="D3737" s="51"/>
    </row>
    <row r="3738" spans="3:4" s="35" customFormat="1" ht="15">
      <c r="C3738" s="51"/>
      <c r="D3738" s="51"/>
    </row>
    <row r="3739" spans="3:4" s="35" customFormat="1" ht="15">
      <c r="C3739" s="51"/>
      <c r="D3739" s="51"/>
    </row>
    <row r="3740" spans="3:4" s="35" customFormat="1" ht="15">
      <c r="C3740" s="51"/>
      <c r="D3740" s="51"/>
    </row>
    <row r="3741" spans="3:4" s="35" customFormat="1" ht="15">
      <c r="C3741" s="51"/>
      <c r="D3741" s="51"/>
    </row>
    <row r="3742" spans="3:4" s="35" customFormat="1" ht="15">
      <c r="C3742" s="51"/>
      <c r="D3742" s="51"/>
    </row>
    <row r="3743" spans="3:4" s="35" customFormat="1" ht="15">
      <c r="C3743" s="51"/>
      <c r="D3743" s="51"/>
    </row>
    <row r="3744" spans="3:4" s="35" customFormat="1" ht="15">
      <c r="C3744" s="51"/>
      <c r="D3744" s="51"/>
    </row>
    <row r="3745" spans="3:4" s="35" customFormat="1" ht="15">
      <c r="C3745" s="51"/>
      <c r="D3745" s="51"/>
    </row>
    <row r="3746" spans="3:4" s="35" customFormat="1" ht="15">
      <c r="C3746" s="51"/>
      <c r="D3746" s="51"/>
    </row>
    <row r="3747" spans="3:4" s="35" customFormat="1" ht="15">
      <c r="C3747" s="51"/>
      <c r="D3747" s="51"/>
    </row>
    <row r="3748" spans="3:4" s="35" customFormat="1" ht="15">
      <c r="C3748" s="51"/>
      <c r="D3748" s="51"/>
    </row>
    <row r="3749" spans="3:4" s="35" customFormat="1" ht="15">
      <c r="C3749" s="51"/>
      <c r="D3749" s="51"/>
    </row>
    <row r="3750" spans="3:4" s="35" customFormat="1" ht="15">
      <c r="C3750" s="51"/>
      <c r="D3750" s="51"/>
    </row>
    <row r="3751" spans="3:4" s="35" customFormat="1" ht="15">
      <c r="C3751" s="51"/>
      <c r="D3751" s="51"/>
    </row>
    <row r="3752" spans="3:4" s="35" customFormat="1" ht="15">
      <c r="C3752" s="51"/>
      <c r="D3752" s="51"/>
    </row>
    <row r="3753" spans="3:4" s="35" customFormat="1" ht="15">
      <c r="C3753" s="51"/>
      <c r="D3753" s="51"/>
    </row>
    <row r="3754" spans="3:4" s="35" customFormat="1" ht="15">
      <c r="C3754" s="51"/>
      <c r="D3754" s="51"/>
    </row>
    <row r="3755" spans="3:4" s="35" customFormat="1" ht="15">
      <c r="C3755" s="51"/>
      <c r="D3755" s="51"/>
    </row>
    <row r="3756" spans="3:4" s="35" customFormat="1" ht="15">
      <c r="C3756" s="51"/>
      <c r="D3756" s="51"/>
    </row>
    <row r="3757" spans="3:4" s="35" customFormat="1" ht="15">
      <c r="C3757" s="51"/>
      <c r="D3757" s="51"/>
    </row>
    <row r="3758" spans="3:4" s="35" customFormat="1" ht="15">
      <c r="C3758" s="51"/>
      <c r="D3758" s="51"/>
    </row>
    <row r="3759" spans="3:4" s="35" customFormat="1" ht="15">
      <c r="C3759" s="51"/>
      <c r="D3759" s="51"/>
    </row>
    <row r="3760" spans="3:4" s="35" customFormat="1" ht="15">
      <c r="C3760" s="51"/>
      <c r="D3760" s="51"/>
    </row>
    <row r="3761" spans="3:4" s="35" customFormat="1" ht="15">
      <c r="C3761" s="51"/>
      <c r="D3761" s="51"/>
    </row>
    <row r="3762" spans="3:4" s="35" customFormat="1" ht="15">
      <c r="C3762" s="51"/>
      <c r="D3762" s="51"/>
    </row>
    <row r="3763" spans="3:4" s="35" customFormat="1" ht="15">
      <c r="C3763" s="51"/>
      <c r="D3763" s="51"/>
    </row>
    <row r="3764" spans="3:4" s="35" customFormat="1" ht="15">
      <c r="C3764" s="51"/>
      <c r="D3764" s="51"/>
    </row>
    <row r="3765" spans="3:4" s="35" customFormat="1" ht="15">
      <c r="C3765" s="51"/>
      <c r="D3765" s="51"/>
    </row>
    <row r="3766" spans="3:4" s="35" customFormat="1" ht="15">
      <c r="C3766" s="51"/>
      <c r="D3766" s="51"/>
    </row>
    <row r="3767" spans="3:4" s="35" customFormat="1" ht="15">
      <c r="C3767" s="51"/>
      <c r="D3767" s="51"/>
    </row>
    <row r="3768" spans="3:4" s="35" customFormat="1" ht="15">
      <c r="C3768" s="51"/>
      <c r="D3768" s="51"/>
    </row>
    <row r="3769" spans="3:4" s="35" customFormat="1" ht="15">
      <c r="C3769" s="51"/>
      <c r="D3769" s="51"/>
    </row>
    <row r="3770" spans="3:4" s="35" customFormat="1" ht="15">
      <c r="C3770" s="51"/>
      <c r="D3770" s="51"/>
    </row>
    <row r="3771" spans="3:4" s="35" customFormat="1" ht="15">
      <c r="C3771" s="51"/>
      <c r="D3771" s="51"/>
    </row>
    <row r="3772" spans="3:4" s="35" customFormat="1" ht="15">
      <c r="C3772" s="51"/>
      <c r="D3772" s="51"/>
    </row>
    <row r="3773" spans="3:4" s="35" customFormat="1" ht="15">
      <c r="C3773" s="51"/>
      <c r="D3773" s="51"/>
    </row>
    <row r="3774" spans="3:4" s="35" customFormat="1" ht="15">
      <c r="C3774" s="51"/>
      <c r="D3774" s="51"/>
    </row>
    <row r="3775" spans="3:4" s="35" customFormat="1" ht="15">
      <c r="C3775" s="51"/>
      <c r="D3775" s="51"/>
    </row>
    <row r="3776" spans="3:4" s="35" customFormat="1" ht="15">
      <c r="C3776" s="51"/>
      <c r="D3776" s="51"/>
    </row>
    <row r="3777" spans="3:4" s="35" customFormat="1" ht="15">
      <c r="C3777" s="51"/>
      <c r="D3777" s="51"/>
    </row>
    <row r="3778" spans="3:4" s="35" customFormat="1" ht="15">
      <c r="C3778" s="51"/>
      <c r="D3778" s="51"/>
    </row>
    <row r="3779" spans="3:4" s="35" customFormat="1" ht="15">
      <c r="C3779" s="51"/>
      <c r="D3779" s="51"/>
    </row>
    <row r="3780" spans="3:4" s="35" customFormat="1" ht="15">
      <c r="C3780" s="51"/>
      <c r="D3780" s="51"/>
    </row>
    <row r="3781" spans="3:4" s="35" customFormat="1" ht="15">
      <c r="C3781" s="51"/>
      <c r="D3781" s="51"/>
    </row>
    <row r="3782" spans="3:4" s="35" customFormat="1" ht="15">
      <c r="C3782" s="51"/>
      <c r="D3782" s="51"/>
    </row>
    <row r="3783" spans="3:4" s="35" customFormat="1" ht="15">
      <c r="C3783" s="51"/>
      <c r="D3783" s="51"/>
    </row>
    <row r="3784" spans="3:4" s="35" customFormat="1" ht="15">
      <c r="C3784" s="51"/>
      <c r="D3784" s="51"/>
    </row>
    <row r="3785" spans="3:4" s="35" customFormat="1" ht="15">
      <c r="C3785" s="51"/>
      <c r="D3785" s="51"/>
    </row>
    <row r="3786" spans="3:4" s="35" customFormat="1" ht="15">
      <c r="C3786" s="51"/>
      <c r="D3786" s="51"/>
    </row>
    <row r="3787" spans="3:4" s="35" customFormat="1" ht="15">
      <c r="C3787" s="51"/>
      <c r="D3787" s="51"/>
    </row>
    <row r="3788" spans="3:4" s="35" customFormat="1" ht="15">
      <c r="C3788" s="51"/>
      <c r="D3788" s="51"/>
    </row>
    <row r="3789" spans="3:4" s="35" customFormat="1" ht="15">
      <c r="C3789" s="51"/>
      <c r="D3789" s="51"/>
    </row>
    <row r="3790" spans="3:4" s="35" customFormat="1" ht="15">
      <c r="C3790" s="51"/>
      <c r="D3790" s="51"/>
    </row>
    <row r="3791" spans="3:4" s="35" customFormat="1" ht="15">
      <c r="C3791" s="51"/>
      <c r="D3791" s="51"/>
    </row>
    <row r="3792" spans="3:4" s="35" customFormat="1" ht="15">
      <c r="C3792" s="51"/>
      <c r="D3792" s="51"/>
    </row>
    <row r="3793" spans="3:4" s="35" customFormat="1" ht="15">
      <c r="C3793" s="51"/>
      <c r="D3793" s="51"/>
    </row>
    <row r="3794" spans="3:4" s="35" customFormat="1" ht="15">
      <c r="C3794" s="51"/>
      <c r="D3794" s="51"/>
    </row>
    <row r="3795" spans="3:4" s="35" customFormat="1" ht="15">
      <c r="C3795" s="51"/>
      <c r="D3795" s="51"/>
    </row>
    <row r="3796" spans="3:4" s="35" customFormat="1" ht="15">
      <c r="C3796" s="51"/>
      <c r="D3796" s="51"/>
    </row>
    <row r="3797" spans="3:4" s="35" customFormat="1" ht="15">
      <c r="C3797" s="51"/>
      <c r="D3797" s="51"/>
    </row>
    <row r="3798" spans="3:4" s="35" customFormat="1" ht="15">
      <c r="C3798" s="51"/>
      <c r="D3798" s="51"/>
    </row>
    <row r="3799" spans="3:4" s="35" customFormat="1" ht="15">
      <c r="C3799" s="51"/>
      <c r="D3799" s="51"/>
    </row>
    <row r="3800" spans="3:4" s="35" customFormat="1" ht="15">
      <c r="C3800" s="51"/>
      <c r="D3800" s="51"/>
    </row>
    <row r="3801" spans="3:4" s="35" customFormat="1" ht="15">
      <c r="C3801" s="51"/>
      <c r="D3801" s="51"/>
    </row>
    <row r="3802" spans="3:4" s="35" customFormat="1" ht="15">
      <c r="C3802" s="51"/>
      <c r="D3802" s="51"/>
    </row>
    <row r="3803" spans="3:4" s="35" customFormat="1" ht="15">
      <c r="C3803" s="51"/>
      <c r="D3803" s="51"/>
    </row>
    <row r="3804" spans="3:4" s="35" customFormat="1" ht="15">
      <c r="C3804" s="51"/>
      <c r="D3804" s="51"/>
    </row>
    <row r="3805" spans="3:4" s="35" customFormat="1" ht="15">
      <c r="C3805" s="51"/>
      <c r="D3805" s="51"/>
    </row>
    <row r="3806" spans="3:4" s="35" customFormat="1" ht="15">
      <c r="C3806" s="51"/>
      <c r="D3806" s="51"/>
    </row>
    <row r="3807" spans="3:4" s="35" customFormat="1" ht="15">
      <c r="C3807" s="51"/>
      <c r="D3807" s="51"/>
    </row>
    <row r="3808" spans="3:4" s="35" customFormat="1" ht="15">
      <c r="C3808" s="51"/>
      <c r="D3808" s="51"/>
    </row>
    <row r="3809" spans="3:4" s="35" customFormat="1" ht="15">
      <c r="C3809" s="51"/>
      <c r="D3809" s="51"/>
    </row>
    <row r="3810" spans="3:4" s="35" customFormat="1" ht="15">
      <c r="C3810" s="51"/>
      <c r="D3810" s="51"/>
    </row>
    <row r="3811" spans="3:4" s="35" customFormat="1" ht="15">
      <c r="C3811" s="51"/>
      <c r="D3811" s="51"/>
    </row>
    <row r="3812" spans="3:4" s="35" customFormat="1" ht="15">
      <c r="C3812" s="51"/>
      <c r="D3812" s="51"/>
    </row>
    <row r="3813" spans="3:4" s="35" customFormat="1" ht="15">
      <c r="C3813" s="51"/>
      <c r="D3813" s="51"/>
    </row>
    <row r="3814" spans="3:4" s="35" customFormat="1" ht="15">
      <c r="C3814" s="51"/>
      <c r="D3814" s="51"/>
    </row>
    <row r="3815" spans="3:4" s="35" customFormat="1" ht="15">
      <c r="C3815" s="51"/>
      <c r="D3815" s="51"/>
    </row>
    <row r="3816" spans="3:4" s="35" customFormat="1" ht="15">
      <c r="C3816" s="51"/>
      <c r="D3816" s="51"/>
    </row>
    <row r="3817" spans="3:4" s="35" customFormat="1" ht="15">
      <c r="C3817" s="51"/>
      <c r="D3817" s="51"/>
    </row>
    <row r="3818" spans="3:4" s="35" customFormat="1" ht="15">
      <c r="C3818" s="51"/>
      <c r="D3818" s="51"/>
    </row>
    <row r="3819" spans="3:4" s="35" customFormat="1" ht="15">
      <c r="C3819" s="51"/>
      <c r="D3819" s="51"/>
    </row>
    <row r="3820" spans="3:4" s="35" customFormat="1" ht="15">
      <c r="C3820" s="51"/>
      <c r="D3820" s="51"/>
    </row>
    <row r="3821" spans="3:4" s="35" customFormat="1" ht="15">
      <c r="C3821" s="51"/>
      <c r="D3821" s="51"/>
    </row>
    <row r="3822" spans="3:4" s="35" customFormat="1" ht="15">
      <c r="C3822" s="51"/>
      <c r="D3822" s="51"/>
    </row>
    <row r="3823" spans="3:4" s="35" customFormat="1" ht="15">
      <c r="C3823" s="51"/>
      <c r="D3823" s="51"/>
    </row>
    <row r="3824" spans="3:4" s="35" customFormat="1" ht="15">
      <c r="C3824" s="51"/>
      <c r="D3824" s="51"/>
    </row>
    <row r="3825" spans="3:4" s="35" customFormat="1" ht="15">
      <c r="C3825" s="51"/>
      <c r="D3825" s="51"/>
    </row>
    <row r="3826" spans="3:4" s="35" customFormat="1" ht="15">
      <c r="C3826" s="51"/>
      <c r="D3826" s="51"/>
    </row>
    <row r="3827" spans="3:4" s="35" customFormat="1" ht="15">
      <c r="C3827" s="51"/>
      <c r="D3827" s="51"/>
    </row>
    <row r="3828" spans="3:4" s="35" customFormat="1" ht="15">
      <c r="C3828" s="51"/>
      <c r="D3828" s="51"/>
    </row>
    <row r="3829" spans="3:4" s="35" customFormat="1" ht="15">
      <c r="C3829" s="51"/>
      <c r="D3829" s="51"/>
    </row>
    <row r="3830" spans="3:4" s="35" customFormat="1" ht="15">
      <c r="C3830" s="51"/>
      <c r="D3830" s="51"/>
    </row>
    <row r="3831" spans="3:4" s="35" customFormat="1" ht="15">
      <c r="C3831" s="51"/>
      <c r="D3831" s="51"/>
    </row>
    <row r="3832" spans="3:4" s="35" customFormat="1" ht="15">
      <c r="C3832" s="51"/>
      <c r="D3832" s="51"/>
    </row>
    <row r="3833" spans="3:4" s="35" customFormat="1" ht="15">
      <c r="C3833" s="51"/>
      <c r="D3833" s="51"/>
    </row>
    <row r="3834" spans="3:4" s="35" customFormat="1" ht="15">
      <c r="C3834" s="51"/>
      <c r="D3834" s="51"/>
    </row>
    <row r="3835" spans="3:4" s="35" customFormat="1" ht="15">
      <c r="C3835" s="51"/>
      <c r="D3835" s="51"/>
    </row>
    <row r="3836" spans="3:4" s="35" customFormat="1" ht="15">
      <c r="C3836" s="51"/>
      <c r="D3836" s="51"/>
    </row>
    <row r="3837" spans="3:4" s="35" customFormat="1" ht="15">
      <c r="C3837" s="51"/>
      <c r="D3837" s="51"/>
    </row>
    <row r="3838" spans="3:4" s="35" customFormat="1" ht="15">
      <c r="C3838" s="51"/>
      <c r="D3838" s="51"/>
    </row>
    <row r="3839" spans="3:4" s="35" customFormat="1" ht="15">
      <c r="C3839" s="51"/>
      <c r="D3839" s="51"/>
    </row>
    <row r="3840" spans="3:4" s="35" customFormat="1" ht="15">
      <c r="C3840" s="51"/>
      <c r="D3840" s="51"/>
    </row>
    <row r="3841" spans="3:4" s="35" customFormat="1" ht="15">
      <c r="C3841" s="51"/>
      <c r="D3841" s="51"/>
    </row>
    <row r="3842" spans="3:4" s="35" customFormat="1" ht="15">
      <c r="C3842" s="51"/>
      <c r="D3842" s="51"/>
    </row>
    <row r="3843" spans="3:4" s="35" customFormat="1" ht="15">
      <c r="C3843" s="51"/>
      <c r="D3843" s="51"/>
    </row>
    <row r="3844" spans="3:4" s="35" customFormat="1" ht="15">
      <c r="C3844" s="51"/>
      <c r="D3844" s="51"/>
    </row>
    <row r="3845" spans="3:4" s="35" customFormat="1" ht="15">
      <c r="C3845" s="51"/>
      <c r="D3845" s="51"/>
    </row>
    <row r="3846" spans="3:4" s="35" customFormat="1" ht="15">
      <c r="C3846" s="51"/>
      <c r="D3846" s="51"/>
    </row>
    <row r="3847" spans="3:4" s="35" customFormat="1" ht="15">
      <c r="C3847" s="51"/>
      <c r="D3847" s="51"/>
    </row>
    <row r="3848" spans="3:4" s="35" customFormat="1" ht="15">
      <c r="C3848" s="51"/>
      <c r="D3848" s="51"/>
    </row>
    <row r="3849" spans="3:4" s="35" customFormat="1" ht="15">
      <c r="C3849" s="51"/>
      <c r="D3849" s="51"/>
    </row>
    <row r="3850" spans="3:4" s="35" customFormat="1" ht="15">
      <c r="C3850" s="51"/>
      <c r="D3850" s="51"/>
    </row>
    <row r="3851" spans="3:4" s="35" customFormat="1" ht="15">
      <c r="C3851" s="51"/>
      <c r="D3851" s="51"/>
    </row>
    <row r="3852" spans="3:4" s="35" customFormat="1" ht="15">
      <c r="C3852" s="51"/>
      <c r="D3852" s="51"/>
    </row>
    <row r="3853" spans="3:4" s="35" customFormat="1" ht="15">
      <c r="C3853" s="51"/>
      <c r="D3853" s="51"/>
    </row>
    <row r="3854" spans="3:4" s="35" customFormat="1" ht="15">
      <c r="C3854" s="51"/>
      <c r="D3854" s="51"/>
    </row>
    <row r="3855" spans="3:4" s="35" customFormat="1" ht="15">
      <c r="C3855" s="51"/>
      <c r="D3855" s="51"/>
    </row>
    <row r="3856" spans="3:4" s="35" customFormat="1" ht="15">
      <c r="C3856" s="51"/>
      <c r="D3856" s="51"/>
    </row>
    <row r="3857" spans="3:4" s="35" customFormat="1" ht="15">
      <c r="C3857" s="51"/>
      <c r="D3857" s="51"/>
    </row>
    <row r="3858" spans="3:4" s="35" customFormat="1" ht="15">
      <c r="C3858" s="51"/>
      <c r="D3858" s="51"/>
    </row>
    <row r="3859" spans="3:4" s="35" customFormat="1" ht="15">
      <c r="C3859" s="51"/>
      <c r="D3859" s="51"/>
    </row>
    <row r="3860" spans="3:4" s="35" customFormat="1" ht="15">
      <c r="C3860" s="51"/>
      <c r="D3860" s="51"/>
    </row>
    <row r="3861" spans="3:4" s="35" customFormat="1" ht="15">
      <c r="C3861" s="51"/>
      <c r="D3861" s="51"/>
    </row>
    <row r="3862" spans="3:4" s="35" customFormat="1" ht="15">
      <c r="C3862" s="51"/>
      <c r="D3862" s="51"/>
    </row>
    <row r="3863" spans="3:4" s="35" customFormat="1" ht="15">
      <c r="C3863" s="51"/>
      <c r="D3863" s="51"/>
    </row>
    <row r="3864" spans="3:4" s="35" customFormat="1" ht="15">
      <c r="C3864" s="51"/>
      <c r="D3864" s="51"/>
    </row>
    <row r="3865" spans="3:4" s="35" customFormat="1" ht="15">
      <c r="C3865" s="51"/>
      <c r="D3865" s="51"/>
    </row>
    <row r="3866" spans="3:4" s="35" customFormat="1" ht="15">
      <c r="C3866" s="51"/>
      <c r="D3866" s="51"/>
    </row>
    <row r="3867" spans="3:4" s="35" customFormat="1" ht="15">
      <c r="C3867" s="51"/>
      <c r="D3867" s="51"/>
    </row>
    <row r="3868" spans="3:4" s="35" customFormat="1" ht="15">
      <c r="C3868" s="51"/>
      <c r="D3868" s="51"/>
    </row>
    <row r="3869" spans="3:4" s="35" customFormat="1" ht="15">
      <c r="C3869" s="51"/>
      <c r="D3869" s="51"/>
    </row>
    <row r="3870" spans="3:4" s="35" customFormat="1" ht="15">
      <c r="C3870" s="51"/>
      <c r="D3870" s="51"/>
    </row>
    <row r="3871" spans="3:4" s="35" customFormat="1" ht="15">
      <c r="C3871" s="51"/>
      <c r="D3871" s="51"/>
    </row>
    <row r="3872" spans="3:4" s="35" customFormat="1" ht="15">
      <c r="C3872" s="51"/>
      <c r="D3872" s="51"/>
    </row>
    <row r="3873" spans="3:4" s="35" customFormat="1" ht="15">
      <c r="C3873" s="51"/>
      <c r="D3873" s="51"/>
    </row>
    <row r="3874" spans="3:4" s="35" customFormat="1" ht="15">
      <c r="C3874" s="51"/>
      <c r="D3874" s="51"/>
    </row>
    <row r="3875" spans="3:4" s="35" customFormat="1" ht="15">
      <c r="C3875" s="51"/>
      <c r="D3875" s="51"/>
    </row>
    <row r="3876" spans="3:4" s="35" customFormat="1" ht="15">
      <c r="C3876" s="51"/>
      <c r="D3876" s="51"/>
    </row>
    <row r="3877" spans="3:4" s="35" customFormat="1" ht="15">
      <c r="C3877" s="51"/>
      <c r="D3877" s="51"/>
    </row>
    <row r="3878" spans="3:4" s="35" customFormat="1" ht="15">
      <c r="C3878" s="51"/>
      <c r="D3878" s="51"/>
    </row>
    <row r="3879" spans="3:4" s="35" customFormat="1" ht="15">
      <c r="C3879" s="51"/>
      <c r="D3879" s="51"/>
    </row>
    <row r="3880" spans="3:4" s="35" customFormat="1" ht="15">
      <c r="C3880" s="51"/>
      <c r="D3880" s="51"/>
    </row>
    <row r="3881" spans="3:4" s="35" customFormat="1" ht="15">
      <c r="C3881" s="51"/>
      <c r="D3881" s="51"/>
    </row>
    <row r="3882" spans="3:4" s="35" customFormat="1" ht="15">
      <c r="C3882" s="51"/>
      <c r="D3882" s="51"/>
    </row>
    <row r="3883" spans="3:4" s="35" customFormat="1" ht="15">
      <c r="C3883" s="51"/>
      <c r="D3883" s="51"/>
    </row>
    <row r="3884" spans="3:4" s="35" customFormat="1" ht="15">
      <c r="C3884" s="51"/>
      <c r="D3884" s="51"/>
    </row>
    <row r="3885" spans="3:4" s="35" customFormat="1" ht="15">
      <c r="C3885" s="51"/>
      <c r="D3885" s="51"/>
    </row>
    <row r="3886" spans="3:4" s="35" customFormat="1" ht="15">
      <c r="C3886" s="51"/>
      <c r="D3886" s="51"/>
    </row>
    <row r="3887" spans="3:4" s="35" customFormat="1" ht="15">
      <c r="C3887" s="51"/>
      <c r="D3887" s="51"/>
    </row>
    <row r="3888" spans="3:4" s="35" customFormat="1" ht="15">
      <c r="C3888" s="51"/>
      <c r="D3888" s="51"/>
    </row>
    <row r="3889" spans="3:4" s="35" customFormat="1" ht="15">
      <c r="C3889" s="51"/>
      <c r="D3889" s="51"/>
    </row>
    <row r="3890" spans="3:4" s="35" customFormat="1" ht="15">
      <c r="C3890" s="51"/>
      <c r="D3890" s="51"/>
    </row>
    <row r="3891" spans="3:4" s="35" customFormat="1" ht="15">
      <c r="C3891" s="51"/>
      <c r="D3891" s="51"/>
    </row>
    <row r="3892" spans="3:4" s="35" customFormat="1" ht="15">
      <c r="C3892" s="51"/>
      <c r="D3892" s="51"/>
    </row>
    <row r="3893" spans="3:4" s="35" customFormat="1" ht="15">
      <c r="C3893" s="51"/>
      <c r="D3893" s="51"/>
    </row>
    <row r="3894" spans="3:4" s="35" customFormat="1" ht="15">
      <c r="C3894" s="51"/>
      <c r="D3894" s="51"/>
    </row>
    <row r="3895" spans="3:4" s="35" customFormat="1" ht="15">
      <c r="C3895" s="51"/>
      <c r="D3895" s="51"/>
    </row>
    <row r="3896" spans="3:4" s="35" customFormat="1" ht="15">
      <c r="C3896" s="51"/>
      <c r="D3896" s="51"/>
    </row>
    <row r="3897" spans="3:4" s="35" customFormat="1" ht="15">
      <c r="C3897" s="51"/>
      <c r="D3897" s="51"/>
    </row>
    <row r="3898" spans="3:4" s="35" customFormat="1" ht="15">
      <c r="C3898" s="51"/>
      <c r="D3898" s="51"/>
    </row>
    <row r="3899" spans="3:4" s="35" customFormat="1" ht="15">
      <c r="C3899" s="51"/>
      <c r="D3899" s="51"/>
    </row>
    <row r="3900" spans="3:4" s="35" customFormat="1" ht="15">
      <c r="C3900" s="51"/>
      <c r="D3900" s="51"/>
    </row>
    <row r="3901" spans="3:4" s="35" customFormat="1" ht="15">
      <c r="C3901" s="51"/>
      <c r="D3901" s="51"/>
    </row>
    <row r="3902" spans="3:4" s="35" customFormat="1" ht="15">
      <c r="C3902" s="51"/>
      <c r="D3902" s="51"/>
    </row>
    <row r="3903" spans="3:4" s="35" customFormat="1" ht="15">
      <c r="C3903" s="51"/>
      <c r="D3903" s="51"/>
    </row>
    <row r="3904" spans="3:4" s="35" customFormat="1" ht="15">
      <c r="C3904" s="51"/>
      <c r="D3904" s="51"/>
    </row>
    <row r="3905" spans="3:4" s="35" customFormat="1" ht="15">
      <c r="C3905" s="51"/>
      <c r="D3905" s="51"/>
    </row>
    <row r="3906" spans="3:4" s="35" customFormat="1" ht="15">
      <c r="C3906" s="51"/>
      <c r="D3906" s="51"/>
    </row>
    <row r="3907" spans="3:4" s="35" customFormat="1" ht="15">
      <c r="C3907" s="51"/>
      <c r="D3907" s="51"/>
    </row>
    <row r="3908" spans="3:4" s="35" customFormat="1" ht="15">
      <c r="C3908" s="51"/>
      <c r="D3908" s="51"/>
    </row>
    <row r="3909" spans="3:4" s="35" customFormat="1" ht="15">
      <c r="C3909" s="51"/>
      <c r="D3909" s="51"/>
    </row>
    <row r="3910" spans="3:4" s="35" customFormat="1" ht="15">
      <c r="C3910" s="51"/>
      <c r="D3910" s="51"/>
    </row>
    <row r="3911" spans="3:4" s="35" customFormat="1" ht="15">
      <c r="C3911" s="51"/>
      <c r="D3911" s="51"/>
    </row>
    <row r="3912" spans="3:4" s="35" customFormat="1" ht="15">
      <c r="C3912" s="51"/>
      <c r="D3912" s="51"/>
    </row>
    <row r="3913" spans="3:4" s="35" customFormat="1" ht="15">
      <c r="C3913" s="51"/>
      <c r="D3913" s="51"/>
    </row>
    <row r="3914" spans="3:4" s="35" customFormat="1" ht="15">
      <c r="C3914" s="51"/>
      <c r="D3914" s="51"/>
    </row>
    <row r="3915" spans="3:4" s="35" customFormat="1" ht="15">
      <c r="C3915" s="51"/>
      <c r="D3915" s="51"/>
    </row>
    <row r="3916" spans="3:4" s="35" customFormat="1" ht="15">
      <c r="C3916" s="51"/>
      <c r="D3916" s="51"/>
    </row>
    <row r="3917" spans="3:4" s="35" customFormat="1" ht="15">
      <c r="C3917" s="51"/>
      <c r="D3917" s="51"/>
    </row>
    <row r="3918" spans="3:4" s="35" customFormat="1" ht="15">
      <c r="C3918" s="51"/>
      <c r="D3918" s="51"/>
    </row>
    <row r="3919" spans="3:4" s="35" customFormat="1" ht="15">
      <c r="C3919" s="51"/>
      <c r="D3919" s="51"/>
    </row>
    <row r="3920" spans="3:4" s="35" customFormat="1" ht="15">
      <c r="C3920" s="51"/>
      <c r="D3920" s="51"/>
    </row>
    <row r="3921" spans="3:4" s="35" customFormat="1" ht="15">
      <c r="C3921" s="51"/>
      <c r="D3921" s="51"/>
    </row>
    <row r="3922" spans="3:4" s="35" customFormat="1" ht="15">
      <c r="C3922" s="51"/>
      <c r="D3922" s="51"/>
    </row>
    <row r="3923" spans="3:4" s="35" customFormat="1" ht="15">
      <c r="C3923" s="51"/>
      <c r="D3923" s="51"/>
    </row>
    <row r="3924" spans="3:4" s="35" customFormat="1" ht="15">
      <c r="C3924" s="51"/>
      <c r="D3924" s="51"/>
    </row>
    <row r="3925" spans="3:4" s="35" customFormat="1" ht="15">
      <c r="C3925" s="51"/>
      <c r="D3925" s="51"/>
    </row>
    <row r="3926" spans="3:4" s="35" customFormat="1" ht="15">
      <c r="C3926" s="51"/>
      <c r="D3926" s="51"/>
    </row>
    <row r="3927" spans="3:4" s="35" customFormat="1" ht="15">
      <c r="C3927" s="51"/>
      <c r="D3927" s="51"/>
    </row>
    <row r="3928" spans="3:4" s="35" customFormat="1" ht="15">
      <c r="C3928" s="51"/>
      <c r="D3928" s="51"/>
    </row>
    <row r="3929" spans="3:4" s="35" customFormat="1" ht="15">
      <c r="C3929" s="51"/>
      <c r="D3929" s="51"/>
    </row>
    <row r="3930" spans="3:4" s="35" customFormat="1" ht="15">
      <c r="C3930" s="51"/>
      <c r="D3930" s="51"/>
    </row>
    <row r="3931" spans="3:4" s="35" customFormat="1" ht="15">
      <c r="C3931" s="51"/>
      <c r="D3931" s="51"/>
    </row>
    <row r="3932" spans="3:4" s="35" customFormat="1" ht="15">
      <c r="C3932" s="51"/>
      <c r="D3932" s="51"/>
    </row>
    <row r="3933" spans="3:4" s="35" customFormat="1" ht="15">
      <c r="C3933" s="51"/>
      <c r="D3933" s="51"/>
    </row>
    <row r="3934" spans="3:4" s="35" customFormat="1" ht="15">
      <c r="C3934" s="51"/>
      <c r="D3934" s="51"/>
    </row>
    <row r="3935" spans="3:4" s="35" customFormat="1" ht="15">
      <c r="C3935" s="51"/>
      <c r="D3935" s="51"/>
    </row>
    <row r="3936" spans="3:4" s="35" customFormat="1" ht="15">
      <c r="C3936" s="51"/>
      <c r="D3936" s="51"/>
    </row>
    <row r="3937" spans="3:4" s="35" customFormat="1" ht="15">
      <c r="C3937" s="51"/>
      <c r="D3937" s="51"/>
    </row>
    <row r="3938" spans="3:4" s="35" customFormat="1" ht="15">
      <c r="C3938" s="51"/>
      <c r="D3938" s="51"/>
    </row>
    <row r="3939" spans="3:4" s="35" customFormat="1" ht="15">
      <c r="C3939" s="51"/>
      <c r="D3939" s="51"/>
    </row>
    <row r="3940" spans="3:4" s="35" customFormat="1" ht="15">
      <c r="C3940" s="51"/>
      <c r="D3940" s="51"/>
    </row>
    <row r="3941" spans="3:4" s="35" customFormat="1" ht="15">
      <c r="C3941" s="51"/>
      <c r="D3941" s="51"/>
    </row>
    <row r="3942" spans="3:4" s="35" customFormat="1" ht="15">
      <c r="C3942" s="51"/>
      <c r="D3942" s="51"/>
    </row>
    <row r="3943" spans="3:4" s="35" customFormat="1" ht="15">
      <c r="C3943" s="51"/>
      <c r="D3943" s="51"/>
    </row>
    <row r="3944" spans="3:4" s="35" customFormat="1" ht="15">
      <c r="C3944" s="51"/>
      <c r="D3944" s="51"/>
    </row>
    <row r="3945" spans="3:4" s="35" customFormat="1" ht="15">
      <c r="C3945" s="51"/>
      <c r="D3945" s="51"/>
    </row>
    <row r="3946" spans="3:4" s="35" customFormat="1" ht="15">
      <c r="C3946" s="51"/>
      <c r="D3946" s="51"/>
    </row>
    <row r="3947" spans="3:4" s="35" customFormat="1" ht="15">
      <c r="C3947" s="51"/>
      <c r="D3947" s="51"/>
    </row>
    <row r="3948" spans="3:4" s="35" customFormat="1" ht="15">
      <c r="C3948" s="51"/>
      <c r="D3948" s="51"/>
    </row>
    <row r="3949" spans="3:4" s="35" customFormat="1" ht="15">
      <c r="C3949" s="51"/>
      <c r="D3949" s="51"/>
    </row>
    <row r="3950" spans="3:4" s="35" customFormat="1" ht="15">
      <c r="C3950" s="51"/>
      <c r="D3950" s="51"/>
    </row>
    <row r="3951" spans="3:4" s="35" customFormat="1" ht="15">
      <c r="C3951" s="51"/>
      <c r="D3951" s="51"/>
    </row>
    <row r="3952" spans="3:4" s="35" customFormat="1" ht="15">
      <c r="C3952" s="51"/>
      <c r="D3952" s="51"/>
    </row>
    <row r="3953" spans="3:4" s="35" customFormat="1" ht="15">
      <c r="C3953" s="51"/>
      <c r="D3953" s="51"/>
    </row>
    <row r="3954" spans="3:4" s="35" customFormat="1" ht="15">
      <c r="C3954" s="51"/>
      <c r="D3954" s="51"/>
    </row>
    <row r="3955" spans="3:4" s="35" customFormat="1" ht="15">
      <c r="C3955" s="51"/>
      <c r="D3955" s="51"/>
    </row>
    <row r="3956" spans="3:4" s="35" customFormat="1" ht="15">
      <c r="C3956" s="51"/>
      <c r="D3956" s="51"/>
    </row>
    <row r="3957" spans="3:4" s="35" customFormat="1" ht="15">
      <c r="C3957" s="51"/>
      <c r="D3957" s="51"/>
    </row>
    <row r="3958" spans="3:4" s="35" customFormat="1" ht="15">
      <c r="C3958" s="51"/>
      <c r="D3958" s="51"/>
    </row>
    <row r="3959" spans="3:4" s="35" customFormat="1" ht="15">
      <c r="C3959" s="51"/>
      <c r="D3959" s="51"/>
    </row>
    <row r="3960" spans="3:4" s="35" customFormat="1" ht="15">
      <c r="C3960" s="51"/>
      <c r="D3960" s="51"/>
    </row>
    <row r="3961" spans="3:4" s="35" customFormat="1" ht="15">
      <c r="C3961" s="51"/>
      <c r="D3961" s="51"/>
    </row>
    <row r="3962" spans="3:4" s="35" customFormat="1" ht="15">
      <c r="C3962" s="51"/>
      <c r="D3962" s="51"/>
    </row>
    <row r="3963" spans="3:4" s="35" customFormat="1" ht="15">
      <c r="C3963" s="51"/>
      <c r="D3963" s="51"/>
    </row>
    <row r="3964" spans="3:4" s="35" customFormat="1" ht="15">
      <c r="C3964" s="51"/>
      <c r="D3964" s="51"/>
    </row>
    <row r="3965" spans="3:4" s="35" customFormat="1" ht="15">
      <c r="C3965" s="51"/>
      <c r="D3965" s="51"/>
    </row>
    <row r="3966" spans="3:4" s="35" customFormat="1" ht="15">
      <c r="C3966" s="51"/>
      <c r="D3966" s="51"/>
    </row>
    <row r="3967" spans="3:4" s="35" customFormat="1" ht="15">
      <c r="C3967" s="51"/>
      <c r="D3967" s="51"/>
    </row>
    <row r="3968" spans="3:4" s="35" customFormat="1" ht="15">
      <c r="C3968" s="51"/>
      <c r="D3968" s="51"/>
    </row>
    <row r="3969" spans="3:4" s="35" customFormat="1" ht="15">
      <c r="C3969" s="51"/>
      <c r="D3969" s="51"/>
    </row>
    <row r="3970" spans="3:4" s="35" customFormat="1" ht="15">
      <c r="C3970" s="51"/>
      <c r="D3970" s="51"/>
    </row>
    <row r="3971" spans="3:4" s="35" customFormat="1" ht="15">
      <c r="C3971" s="51"/>
      <c r="D3971" s="51"/>
    </row>
    <row r="3972" spans="3:4" s="35" customFormat="1" ht="15">
      <c r="C3972" s="51"/>
      <c r="D3972" s="51"/>
    </row>
    <row r="3973" spans="3:4" s="35" customFormat="1" ht="15">
      <c r="C3973" s="51"/>
      <c r="D3973" s="51"/>
    </row>
    <row r="3974" spans="3:4" s="35" customFormat="1" ht="15">
      <c r="C3974" s="51"/>
      <c r="D3974" s="51"/>
    </row>
    <row r="3975" spans="3:4" s="35" customFormat="1" ht="15">
      <c r="C3975" s="51"/>
      <c r="D3975" s="51"/>
    </row>
    <row r="3976" spans="3:4" s="35" customFormat="1" ht="15">
      <c r="C3976" s="51"/>
      <c r="D3976" s="51"/>
    </row>
    <row r="3977" spans="3:4" s="35" customFormat="1" ht="15">
      <c r="C3977" s="51"/>
      <c r="D3977" s="51"/>
    </row>
    <row r="3978" spans="3:4" s="35" customFormat="1" ht="15">
      <c r="C3978" s="51"/>
      <c r="D3978" s="51"/>
    </row>
    <row r="3979" spans="3:4" s="35" customFormat="1" ht="15">
      <c r="C3979" s="51"/>
      <c r="D3979" s="51"/>
    </row>
    <row r="3980" spans="3:4" s="35" customFormat="1" ht="15">
      <c r="C3980" s="51"/>
      <c r="D3980" s="51"/>
    </row>
    <row r="3981" spans="3:4" s="35" customFormat="1" ht="15">
      <c r="C3981" s="51"/>
      <c r="D3981" s="51"/>
    </row>
    <row r="3982" spans="3:4" s="35" customFormat="1" ht="15">
      <c r="C3982" s="51"/>
      <c r="D3982" s="51"/>
    </row>
    <row r="3983" spans="3:4" s="35" customFormat="1" ht="15">
      <c r="C3983" s="51"/>
      <c r="D3983" s="51"/>
    </row>
    <row r="3984" spans="3:4" s="35" customFormat="1" ht="15">
      <c r="C3984" s="51"/>
      <c r="D3984" s="51"/>
    </row>
    <row r="3985" spans="3:4" s="35" customFormat="1" ht="15">
      <c r="C3985" s="51"/>
      <c r="D3985" s="51"/>
    </row>
    <row r="3986" spans="3:4" s="35" customFormat="1" ht="15">
      <c r="C3986" s="51"/>
      <c r="D3986" s="51"/>
    </row>
    <row r="3987" spans="3:4" s="35" customFormat="1" ht="15">
      <c r="C3987" s="51"/>
      <c r="D3987" s="51"/>
    </row>
    <row r="3988" spans="3:4" s="35" customFormat="1" ht="15">
      <c r="C3988" s="51"/>
      <c r="D3988" s="51"/>
    </row>
    <row r="3989" spans="3:4" s="35" customFormat="1" ht="15">
      <c r="C3989" s="51"/>
      <c r="D3989" s="51"/>
    </row>
    <row r="3990" spans="3:4" s="35" customFormat="1" ht="15">
      <c r="C3990" s="51"/>
      <c r="D3990" s="51"/>
    </row>
    <row r="3991" spans="3:4" s="35" customFormat="1" ht="15">
      <c r="C3991" s="51"/>
      <c r="D3991" s="51"/>
    </row>
    <row r="3992" spans="3:4" s="35" customFormat="1" ht="15">
      <c r="C3992" s="51"/>
      <c r="D3992" s="51"/>
    </row>
    <row r="3993" spans="3:4" s="35" customFormat="1" ht="15">
      <c r="C3993" s="51"/>
      <c r="D3993" s="51"/>
    </row>
    <row r="3994" spans="3:4" s="35" customFormat="1" ht="15">
      <c r="C3994" s="51"/>
      <c r="D3994" s="51"/>
    </row>
    <row r="3995" spans="3:4" s="35" customFormat="1" ht="15">
      <c r="C3995" s="51"/>
      <c r="D3995" s="51"/>
    </row>
    <row r="3996" spans="3:4" s="35" customFormat="1" ht="15">
      <c r="C3996" s="51"/>
      <c r="D3996" s="51"/>
    </row>
    <row r="3997" spans="3:4" s="35" customFormat="1" ht="15">
      <c r="C3997" s="51"/>
      <c r="D3997" s="51"/>
    </row>
    <row r="3998" spans="3:4" s="35" customFormat="1" ht="15">
      <c r="C3998" s="51"/>
      <c r="D3998" s="51"/>
    </row>
    <row r="3999" spans="3:4" s="35" customFormat="1" ht="15">
      <c r="C3999" s="51"/>
      <c r="D3999" s="51"/>
    </row>
    <row r="4000" spans="3:4" s="35" customFormat="1" ht="15">
      <c r="C4000" s="51"/>
      <c r="D4000" s="51"/>
    </row>
    <row r="4001" spans="3:4" s="35" customFormat="1" ht="15">
      <c r="C4001" s="51"/>
      <c r="D4001" s="51"/>
    </row>
    <row r="4002" spans="3:4" s="35" customFormat="1" ht="15">
      <c r="C4002" s="51"/>
      <c r="D4002" s="51"/>
    </row>
    <row r="4003" spans="3:4" s="35" customFormat="1" ht="15">
      <c r="C4003" s="51"/>
      <c r="D4003" s="51"/>
    </row>
    <row r="4004" spans="3:4" s="35" customFormat="1" ht="15">
      <c r="C4004" s="51"/>
      <c r="D4004" s="51"/>
    </row>
    <row r="4005" spans="3:4" s="35" customFormat="1" ht="15">
      <c r="C4005" s="51"/>
      <c r="D4005" s="51"/>
    </row>
    <row r="4006" spans="3:4" s="35" customFormat="1" ht="15">
      <c r="C4006" s="51"/>
      <c r="D4006" s="51"/>
    </row>
    <row r="4007" spans="3:4" s="35" customFormat="1" ht="15">
      <c r="C4007" s="51"/>
      <c r="D4007" s="51"/>
    </row>
    <row r="4008" spans="3:4" s="35" customFormat="1" ht="15">
      <c r="C4008" s="51"/>
      <c r="D4008" s="51"/>
    </row>
    <row r="4009" spans="3:4" s="35" customFormat="1" ht="15">
      <c r="C4009" s="51"/>
      <c r="D4009" s="51"/>
    </row>
    <row r="4010" spans="3:4" s="35" customFormat="1" ht="15">
      <c r="C4010" s="51"/>
      <c r="D4010" s="51"/>
    </row>
    <row r="4011" spans="3:4" s="35" customFormat="1" ht="15">
      <c r="C4011" s="51"/>
      <c r="D4011" s="51"/>
    </row>
    <row r="4012" spans="3:4" s="35" customFormat="1" ht="15">
      <c r="C4012" s="51"/>
      <c r="D4012" s="51"/>
    </row>
    <row r="4013" spans="3:4" s="35" customFormat="1" ht="15">
      <c r="C4013" s="51"/>
      <c r="D4013" s="51"/>
    </row>
    <row r="4014" spans="3:4" s="35" customFormat="1" ht="15">
      <c r="C4014" s="51"/>
      <c r="D4014" s="51"/>
    </row>
    <row r="4015" spans="3:4" s="35" customFormat="1" ht="15">
      <c r="C4015" s="51"/>
      <c r="D4015" s="51"/>
    </row>
    <row r="4016" spans="3:4" s="35" customFormat="1" ht="15">
      <c r="C4016" s="51"/>
      <c r="D4016" s="51"/>
    </row>
    <row r="4017" spans="3:4" s="35" customFormat="1" ht="15">
      <c r="C4017" s="51"/>
      <c r="D4017" s="51"/>
    </row>
    <row r="4018" spans="3:4" s="35" customFormat="1" ht="15">
      <c r="C4018" s="51"/>
      <c r="D4018" s="51"/>
    </row>
    <row r="4019" spans="3:4" s="35" customFormat="1" ht="15">
      <c r="C4019" s="51"/>
      <c r="D4019" s="51"/>
    </row>
    <row r="4020" spans="3:4" s="35" customFormat="1" ht="15">
      <c r="C4020" s="51"/>
      <c r="D4020" s="51"/>
    </row>
    <row r="4021" spans="3:4" s="35" customFormat="1" ht="15">
      <c r="C4021" s="51"/>
      <c r="D4021" s="51"/>
    </row>
    <row r="4022" spans="3:4" s="35" customFormat="1" ht="15">
      <c r="C4022" s="51"/>
      <c r="D4022" s="51"/>
    </row>
    <row r="4023" spans="3:4" s="35" customFormat="1" ht="15">
      <c r="C4023" s="51"/>
      <c r="D4023" s="51"/>
    </row>
    <row r="4024" spans="3:4" s="35" customFormat="1" ht="15">
      <c r="C4024" s="51"/>
      <c r="D4024" s="51"/>
    </row>
    <row r="4025" spans="3:4" s="35" customFormat="1" ht="15">
      <c r="C4025" s="51"/>
      <c r="D4025" s="51"/>
    </row>
    <row r="4026" spans="3:4" s="35" customFormat="1" ht="15">
      <c r="C4026" s="51"/>
      <c r="D4026" s="51"/>
    </row>
    <row r="4027" spans="3:4" s="35" customFormat="1" ht="15">
      <c r="C4027" s="51"/>
      <c r="D4027" s="51"/>
    </row>
    <row r="4028" spans="3:4" s="35" customFormat="1" ht="15">
      <c r="C4028" s="51"/>
      <c r="D4028" s="51"/>
    </row>
    <row r="4029" spans="3:4" s="35" customFormat="1" ht="15">
      <c r="C4029" s="51"/>
      <c r="D4029" s="51"/>
    </row>
    <row r="4030" spans="3:4" s="35" customFormat="1" ht="15">
      <c r="C4030" s="51"/>
      <c r="D4030" s="51"/>
    </row>
    <row r="4031" spans="3:4" s="35" customFormat="1" ht="15">
      <c r="C4031" s="51"/>
      <c r="D4031" s="51"/>
    </row>
    <row r="4032" spans="3:4" s="35" customFormat="1" ht="15">
      <c r="C4032" s="51"/>
      <c r="D4032" s="51"/>
    </row>
    <row r="4033" spans="2:4" s="35" customFormat="1" ht="15">
      <c r="C4033" s="51"/>
      <c r="D4033" s="51"/>
    </row>
    <row r="4034" spans="2:4" ht="15">
      <c r="B4034" s="4">
        <f>'Live Balance'!A2</f>
        <v>1111</v>
      </c>
    </row>
    <row r="4035" spans="2:4" ht="23.1" customHeight="1">
      <c r="B4035" s="4">
        <f>'Live Balance'!A3</f>
        <v>2222</v>
      </c>
    </row>
    <row r="4036" spans="2:4" ht="23.1" customHeight="1">
      <c r="B4036" s="4">
        <f>'Live Balance'!A4</f>
        <v>3333</v>
      </c>
    </row>
    <row r="4037" spans="2:4" ht="23.1" customHeight="1">
      <c r="B4037" s="4">
        <f>'Live Balance'!A5</f>
        <v>4444</v>
      </c>
    </row>
    <row r="4038" spans="2:4" ht="23.1" customHeight="1">
      <c r="B4038" s="4">
        <f>'Live Balance'!A6</f>
        <v>0</v>
      </c>
    </row>
    <row r="4039" spans="2:4" ht="23.1" customHeight="1">
      <c r="B4039" s="4">
        <f>'Live Balance'!A7</f>
        <v>0</v>
      </c>
    </row>
    <row r="4040" spans="2:4" ht="23.1" customHeight="1">
      <c r="B4040" s="4">
        <f>'Live Balance'!A8</f>
        <v>0</v>
      </c>
    </row>
    <row r="4041" spans="2:4" ht="23.1" customHeight="1">
      <c r="B4041" s="4">
        <f>'Live Balance'!A9</f>
        <v>0</v>
      </c>
    </row>
    <row r="4042" spans="2:4" ht="23.1" customHeight="1">
      <c r="B4042" s="4">
        <f>'Live Balance'!A10</f>
        <v>0</v>
      </c>
    </row>
    <row r="4043" spans="2:4" ht="23.1" customHeight="1">
      <c r="B4043" s="4">
        <f>'Live Balance'!A11</f>
        <v>0</v>
      </c>
    </row>
    <row r="4044" spans="2:4" ht="23.1" customHeight="1">
      <c r="B4044" s="4">
        <f>'Live Balance'!A12</f>
        <v>0</v>
      </c>
    </row>
    <row r="4045" spans="2:4" ht="23.1" customHeight="1">
      <c r="B4045" s="4">
        <f>'Live Balance'!A13</f>
        <v>0</v>
      </c>
    </row>
    <row r="4046" spans="2:4" ht="23.1" customHeight="1">
      <c r="B4046" s="4">
        <f>'Live Balance'!A14</f>
        <v>0</v>
      </c>
    </row>
    <row r="4047" spans="2:4" ht="23.1" customHeight="1">
      <c r="B4047" s="4">
        <f>'Live Balance'!A15</f>
        <v>0</v>
      </c>
    </row>
    <row r="4048" spans="2:4" ht="23.1" customHeight="1">
      <c r="B4048" s="4">
        <f>'Live Balance'!A16</f>
        <v>0</v>
      </c>
    </row>
    <row r="4049" spans="2:2" ht="23.1" customHeight="1">
      <c r="B4049" s="4">
        <f>'Live Balance'!A17</f>
        <v>0</v>
      </c>
    </row>
    <row r="4050" spans="2:2" ht="23.1" customHeight="1">
      <c r="B4050" s="4">
        <f>'Live Balance'!A18</f>
        <v>0</v>
      </c>
    </row>
    <row r="4051" spans="2:2" ht="23.1" customHeight="1">
      <c r="B4051" s="4">
        <f>'Live Balance'!A19</f>
        <v>0</v>
      </c>
    </row>
    <row r="4052" spans="2:2" ht="23.1" customHeight="1">
      <c r="B4052" s="4">
        <f>'Live Balance'!A20</f>
        <v>0</v>
      </c>
    </row>
    <row r="4053" spans="2:2" ht="23.1" customHeight="1">
      <c r="B4053" s="4">
        <f>'Live Balance'!A21</f>
        <v>0</v>
      </c>
    </row>
    <row r="4054" spans="2:2" ht="23.1" customHeight="1">
      <c r="B4054" s="4">
        <f>'Live Balance'!A22</f>
        <v>0</v>
      </c>
    </row>
    <row r="4055" spans="2:2" ht="23.1" customHeight="1">
      <c r="B4055" s="4">
        <f>'Live Balance'!A23</f>
        <v>0</v>
      </c>
    </row>
    <row r="4056" spans="2:2" ht="23.1" customHeight="1">
      <c r="B4056" s="4">
        <f>'Live Balance'!A24</f>
        <v>0</v>
      </c>
    </row>
    <row r="4057" spans="2:2" ht="23.1" customHeight="1">
      <c r="B4057" s="4">
        <f>'Live Balance'!A25</f>
        <v>0</v>
      </c>
    </row>
    <row r="4058" spans="2:2" ht="23.1" customHeight="1">
      <c r="B4058" s="4">
        <f>'Live Balance'!A26</f>
        <v>0</v>
      </c>
    </row>
    <row r="4059" spans="2:2" ht="23.1" customHeight="1">
      <c r="B4059" s="4">
        <f>'Live Balance'!A27</f>
        <v>0</v>
      </c>
    </row>
    <row r="4060" spans="2:2" ht="23.1" customHeight="1">
      <c r="B4060" s="4">
        <f>'Live Balance'!A28</f>
        <v>0</v>
      </c>
    </row>
    <row r="4061" spans="2:2" ht="23.1" customHeight="1">
      <c r="B4061" s="4">
        <f>'Live Balance'!A29</f>
        <v>0</v>
      </c>
    </row>
    <row r="4062" spans="2:2" ht="23.1" customHeight="1">
      <c r="B4062" s="4">
        <f>'Live Balance'!A30</f>
        <v>0</v>
      </c>
    </row>
    <row r="4063" spans="2:2" ht="23.1" customHeight="1">
      <c r="B4063" s="4">
        <f>'Live Balance'!A31</f>
        <v>0</v>
      </c>
    </row>
    <row r="4064" spans="2:2" ht="23.1" customHeight="1">
      <c r="B4064" s="4">
        <f>'Live Balance'!A32</f>
        <v>0</v>
      </c>
    </row>
    <row r="4065" spans="2:2" ht="23.1" customHeight="1">
      <c r="B4065" s="4">
        <f>'Live Balance'!A33</f>
        <v>0</v>
      </c>
    </row>
    <row r="4066" spans="2:2" ht="23.1" customHeight="1">
      <c r="B4066" s="4">
        <f>'Live Balance'!A34</f>
        <v>0</v>
      </c>
    </row>
    <row r="4067" spans="2:2" ht="23.1" customHeight="1">
      <c r="B4067" s="4">
        <f>'Live Balance'!A35</f>
        <v>0</v>
      </c>
    </row>
    <row r="4068" spans="2:2" ht="23.1" customHeight="1">
      <c r="B4068" s="4">
        <f>'Live Balance'!A36</f>
        <v>0</v>
      </c>
    </row>
    <row r="4069" spans="2:2" ht="23.1" customHeight="1">
      <c r="B4069" s="4">
        <f>'Live Balance'!A37</f>
        <v>0</v>
      </c>
    </row>
    <row r="4070" spans="2:2" ht="23.1" customHeight="1">
      <c r="B4070" s="4">
        <f>'Live Balance'!A38</f>
        <v>0</v>
      </c>
    </row>
    <row r="4071" spans="2:2" ht="23.1" customHeight="1">
      <c r="B4071" s="4">
        <f>'Live Balance'!A39</f>
        <v>0</v>
      </c>
    </row>
    <row r="4072" spans="2:2" ht="23.1" customHeight="1">
      <c r="B4072" s="4">
        <f>'Live Balance'!A40</f>
        <v>0</v>
      </c>
    </row>
    <row r="4073" spans="2:2" ht="23.1" customHeight="1">
      <c r="B4073" s="4">
        <f>'Live Balance'!A41</f>
        <v>0</v>
      </c>
    </row>
    <row r="4074" spans="2:2" ht="23.1" customHeight="1">
      <c r="B4074" s="4">
        <f>'Live Balance'!A42</f>
        <v>0</v>
      </c>
    </row>
    <row r="4075" spans="2:2" ht="23.1" customHeight="1">
      <c r="B4075" s="4">
        <f>'Live Balance'!A43</f>
        <v>0</v>
      </c>
    </row>
    <row r="4076" spans="2:2" ht="23.1" customHeight="1">
      <c r="B4076" s="4">
        <f>'Live Balance'!A44</f>
        <v>0</v>
      </c>
    </row>
    <row r="4077" spans="2:2" ht="23.1" customHeight="1">
      <c r="B4077" s="4">
        <f>'Live Balance'!A45</f>
        <v>0</v>
      </c>
    </row>
    <row r="4078" spans="2:2" ht="23.1" customHeight="1">
      <c r="B4078" s="4">
        <f>'Live Balance'!A46</f>
        <v>0</v>
      </c>
    </row>
    <row r="4079" spans="2:2" ht="23.1" customHeight="1">
      <c r="B4079" s="4">
        <f>'Live Balance'!A47</f>
        <v>0</v>
      </c>
    </row>
    <row r="4080" spans="2:2" ht="23.1" customHeight="1">
      <c r="B4080" s="4">
        <f>'Live Balance'!A48</f>
        <v>0</v>
      </c>
    </row>
    <row r="4081" spans="2:2" ht="23.1" customHeight="1">
      <c r="B4081" s="4">
        <f>'Live Balance'!A49</f>
        <v>0</v>
      </c>
    </row>
    <row r="4082" spans="2:2" ht="23.1" customHeight="1">
      <c r="B4082" s="4">
        <f>'Live Balance'!A50</f>
        <v>0</v>
      </c>
    </row>
    <row r="4083" spans="2:2" ht="23.1" customHeight="1">
      <c r="B4083" s="4">
        <f>'Live Balance'!A51</f>
        <v>0</v>
      </c>
    </row>
    <row r="4084" spans="2:2" ht="23.1" customHeight="1">
      <c r="B4084" s="4">
        <f>'Live Balance'!A52</f>
        <v>0</v>
      </c>
    </row>
    <row r="4085" spans="2:2" ht="23.1" customHeight="1">
      <c r="B4085" s="4">
        <f>'Live Balance'!A53</f>
        <v>0</v>
      </c>
    </row>
    <row r="4086" spans="2:2" ht="23.1" customHeight="1">
      <c r="B4086" s="4">
        <f>'Live Balance'!A54</f>
        <v>0</v>
      </c>
    </row>
    <row r="4087" spans="2:2" ht="23.1" customHeight="1">
      <c r="B4087" s="4">
        <f>'Live Balance'!A55</f>
        <v>0</v>
      </c>
    </row>
    <row r="4088" spans="2:2" ht="23.1" customHeight="1">
      <c r="B4088" s="4">
        <f>'Live Balance'!A56</f>
        <v>0</v>
      </c>
    </row>
    <row r="4089" spans="2:2" ht="23.1" customHeight="1">
      <c r="B4089" s="4">
        <f>'Live Balance'!A57</f>
        <v>0</v>
      </c>
    </row>
    <row r="4090" spans="2:2" ht="23.1" customHeight="1">
      <c r="B4090" s="4">
        <f>'Live Balance'!A58</f>
        <v>0</v>
      </c>
    </row>
    <row r="4091" spans="2:2" ht="23.1" customHeight="1">
      <c r="B4091" s="4">
        <f>'Live Balance'!A59</f>
        <v>0</v>
      </c>
    </row>
    <row r="4092" spans="2:2" ht="23.1" customHeight="1">
      <c r="B4092" s="4">
        <f>'Live Balance'!A60</f>
        <v>0</v>
      </c>
    </row>
    <row r="4093" spans="2:2" ht="23.1" customHeight="1">
      <c r="B4093" s="4">
        <f>'Live Balance'!A61</f>
        <v>0</v>
      </c>
    </row>
    <row r="4094" spans="2:2" ht="23.1" customHeight="1">
      <c r="B4094" s="4">
        <f>'Live Balance'!A62</f>
        <v>0</v>
      </c>
    </row>
    <row r="4095" spans="2:2" ht="23.1" customHeight="1">
      <c r="B4095" s="4">
        <f>'Live Balance'!A63</f>
        <v>0</v>
      </c>
    </row>
    <row r="4096" spans="2:2" ht="23.1" customHeight="1">
      <c r="B4096" s="4">
        <f>'Live Balance'!A64</f>
        <v>0</v>
      </c>
    </row>
    <row r="4097" spans="2:2" ht="23.1" customHeight="1">
      <c r="B4097" s="4">
        <f>'Live Balance'!A65</f>
        <v>0</v>
      </c>
    </row>
    <row r="4098" spans="2:2" ht="23.1" customHeight="1">
      <c r="B4098" s="4">
        <f>'Live Balance'!A66</f>
        <v>0</v>
      </c>
    </row>
    <row r="4099" spans="2:2" ht="23.1" customHeight="1">
      <c r="B4099" s="4">
        <f>'Live Balance'!A67</f>
        <v>0</v>
      </c>
    </row>
    <row r="4100" spans="2:2" ht="23.1" customHeight="1">
      <c r="B4100" s="4">
        <f>'Live Balance'!A68</f>
        <v>0</v>
      </c>
    </row>
    <row r="4101" spans="2:2" ht="23.1" customHeight="1">
      <c r="B4101" s="4">
        <f>'Live Balance'!A69</f>
        <v>0</v>
      </c>
    </row>
    <row r="4102" spans="2:2" ht="23.1" customHeight="1">
      <c r="B4102" s="4">
        <f>'Live Balance'!A70</f>
        <v>0</v>
      </c>
    </row>
    <row r="4103" spans="2:2" ht="23.1" customHeight="1">
      <c r="B4103" s="4">
        <f>'Live Balance'!A71</f>
        <v>0</v>
      </c>
    </row>
    <row r="4104" spans="2:2" ht="23.1" customHeight="1">
      <c r="B4104" s="4">
        <f>'Live Balance'!A72</f>
        <v>0</v>
      </c>
    </row>
    <row r="4105" spans="2:2" ht="23.1" customHeight="1">
      <c r="B4105" s="4">
        <f>'Live Balance'!A73</f>
        <v>0</v>
      </c>
    </row>
    <row r="4106" spans="2:2" ht="23.1" customHeight="1">
      <c r="B4106" s="4">
        <f>'Live Balance'!A74</f>
        <v>0</v>
      </c>
    </row>
    <row r="4107" spans="2:2" ht="23.1" customHeight="1">
      <c r="B4107" s="4">
        <f>'Live Balance'!A75</f>
        <v>0</v>
      </c>
    </row>
    <row r="4108" spans="2:2" ht="23.1" customHeight="1">
      <c r="B4108" s="4">
        <f>'Live Balance'!A76</f>
        <v>0</v>
      </c>
    </row>
    <row r="4109" spans="2:2" ht="23.1" customHeight="1">
      <c r="B4109" s="4">
        <f>'Live Balance'!A77</f>
        <v>0</v>
      </c>
    </row>
    <row r="4110" spans="2:2" ht="23.1" customHeight="1">
      <c r="B4110" s="4">
        <f>'Live Balance'!A78</f>
        <v>0</v>
      </c>
    </row>
    <row r="4111" spans="2:2" ht="23.1" customHeight="1">
      <c r="B4111" s="4">
        <f>'Live Balance'!A79</f>
        <v>0</v>
      </c>
    </row>
    <row r="4112" spans="2:2" ht="23.1" customHeight="1">
      <c r="B4112" s="4">
        <f>'Live Balance'!A80</f>
        <v>0</v>
      </c>
    </row>
    <row r="4113" spans="2:2" ht="23.1" customHeight="1">
      <c r="B4113" s="4">
        <f>'Live Balance'!A81</f>
        <v>0</v>
      </c>
    </row>
    <row r="4114" spans="2:2" ht="23.1" customHeight="1">
      <c r="B4114" s="4">
        <f>'Live Balance'!A82</f>
        <v>0</v>
      </c>
    </row>
    <row r="4115" spans="2:2" ht="23.1" customHeight="1">
      <c r="B4115" s="4">
        <f>'Live Balance'!A83</f>
        <v>0</v>
      </c>
    </row>
    <row r="4116" spans="2:2" ht="23.1" customHeight="1">
      <c r="B4116" s="4">
        <f>'Live Balance'!A84</f>
        <v>0</v>
      </c>
    </row>
    <row r="4117" spans="2:2" ht="23.1" customHeight="1">
      <c r="B4117" s="4">
        <f>'Live Balance'!A85</f>
        <v>0</v>
      </c>
    </row>
    <row r="4118" spans="2:2" ht="23.1" customHeight="1">
      <c r="B4118" s="4">
        <f>'Live Balance'!A86</f>
        <v>0</v>
      </c>
    </row>
    <row r="4119" spans="2:2" ht="23.1" customHeight="1">
      <c r="B4119" s="4">
        <f>'Live Balance'!A87</f>
        <v>0</v>
      </c>
    </row>
    <row r="4120" spans="2:2" ht="23.1" customHeight="1">
      <c r="B4120" s="4">
        <f>'Live Balance'!A88</f>
        <v>0</v>
      </c>
    </row>
    <row r="4121" spans="2:2" ht="23.1" customHeight="1">
      <c r="B4121" s="4">
        <f>'Live Balance'!A89</f>
        <v>0</v>
      </c>
    </row>
    <row r="4122" spans="2:2" ht="23.1" customHeight="1">
      <c r="B4122" s="4">
        <f>'Live Balance'!A90</f>
        <v>0</v>
      </c>
    </row>
    <row r="4123" spans="2:2" ht="23.1" customHeight="1">
      <c r="B4123" s="4">
        <f>'Live Balance'!A91</f>
        <v>0</v>
      </c>
    </row>
    <row r="4124" spans="2:2" ht="23.1" customHeight="1">
      <c r="B4124" s="4">
        <f>'Live Balance'!A92</f>
        <v>0</v>
      </c>
    </row>
    <row r="4125" spans="2:2" ht="23.1" customHeight="1">
      <c r="B4125" s="4">
        <f>'Live Balance'!A93</f>
        <v>0</v>
      </c>
    </row>
    <row r="4126" spans="2:2" ht="23.1" customHeight="1">
      <c r="B4126" s="4">
        <f>'Live Balance'!A94</f>
        <v>0</v>
      </c>
    </row>
    <row r="4127" spans="2:2" ht="23.1" customHeight="1">
      <c r="B4127" s="4">
        <f>'Live Balance'!A95</f>
        <v>0</v>
      </c>
    </row>
    <row r="4128" spans="2:2" ht="23.1" customHeight="1">
      <c r="B4128" s="4">
        <f>'Live Balance'!A96</f>
        <v>0</v>
      </c>
    </row>
    <row r="4129" spans="2:2" ht="23.1" customHeight="1">
      <c r="B4129" s="4">
        <f>'Live Balance'!A97</f>
        <v>0</v>
      </c>
    </row>
    <row r="4130" spans="2:2" ht="23.1" customHeight="1">
      <c r="B4130" s="4">
        <f>'Live Balance'!A98</f>
        <v>0</v>
      </c>
    </row>
    <row r="4131" spans="2:2" ht="23.1" customHeight="1">
      <c r="B4131" s="4">
        <f>'Live Balance'!A99</f>
        <v>0</v>
      </c>
    </row>
    <row r="4132" spans="2:2" ht="23.1" customHeight="1">
      <c r="B4132" s="4">
        <f>'Live Balance'!A100</f>
        <v>0</v>
      </c>
    </row>
    <row r="4133" spans="2:2" ht="23.1" customHeight="1">
      <c r="B4133" s="4">
        <f>'Live Balance'!A101</f>
        <v>0</v>
      </c>
    </row>
    <row r="4134" spans="2:2" ht="23.1" customHeight="1">
      <c r="B4134" s="4">
        <f>'Live Balance'!A102</f>
        <v>0</v>
      </c>
    </row>
    <row r="4135" spans="2:2" ht="23.1" customHeight="1">
      <c r="B4135" s="4">
        <f>'Live Balance'!A103</f>
        <v>0</v>
      </c>
    </row>
    <row r="4136" spans="2:2" ht="23.1" customHeight="1">
      <c r="B4136" s="4">
        <f>'Live Balance'!A104</f>
        <v>0</v>
      </c>
    </row>
    <row r="4137" spans="2:2" ht="23.1" customHeight="1">
      <c r="B4137" s="4">
        <f>'Live Balance'!A105</f>
        <v>0</v>
      </c>
    </row>
    <row r="4138" spans="2:2" ht="23.1" customHeight="1">
      <c r="B4138" s="4">
        <f>'Live Balance'!A106</f>
        <v>0</v>
      </c>
    </row>
    <row r="4139" spans="2:2" ht="23.1" customHeight="1">
      <c r="B4139" s="4">
        <f>'Live Balance'!A107</f>
        <v>0</v>
      </c>
    </row>
    <row r="4140" spans="2:2" ht="23.1" customHeight="1">
      <c r="B4140" s="4">
        <f>'Live Balance'!A108</f>
        <v>0</v>
      </c>
    </row>
    <row r="4141" spans="2:2" ht="23.1" customHeight="1">
      <c r="B4141" s="4">
        <f>'Live Balance'!A109</f>
        <v>0</v>
      </c>
    </row>
    <row r="4142" spans="2:2" ht="23.1" customHeight="1">
      <c r="B4142" s="4">
        <f>'Live Balance'!A110</f>
        <v>0</v>
      </c>
    </row>
    <row r="4143" spans="2:2" ht="23.1" customHeight="1">
      <c r="B4143" s="4">
        <f>'Live Balance'!A111</f>
        <v>0</v>
      </c>
    </row>
    <row r="4144" spans="2:2" ht="23.1" customHeight="1">
      <c r="B4144" s="4">
        <f>'Live Balance'!A112</f>
        <v>0</v>
      </c>
    </row>
    <row r="4145" spans="2:2" ht="23.1" customHeight="1">
      <c r="B4145" s="4">
        <f>'Live Balance'!A113</f>
        <v>0</v>
      </c>
    </row>
    <row r="4146" spans="2:2" ht="23.1" customHeight="1">
      <c r="B4146" s="4">
        <f>'Live Balance'!A114</f>
        <v>0</v>
      </c>
    </row>
    <row r="4147" spans="2:2" ht="23.1" customHeight="1">
      <c r="B4147" s="4">
        <f>'Live Balance'!A115</f>
        <v>0</v>
      </c>
    </row>
    <row r="4148" spans="2:2" ht="23.1" customHeight="1">
      <c r="B4148" s="4">
        <f>'Live Balance'!A116</f>
        <v>0</v>
      </c>
    </row>
    <row r="4149" spans="2:2" ht="23.1" customHeight="1">
      <c r="B4149" s="4">
        <f>'Live Balance'!A117</f>
        <v>0</v>
      </c>
    </row>
    <row r="4150" spans="2:2" ht="23.1" customHeight="1">
      <c r="B4150" s="4">
        <f>'Live Balance'!A118</f>
        <v>0</v>
      </c>
    </row>
    <row r="4151" spans="2:2" ht="23.1" customHeight="1">
      <c r="B4151" s="4">
        <f>'Live Balance'!A119</f>
        <v>0</v>
      </c>
    </row>
    <row r="4152" spans="2:2" ht="23.1" customHeight="1">
      <c r="B4152" s="4">
        <f>'Live Balance'!A120</f>
        <v>0</v>
      </c>
    </row>
    <row r="4153" spans="2:2" ht="23.1" customHeight="1">
      <c r="B4153" s="4">
        <f>'Live Balance'!A121</f>
        <v>0</v>
      </c>
    </row>
    <row r="4154" spans="2:2" ht="23.1" customHeight="1">
      <c r="B4154" s="4">
        <f>'Live Balance'!A122</f>
        <v>0</v>
      </c>
    </row>
    <row r="4155" spans="2:2" ht="23.1" customHeight="1">
      <c r="B4155" s="4">
        <f>'Live Balance'!A123</f>
        <v>0</v>
      </c>
    </row>
    <row r="4156" spans="2:2" ht="23.1" customHeight="1">
      <c r="B4156" s="4">
        <f>'Live Balance'!A124</f>
        <v>0</v>
      </c>
    </row>
    <row r="4157" spans="2:2" ht="23.1" customHeight="1">
      <c r="B4157" s="4">
        <f>'Live Balance'!A125</f>
        <v>0</v>
      </c>
    </row>
    <row r="4158" spans="2:2" ht="23.1" customHeight="1">
      <c r="B4158" s="4">
        <f>'Live Balance'!A126</f>
        <v>0</v>
      </c>
    </row>
    <row r="4159" spans="2:2" ht="23.1" customHeight="1">
      <c r="B4159" s="4">
        <f>'Live Balance'!A127</f>
        <v>0</v>
      </c>
    </row>
    <row r="4160" spans="2:2" ht="23.1" customHeight="1">
      <c r="B4160" s="4">
        <f>'Live Balance'!A128</f>
        <v>0</v>
      </c>
    </row>
    <row r="4161" spans="2:2" ht="23.1" customHeight="1">
      <c r="B4161" s="4">
        <f>'Live Balance'!A129</f>
        <v>0</v>
      </c>
    </row>
    <row r="4162" spans="2:2" ht="23.1" customHeight="1">
      <c r="B4162" s="4">
        <f>'Live Balance'!A130</f>
        <v>0</v>
      </c>
    </row>
    <row r="4163" spans="2:2" ht="23.1" customHeight="1">
      <c r="B4163" s="4">
        <f>'Live Balance'!A131</f>
        <v>0</v>
      </c>
    </row>
    <row r="4164" spans="2:2" ht="23.1" customHeight="1">
      <c r="B4164" s="4">
        <f>'Live Balance'!A132</f>
        <v>0</v>
      </c>
    </row>
    <row r="4165" spans="2:2" ht="23.1" customHeight="1">
      <c r="B4165" s="4">
        <f>'Live Balance'!A133</f>
        <v>0</v>
      </c>
    </row>
    <row r="4166" spans="2:2" ht="23.1" customHeight="1">
      <c r="B4166" s="4">
        <f>'Live Balance'!A134</f>
        <v>0</v>
      </c>
    </row>
    <row r="4167" spans="2:2" ht="23.1" customHeight="1">
      <c r="B4167" s="4">
        <f>'Live Balance'!A135</f>
        <v>0</v>
      </c>
    </row>
    <row r="4168" spans="2:2" ht="23.1" customHeight="1">
      <c r="B4168" s="4">
        <f>'Live Balance'!A136</f>
        <v>0</v>
      </c>
    </row>
    <row r="4169" spans="2:2" ht="23.1" customHeight="1">
      <c r="B4169" s="4">
        <f>'Live Balance'!A137</f>
        <v>0</v>
      </c>
    </row>
    <row r="4170" spans="2:2" ht="23.1" customHeight="1">
      <c r="B4170" s="4">
        <f>'Live Balance'!A138</f>
        <v>0</v>
      </c>
    </row>
    <row r="4171" spans="2:2" ht="23.1" customHeight="1">
      <c r="B4171" s="4">
        <f>'Live Balance'!A139</f>
        <v>0</v>
      </c>
    </row>
    <row r="4172" spans="2:2" ht="23.1" customHeight="1">
      <c r="B4172" s="4">
        <f>'Live Balance'!A140</f>
        <v>0</v>
      </c>
    </row>
    <row r="4173" spans="2:2" ht="23.1" customHeight="1">
      <c r="B4173" s="4">
        <f>'Live Balance'!A141</f>
        <v>0</v>
      </c>
    </row>
    <row r="4174" spans="2:2" ht="23.1" customHeight="1">
      <c r="B4174" s="4">
        <f>'Live Balance'!A142</f>
        <v>0</v>
      </c>
    </row>
    <row r="4175" spans="2:2" ht="23.1" customHeight="1">
      <c r="B4175" s="4">
        <f>'Live Balance'!A143</f>
        <v>0</v>
      </c>
    </row>
    <row r="4176" spans="2:2" ht="23.1" customHeight="1">
      <c r="B4176" s="4">
        <f>'Live Balance'!A144</f>
        <v>0</v>
      </c>
    </row>
    <row r="4177" spans="2:2" ht="23.1" customHeight="1">
      <c r="B4177" s="4">
        <f>'Live Balance'!A145</f>
        <v>0</v>
      </c>
    </row>
    <row r="4178" spans="2:2" ht="23.1" customHeight="1">
      <c r="B4178" s="4">
        <f>'Live Balance'!A146</f>
        <v>0</v>
      </c>
    </row>
    <row r="4179" spans="2:2" ht="23.1" customHeight="1">
      <c r="B4179" s="4">
        <f>'Live Balance'!A147</f>
        <v>0</v>
      </c>
    </row>
    <row r="4180" spans="2:2" ht="23.1" customHeight="1">
      <c r="B4180" s="4">
        <f>'Live Balance'!A148</f>
        <v>0</v>
      </c>
    </row>
    <row r="4181" spans="2:2" ht="23.1" customHeight="1">
      <c r="B4181" s="4">
        <f>'Live Balance'!A149</f>
        <v>0</v>
      </c>
    </row>
    <row r="4182" spans="2:2" ht="23.1" customHeight="1">
      <c r="B4182" s="4">
        <f>'Live Balance'!A150</f>
        <v>0</v>
      </c>
    </row>
    <row r="4183" spans="2:2" ht="23.1" customHeight="1">
      <c r="B4183" s="4">
        <f>'Live Balance'!A151</f>
        <v>0</v>
      </c>
    </row>
    <row r="4184" spans="2:2" ht="23.1" customHeight="1">
      <c r="B4184" s="4">
        <f>'Live Balance'!A152</f>
        <v>0</v>
      </c>
    </row>
    <row r="4185" spans="2:2" ht="23.1" customHeight="1">
      <c r="B4185" s="4">
        <f>'Live Balance'!A153</f>
        <v>0</v>
      </c>
    </row>
    <row r="4186" spans="2:2" ht="23.1" customHeight="1">
      <c r="B4186" s="4">
        <f>'Live Balance'!A154</f>
        <v>0</v>
      </c>
    </row>
    <row r="4187" spans="2:2" ht="23.1" customHeight="1">
      <c r="B4187" s="4">
        <f>'Live Balance'!A155</f>
        <v>0</v>
      </c>
    </row>
    <row r="4188" spans="2:2" ht="23.1" customHeight="1">
      <c r="B4188" s="4">
        <f>'Live Balance'!A156</f>
        <v>0</v>
      </c>
    </row>
    <row r="4189" spans="2:2" ht="23.1" customHeight="1">
      <c r="B4189" s="4">
        <f>'Live Balance'!A157</f>
        <v>0</v>
      </c>
    </row>
    <row r="4190" spans="2:2" ht="23.1" customHeight="1">
      <c r="B4190" s="4">
        <f>'Live Balance'!A158</f>
        <v>0</v>
      </c>
    </row>
    <row r="4191" spans="2:2" ht="23.1" customHeight="1">
      <c r="B4191" s="4">
        <f>'Live Balance'!A159</f>
        <v>0</v>
      </c>
    </row>
    <row r="4192" spans="2:2" ht="23.1" customHeight="1">
      <c r="B4192" s="4">
        <f>'Live Balance'!A160</f>
        <v>0</v>
      </c>
    </row>
    <row r="4193" spans="2:2" ht="23.1" customHeight="1">
      <c r="B4193" s="4">
        <f>'Live Balance'!A161</f>
        <v>0</v>
      </c>
    </row>
    <row r="4194" spans="2:2" ht="23.1" customHeight="1">
      <c r="B4194" s="4">
        <f>'Live Balance'!A162</f>
        <v>0</v>
      </c>
    </row>
    <row r="4195" spans="2:2" ht="23.1" customHeight="1">
      <c r="B4195" s="4">
        <f>'Live Balance'!A163</f>
        <v>0</v>
      </c>
    </row>
    <row r="4196" spans="2:2" ht="23.1" customHeight="1">
      <c r="B4196" s="4">
        <f>'Live Balance'!A164</f>
        <v>0</v>
      </c>
    </row>
    <row r="4197" spans="2:2" ht="23.1" customHeight="1">
      <c r="B4197" s="4">
        <f>'Live Balance'!A165</f>
        <v>0</v>
      </c>
    </row>
    <row r="4198" spans="2:2" ht="23.1" customHeight="1">
      <c r="B4198" s="4">
        <f>'Live Balance'!A166</f>
        <v>0</v>
      </c>
    </row>
    <row r="4199" spans="2:2" ht="23.1" customHeight="1">
      <c r="B4199" s="4">
        <f>'Live Balance'!A167</f>
        <v>0</v>
      </c>
    </row>
    <row r="4200" spans="2:2" ht="23.1" customHeight="1">
      <c r="B4200" s="4">
        <f>'Live Balance'!A168</f>
        <v>0</v>
      </c>
    </row>
    <row r="4201" spans="2:2" ht="23.1" customHeight="1">
      <c r="B4201" s="4">
        <f>'Live Balance'!A169</f>
        <v>0</v>
      </c>
    </row>
    <row r="4202" spans="2:2" ht="23.1" customHeight="1">
      <c r="B4202" s="4">
        <f>'Live Balance'!A170</f>
        <v>0</v>
      </c>
    </row>
    <row r="4203" spans="2:2" ht="23.1" customHeight="1">
      <c r="B4203" s="4">
        <f>'Live Balance'!A171</f>
        <v>0</v>
      </c>
    </row>
    <row r="4204" spans="2:2" ht="23.1" customHeight="1">
      <c r="B4204" s="4">
        <f>'Live Balance'!A172</f>
        <v>0</v>
      </c>
    </row>
    <row r="4205" spans="2:2" ht="23.1" customHeight="1">
      <c r="B4205" s="4">
        <f>'Live Balance'!A173</f>
        <v>0</v>
      </c>
    </row>
    <row r="4206" spans="2:2" ht="23.1" customHeight="1">
      <c r="B4206" s="4">
        <f>'Live Balance'!A174</f>
        <v>0</v>
      </c>
    </row>
    <row r="4207" spans="2:2" ht="23.1" customHeight="1">
      <c r="B4207" s="4">
        <f>'Live Balance'!A175</f>
        <v>0</v>
      </c>
    </row>
    <row r="4208" spans="2:2" ht="23.1" customHeight="1">
      <c r="B4208" s="4">
        <f>'Live Balance'!A176</f>
        <v>0</v>
      </c>
    </row>
    <row r="4209" spans="2:2" ht="23.1" customHeight="1">
      <c r="B4209" s="4">
        <f>'Live Balance'!A177</f>
        <v>0</v>
      </c>
    </row>
    <row r="4210" spans="2:2" ht="23.1" customHeight="1">
      <c r="B4210" s="4">
        <f>'Live Balance'!A178</f>
        <v>0</v>
      </c>
    </row>
    <row r="4211" spans="2:2" ht="23.1" customHeight="1">
      <c r="B4211" s="4">
        <f>'Live Balance'!A179</f>
        <v>0</v>
      </c>
    </row>
    <row r="4212" spans="2:2" ht="23.1" customHeight="1">
      <c r="B4212" s="4">
        <f>'Live Balance'!A180</f>
        <v>0</v>
      </c>
    </row>
    <row r="4213" spans="2:2" ht="23.1" customHeight="1">
      <c r="B4213" s="4">
        <f>'Live Balance'!A181</f>
        <v>0</v>
      </c>
    </row>
    <row r="4214" spans="2:2" ht="23.1" customHeight="1">
      <c r="B4214" s="4">
        <f>'Live Balance'!A182</f>
        <v>0</v>
      </c>
    </row>
    <row r="4215" spans="2:2" ht="23.1" customHeight="1">
      <c r="B4215" s="4">
        <f>'Live Balance'!A183</f>
        <v>0</v>
      </c>
    </row>
    <row r="4216" spans="2:2" ht="23.1" customHeight="1">
      <c r="B4216" s="4">
        <f>'Live Balance'!A184</f>
        <v>0</v>
      </c>
    </row>
    <row r="4217" spans="2:2" ht="23.1" customHeight="1">
      <c r="B4217" s="4">
        <f>'Live Balance'!A185</f>
        <v>0</v>
      </c>
    </row>
    <row r="4218" spans="2:2" ht="23.1" customHeight="1">
      <c r="B4218" s="4">
        <f>'Live Balance'!A186</f>
        <v>0</v>
      </c>
    </row>
    <row r="4219" spans="2:2" ht="23.1" customHeight="1">
      <c r="B4219" s="4">
        <f>'Live Balance'!A187</f>
        <v>0</v>
      </c>
    </row>
    <row r="4220" spans="2:2" ht="23.1" customHeight="1">
      <c r="B4220" s="4">
        <f>'Live Balance'!A188</f>
        <v>0</v>
      </c>
    </row>
    <row r="4221" spans="2:2" ht="23.1" customHeight="1">
      <c r="B4221" s="4">
        <f>'Live Balance'!A189</f>
        <v>0</v>
      </c>
    </row>
    <row r="4222" spans="2:2" ht="23.1" customHeight="1">
      <c r="B4222" s="4">
        <f>'Live Balance'!A190</f>
        <v>0</v>
      </c>
    </row>
    <row r="4223" spans="2:2" ht="23.1" customHeight="1">
      <c r="B4223" s="4">
        <f>'Live Balance'!A191</f>
        <v>0</v>
      </c>
    </row>
    <row r="4224" spans="2:2" ht="23.1" customHeight="1">
      <c r="B4224" s="4">
        <f>'Live Balance'!A192</f>
        <v>0</v>
      </c>
    </row>
    <row r="4225" spans="2:2" ht="23.1" customHeight="1">
      <c r="B4225" s="4">
        <f>'Live Balance'!A193</f>
        <v>0</v>
      </c>
    </row>
    <row r="4226" spans="2:2" ht="23.1" customHeight="1">
      <c r="B4226" s="4">
        <f>'Live Balance'!A194</f>
        <v>0</v>
      </c>
    </row>
    <row r="4227" spans="2:2" ht="23.1" customHeight="1">
      <c r="B4227" s="4">
        <f>'Live Balance'!A195</f>
        <v>0</v>
      </c>
    </row>
    <row r="4228" spans="2:2" ht="23.1" customHeight="1">
      <c r="B4228" s="4">
        <f>'Live Balance'!A196</f>
        <v>0</v>
      </c>
    </row>
    <row r="4229" spans="2:2" ht="23.1" customHeight="1">
      <c r="B4229" s="4">
        <f>'Live Balance'!A197</f>
        <v>0</v>
      </c>
    </row>
    <row r="4230" spans="2:2" ht="23.1" customHeight="1">
      <c r="B4230" s="4">
        <f>'Live Balance'!A198</f>
        <v>0</v>
      </c>
    </row>
    <row r="4231" spans="2:2" ht="23.1" customHeight="1">
      <c r="B4231" s="4">
        <f>'Live Balance'!A199</f>
        <v>0</v>
      </c>
    </row>
    <row r="4232" spans="2:2" ht="23.1" customHeight="1">
      <c r="B4232" s="4">
        <f>'Live Balance'!A200</f>
        <v>0</v>
      </c>
    </row>
    <row r="4233" spans="2:2" ht="23.1" customHeight="1">
      <c r="B4233" s="4">
        <f>'Live Balance'!A201</f>
        <v>0</v>
      </c>
    </row>
    <row r="4234" spans="2:2" ht="23.1" customHeight="1">
      <c r="B4234" s="4">
        <f>'Live Balance'!A202</f>
        <v>0</v>
      </c>
    </row>
    <row r="4235" spans="2:2" ht="23.1" customHeight="1">
      <c r="B4235" s="4">
        <f>'Live Balance'!A203</f>
        <v>0</v>
      </c>
    </row>
    <row r="4236" spans="2:2" ht="23.1" customHeight="1">
      <c r="B4236" s="4">
        <f>'Live Balance'!A204</f>
        <v>0</v>
      </c>
    </row>
    <row r="4237" spans="2:2" ht="23.1" customHeight="1">
      <c r="B4237" s="4">
        <f>'Live Balance'!A205</f>
        <v>0</v>
      </c>
    </row>
    <row r="4238" spans="2:2" ht="23.1" customHeight="1">
      <c r="B4238" s="4">
        <f>'Live Balance'!A206</f>
        <v>0</v>
      </c>
    </row>
    <row r="4239" spans="2:2" ht="23.1" customHeight="1">
      <c r="B4239" s="4">
        <f>'Live Balance'!A207</f>
        <v>0</v>
      </c>
    </row>
    <row r="4240" spans="2:2" ht="23.1" customHeight="1">
      <c r="B4240" s="4">
        <f>'Live Balance'!A208</f>
        <v>0</v>
      </c>
    </row>
    <row r="4241" spans="2:2" ht="23.1" customHeight="1">
      <c r="B4241" s="4">
        <f>'Live Balance'!A209</f>
        <v>0</v>
      </c>
    </row>
    <row r="4242" spans="2:2" ht="23.1" customHeight="1">
      <c r="B4242" s="4">
        <f>'Live Balance'!A210</f>
        <v>0</v>
      </c>
    </row>
    <row r="4243" spans="2:2" ht="23.1" customHeight="1">
      <c r="B4243" s="4">
        <f>'Live Balance'!A211</f>
        <v>0</v>
      </c>
    </row>
    <row r="4244" spans="2:2" ht="23.1" customHeight="1">
      <c r="B4244" s="4">
        <f>'Live Balance'!A212</f>
        <v>0</v>
      </c>
    </row>
    <row r="4245" spans="2:2" ht="23.1" customHeight="1">
      <c r="B4245" s="4">
        <f>'Live Balance'!A213</f>
        <v>0</v>
      </c>
    </row>
    <row r="4246" spans="2:2" ht="23.1" customHeight="1">
      <c r="B4246" s="4">
        <f>'Live Balance'!A214</f>
        <v>0</v>
      </c>
    </row>
    <row r="4247" spans="2:2" ht="23.1" customHeight="1">
      <c r="B4247" s="4">
        <f>'Live Balance'!A215</f>
        <v>0</v>
      </c>
    </row>
    <row r="4248" spans="2:2" ht="23.1" customHeight="1">
      <c r="B4248" s="4">
        <f>'Live Balance'!A216</f>
        <v>0</v>
      </c>
    </row>
    <row r="4249" spans="2:2" ht="23.1" customHeight="1">
      <c r="B4249" s="4">
        <f>'Live Balance'!A217</f>
        <v>0</v>
      </c>
    </row>
    <row r="4250" spans="2:2" ht="23.1" customHeight="1">
      <c r="B4250" s="4">
        <f>'Live Balance'!A218</f>
        <v>0</v>
      </c>
    </row>
    <row r="4251" spans="2:2" ht="23.1" customHeight="1">
      <c r="B4251" s="4">
        <f>'Live Balance'!A219</f>
        <v>0</v>
      </c>
    </row>
    <row r="4252" spans="2:2" ht="23.1" customHeight="1">
      <c r="B4252" s="4">
        <f>'Live Balance'!A220</f>
        <v>0</v>
      </c>
    </row>
    <row r="4253" spans="2:2" ht="23.1" customHeight="1">
      <c r="B4253" s="4">
        <f>'Live Balance'!A221</f>
        <v>0</v>
      </c>
    </row>
    <row r="4254" spans="2:2" ht="23.1" customHeight="1">
      <c r="B4254" s="4">
        <f>'Live Balance'!A222</f>
        <v>0</v>
      </c>
    </row>
    <row r="4255" spans="2:2" ht="23.1" customHeight="1">
      <c r="B4255" s="4">
        <f>'Live Balance'!A223</f>
        <v>0</v>
      </c>
    </row>
    <row r="4256" spans="2:2" ht="23.1" customHeight="1">
      <c r="B4256" s="4">
        <f>'Live Balance'!A224</f>
        <v>0</v>
      </c>
    </row>
    <row r="4257" spans="2:2" ht="23.1" customHeight="1">
      <c r="B4257" s="4">
        <f>'Live Balance'!A225</f>
        <v>0</v>
      </c>
    </row>
    <row r="4258" spans="2:2" ht="23.1" customHeight="1">
      <c r="B4258" s="4">
        <f>'Live Balance'!A226</f>
        <v>0</v>
      </c>
    </row>
    <row r="4259" spans="2:2" ht="23.1" customHeight="1">
      <c r="B4259" s="4">
        <f>'Live Balance'!A227</f>
        <v>0</v>
      </c>
    </row>
    <row r="4260" spans="2:2" ht="23.1" customHeight="1">
      <c r="B4260" s="4">
        <f>'Live Balance'!A228</f>
        <v>0</v>
      </c>
    </row>
    <row r="4261" spans="2:2" ht="23.1" customHeight="1">
      <c r="B4261" s="4">
        <f>'Live Balance'!A229</f>
        <v>0</v>
      </c>
    </row>
    <row r="4262" spans="2:2" ht="23.1" customHeight="1">
      <c r="B4262" s="4">
        <f>'Live Balance'!A230</f>
        <v>0</v>
      </c>
    </row>
    <row r="4263" spans="2:2" ht="23.1" customHeight="1">
      <c r="B4263" s="4">
        <f>'Live Balance'!A231</f>
        <v>0</v>
      </c>
    </row>
    <row r="4264" spans="2:2" ht="23.1" customHeight="1">
      <c r="B4264" s="4">
        <f>'Live Balance'!A232</f>
        <v>0</v>
      </c>
    </row>
    <row r="4265" spans="2:2" ht="23.1" customHeight="1">
      <c r="B4265" s="4">
        <f>'Live Balance'!A233</f>
        <v>0</v>
      </c>
    </row>
    <row r="4266" spans="2:2" ht="23.1" customHeight="1">
      <c r="B4266" s="4">
        <f>'Live Balance'!A234</f>
        <v>0</v>
      </c>
    </row>
    <row r="4267" spans="2:2" ht="23.1" customHeight="1">
      <c r="B4267" s="4">
        <f>'Live Balance'!A235</f>
        <v>0</v>
      </c>
    </row>
    <row r="4268" spans="2:2" ht="23.1" customHeight="1">
      <c r="B4268" s="4">
        <f>'Live Balance'!A236</f>
        <v>0</v>
      </c>
    </row>
    <row r="4269" spans="2:2" ht="23.1" customHeight="1">
      <c r="B4269" s="4">
        <f>'Live Balance'!A237</f>
        <v>0</v>
      </c>
    </row>
    <row r="4270" spans="2:2" ht="23.1" customHeight="1">
      <c r="B4270" s="4">
        <f>'Live Balance'!A238</f>
        <v>0</v>
      </c>
    </row>
    <row r="4271" spans="2:2" ht="23.1" customHeight="1">
      <c r="B4271" s="4">
        <f>'Live Balance'!A239</f>
        <v>0</v>
      </c>
    </row>
    <row r="4272" spans="2:2" ht="23.1" customHeight="1">
      <c r="B4272" s="4">
        <f>'Live Balance'!A240</f>
        <v>0</v>
      </c>
    </row>
    <row r="4273" spans="2:2" ht="23.1" customHeight="1">
      <c r="B4273" s="4">
        <f>'Live Balance'!A241</f>
        <v>0</v>
      </c>
    </row>
    <row r="4274" spans="2:2" ht="23.1" customHeight="1">
      <c r="B4274" s="4">
        <f>'Live Balance'!A242</f>
        <v>0</v>
      </c>
    </row>
    <row r="4275" spans="2:2" ht="23.1" customHeight="1">
      <c r="B4275" s="4">
        <f>'Live Balance'!A243</f>
        <v>0</v>
      </c>
    </row>
    <row r="4276" spans="2:2" ht="23.1" customHeight="1">
      <c r="B4276" s="4">
        <f>'Live Balance'!A244</f>
        <v>0</v>
      </c>
    </row>
    <row r="4277" spans="2:2" ht="23.1" customHeight="1">
      <c r="B4277" s="4">
        <f>'Live Balance'!A245</f>
        <v>0</v>
      </c>
    </row>
    <row r="4278" spans="2:2" ht="23.1" customHeight="1">
      <c r="B4278" s="4">
        <f>'Live Balance'!A246</f>
        <v>0</v>
      </c>
    </row>
    <row r="4279" spans="2:2" ht="23.1" customHeight="1">
      <c r="B4279" s="4">
        <f>'Live Balance'!A247</f>
        <v>0</v>
      </c>
    </row>
    <row r="4280" spans="2:2" ht="23.1" customHeight="1">
      <c r="B4280" s="4">
        <f>'Live Balance'!A248</f>
        <v>0</v>
      </c>
    </row>
    <row r="4281" spans="2:2" ht="23.1" customHeight="1">
      <c r="B4281" s="4">
        <f>'Live Balance'!A249</f>
        <v>0</v>
      </c>
    </row>
    <row r="4282" spans="2:2" ht="23.1" customHeight="1">
      <c r="B4282" s="4">
        <f>'Live Balance'!A250</f>
        <v>0</v>
      </c>
    </row>
    <row r="4283" spans="2:2" ht="23.1" customHeight="1">
      <c r="B4283" s="4">
        <f>'Live Balance'!A251</f>
        <v>0</v>
      </c>
    </row>
    <row r="4284" spans="2:2" ht="23.1" customHeight="1">
      <c r="B4284" s="4">
        <f>'Live Balance'!A252</f>
        <v>0</v>
      </c>
    </row>
    <row r="4285" spans="2:2" ht="23.1" customHeight="1">
      <c r="B4285" s="4">
        <f>'Live Balance'!A253</f>
        <v>0</v>
      </c>
    </row>
    <row r="4286" spans="2:2" ht="23.1" customHeight="1">
      <c r="B4286" s="4">
        <f>'Live Balance'!A254</f>
        <v>0</v>
      </c>
    </row>
    <row r="4287" spans="2:2" ht="23.1" customHeight="1">
      <c r="B4287" s="4">
        <f>'Live Balance'!A255</f>
        <v>0</v>
      </c>
    </row>
    <row r="4288" spans="2:2" ht="23.1" customHeight="1">
      <c r="B4288" s="4">
        <f>'Live Balance'!A256</f>
        <v>0</v>
      </c>
    </row>
    <row r="4289" spans="2:2" ht="23.1" customHeight="1">
      <c r="B4289" s="4">
        <f>'Live Balance'!A257</f>
        <v>0</v>
      </c>
    </row>
    <row r="4290" spans="2:2" ht="23.1" customHeight="1">
      <c r="B4290" s="4">
        <f>'Live Balance'!A258</f>
        <v>0</v>
      </c>
    </row>
    <row r="4291" spans="2:2" ht="23.1" customHeight="1">
      <c r="B4291" s="4">
        <f>'Live Balance'!A259</f>
        <v>0</v>
      </c>
    </row>
    <row r="4292" spans="2:2" ht="23.1" customHeight="1">
      <c r="B4292" s="4">
        <f>'Live Balance'!A260</f>
        <v>0</v>
      </c>
    </row>
    <row r="4293" spans="2:2" ht="23.1" customHeight="1">
      <c r="B4293" s="4">
        <f>'Live Balance'!A261</f>
        <v>0</v>
      </c>
    </row>
    <row r="4294" spans="2:2" ht="23.1" customHeight="1">
      <c r="B4294" s="4">
        <f>'Live Balance'!A262</f>
        <v>0</v>
      </c>
    </row>
    <row r="4295" spans="2:2" ht="23.1" customHeight="1">
      <c r="B4295" s="4">
        <f>'Live Balance'!A263</f>
        <v>0</v>
      </c>
    </row>
    <row r="4296" spans="2:2" ht="23.1" customHeight="1">
      <c r="B4296" s="4">
        <f>'Live Balance'!A264</f>
        <v>0</v>
      </c>
    </row>
    <row r="4297" spans="2:2" ht="23.1" customHeight="1">
      <c r="B4297" s="4">
        <f>'Live Balance'!A265</f>
        <v>0</v>
      </c>
    </row>
    <row r="4298" spans="2:2" ht="23.1" customHeight="1">
      <c r="B4298" s="4">
        <f>'Live Balance'!A266</f>
        <v>0</v>
      </c>
    </row>
    <row r="4299" spans="2:2" ht="23.1" customHeight="1">
      <c r="B4299" s="4">
        <f>'Live Balance'!A267</f>
        <v>0</v>
      </c>
    </row>
    <row r="4300" spans="2:2" ht="23.1" customHeight="1">
      <c r="B4300" s="4">
        <f>'Live Balance'!A268</f>
        <v>0</v>
      </c>
    </row>
    <row r="4301" spans="2:2" ht="23.1" customHeight="1">
      <c r="B4301" s="4">
        <f>'Live Balance'!A269</f>
        <v>0</v>
      </c>
    </row>
    <row r="4302" spans="2:2" ht="23.1" customHeight="1">
      <c r="B4302" s="4">
        <f>'Live Balance'!A270</f>
        <v>0</v>
      </c>
    </row>
    <row r="4303" spans="2:2" ht="23.1" customHeight="1">
      <c r="B4303" s="4">
        <f>'Live Balance'!A271</f>
        <v>0</v>
      </c>
    </row>
    <row r="4304" spans="2:2" ht="23.1" customHeight="1">
      <c r="B4304" s="4">
        <f>'Live Balance'!A272</f>
        <v>0</v>
      </c>
    </row>
    <row r="4305" spans="2:2" ht="23.1" customHeight="1">
      <c r="B4305" s="4">
        <f>'Live Balance'!A273</f>
        <v>0</v>
      </c>
    </row>
    <row r="4306" spans="2:2" ht="23.1" customHeight="1">
      <c r="B4306" s="4">
        <f>'Live Balance'!A274</f>
        <v>0</v>
      </c>
    </row>
    <row r="4307" spans="2:2" ht="23.1" customHeight="1">
      <c r="B4307" s="4">
        <f>'Live Balance'!A275</f>
        <v>0</v>
      </c>
    </row>
    <row r="4308" spans="2:2" ht="23.1" customHeight="1">
      <c r="B4308" s="4">
        <f>'Live Balance'!A276</f>
        <v>0</v>
      </c>
    </row>
    <row r="4309" spans="2:2" ht="23.1" customHeight="1">
      <c r="B4309" s="4">
        <f>'Live Balance'!A277</f>
        <v>0</v>
      </c>
    </row>
    <row r="4310" spans="2:2" ht="23.1" customHeight="1">
      <c r="B4310" s="4">
        <f>'Live Balance'!A278</f>
        <v>0</v>
      </c>
    </row>
    <row r="4311" spans="2:2" ht="23.1" customHeight="1">
      <c r="B4311" s="4">
        <f>'Live Balance'!A279</f>
        <v>0</v>
      </c>
    </row>
    <row r="4312" spans="2:2" ht="23.1" customHeight="1">
      <c r="B4312" s="4">
        <f>'Live Balance'!A280</f>
        <v>0</v>
      </c>
    </row>
    <row r="4313" spans="2:2" ht="23.1" customHeight="1">
      <c r="B4313" s="4">
        <f>'Live Balance'!A281</f>
        <v>0</v>
      </c>
    </row>
    <row r="4314" spans="2:2" ht="23.1" customHeight="1">
      <c r="B4314" s="4">
        <f>'Live Balance'!A282</f>
        <v>0</v>
      </c>
    </row>
    <row r="4315" spans="2:2" ht="23.1" customHeight="1">
      <c r="B4315" s="4">
        <f>'Live Balance'!A283</f>
        <v>0</v>
      </c>
    </row>
    <row r="4316" spans="2:2" ht="23.1" customHeight="1">
      <c r="B4316" s="4">
        <f>'Live Balance'!A284</f>
        <v>0</v>
      </c>
    </row>
    <row r="4317" spans="2:2" ht="23.1" customHeight="1">
      <c r="B4317" s="4">
        <f>'Live Balance'!A285</f>
        <v>0</v>
      </c>
    </row>
    <row r="4318" spans="2:2" ht="23.1" customHeight="1">
      <c r="B4318" s="4">
        <f>'Live Balance'!A286</f>
        <v>0</v>
      </c>
    </row>
    <row r="4319" spans="2:2" ht="23.1" customHeight="1">
      <c r="B4319" s="4">
        <f>'Live Balance'!A287</f>
        <v>0</v>
      </c>
    </row>
    <row r="4320" spans="2:2" ht="23.1" customHeight="1">
      <c r="B4320" s="4">
        <f>'Live Balance'!A288</f>
        <v>0</v>
      </c>
    </row>
    <row r="4321" spans="2:2" ht="23.1" customHeight="1">
      <c r="B4321" s="4">
        <f>'Live Balance'!A289</f>
        <v>0</v>
      </c>
    </row>
    <row r="4322" spans="2:2" ht="23.1" customHeight="1">
      <c r="B4322" s="4">
        <f>'Live Balance'!A290</f>
        <v>0</v>
      </c>
    </row>
    <row r="4323" spans="2:2" ht="23.1" customHeight="1">
      <c r="B4323" s="4">
        <f>'Live Balance'!A291</f>
        <v>0</v>
      </c>
    </row>
    <row r="4324" spans="2:2" ht="23.1" customHeight="1">
      <c r="B4324" s="4">
        <f>'Live Balance'!A292</f>
        <v>0</v>
      </c>
    </row>
    <row r="4325" spans="2:2" ht="23.1" customHeight="1">
      <c r="B4325" s="4">
        <f>'Live Balance'!A293</f>
        <v>0</v>
      </c>
    </row>
    <row r="4326" spans="2:2" ht="23.1" customHeight="1">
      <c r="B4326" s="4">
        <f>'Live Balance'!A294</f>
        <v>0</v>
      </c>
    </row>
    <row r="4327" spans="2:2" ht="23.1" customHeight="1">
      <c r="B4327" s="4">
        <f>'Live Balance'!A295</f>
        <v>0</v>
      </c>
    </row>
    <row r="4328" spans="2:2" ht="23.1" customHeight="1">
      <c r="B4328" s="4">
        <f>'Live Balance'!A296</f>
        <v>0</v>
      </c>
    </row>
    <row r="4329" spans="2:2" ht="23.1" customHeight="1">
      <c r="B4329" s="4">
        <f>'Live Balance'!A297</f>
        <v>0</v>
      </c>
    </row>
    <row r="4330" spans="2:2" ht="23.1" customHeight="1">
      <c r="B4330" s="4">
        <f>'Live Balance'!A298</f>
        <v>0</v>
      </c>
    </row>
    <row r="4331" spans="2:2" ht="23.1" customHeight="1">
      <c r="B4331" s="4">
        <f>'Live Balance'!A299</f>
        <v>0</v>
      </c>
    </row>
    <row r="4332" spans="2:2" ht="23.1" customHeight="1">
      <c r="B4332" s="4">
        <f>'Live Balance'!A300</f>
        <v>0</v>
      </c>
    </row>
    <row r="4333" spans="2:2" ht="23.1" customHeight="1">
      <c r="B4333" s="4">
        <f>'Live Balance'!A301</f>
        <v>0</v>
      </c>
    </row>
    <row r="4334" spans="2:2" ht="23.1" customHeight="1">
      <c r="B4334" s="4">
        <f>'Live Balance'!A302</f>
        <v>0</v>
      </c>
    </row>
    <row r="4335" spans="2:2" ht="23.1" customHeight="1">
      <c r="B4335" s="4">
        <f>'Live Balance'!A303</f>
        <v>0</v>
      </c>
    </row>
    <row r="4336" spans="2:2" ht="23.1" customHeight="1">
      <c r="B4336" s="4">
        <f>'Live Balance'!A304</f>
        <v>0</v>
      </c>
    </row>
    <row r="4337" spans="2:2" ht="23.1" customHeight="1">
      <c r="B4337" s="4">
        <f>'Live Balance'!A305</f>
        <v>0</v>
      </c>
    </row>
    <row r="4338" spans="2:2" ht="23.1" customHeight="1">
      <c r="B4338" s="4">
        <f>'Live Balance'!A306</f>
        <v>0</v>
      </c>
    </row>
    <row r="4339" spans="2:2" ht="23.1" customHeight="1">
      <c r="B4339" s="4">
        <f>'Live Balance'!A307</f>
        <v>0</v>
      </c>
    </row>
    <row r="4340" spans="2:2" ht="23.1" customHeight="1">
      <c r="B4340" s="4">
        <f>'Live Balance'!A308</f>
        <v>0</v>
      </c>
    </row>
    <row r="4341" spans="2:2" ht="23.1" customHeight="1">
      <c r="B4341" s="4">
        <f>'Live Balance'!A309</f>
        <v>0</v>
      </c>
    </row>
    <row r="4342" spans="2:2" ht="23.1" customHeight="1">
      <c r="B4342" s="4">
        <f>'Live Balance'!A310</f>
        <v>0</v>
      </c>
    </row>
    <row r="4343" spans="2:2" ht="23.1" customHeight="1">
      <c r="B4343" s="4">
        <f>'Live Balance'!A311</f>
        <v>0</v>
      </c>
    </row>
    <row r="4344" spans="2:2" ht="23.1" customHeight="1">
      <c r="B4344" s="4">
        <f>'Live Balance'!A312</f>
        <v>0</v>
      </c>
    </row>
    <row r="4345" spans="2:2" ht="23.1" customHeight="1">
      <c r="B4345" s="4">
        <f>'Live Balance'!A313</f>
        <v>0</v>
      </c>
    </row>
    <row r="4346" spans="2:2" ht="23.1" customHeight="1">
      <c r="B4346" s="4">
        <f>'Live Balance'!A314</f>
        <v>0</v>
      </c>
    </row>
    <row r="4347" spans="2:2" ht="23.1" customHeight="1">
      <c r="B4347" s="4">
        <f>'Live Balance'!A315</f>
        <v>0</v>
      </c>
    </row>
    <row r="4348" spans="2:2" ht="23.1" customHeight="1">
      <c r="B4348" s="4">
        <f>'Live Balance'!A316</f>
        <v>0</v>
      </c>
    </row>
    <row r="4349" spans="2:2" ht="23.1" customHeight="1">
      <c r="B4349" s="4">
        <f>'Live Balance'!A317</f>
        <v>0</v>
      </c>
    </row>
    <row r="4350" spans="2:2" ht="23.1" customHeight="1">
      <c r="B4350" s="4">
        <f>'Live Balance'!A318</f>
        <v>0</v>
      </c>
    </row>
    <row r="4351" spans="2:2" ht="23.1" customHeight="1">
      <c r="B4351" s="4">
        <f>'Live Balance'!A319</f>
        <v>0</v>
      </c>
    </row>
    <row r="4352" spans="2:2" ht="23.1" customHeight="1">
      <c r="B4352" s="4">
        <f>'Live Balance'!A320</f>
        <v>0</v>
      </c>
    </row>
    <row r="4353" spans="2:2" ht="23.1" customHeight="1">
      <c r="B4353" s="4">
        <f>'Live Balance'!A321</f>
        <v>0</v>
      </c>
    </row>
    <row r="4354" spans="2:2" ht="23.1" customHeight="1">
      <c r="B4354" s="4">
        <f>'Live Balance'!A322</f>
        <v>0</v>
      </c>
    </row>
    <row r="4355" spans="2:2" ht="23.1" customHeight="1">
      <c r="B4355" s="4">
        <f>'Live Balance'!A323</f>
        <v>0</v>
      </c>
    </row>
    <row r="4356" spans="2:2" ht="23.1" customHeight="1">
      <c r="B4356" s="4">
        <f>'Live Balance'!A324</f>
        <v>0</v>
      </c>
    </row>
    <row r="4357" spans="2:2" ht="23.1" customHeight="1">
      <c r="B4357" s="4">
        <f>'Live Balance'!A325</f>
        <v>0</v>
      </c>
    </row>
    <row r="4358" spans="2:2" ht="23.1" customHeight="1">
      <c r="B4358" s="4">
        <f>'Live Balance'!A326</f>
        <v>0</v>
      </c>
    </row>
    <row r="4359" spans="2:2" ht="23.1" customHeight="1">
      <c r="B4359" s="4">
        <f>'Live Balance'!A327</f>
        <v>0</v>
      </c>
    </row>
    <row r="4360" spans="2:2" ht="23.1" customHeight="1">
      <c r="B4360" s="4">
        <f>'Live Balance'!A328</f>
        <v>0</v>
      </c>
    </row>
    <row r="4361" spans="2:2" ht="23.1" customHeight="1">
      <c r="B4361" s="4">
        <f>'Live Balance'!A329</f>
        <v>0</v>
      </c>
    </row>
    <row r="4362" spans="2:2" ht="23.1" customHeight="1">
      <c r="B4362" s="4">
        <f>'Live Balance'!A330</f>
        <v>0</v>
      </c>
    </row>
    <row r="4363" spans="2:2" ht="23.1" customHeight="1">
      <c r="B4363" s="4">
        <f>'Live Balance'!A331</f>
        <v>0</v>
      </c>
    </row>
    <row r="4364" spans="2:2" ht="23.1" customHeight="1">
      <c r="B4364" s="4">
        <f>'Live Balance'!A332</f>
        <v>0</v>
      </c>
    </row>
    <row r="4365" spans="2:2" ht="23.1" customHeight="1">
      <c r="B4365" s="4">
        <f>'Live Balance'!A333</f>
        <v>0</v>
      </c>
    </row>
    <row r="4366" spans="2:2" ht="23.1" customHeight="1">
      <c r="B4366" s="4">
        <f>'Live Balance'!A334</f>
        <v>0</v>
      </c>
    </row>
    <row r="4367" spans="2:2" ht="23.1" customHeight="1">
      <c r="B4367" s="4">
        <f>'Live Balance'!A335</f>
        <v>0</v>
      </c>
    </row>
    <row r="4368" spans="2:2" ht="23.1" customHeight="1">
      <c r="B4368" s="4">
        <f>'Live Balance'!A336</f>
        <v>0</v>
      </c>
    </row>
    <row r="4369" spans="2:2" ht="23.1" customHeight="1">
      <c r="B4369" s="4">
        <f>'Live Balance'!A337</f>
        <v>0</v>
      </c>
    </row>
    <row r="4370" spans="2:2" ht="23.1" customHeight="1">
      <c r="B4370" s="4">
        <f>'Live Balance'!A338</f>
        <v>0</v>
      </c>
    </row>
    <row r="4371" spans="2:2" ht="23.1" customHeight="1">
      <c r="B4371" s="4">
        <f>'Live Balance'!A339</f>
        <v>0</v>
      </c>
    </row>
    <row r="4372" spans="2:2" ht="23.1" customHeight="1">
      <c r="B4372" s="4">
        <f>'Live Balance'!A340</f>
        <v>0</v>
      </c>
    </row>
    <row r="4373" spans="2:2" ht="23.1" customHeight="1">
      <c r="B4373" s="4">
        <f>'Live Balance'!A341</f>
        <v>0</v>
      </c>
    </row>
    <row r="4374" spans="2:2" ht="23.1" customHeight="1">
      <c r="B4374" s="4">
        <f>'Live Balance'!A342</f>
        <v>0</v>
      </c>
    </row>
    <row r="4375" spans="2:2" ht="23.1" customHeight="1">
      <c r="B4375" s="4">
        <f>'Live Balance'!A343</f>
        <v>0</v>
      </c>
    </row>
    <row r="4376" spans="2:2" ht="23.1" customHeight="1">
      <c r="B4376" s="4">
        <f>'Live Balance'!A344</f>
        <v>0</v>
      </c>
    </row>
    <row r="4377" spans="2:2" ht="23.1" customHeight="1">
      <c r="B4377" s="4">
        <f>'Live Balance'!A345</f>
        <v>0</v>
      </c>
    </row>
    <row r="4378" spans="2:2" ht="23.1" customHeight="1">
      <c r="B4378" s="4">
        <f>'Live Balance'!A346</f>
        <v>0</v>
      </c>
    </row>
    <row r="4379" spans="2:2" ht="23.1" customHeight="1">
      <c r="B4379" s="4">
        <f>'Live Balance'!A347</f>
        <v>0</v>
      </c>
    </row>
    <row r="4380" spans="2:2" ht="23.1" customHeight="1">
      <c r="B4380" s="4">
        <f>'Live Balance'!A348</f>
        <v>0</v>
      </c>
    </row>
    <row r="4381" spans="2:2" ht="23.1" customHeight="1">
      <c r="B4381" s="4">
        <f>'Live Balance'!A349</f>
        <v>0</v>
      </c>
    </row>
    <row r="4382" spans="2:2" ht="23.1" customHeight="1">
      <c r="B4382" s="4">
        <f>'Live Balance'!A350</f>
        <v>0</v>
      </c>
    </row>
    <row r="4383" spans="2:2" ht="23.1" customHeight="1">
      <c r="B4383" s="4">
        <f>'Live Balance'!A351</f>
        <v>0</v>
      </c>
    </row>
    <row r="4384" spans="2:2" ht="23.1" customHeight="1">
      <c r="B4384" s="4">
        <f>'Live Balance'!A352</f>
        <v>0</v>
      </c>
    </row>
    <row r="4385" spans="2:2" ht="23.1" customHeight="1">
      <c r="B4385" s="4">
        <f>'Live Balance'!A353</f>
        <v>0</v>
      </c>
    </row>
    <row r="4386" spans="2:2" ht="23.1" customHeight="1">
      <c r="B4386" s="4">
        <f>'Live Balance'!A354</f>
        <v>0</v>
      </c>
    </row>
    <row r="4387" spans="2:2" ht="23.1" customHeight="1">
      <c r="B4387" s="4">
        <f>'Live Balance'!A355</f>
        <v>0</v>
      </c>
    </row>
    <row r="4388" spans="2:2" ht="23.1" customHeight="1">
      <c r="B4388" s="4">
        <f>'Live Balance'!A356</f>
        <v>0</v>
      </c>
    </row>
    <row r="4389" spans="2:2" ht="23.1" customHeight="1">
      <c r="B4389" s="4">
        <f>'Live Balance'!A357</f>
        <v>0</v>
      </c>
    </row>
    <row r="4390" spans="2:2" ht="23.1" customHeight="1">
      <c r="B4390" s="4">
        <f>'Live Balance'!A358</f>
        <v>0</v>
      </c>
    </row>
    <row r="4391" spans="2:2" ht="23.1" customHeight="1">
      <c r="B4391" s="4">
        <f>'Live Balance'!A359</f>
        <v>0</v>
      </c>
    </row>
    <row r="4392" spans="2:2" ht="23.1" customHeight="1">
      <c r="B4392" s="4">
        <f>'Live Balance'!A360</f>
        <v>0</v>
      </c>
    </row>
    <row r="4393" spans="2:2" ht="23.1" customHeight="1">
      <c r="B4393" s="4">
        <f>'Live Balance'!A361</f>
        <v>0</v>
      </c>
    </row>
    <row r="4394" spans="2:2" ht="23.1" customHeight="1">
      <c r="B4394" s="4">
        <f>'Live Balance'!A362</f>
        <v>0</v>
      </c>
    </row>
    <row r="4395" spans="2:2" ht="23.1" customHeight="1">
      <c r="B4395" s="4">
        <f>'Live Balance'!A363</f>
        <v>0</v>
      </c>
    </row>
    <row r="4396" spans="2:2" ht="23.1" customHeight="1">
      <c r="B4396" s="4">
        <f>'Live Balance'!A364</f>
        <v>0</v>
      </c>
    </row>
    <row r="4397" spans="2:2" ht="23.1" customHeight="1">
      <c r="B4397" s="4">
        <f>'Live Balance'!A365</f>
        <v>0</v>
      </c>
    </row>
    <row r="4398" spans="2:2" ht="23.1" customHeight="1">
      <c r="B4398" s="4">
        <f>'Live Balance'!A366</f>
        <v>0</v>
      </c>
    </row>
    <row r="4399" spans="2:2" ht="23.1" customHeight="1">
      <c r="B4399" s="4">
        <f>'Live Balance'!A367</f>
        <v>0</v>
      </c>
    </row>
    <row r="4400" spans="2:2" ht="23.1" customHeight="1">
      <c r="B4400" s="4">
        <f>'Live Balance'!A368</f>
        <v>0</v>
      </c>
    </row>
    <row r="4401" spans="2:2" ht="23.1" customHeight="1">
      <c r="B4401" s="4">
        <f>'Live Balance'!A369</f>
        <v>0</v>
      </c>
    </row>
    <row r="4402" spans="2:2" ht="23.1" customHeight="1">
      <c r="B4402" s="4">
        <f>'Live Balance'!A370</f>
        <v>0</v>
      </c>
    </row>
    <row r="4403" spans="2:2" ht="23.1" customHeight="1">
      <c r="B4403" s="4">
        <f>'Live Balance'!A371</f>
        <v>0</v>
      </c>
    </row>
    <row r="4404" spans="2:2" ht="23.1" customHeight="1">
      <c r="B4404" s="4">
        <f>'Live Balance'!A372</f>
        <v>0</v>
      </c>
    </row>
    <row r="4405" spans="2:2" ht="23.1" customHeight="1">
      <c r="B4405" s="4">
        <f>'Live Balance'!A373</f>
        <v>0</v>
      </c>
    </row>
    <row r="4406" spans="2:2" ht="23.1" customHeight="1">
      <c r="B4406" s="4">
        <f>'Live Balance'!A374</f>
        <v>0</v>
      </c>
    </row>
    <row r="4407" spans="2:2" ht="23.1" customHeight="1">
      <c r="B4407" s="4">
        <f>'Live Balance'!A375</f>
        <v>0</v>
      </c>
    </row>
    <row r="4408" spans="2:2" ht="23.1" customHeight="1">
      <c r="B4408" s="4">
        <f>'Live Balance'!A376</f>
        <v>0</v>
      </c>
    </row>
    <row r="4409" spans="2:2" ht="23.1" customHeight="1">
      <c r="B4409" s="4">
        <f>'Live Balance'!A377</f>
        <v>0</v>
      </c>
    </row>
    <row r="4410" spans="2:2" ht="23.1" customHeight="1">
      <c r="B4410" s="4">
        <f>'Live Balance'!A378</f>
        <v>0</v>
      </c>
    </row>
    <row r="4411" spans="2:2" ht="23.1" customHeight="1">
      <c r="B4411" s="4">
        <f>'Live Balance'!A379</f>
        <v>0</v>
      </c>
    </row>
    <row r="4412" spans="2:2" ht="23.1" customHeight="1">
      <c r="B4412" s="4">
        <f>'Live Balance'!A380</f>
        <v>0</v>
      </c>
    </row>
    <row r="4413" spans="2:2" ht="23.1" customHeight="1">
      <c r="B4413" s="4">
        <f>'Live Balance'!A381</f>
        <v>0</v>
      </c>
    </row>
    <row r="4414" spans="2:2" ht="23.1" customHeight="1">
      <c r="B4414" s="4">
        <f>'Live Balance'!A382</f>
        <v>0</v>
      </c>
    </row>
    <row r="4415" spans="2:2" ht="23.1" customHeight="1">
      <c r="B4415" s="4">
        <f>'Live Balance'!A383</f>
        <v>0</v>
      </c>
    </row>
    <row r="4416" spans="2:2" ht="23.1" customHeight="1">
      <c r="B4416" s="4">
        <f>'Live Balance'!A384</f>
        <v>0</v>
      </c>
    </row>
    <row r="4417" spans="2:2" ht="23.1" customHeight="1">
      <c r="B4417" s="4">
        <f>'Live Balance'!A385</f>
        <v>0</v>
      </c>
    </row>
    <row r="4418" spans="2:2" ht="23.1" customHeight="1">
      <c r="B4418" s="4">
        <f>'Live Balance'!A386</f>
        <v>0</v>
      </c>
    </row>
    <row r="4419" spans="2:2" ht="23.1" customHeight="1">
      <c r="B4419" s="4">
        <f>'Live Balance'!A387</f>
        <v>0</v>
      </c>
    </row>
    <row r="4420" spans="2:2" ht="23.1" customHeight="1">
      <c r="B4420" s="4">
        <f>'Live Balance'!A388</f>
        <v>0</v>
      </c>
    </row>
    <row r="4421" spans="2:2" ht="23.1" customHeight="1">
      <c r="B4421" s="4">
        <f>'Live Balance'!A389</f>
        <v>0</v>
      </c>
    </row>
    <row r="4422" spans="2:2" ht="23.1" customHeight="1">
      <c r="B4422" s="4">
        <f>'Live Balance'!A390</f>
        <v>0</v>
      </c>
    </row>
    <row r="4423" spans="2:2" ht="23.1" customHeight="1">
      <c r="B4423" s="4">
        <f>'Live Balance'!A391</f>
        <v>0</v>
      </c>
    </row>
    <row r="4424" spans="2:2" ht="23.1" customHeight="1">
      <c r="B4424" s="4">
        <f>'Live Balance'!A392</f>
        <v>0</v>
      </c>
    </row>
    <row r="4425" spans="2:2" ht="23.1" customHeight="1">
      <c r="B4425" s="4">
        <f>'Live Balance'!A393</f>
        <v>0</v>
      </c>
    </row>
    <row r="4426" spans="2:2" ht="23.1" customHeight="1">
      <c r="B4426" s="4">
        <f>'Live Balance'!A394</f>
        <v>0</v>
      </c>
    </row>
    <row r="4427" spans="2:2" ht="23.1" customHeight="1">
      <c r="B4427" s="4">
        <f>'Live Balance'!A395</f>
        <v>0</v>
      </c>
    </row>
    <row r="4428" spans="2:2" ht="23.1" customHeight="1">
      <c r="B4428" s="4">
        <f>'Live Balance'!A396</f>
        <v>0</v>
      </c>
    </row>
    <row r="4429" spans="2:2" ht="23.1" customHeight="1">
      <c r="B4429" s="4">
        <f>'Live Balance'!A397</f>
        <v>0</v>
      </c>
    </row>
    <row r="4430" spans="2:2" ht="23.1" customHeight="1">
      <c r="B4430" s="4">
        <f>'Live Balance'!A398</f>
        <v>0</v>
      </c>
    </row>
    <row r="4431" spans="2:2" ht="23.1" customHeight="1">
      <c r="B4431" s="4">
        <f>'Live Balance'!A399</f>
        <v>0</v>
      </c>
    </row>
    <row r="4432" spans="2:2" ht="23.1" customHeight="1">
      <c r="B4432" s="4">
        <f>'Live Balance'!A400</f>
        <v>0</v>
      </c>
    </row>
    <row r="4433" spans="2:2" ht="23.1" customHeight="1">
      <c r="B4433" s="4">
        <f>'Live Balance'!A401</f>
        <v>0</v>
      </c>
    </row>
    <row r="4434" spans="2:2" ht="23.1" customHeight="1">
      <c r="B4434" s="4">
        <f>'Live Balance'!A402</f>
        <v>0</v>
      </c>
    </row>
    <row r="4435" spans="2:2" ht="23.1" customHeight="1">
      <c r="B4435" s="4">
        <f>'Live Balance'!A403</f>
        <v>0</v>
      </c>
    </row>
    <row r="4436" spans="2:2" ht="23.1" customHeight="1">
      <c r="B4436" s="4">
        <f>'Live Balance'!A404</f>
        <v>0</v>
      </c>
    </row>
    <row r="4437" spans="2:2" ht="23.1" customHeight="1">
      <c r="B4437" s="4">
        <f>'Live Balance'!A405</f>
        <v>0</v>
      </c>
    </row>
    <row r="4438" spans="2:2" ht="23.1" customHeight="1">
      <c r="B4438" s="4">
        <f>'Live Balance'!A406</f>
        <v>0</v>
      </c>
    </row>
    <row r="4439" spans="2:2" ht="23.1" customHeight="1">
      <c r="B4439" s="4">
        <f>'Live Balance'!A407</f>
        <v>0</v>
      </c>
    </row>
    <row r="4440" spans="2:2" ht="23.1" customHeight="1">
      <c r="B4440" s="4">
        <f>'Live Balance'!A408</f>
        <v>0</v>
      </c>
    </row>
    <row r="4441" spans="2:2" ht="23.1" customHeight="1">
      <c r="B4441" s="4">
        <f>'Live Balance'!A409</f>
        <v>0</v>
      </c>
    </row>
    <row r="4442" spans="2:2" ht="23.1" customHeight="1">
      <c r="B4442" s="4">
        <f>'Live Balance'!A410</f>
        <v>0</v>
      </c>
    </row>
    <row r="4443" spans="2:2" ht="23.1" customHeight="1">
      <c r="B4443" s="4">
        <f>'Live Balance'!A411</f>
        <v>0</v>
      </c>
    </row>
    <row r="4444" spans="2:2" ht="23.1" customHeight="1">
      <c r="B4444" s="4">
        <f>'Live Balance'!A412</f>
        <v>0</v>
      </c>
    </row>
    <row r="4445" spans="2:2" ht="23.1" customHeight="1">
      <c r="B4445" s="4">
        <f>'Live Balance'!A413</f>
        <v>0</v>
      </c>
    </row>
    <row r="4446" spans="2:2" ht="23.1" customHeight="1">
      <c r="B4446" s="4">
        <f>'Live Balance'!A414</f>
        <v>0</v>
      </c>
    </row>
    <row r="4447" spans="2:2" ht="23.1" customHeight="1">
      <c r="B4447" s="4">
        <f>'Live Balance'!A415</f>
        <v>0</v>
      </c>
    </row>
    <row r="4448" spans="2:2" ht="23.1" customHeight="1">
      <c r="B4448" s="4">
        <f>'Live Balance'!A416</f>
        <v>0</v>
      </c>
    </row>
    <row r="4449" spans="2:2" ht="23.1" customHeight="1">
      <c r="B4449" s="4">
        <f>'Live Balance'!A417</f>
        <v>0</v>
      </c>
    </row>
    <row r="4450" spans="2:2" ht="23.1" customHeight="1">
      <c r="B4450" s="4">
        <f>'Live Balance'!A418</f>
        <v>0</v>
      </c>
    </row>
    <row r="4451" spans="2:2" ht="23.1" customHeight="1">
      <c r="B4451" s="4">
        <f>'Live Balance'!A419</f>
        <v>0</v>
      </c>
    </row>
    <row r="4452" spans="2:2" ht="23.1" customHeight="1">
      <c r="B4452" s="4">
        <f>'Live Balance'!A420</f>
        <v>0</v>
      </c>
    </row>
    <row r="4453" spans="2:2" ht="23.1" customHeight="1">
      <c r="B4453" s="4">
        <f>'Live Balance'!A421</f>
        <v>0</v>
      </c>
    </row>
    <row r="4454" spans="2:2" ht="23.1" customHeight="1">
      <c r="B4454" s="4">
        <f>'Live Balance'!A422</f>
        <v>0</v>
      </c>
    </row>
    <row r="4455" spans="2:2" ht="23.1" customHeight="1">
      <c r="B4455" s="4">
        <f>'Live Balance'!A423</f>
        <v>0</v>
      </c>
    </row>
    <row r="4456" spans="2:2" ht="23.1" customHeight="1">
      <c r="B4456" s="4">
        <f>'Live Balance'!A424</f>
        <v>0</v>
      </c>
    </row>
    <row r="4457" spans="2:2" ht="23.1" customHeight="1">
      <c r="B4457" s="4">
        <f>'Live Balance'!A425</f>
        <v>0</v>
      </c>
    </row>
    <row r="4458" spans="2:2" ht="23.1" customHeight="1">
      <c r="B4458" s="4">
        <f>'Live Balance'!A426</f>
        <v>0</v>
      </c>
    </row>
    <row r="4459" spans="2:2" ht="23.1" customHeight="1">
      <c r="B4459" s="4">
        <f>'Live Balance'!A427</f>
        <v>0</v>
      </c>
    </row>
    <row r="4460" spans="2:2" ht="23.1" customHeight="1">
      <c r="B4460" s="4">
        <f>'Live Balance'!A428</f>
        <v>0</v>
      </c>
    </row>
    <row r="4461" spans="2:2" ht="23.1" customHeight="1">
      <c r="B4461" s="4">
        <f>'Live Balance'!A429</f>
        <v>0</v>
      </c>
    </row>
    <row r="4462" spans="2:2" ht="23.1" customHeight="1">
      <c r="B4462" s="4">
        <f>'Live Balance'!A430</f>
        <v>0</v>
      </c>
    </row>
    <row r="4463" spans="2:2" ht="23.1" customHeight="1">
      <c r="B4463" s="4">
        <f>'Live Balance'!A431</f>
        <v>0</v>
      </c>
    </row>
    <row r="4464" spans="2:2" ht="23.1" customHeight="1">
      <c r="B4464" s="4">
        <f>'Live Balance'!A432</f>
        <v>0</v>
      </c>
    </row>
    <row r="4465" spans="2:2" ht="23.1" customHeight="1">
      <c r="B4465" s="4">
        <f>'Live Balance'!A433</f>
        <v>0</v>
      </c>
    </row>
    <row r="4466" spans="2:2" ht="23.1" customHeight="1">
      <c r="B4466" s="4">
        <f>'Live Balance'!A434</f>
        <v>0</v>
      </c>
    </row>
    <row r="4467" spans="2:2" ht="23.1" customHeight="1">
      <c r="B4467" s="4">
        <f>'Live Balance'!A435</f>
        <v>0</v>
      </c>
    </row>
    <row r="4468" spans="2:2" ht="23.1" customHeight="1">
      <c r="B4468" s="4">
        <f>'Live Balance'!A436</f>
        <v>0</v>
      </c>
    </row>
    <row r="4469" spans="2:2" ht="23.1" customHeight="1">
      <c r="B4469" s="4">
        <f>'Live Balance'!A437</f>
        <v>0</v>
      </c>
    </row>
    <row r="4470" spans="2:2" ht="23.1" customHeight="1">
      <c r="B4470" s="4">
        <f>'Live Balance'!A438</f>
        <v>0</v>
      </c>
    </row>
    <row r="4471" spans="2:2" ht="23.1" customHeight="1">
      <c r="B4471" s="4">
        <f>'Live Balance'!A439</f>
        <v>0</v>
      </c>
    </row>
    <row r="4472" spans="2:2" ht="23.1" customHeight="1">
      <c r="B4472" s="4">
        <f>'Live Balance'!A440</f>
        <v>0</v>
      </c>
    </row>
    <row r="4473" spans="2:2" ht="23.1" customHeight="1">
      <c r="B4473" s="4">
        <f>'Live Balance'!A441</f>
        <v>0</v>
      </c>
    </row>
    <row r="4474" spans="2:2" ht="23.1" customHeight="1">
      <c r="B4474" s="4">
        <f>'Live Balance'!A442</f>
        <v>0</v>
      </c>
    </row>
    <row r="4475" spans="2:2" ht="23.1" customHeight="1">
      <c r="B4475" s="4">
        <f>'Live Balance'!A443</f>
        <v>0</v>
      </c>
    </row>
    <row r="4476" spans="2:2" ht="23.1" customHeight="1">
      <c r="B4476" s="4">
        <f>'Live Balance'!A444</f>
        <v>0</v>
      </c>
    </row>
    <row r="4477" spans="2:2" ht="23.1" customHeight="1">
      <c r="B4477" s="4">
        <f>'Live Balance'!A445</f>
        <v>0</v>
      </c>
    </row>
    <row r="4478" spans="2:2" ht="23.1" customHeight="1">
      <c r="B4478" s="4">
        <f>'Live Balance'!A446</f>
        <v>0</v>
      </c>
    </row>
    <row r="4479" spans="2:2" ht="23.1" customHeight="1">
      <c r="B4479" s="4">
        <f>'Live Balance'!A447</f>
        <v>0</v>
      </c>
    </row>
    <row r="4480" spans="2:2" ht="23.1" customHeight="1">
      <c r="B4480" s="4">
        <f>'Live Balance'!A448</f>
        <v>0</v>
      </c>
    </row>
    <row r="4481" spans="2:2" ht="23.1" customHeight="1">
      <c r="B4481" s="4">
        <f>'Live Balance'!A449</f>
        <v>0</v>
      </c>
    </row>
    <row r="4482" spans="2:2" ht="23.1" customHeight="1">
      <c r="B4482" s="4">
        <f>'Live Balance'!A450</f>
        <v>0</v>
      </c>
    </row>
    <row r="4483" spans="2:2" ht="23.1" customHeight="1">
      <c r="B4483" s="4">
        <f>'Live Balance'!A451</f>
        <v>0</v>
      </c>
    </row>
    <row r="4484" spans="2:2" ht="23.1" customHeight="1">
      <c r="B4484" s="4">
        <f>'Live Balance'!A452</f>
        <v>0</v>
      </c>
    </row>
    <row r="4485" spans="2:2" ht="23.1" customHeight="1">
      <c r="B4485" s="4">
        <f>'Live Balance'!A453</f>
        <v>0</v>
      </c>
    </row>
    <row r="4486" spans="2:2" ht="23.1" customHeight="1">
      <c r="B4486" s="4">
        <f>'Live Balance'!A454</f>
        <v>0</v>
      </c>
    </row>
    <row r="4487" spans="2:2" ht="23.1" customHeight="1">
      <c r="B4487" s="4">
        <f>'Live Balance'!A455</f>
        <v>0</v>
      </c>
    </row>
    <row r="4488" spans="2:2" ht="23.1" customHeight="1">
      <c r="B4488" s="4">
        <f>'Live Balance'!A456</f>
        <v>0</v>
      </c>
    </row>
    <row r="4489" spans="2:2" ht="23.1" customHeight="1">
      <c r="B4489" s="4">
        <f>'Live Balance'!A457</f>
        <v>0</v>
      </c>
    </row>
    <row r="4490" spans="2:2" ht="23.1" customHeight="1">
      <c r="B4490" s="4">
        <f>'Live Balance'!A458</f>
        <v>0</v>
      </c>
    </row>
    <row r="4491" spans="2:2" ht="23.1" customHeight="1">
      <c r="B4491" s="4">
        <f>'Live Balance'!A459</f>
        <v>0</v>
      </c>
    </row>
    <row r="4492" spans="2:2" ht="23.1" customHeight="1">
      <c r="B4492" s="4">
        <f>'Live Balance'!A460</f>
        <v>0</v>
      </c>
    </row>
    <row r="4493" spans="2:2" ht="23.1" customHeight="1">
      <c r="B4493" s="4">
        <f>'Live Balance'!A461</f>
        <v>0</v>
      </c>
    </row>
    <row r="4494" spans="2:2" ht="23.1" customHeight="1">
      <c r="B4494" s="4">
        <f>'Live Balance'!A462</f>
        <v>0</v>
      </c>
    </row>
    <row r="4495" spans="2:2" ht="23.1" customHeight="1">
      <c r="B4495" s="4">
        <f>'Live Balance'!A463</f>
        <v>0</v>
      </c>
    </row>
    <row r="4496" spans="2:2" ht="23.1" customHeight="1">
      <c r="B4496" s="4">
        <f>'Live Balance'!A464</f>
        <v>0</v>
      </c>
    </row>
    <row r="4497" spans="2:2" ht="23.1" customHeight="1">
      <c r="B4497" s="4">
        <f>'Live Balance'!A465</f>
        <v>0</v>
      </c>
    </row>
    <row r="4498" spans="2:2" ht="23.1" customHeight="1">
      <c r="B4498" s="4">
        <f>'Live Balance'!A466</f>
        <v>0</v>
      </c>
    </row>
    <row r="4499" spans="2:2" ht="23.1" customHeight="1">
      <c r="B4499" s="4">
        <f>'Live Balance'!A467</f>
        <v>0</v>
      </c>
    </row>
    <row r="4500" spans="2:2" ht="23.1" customHeight="1">
      <c r="B4500" s="4">
        <f>'Live Balance'!A468</f>
        <v>0</v>
      </c>
    </row>
    <row r="4501" spans="2:2" ht="23.1" customHeight="1">
      <c r="B4501" s="4">
        <f>'Live Balance'!A469</f>
        <v>0</v>
      </c>
    </row>
    <row r="4502" spans="2:2" ht="23.1" customHeight="1">
      <c r="B4502" s="4">
        <f>'Live Balance'!A470</f>
        <v>0</v>
      </c>
    </row>
    <row r="4503" spans="2:2" ht="23.1" customHeight="1">
      <c r="B4503" s="4">
        <f>'Live Balance'!A471</f>
        <v>0</v>
      </c>
    </row>
    <row r="4504" spans="2:2" ht="23.1" customHeight="1">
      <c r="B4504" s="4">
        <f>'Live Balance'!A472</f>
        <v>0</v>
      </c>
    </row>
    <row r="4505" spans="2:2" ht="23.1" customHeight="1">
      <c r="B4505" s="4">
        <f>'Live Balance'!A473</f>
        <v>0</v>
      </c>
    </row>
    <row r="4506" spans="2:2" ht="23.1" customHeight="1">
      <c r="B4506" s="4">
        <f>'Live Balance'!A474</f>
        <v>0</v>
      </c>
    </row>
    <row r="4507" spans="2:2" ht="23.1" customHeight="1">
      <c r="B4507" s="4">
        <f>'Live Balance'!A475</f>
        <v>0</v>
      </c>
    </row>
    <row r="4508" spans="2:2" ht="23.1" customHeight="1">
      <c r="B4508" s="4">
        <f>'Live Balance'!A476</f>
        <v>0</v>
      </c>
    </row>
    <row r="4509" spans="2:2" ht="23.1" customHeight="1">
      <c r="B4509" s="4">
        <f>'Live Balance'!A477</f>
        <v>0</v>
      </c>
    </row>
    <row r="4510" spans="2:2" ht="23.1" customHeight="1">
      <c r="B4510" s="4">
        <f>'Live Balance'!A478</f>
        <v>0</v>
      </c>
    </row>
    <row r="4511" spans="2:2" ht="23.1" customHeight="1">
      <c r="B4511" s="4">
        <f>'Live Balance'!A479</f>
        <v>0</v>
      </c>
    </row>
    <row r="4512" spans="2:2" ht="23.1" customHeight="1">
      <c r="B4512" s="4">
        <f>'Live Balance'!A480</f>
        <v>0</v>
      </c>
    </row>
    <row r="4513" spans="2:2" ht="23.1" customHeight="1">
      <c r="B4513" s="4">
        <f>'Live Balance'!A481</f>
        <v>0</v>
      </c>
    </row>
    <row r="4514" spans="2:2" ht="23.1" customHeight="1">
      <c r="B4514" s="4">
        <f>'Live Balance'!A482</f>
        <v>0</v>
      </c>
    </row>
    <row r="4515" spans="2:2" ht="23.1" customHeight="1">
      <c r="B4515" s="4">
        <f>'Live Balance'!A483</f>
        <v>0</v>
      </c>
    </row>
    <row r="4516" spans="2:2" ht="23.1" customHeight="1">
      <c r="B4516" s="4">
        <f>'Live Balance'!A484</f>
        <v>0</v>
      </c>
    </row>
    <row r="4517" spans="2:2" ht="23.1" customHeight="1">
      <c r="B4517" s="4">
        <f>'Live Balance'!A485</f>
        <v>0</v>
      </c>
    </row>
    <row r="4518" spans="2:2" ht="23.1" customHeight="1">
      <c r="B4518" s="4">
        <f>'Live Balance'!A486</f>
        <v>0</v>
      </c>
    </row>
    <row r="4519" spans="2:2" ht="23.1" customHeight="1">
      <c r="B4519" s="4">
        <f>'Live Balance'!A487</f>
        <v>0</v>
      </c>
    </row>
    <row r="4520" spans="2:2" ht="23.1" customHeight="1">
      <c r="B4520" s="4">
        <f>'Live Balance'!A488</f>
        <v>0</v>
      </c>
    </row>
    <row r="4521" spans="2:2" ht="23.1" customHeight="1">
      <c r="B4521" s="4">
        <f>'Live Balance'!A489</f>
        <v>0</v>
      </c>
    </row>
    <row r="4522" spans="2:2" ht="23.1" customHeight="1">
      <c r="B4522" s="4">
        <f>'Live Balance'!A490</f>
        <v>0</v>
      </c>
    </row>
    <row r="4523" spans="2:2" ht="23.1" customHeight="1">
      <c r="B4523" s="4">
        <f>'Live Balance'!A491</f>
        <v>0</v>
      </c>
    </row>
    <row r="4524" spans="2:2" ht="23.1" customHeight="1">
      <c r="B4524" s="4">
        <f>'Live Balance'!A492</f>
        <v>0</v>
      </c>
    </row>
    <row r="4525" spans="2:2" ht="23.1" customHeight="1">
      <c r="B4525" s="4">
        <f>'Live Balance'!A493</f>
        <v>0</v>
      </c>
    </row>
    <row r="4526" spans="2:2" ht="23.1" customHeight="1">
      <c r="B4526" s="4">
        <f>'Live Balance'!A494</f>
        <v>0</v>
      </c>
    </row>
    <row r="4527" spans="2:2" ht="23.1" customHeight="1">
      <c r="B4527" s="4">
        <f>'Live Balance'!A495</f>
        <v>0</v>
      </c>
    </row>
    <row r="4528" spans="2:2" ht="23.1" customHeight="1">
      <c r="B4528" s="4">
        <f>'Live Balance'!A496</f>
        <v>0</v>
      </c>
    </row>
    <row r="4529" spans="2:2" ht="23.1" customHeight="1">
      <c r="B4529" s="4">
        <f>'Live Balance'!A497</f>
        <v>0</v>
      </c>
    </row>
    <row r="4530" spans="2:2" ht="23.1" customHeight="1">
      <c r="B4530" s="4">
        <f>'Live Balance'!A498</f>
        <v>0</v>
      </c>
    </row>
    <row r="4531" spans="2:2" ht="23.1" customHeight="1">
      <c r="B4531" s="4">
        <f>'Live Balance'!A499</f>
        <v>0</v>
      </c>
    </row>
    <row r="4532" spans="2:2" ht="23.1" customHeight="1">
      <c r="B4532" s="4">
        <f>'Live Balance'!A500</f>
        <v>0</v>
      </c>
    </row>
    <row r="4533" spans="2:2" ht="23.1" customHeight="1">
      <c r="B4533" s="4">
        <f>'Live Balance'!A501</f>
        <v>0</v>
      </c>
    </row>
    <row r="4534" spans="2:2" ht="23.1" customHeight="1">
      <c r="B4534" s="4">
        <f>'Live Balance'!A502</f>
        <v>0</v>
      </c>
    </row>
    <row r="4535" spans="2:2" ht="23.1" customHeight="1">
      <c r="B4535" s="4">
        <f>'Live Balance'!A503</f>
        <v>0</v>
      </c>
    </row>
    <row r="4536" spans="2:2" ht="23.1" customHeight="1">
      <c r="B4536" s="4">
        <f>'Live Balance'!A504</f>
        <v>0</v>
      </c>
    </row>
    <row r="4537" spans="2:2" ht="23.1" customHeight="1">
      <c r="B4537" s="4">
        <f>'Live Balance'!A505</f>
        <v>0</v>
      </c>
    </row>
    <row r="4538" spans="2:2" ht="23.1" customHeight="1">
      <c r="B4538" s="4">
        <f>'Live Balance'!A506</f>
        <v>0</v>
      </c>
    </row>
    <row r="4539" spans="2:2" ht="23.1" customHeight="1">
      <c r="B4539" s="4">
        <f>'Live Balance'!A507</f>
        <v>0</v>
      </c>
    </row>
    <row r="4540" spans="2:2" ht="23.1" customHeight="1">
      <c r="B4540" s="4">
        <f>'Live Balance'!A508</f>
        <v>0</v>
      </c>
    </row>
    <row r="4541" spans="2:2" ht="23.1" customHeight="1">
      <c r="B4541" s="4">
        <f>'Live Balance'!A509</f>
        <v>0</v>
      </c>
    </row>
    <row r="4542" spans="2:2" ht="23.1" customHeight="1">
      <c r="B4542" s="4">
        <f>'Live Balance'!A510</f>
        <v>0</v>
      </c>
    </row>
    <row r="4543" spans="2:2" ht="23.1" customHeight="1">
      <c r="B4543" s="4">
        <f>'Live Balance'!A511</f>
        <v>0</v>
      </c>
    </row>
    <row r="4544" spans="2:2" ht="23.1" customHeight="1">
      <c r="B4544" s="4">
        <f>'Live Balance'!A512</f>
        <v>0</v>
      </c>
    </row>
    <row r="4545" spans="2:2" ht="23.1" customHeight="1">
      <c r="B4545" s="4">
        <f>'Live Balance'!A513</f>
        <v>0</v>
      </c>
    </row>
    <row r="4546" spans="2:2" ht="23.1" customHeight="1">
      <c r="B4546" s="4">
        <f>'Live Balance'!A514</f>
        <v>0</v>
      </c>
    </row>
    <row r="4547" spans="2:2" ht="23.1" customHeight="1">
      <c r="B4547" s="4">
        <f>'Live Balance'!A515</f>
        <v>0</v>
      </c>
    </row>
    <row r="4548" spans="2:2" ht="23.1" customHeight="1">
      <c r="B4548" s="4">
        <f>'Live Balance'!A516</f>
        <v>0</v>
      </c>
    </row>
    <row r="4549" spans="2:2" ht="23.1" customHeight="1">
      <c r="B4549" s="4">
        <f>'Live Balance'!A517</f>
        <v>0</v>
      </c>
    </row>
    <row r="4550" spans="2:2" ht="23.1" customHeight="1">
      <c r="B4550" s="4">
        <f>'Live Balance'!A518</f>
        <v>0</v>
      </c>
    </row>
    <row r="4551" spans="2:2" ht="23.1" customHeight="1">
      <c r="B4551" s="4">
        <f>'Live Balance'!A519</f>
        <v>0</v>
      </c>
    </row>
    <row r="4552" spans="2:2" ht="23.1" customHeight="1">
      <c r="B4552" s="4">
        <f>'Live Balance'!A520</f>
        <v>0</v>
      </c>
    </row>
    <row r="4553" spans="2:2" ht="23.1" customHeight="1">
      <c r="B4553" s="4">
        <f>'Live Balance'!A521</f>
        <v>0</v>
      </c>
    </row>
    <row r="4554" spans="2:2" ht="23.1" customHeight="1">
      <c r="B4554" s="4">
        <f>'Live Balance'!A522</f>
        <v>0</v>
      </c>
    </row>
    <row r="4555" spans="2:2" ht="23.1" customHeight="1">
      <c r="B4555" s="4">
        <f>'Live Balance'!A523</f>
        <v>0</v>
      </c>
    </row>
    <row r="4556" spans="2:2" ht="23.1" customHeight="1">
      <c r="B4556" s="4">
        <f>'Live Balance'!A524</f>
        <v>0</v>
      </c>
    </row>
    <row r="4557" spans="2:2" ht="23.1" customHeight="1">
      <c r="B4557" s="4">
        <f>'Live Balance'!A525</f>
        <v>0</v>
      </c>
    </row>
    <row r="4558" spans="2:2" ht="23.1" customHeight="1">
      <c r="B4558" s="4">
        <f>'Live Balance'!A526</f>
        <v>0</v>
      </c>
    </row>
    <row r="4559" spans="2:2" ht="23.1" customHeight="1">
      <c r="B4559" s="4">
        <f>'Live Balance'!A527</f>
        <v>0</v>
      </c>
    </row>
    <row r="4560" spans="2:2" ht="23.1" customHeight="1">
      <c r="B4560" s="4">
        <f>'Live Balance'!A528</f>
        <v>0</v>
      </c>
    </row>
    <row r="4561" spans="2:2" ht="23.1" customHeight="1">
      <c r="B4561" s="4">
        <f>'Live Balance'!A529</f>
        <v>0</v>
      </c>
    </row>
    <row r="4562" spans="2:2" ht="23.1" customHeight="1">
      <c r="B4562" s="4">
        <f>'Live Balance'!A530</f>
        <v>0</v>
      </c>
    </row>
    <row r="4563" spans="2:2" ht="23.1" customHeight="1">
      <c r="B4563" s="4">
        <f>'Live Balance'!A531</f>
        <v>0</v>
      </c>
    </row>
    <row r="4564" spans="2:2" ht="23.1" customHeight="1">
      <c r="B4564" s="4">
        <f>'Live Balance'!A532</f>
        <v>0</v>
      </c>
    </row>
    <row r="4565" spans="2:2" ht="23.1" customHeight="1">
      <c r="B4565" s="4">
        <f>'Live Balance'!A533</f>
        <v>0</v>
      </c>
    </row>
    <row r="4566" spans="2:2" ht="23.1" customHeight="1">
      <c r="B4566" s="4">
        <f>'Live Balance'!A534</f>
        <v>0</v>
      </c>
    </row>
    <row r="4567" spans="2:2" ht="23.1" customHeight="1">
      <c r="B4567" s="4">
        <f>'Live Balance'!A535</f>
        <v>0</v>
      </c>
    </row>
    <row r="4568" spans="2:2" ht="23.1" customHeight="1">
      <c r="B4568" s="4">
        <f>'Live Balance'!A536</f>
        <v>0</v>
      </c>
    </row>
    <row r="4569" spans="2:2" ht="23.1" customHeight="1">
      <c r="B4569" s="4">
        <f>'Live Balance'!A537</f>
        <v>0</v>
      </c>
    </row>
    <row r="4570" spans="2:2" ht="23.1" customHeight="1">
      <c r="B4570" s="4">
        <f>'Live Balance'!A538</f>
        <v>0</v>
      </c>
    </row>
    <row r="4571" spans="2:2" ht="23.1" customHeight="1">
      <c r="B4571" s="4">
        <f>'Live Balance'!A539</f>
        <v>0</v>
      </c>
    </row>
    <row r="4572" spans="2:2" ht="23.1" customHeight="1">
      <c r="B4572" s="4">
        <f>'Live Balance'!A540</f>
        <v>0</v>
      </c>
    </row>
    <row r="4573" spans="2:2" ht="23.1" customHeight="1">
      <c r="B4573" s="4">
        <f>'Live Balance'!A541</f>
        <v>0</v>
      </c>
    </row>
    <row r="4574" spans="2:2" ht="23.1" customHeight="1">
      <c r="B4574" s="4">
        <f>'Live Balance'!A542</f>
        <v>0</v>
      </c>
    </row>
    <row r="4575" spans="2:2" ht="23.1" customHeight="1">
      <c r="B4575" s="4">
        <f>'Live Balance'!A543</f>
        <v>0</v>
      </c>
    </row>
    <row r="4576" spans="2:2" ht="23.1" customHeight="1">
      <c r="B4576" s="4">
        <f>'Live Balance'!A544</f>
        <v>0</v>
      </c>
    </row>
    <row r="4577" spans="2:2" ht="23.1" customHeight="1">
      <c r="B4577" s="4">
        <f>'Live Balance'!A545</f>
        <v>0</v>
      </c>
    </row>
    <row r="4578" spans="2:2" ht="23.1" customHeight="1">
      <c r="B4578" s="4">
        <f>'Live Balance'!A546</f>
        <v>0</v>
      </c>
    </row>
    <row r="4579" spans="2:2" ht="23.1" customHeight="1">
      <c r="B4579" s="4">
        <f>'Live Balance'!A547</f>
        <v>0</v>
      </c>
    </row>
    <row r="4580" spans="2:2" ht="23.1" customHeight="1">
      <c r="B4580" s="4">
        <f>'Live Balance'!A548</f>
        <v>0</v>
      </c>
    </row>
    <row r="4581" spans="2:2" ht="23.1" customHeight="1">
      <c r="B4581" s="4">
        <f>'Live Balance'!A549</f>
        <v>0</v>
      </c>
    </row>
    <row r="4582" spans="2:2" ht="23.1" customHeight="1">
      <c r="B4582" s="4">
        <f>'Live Balance'!A550</f>
        <v>0</v>
      </c>
    </row>
    <row r="4583" spans="2:2" ht="23.1" customHeight="1">
      <c r="B4583" s="4">
        <f>'Live Balance'!A551</f>
        <v>0</v>
      </c>
    </row>
    <row r="4584" spans="2:2" ht="23.1" customHeight="1">
      <c r="B4584" s="4">
        <f>'Live Balance'!A552</f>
        <v>0</v>
      </c>
    </row>
    <row r="4585" spans="2:2" ht="23.1" customHeight="1">
      <c r="B4585" s="4">
        <f>'Live Balance'!A553</f>
        <v>0</v>
      </c>
    </row>
    <row r="4586" spans="2:2" ht="23.1" customHeight="1">
      <c r="B4586" s="4">
        <f>'Live Balance'!A554</f>
        <v>0</v>
      </c>
    </row>
    <row r="4587" spans="2:2" ht="23.1" customHeight="1">
      <c r="B4587" s="4">
        <f>'Live Balance'!A555</f>
        <v>0</v>
      </c>
    </row>
    <row r="4588" spans="2:2" ht="23.1" customHeight="1">
      <c r="B4588" s="4">
        <f>'Live Balance'!A556</f>
        <v>0</v>
      </c>
    </row>
    <row r="4589" spans="2:2" ht="23.1" customHeight="1">
      <c r="B4589" s="4">
        <f>'Live Balance'!A557</f>
        <v>0</v>
      </c>
    </row>
    <row r="4590" spans="2:2" ht="23.1" customHeight="1">
      <c r="B4590" s="4">
        <f>'Live Balance'!A558</f>
        <v>0</v>
      </c>
    </row>
    <row r="4591" spans="2:2" ht="23.1" customHeight="1">
      <c r="B4591" s="4">
        <f>'Live Balance'!A559</f>
        <v>0</v>
      </c>
    </row>
    <row r="4592" spans="2:2" ht="23.1" customHeight="1">
      <c r="B4592" s="4">
        <f>'Live Balance'!A560</f>
        <v>0</v>
      </c>
    </row>
    <row r="4593" spans="2:2" ht="23.1" customHeight="1">
      <c r="B4593" s="4">
        <f>'Live Balance'!A561</f>
        <v>0</v>
      </c>
    </row>
    <row r="4594" spans="2:2" ht="23.1" customHeight="1">
      <c r="B4594" s="4">
        <f>'Live Balance'!A562</f>
        <v>0</v>
      </c>
    </row>
    <row r="4595" spans="2:2" ht="23.1" customHeight="1">
      <c r="B4595" s="4">
        <f>'Live Balance'!A563</f>
        <v>0</v>
      </c>
    </row>
    <row r="4596" spans="2:2" ht="23.1" customHeight="1">
      <c r="B4596" s="4">
        <f>'Live Balance'!A564</f>
        <v>0</v>
      </c>
    </row>
    <row r="4597" spans="2:2" ht="23.1" customHeight="1">
      <c r="B4597" s="4">
        <f>'Live Balance'!A565</f>
        <v>0</v>
      </c>
    </row>
    <row r="4598" spans="2:2" ht="23.1" customHeight="1">
      <c r="B4598" s="4">
        <f>'Live Balance'!A566</f>
        <v>0</v>
      </c>
    </row>
    <row r="4599" spans="2:2" ht="23.1" customHeight="1">
      <c r="B4599" s="4">
        <f>'Live Balance'!A567</f>
        <v>0</v>
      </c>
    </row>
    <row r="4600" spans="2:2" ht="23.1" customHeight="1">
      <c r="B4600" s="4">
        <f>'Live Balance'!A568</f>
        <v>0</v>
      </c>
    </row>
    <row r="4601" spans="2:2" ht="23.1" customHeight="1">
      <c r="B4601" s="4">
        <f>'Live Balance'!A569</f>
        <v>0</v>
      </c>
    </row>
    <row r="4602" spans="2:2" ht="23.1" customHeight="1">
      <c r="B4602" s="4">
        <f>'Live Balance'!A570</f>
        <v>0</v>
      </c>
    </row>
    <row r="4603" spans="2:2" ht="23.1" customHeight="1">
      <c r="B4603" s="4">
        <f>'Live Balance'!A571</f>
        <v>0</v>
      </c>
    </row>
    <row r="4604" spans="2:2" ht="23.1" customHeight="1">
      <c r="B4604" s="4">
        <f>'Live Balance'!A572</f>
        <v>0</v>
      </c>
    </row>
    <row r="4605" spans="2:2" ht="23.1" customHeight="1">
      <c r="B4605" s="4">
        <f>'Live Balance'!A573</f>
        <v>0</v>
      </c>
    </row>
    <row r="4606" spans="2:2" ht="23.1" customHeight="1">
      <c r="B4606" s="4">
        <f>'Live Balance'!A574</f>
        <v>0</v>
      </c>
    </row>
    <row r="4607" spans="2:2" ht="23.1" customHeight="1">
      <c r="B4607" s="4">
        <f>'Live Balance'!A575</f>
        <v>0</v>
      </c>
    </row>
    <row r="4608" spans="2:2" ht="23.1" customHeight="1">
      <c r="B4608" s="4">
        <f>'Live Balance'!A576</f>
        <v>0</v>
      </c>
    </row>
    <row r="4609" spans="2:2" ht="23.1" customHeight="1">
      <c r="B4609" s="4">
        <f>'Live Balance'!A577</f>
        <v>0</v>
      </c>
    </row>
    <row r="4610" spans="2:2" ht="23.1" customHeight="1">
      <c r="B4610" s="4">
        <f>'Live Balance'!A578</f>
        <v>0</v>
      </c>
    </row>
    <row r="4611" spans="2:2" ht="23.1" customHeight="1">
      <c r="B4611" s="4">
        <f>'Live Balance'!A579</f>
        <v>0</v>
      </c>
    </row>
    <row r="4612" spans="2:2" ht="23.1" customHeight="1">
      <c r="B4612" s="4">
        <f>'Live Balance'!A580</f>
        <v>0</v>
      </c>
    </row>
    <row r="4613" spans="2:2" ht="23.1" customHeight="1">
      <c r="B4613" s="4">
        <f>'Live Balance'!A581</f>
        <v>0</v>
      </c>
    </row>
    <row r="4614" spans="2:2" ht="23.1" customHeight="1">
      <c r="B4614" s="4">
        <f>'Live Balance'!A582</f>
        <v>0</v>
      </c>
    </row>
    <row r="4615" spans="2:2" ht="23.1" customHeight="1">
      <c r="B4615" s="4">
        <f>'Live Balance'!A583</f>
        <v>0</v>
      </c>
    </row>
    <row r="4616" spans="2:2" ht="23.1" customHeight="1">
      <c r="B4616" s="4">
        <f>'Live Balance'!A584</f>
        <v>0</v>
      </c>
    </row>
    <row r="4617" spans="2:2" ht="23.1" customHeight="1">
      <c r="B4617" s="4">
        <f>'Live Balance'!A585</f>
        <v>0</v>
      </c>
    </row>
    <row r="4618" spans="2:2" ht="23.1" customHeight="1">
      <c r="B4618" s="4">
        <f>'Live Balance'!A586</f>
        <v>0</v>
      </c>
    </row>
    <row r="4619" spans="2:2" ht="23.1" customHeight="1">
      <c r="B4619" s="4">
        <f>'Live Balance'!A587</f>
        <v>0</v>
      </c>
    </row>
    <row r="4620" spans="2:2" ht="23.1" customHeight="1">
      <c r="B4620" s="4">
        <f>'Live Balance'!A588</f>
        <v>0</v>
      </c>
    </row>
    <row r="4621" spans="2:2" ht="23.1" customHeight="1">
      <c r="B4621" s="4">
        <f>'Live Balance'!A589</f>
        <v>0</v>
      </c>
    </row>
    <row r="4622" spans="2:2" ht="23.1" customHeight="1">
      <c r="B4622" s="4">
        <f>'Live Balance'!A590</f>
        <v>0</v>
      </c>
    </row>
    <row r="4623" spans="2:2" ht="23.1" customHeight="1">
      <c r="B4623" s="4">
        <f>'Live Balance'!A591</f>
        <v>0</v>
      </c>
    </row>
    <row r="4624" spans="2:2" ht="23.1" customHeight="1">
      <c r="B4624" s="4">
        <f>'Live Balance'!A592</f>
        <v>0</v>
      </c>
    </row>
    <row r="4625" spans="2:2" ht="23.1" customHeight="1">
      <c r="B4625" s="4">
        <f>'Live Balance'!A593</f>
        <v>0</v>
      </c>
    </row>
    <row r="4626" spans="2:2" ht="23.1" customHeight="1">
      <c r="B4626" s="4">
        <f>'Live Balance'!A594</f>
        <v>0</v>
      </c>
    </row>
    <row r="4627" spans="2:2" ht="23.1" customHeight="1">
      <c r="B4627" s="4">
        <f>'Live Balance'!A595</f>
        <v>0</v>
      </c>
    </row>
    <row r="4628" spans="2:2" ht="23.1" customHeight="1">
      <c r="B4628" s="4">
        <f>'Live Balance'!A596</f>
        <v>0</v>
      </c>
    </row>
    <row r="4629" spans="2:2" ht="23.1" customHeight="1">
      <c r="B4629" s="4">
        <f>'Live Balance'!A597</f>
        <v>0</v>
      </c>
    </row>
    <row r="4630" spans="2:2" ht="23.1" customHeight="1">
      <c r="B4630" s="4">
        <f>'Live Balance'!A598</f>
        <v>0</v>
      </c>
    </row>
    <row r="4631" spans="2:2" ht="23.1" customHeight="1">
      <c r="B4631" s="4">
        <f>'Live Balance'!A599</f>
        <v>0</v>
      </c>
    </row>
    <row r="4632" spans="2:2" ht="23.1" customHeight="1">
      <c r="B4632" s="4">
        <f>'Live Balance'!A600</f>
        <v>0</v>
      </c>
    </row>
    <row r="4633" spans="2:2" ht="23.1" customHeight="1">
      <c r="B4633" s="4">
        <f>'Live Balance'!A601</f>
        <v>0</v>
      </c>
    </row>
    <row r="4634" spans="2:2" ht="23.1" customHeight="1">
      <c r="B4634" s="4">
        <f>'Live Balance'!A602</f>
        <v>0</v>
      </c>
    </row>
    <row r="4635" spans="2:2" ht="23.1" customHeight="1">
      <c r="B4635" s="4">
        <f>'Live Balance'!A603</f>
        <v>0</v>
      </c>
    </row>
    <row r="4636" spans="2:2" ht="23.1" customHeight="1">
      <c r="B4636" s="4">
        <f>'Live Balance'!A604</f>
        <v>0</v>
      </c>
    </row>
    <row r="4637" spans="2:2" ht="23.1" customHeight="1">
      <c r="B4637" s="4">
        <f>'Live Balance'!A605</f>
        <v>0</v>
      </c>
    </row>
    <row r="4638" spans="2:2" ht="23.1" customHeight="1">
      <c r="B4638" s="4">
        <f>'Live Balance'!A606</f>
        <v>0</v>
      </c>
    </row>
    <row r="4639" spans="2:2" ht="23.1" customHeight="1">
      <c r="B4639" s="4">
        <f>'Live Balance'!A607</f>
        <v>0</v>
      </c>
    </row>
    <row r="4640" spans="2:2" ht="23.1" customHeight="1">
      <c r="B4640" s="4">
        <f>'Live Balance'!A608</f>
        <v>0</v>
      </c>
    </row>
    <row r="4641" spans="2:2" ht="23.1" customHeight="1">
      <c r="B4641" s="4">
        <f>'Live Balance'!A609</f>
        <v>0</v>
      </c>
    </row>
    <row r="4642" spans="2:2" ht="23.1" customHeight="1">
      <c r="B4642" s="4">
        <f>'Live Balance'!A610</f>
        <v>0</v>
      </c>
    </row>
    <row r="4643" spans="2:2" ht="23.1" customHeight="1">
      <c r="B4643" s="4">
        <f>'Live Balance'!A611</f>
        <v>0</v>
      </c>
    </row>
    <row r="4644" spans="2:2" ht="23.1" customHeight="1">
      <c r="B4644" s="4">
        <f>'Live Balance'!A612</f>
        <v>0</v>
      </c>
    </row>
    <row r="4645" spans="2:2" ht="23.1" customHeight="1">
      <c r="B4645" s="4">
        <f>'Live Balance'!A613</f>
        <v>0</v>
      </c>
    </row>
    <row r="4646" spans="2:2" ht="23.1" customHeight="1">
      <c r="B4646" s="4">
        <f>'Live Balance'!A614</f>
        <v>0</v>
      </c>
    </row>
    <row r="4647" spans="2:2" ht="23.1" customHeight="1">
      <c r="B4647" s="4">
        <f>'Live Balance'!A615</f>
        <v>0</v>
      </c>
    </row>
    <row r="4648" spans="2:2" ht="23.1" customHeight="1">
      <c r="B4648" s="4">
        <f>'Live Balance'!A616</f>
        <v>0</v>
      </c>
    </row>
    <row r="4649" spans="2:2" ht="23.1" customHeight="1">
      <c r="B4649" s="4">
        <f>'Live Balance'!A617</f>
        <v>0</v>
      </c>
    </row>
    <row r="4650" spans="2:2" ht="23.1" customHeight="1">
      <c r="B4650" s="4">
        <f>'Live Balance'!A618</f>
        <v>0</v>
      </c>
    </row>
  </sheetData>
  <sheetProtection sheet="1" objects="1" scenarios="1"/>
  <dataValidations count="3">
    <dataValidation type="date" allowBlank="1" showInputMessage="1" showErrorMessage="1" sqref="A149:A1310">
      <formula1>A149</formula1>
      <formula2>A1175</formula2>
    </dataValidation>
    <dataValidation type="date" allowBlank="1" showInputMessage="1" showErrorMessage="1" sqref="A2:A148">
      <formula1>A2</formula1>
      <formula2>A892</formula2>
    </dataValidation>
    <dataValidation type="list" allowBlank="1" showInputMessage="1" showErrorMessage="1" sqref="B2:B1310">
      <formula1>$B$4034:$B$4650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Live Balance</vt:lpstr>
      <vt:lpstr>1st Quarter 2019</vt:lpstr>
      <vt:lpstr>2nd Quarter 2019</vt:lpstr>
      <vt:lpstr>3rd Quarter 2019</vt:lpstr>
      <vt:lpstr>Last Quarter 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Mohamed Ahmed Youssef</cp:lastModifiedBy>
  <cp:lastPrinted>2018-10-24T11:26:21Z</cp:lastPrinted>
  <dcterms:created xsi:type="dcterms:W3CDTF">2018-09-18T09:02:25Z</dcterms:created>
  <dcterms:modified xsi:type="dcterms:W3CDTF">2019-01-28T08:15:02Z</dcterms:modified>
</cp:coreProperties>
</file>