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480" yWindow="1305" windowWidth="11355" windowHeight="7110" tabRatio="717"/>
  </bookViews>
  <sheets>
    <sheet name="يناير" sheetId="109" r:id="rId1"/>
  </sheets>
  <definedNames>
    <definedName name="_xlnm.Print_Area" localSheetId="0">يناير!$B$1:$AL$38</definedName>
  </definedNames>
  <calcPr calcId="125725"/>
  <fileRecoveryPr autoRecover="0"/>
</workbook>
</file>

<file path=xl/calcChain.xml><?xml version="1.0" encoding="utf-8"?>
<calcChain xmlns="http://schemas.openxmlformats.org/spreadsheetml/2006/main">
  <c r="AL6" i="109"/>
  <c r="AL8"/>
  <c r="AL10"/>
  <c r="AL12"/>
  <c r="AL14"/>
  <c r="AL16"/>
  <c r="AL18"/>
  <c r="AL20"/>
  <c r="AL22"/>
  <c r="AL24"/>
  <c r="AL26"/>
  <c r="AL28"/>
  <c r="AL30"/>
  <c r="AL32"/>
  <c r="AL34"/>
  <c r="AL4"/>
  <c r="AJ6"/>
  <c r="AK6" s="1"/>
  <c r="AJ8"/>
  <c r="AK8" s="1"/>
  <c r="AJ10"/>
  <c r="AK10" s="1"/>
  <c r="AJ12"/>
  <c r="AK12" s="1"/>
  <c r="AJ14"/>
  <c r="AK14" s="1"/>
  <c r="AJ16"/>
  <c r="AK16" s="1"/>
  <c r="AJ18"/>
  <c r="AK18" s="1"/>
  <c r="AJ20"/>
  <c r="AK20" s="1"/>
  <c r="AJ22"/>
  <c r="AK22" s="1"/>
  <c r="AJ24"/>
  <c r="AK24" s="1"/>
  <c r="AJ26"/>
  <c r="AK26" s="1"/>
  <c r="AJ28"/>
  <c r="AK28" s="1"/>
  <c r="AJ30"/>
  <c r="AK30" s="1"/>
  <c r="AJ32"/>
  <c r="AK32" s="1"/>
  <c r="AJ34"/>
  <c r="AK34" s="1"/>
  <c r="AK4"/>
  <c r="AJ4"/>
</calcChain>
</file>

<file path=xl/sharedStrings.xml><?xml version="1.0" encoding="utf-8"?>
<sst xmlns="http://schemas.openxmlformats.org/spreadsheetml/2006/main" count="48" uniqueCount="21">
  <si>
    <t>الخميس</t>
  </si>
  <si>
    <t>السبت</t>
  </si>
  <si>
    <t>الثلاثاء</t>
  </si>
  <si>
    <t>الجمعة</t>
  </si>
  <si>
    <t>الأحد</t>
  </si>
  <si>
    <t>الإثنين</t>
  </si>
  <si>
    <t>الأربعاء</t>
  </si>
  <si>
    <t>م</t>
  </si>
  <si>
    <t>كشف حضور المستقبل للمقاولات المتكاملة لشهر فبراير 2019</t>
  </si>
  <si>
    <t>أ / رضا عبد المغني</t>
  </si>
  <si>
    <t>الاســــــــــــــــــــــــــــــــــم</t>
  </si>
  <si>
    <t xml:space="preserve">بوفية ومخزن </t>
  </si>
  <si>
    <t>حضور</t>
  </si>
  <si>
    <t>مرضي</t>
  </si>
  <si>
    <t>الوظيفة</t>
  </si>
  <si>
    <t>الاحد</t>
  </si>
  <si>
    <t xml:space="preserve">اجمالى الحضور </t>
  </si>
  <si>
    <t xml:space="preserve">اجمالى الاجازات </t>
  </si>
  <si>
    <t xml:space="preserve">المتبقي من الرصيد </t>
  </si>
  <si>
    <t>غياب</t>
  </si>
  <si>
    <t>اجازة</t>
  </si>
</sst>
</file>

<file path=xl/styles.xml><?xml version="1.0" encoding="utf-8"?>
<styleSheet xmlns="http://schemas.openxmlformats.org/spreadsheetml/2006/main">
  <fonts count="15">
    <font>
      <sz val="10"/>
      <name val="Arial"/>
      <charset val="178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4"/>
      <name val="Tahoma"/>
      <family val="2"/>
    </font>
    <font>
      <sz val="16"/>
      <name val="Arial"/>
      <family val="2"/>
    </font>
    <font>
      <b/>
      <sz val="16"/>
      <name val="Algerian"/>
      <family val="5"/>
    </font>
    <font>
      <b/>
      <sz val="14"/>
      <name val="Algerian"/>
      <family val="5"/>
    </font>
    <font>
      <sz val="10"/>
      <name val="Courier New"/>
      <family val="3"/>
    </font>
    <font>
      <b/>
      <sz val="14"/>
      <name val="MV Boli"/>
    </font>
    <font>
      <b/>
      <sz val="18"/>
      <name val="Algerian"/>
      <family val="5"/>
    </font>
    <font>
      <b/>
      <sz val="14"/>
      <name val="Calibri"/>
      <family val="2"/>
      <scheme val="minor"/>
    </font>
    <font>
      <b/>
      <sz val="16"/>
      <color theme="1" tint="4.9989318521683403E-2"/>
      <name val="Algerian"/>
      <family val="5"/>
    </font>
    <font>
      <b/>
      <sz val="16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7">
    <xf numFmtId="0" fontId="0" fillId="0" borderId="0" xfId="0"/>
    <xf numFmtId="0" fontId="0" fillId="0" borderId="0" xfId="0" applyFill="1"/>
    <xf numFmtId="0" fontId="3" fillId="0" borderId="0" xfId="0" applyFont="1" applyFill="1" applyBorder="1"/>
    <xf numFmtId="0" fontId="1" fillId="0" borderId="0" xfId="0" applyFont="1" applyFill="1" applyBorder="1" applyAlignment="1"/>
    <xf numFmtId="0" fontId="3" fillId="0" borderId="0" xfId="0" applyFont="1" applyBorder="1"/>
    <xf numFmtId="14" fontId="5" fillId="0" borderId="0" xfId="0" applyNumberFormat="1" applyFont="1" applyBorder="1" applyAlignment="1">
      <alignment horizontal="center" vertical="center" shrinkToFit="1" readingOrder="2"/>
    </xf>
    <xf numFmtId="0" fontId="6" fillId="0" borderId="0" xfId="0" applyFont="1" applyFill="1"/>
    <xf numFmtId="0" fontId="0" fillId="0" borderId="0" xfId="0" applyFill="1" applyBorder="1"/>
    <xf numFmtId="0" fontId="3" fillId="3" borderId="0" xfId="0" applyFont="1" applyFill="1" applyBorder="1"/>
    <xf numFmtId="0" fontId="0" fillId="3" borderId="0" xfId="0" applyFill="1" applyBorder="1"/>
    <xf numFmtId="14" fontId="5" fillId="2" borderId="1" xfId="0" applyNumberFormat="1" applyFont="1" applyFill="1" applyBorder="1" applyAlignment="1">
      <alignment horizontal="center" vertical="center" textRotation="90" shrinkToFit="1" readingOrder="2"/>
    </xf>
    <xf numFmtId="0" fontId="8" fillId="2" borderId="3" xfId="0" applyFont="1" applyFill="1" applyBorder="1" applyAlignment="1">
      <alignment horizontal="center" vertical="center" textRotation="90"/>
    </xf>
    <xf numFmtId="0" fontId="9" fillId="0" borderId="0" xfId="0" applyFont="1"/>
    <xf numFmtId="0" fontId="1" fillId="2" borderId="0" xfId="0" applyFont="1" applyFill="1" applyAlignment="1"/>
    <xf numFmtId="0" fontId="0" fillId="5" borderId="0" xfId="0" applyFill="1"/>
    <xf numFmtId="0" fontId="0" fillId="6" borderId="0" xfId="0" applyFill="1"/>
    <xf numFmtId="0" fontId="0" fillId="6" borderId="0" xfId="0" applyFill="1" applyBorder="1"/>
    <xf numFmtId="0" fontId="3" fillId="6" borderId="0" xfId="0" applyFont="1" applyFill="1" applyBorder="1" applyAlignment="1">
      <alignment vertical="center"/>
    </xf>
    <xf numFmtId="0" fontId="1" fillId="6" borderId="0" xfId="0" applyFont="1" applyFill="1" applyAlignment="1"/>
    <xf numFmtId="0" fontId="0" fillId="7" borderId="0" xfId="0" applyFill="1"/>
    <xf numFmtId="0" fontId="0" fillId="7" borderId="0" xfId="0" applyFill="1" applyBorder="1"/>
    <xf numFmtId="0" fontId="0" fillId="2" borderId="0" xfId="0" applyFill="1"/>
    <xf numFmtId="0" fontId="6" fillId="2" borderId="0" xfId="0" applyFont="1" applyFill="1"/>
    <xf numFmtId="0" fontId="3" fillId="2" borderId="0" xfId="0" applyFont="1" applyFill="1" applyBorder="1" applyAlignment="1"/>
    <xf numFmtId="0" fontId="3" fillId="6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Alignment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5" fillId="10" borderId="1" xfId="0" applyNumberFormat="1" applyFont="1" applyFill="1" applyBorder="1" applyAlignment="1">
      <alignment horizontal="center" vertical="center" textRotation="90" shrinkToFit="1" readingOrder="2"/>
    </xf>
    <xf numFmtId="0" fontId="1" fillId="10" borderId="0" xfId="0" applyFont="1" applyFill="1" applyAlignment="1"/>
    <xf numFmtId="0" fontId="0" fillId="10" borderId="0" xfId="0" applyFill="1"/>
    <xf numFmtId="0" fontId="0" fillId="10" borderId="0" xfId="0" applyFill="1" applyBorder="1"/>
    <xf numFmtId="0" fontId="3" fillId="10" borderId="0" xfId="0" applyFont="1" applyFill="1" applyBorder="1" applyAlignment="1">
      <alignment vertical="center"/>
    </xf>
    <xf numFmtId="0" fontId="0" fillId="2" borderId="2" xfId="0" applyFill="1" applyBorder="1" applyAlignment="1"/>
    <xf numFmtId="0" fontId="0" fillId="2" borderId="0" xfId="0" applyFill="1" applyAlignment="1"/>
    <xf numFmtId="0" fontId="8" fillId="0" borderId="3" xfId="0" applyFont="1" applyFill="1" applyBorder="1" applyAlignment="1">
      <alignment horizontal="center" vertical="center" textRotation="90"/>
    </xf>
    <xf numFmtId="14" fontId="5" fillId="0" borderId="1" xfId="0" applyNumberFormat="1" applyFont="1" applyFill="1" applyBorder="1" applyAlignment="1">
      <alignment horizontal="center" vertical="center" textRotation="90" shrinkToFit="1" readingOrder="2"/>
    </xf>
    <xf numFmtId="0" fontId="1" fillId="0" borderId="0" xfId="0" applyFont="1" applyFill="1" applyAlignment="1"/>
    <xf numFmtId="0" fontId="3" fillId="0" borderId="0" xfId="0" applyFont="1" applyFill="1" applyBorder="1" applyAlignment="1"/>
    <xf numFmtId="0" fontId="3" fillId="0" borderId="6" xfId="0" applyFont="1" applyFill="1" applyBorder="1" applyAlignment="1">
      <alignment horizontal="center" vertical="center"/>
    </xf>
    <xf numFmtId="14" fontId="5" fillId="14" borderId="1" xfId="0" applyNumberFormat="1" applyFont="1" applyFill="1" applyBorder="1" applyAlignment="1">
      <alignment horizontal="center" vertical="center" textRotation="90" shrinkToFit="1" readingOrder="2"/>
    </xf>
    <xf numFmtId="0" fontId="3" fillId="5" borderId="0" xfId="0" applyFont="1" applyFill="1" applyBorder="1" applyAlignment="1">
      <alignment horizontal="center" vertical="center"/>
    </xf>
    <xf numFmtId="0" fontId="3" fillId="10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/>
    <xf numFmtId="0" fontId="3" fillId="4" borderId="0" xfId="0" applyFont="1" applyFill="1" applyBorder="1" applyAlignment="1"/>
    <xf numFmtId="0" fontId="3" fillId="6" borderId="0" xfId="0" applyFont="1" applyFill="1" applyBorder="1" applyAlignment="1"/>
    <xf numFmtId="0" fontId="1" fillId="10" borderId="0" xfId="0" applyFont="1" applyFill="1" applyBorder="1" applyAlignment="1"/>
    <xf numFmtId="0" fontId="0" fillId="5" borderId="0" xfId="0" applyFill="1" applyBorder="1"/>
    <xf numFmtId="14" fontId="5" fillId="8" borderId="0" xfId="0" applyNumberFormat="1" applyFont="1" applyFill="1" applyBorder="1" applyAlignment="1">
      <alignment vertical="center" shrinkToFit="1" readingOrder="2"/>
    </xf>
    <xf numFmtId="0" fontId="3" fillId="2" borderId="6" xfId="0" applyFont="1" applyFill="1" applyBorder="1" applyAlignment="1">
      <alignment horizontal="center" vertical="center" readingOrder="2"/>
    </xf>
    <xf numFmtId="0" fontId="3" fillId="2" borderId="7" xfId="0" applyFont="1" applyFill="1" applyBorder="1" applyAlignment="1">
      <alignment horizontal="center" vertical="center" readingOrder="2"/>
    </xf>
    <xf numFmtId="0" fontId="8" fillId="2" borderId="9" xfId="0" applyFont="1" applyFill="1" applyBorder="1" applyAlignment="1">
      <alignment horizontal="center" vertical="center" textRotation="90"/>
    </xf>
    <xf numFmtId="0" fontId="8" fillId="2" borderId="7" xfId="0" applyFont="1" applyFill="1" applyBorder="1" applyAlignment="1">
      <alignment horizontal="center" vertical="center" textRotation="90"/>
    </xf>
    <xf numFmtId="14" fontId="5" fillId="0" borderId="6" xfId="0" applyNumberFormat="1" applyFont="1" applyFill="1" applyBorder="1" applyAlignment="1">
      <alignment horizontal="center" vertical="center" textRotation="90" shrinkToFit="1" readingOrder="2"/>
    </xf>
    <xf numFmtId="14" fontId="5" fillId="0" borderId="7" xfId="0" applyNumberFormat="1" applyFont="1" applyFill="1" applyBorder="1" applyAlignment="1">
      <alignment horizontal="center" vertical="center" textRotation="90" shrinkToFit="1" readingOrder="2"/>
    </xf>
    <xf numFmtId="14" fontId="5" fillId="2" borderId="6" xfId="0" applyNumberFormat="1" applyFont="1" applyFill="1" applyBorder="1" applyAlignment="1">
      <alignment horizontal="center" vertical="center" textRotation="90" shrinkToFit="1" readingOrder="2"/>
    </xf>
    <xf numFmtId="14" fontId="5" fillId="2" borderId="7" xfId="0" applyNumberFormat="1" applyFont="1" applyFill="1" applyBorder="1" applyAlignment="1">
      <alignment horizontal="center" vertical="center" textRotation="90" shrinkToFit="1" readingOrder="2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4" fontId="5" fillId="5" borderId="0" xfId="0" applyNumberFormat="1" applyFont="1" applyFill="1" applyBorder="1" applyAlignment="1">
      <alignment horizontal="center" vertical="center" shrinkToFit="1" readingOrder="2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14" fontId="5" fillId="9" borderId="0" xfId="0" applyNumberFormat="1" applyFont="1" applyFill="1" applyBorder="1" applyAlignment="1">
      <alignment horizontal="center" vertical="center" shrinkToFit="1" readingOrder="2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13" borderId="8" xfId="0" applyFont="1" applyFill="1" applyBorder="1" applyAlignment="1">
      <alignment horizontal="center" vertical="center"/>
    </xf>
    <xf numFmtId="0" fontId="13" fillId="11" borderId="13" xfId="0" applyFont="1" applyFill="1" applyBorder="1" applyAlignment="1">
      <alignment horizontal="center" vertical="center" textRotation="135"/>
    </xf>
    <xf numFmtId="0" fontId="13" fillId="11" borderId="5" xfId="0" applyFont="1" applyFill="1" applyBorder="1" applyAlignment="1">
      <alignment horizontal="center" vertical="center" textRotation="135"/>
    </xf>
    <xf numFmtId="0" fontId="7" fillId="12" borderId="9" xfId="0" applyFont="1" applyFill="1" applyBorder="1" applyAlignment="1">
      <alignment horizontal="center" vertical="center" textRotation="90"/>
    </xf>
    <xf numFmtId="0" fontId="7" fillId="12" borderId="7" xfId="0" applyFont="1" applyFill="1" applyBorder="1" applyAlignment="1">
      <alignment horizontal="center" vertical="center" textRotation="90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readingOrder="2"/>
    </xf>
    <xf numFmtId="1" fontId="3" fillId="2" borderId="7" xfId="0" applyNumberFormat="1" applyFont="1" applyFill="1" applyBorder="1" applyAlignment="1">
      <alignment horizontal="center" vertical="center" readingOrder="2"/>
    </xf>
  </cellXfs>
  <cellStyles count="2">
    <cellStyle name="Normal" xfId="0" builtinId="0"/>
    <cellStyle name="Normal 2" xfId="1"/>
  </cellStyles>
  <dxfs count="20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xmlns="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xmlns="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9"/>
  <dimension ref="A1:AP57"/>
  <sheetViews>
    <sheetView rightToLeft="1" tabSelected="1" view="pageBreakPreview" topLeftCell="S1" zoomScale="85" zoomScaleNormal="100" zoomScaleSheetLayoutView="85" workbookViewId="0">
      <selection activeCell="AI4" sqref="AI4:AI5"/>
    </sheetView>
  </sheetViews>
  <sheetFormatPr defaultRowHeight="12.75"/>
  <cols>
    <col min="1" max="1" width="3.7109375" hidden="1" customWidth="1"/>
    <col min="2" max="2" width="3.7109375" customWidth="1"/>
    <col min="3" max="3" width="43.28515625" style="1" customWidth="1"/>
    <col min="4" max="4" width="14.85546875" style="1" customWidth="1"/>
    <col min="5" max="5" width="7" style="32" customWidth="1"/>
    <col min="6" max="7" width="6.7109375" style="15" customWidth="1"/>
    <col min="8" max="8" width="6.7109375" style="1" customWidth="1"/>
    <col min="9" max="9" width="7" style="1" customWidth="1"/>
    <col min="10" max="10" width="6.7109375" style="15" customWidth="1"/>
    <col min="11" max="11" width="7.28515625" style="1" customWidth="1"/>
    <col min="12" max="12" width="7" style="32" customWidth="1"/>
    <col min="13" max="14" width="7" style="15" customWidth="1"/>
    <col min="15" max="15" width="7" style="19" customWidth="1"/>
    <col min="16" max="16" width="7.140625" style="14" customWidth="1"/>
    <col min="17" max="17" width="7" style="15" customWidth="1"/>
    <col min="18" max="18" width="7" style="14" customWidth="1"/>
    <col min="19" max="19" width="7.28515625" style="32" customWidth="1"/>
    <col min="20" max="20" width="7.5703125" style="15" customWidth="1"/>
    <col min="21" max="21" width="7" style="15" customWidth="1"/>
    <col min="22" max="22" width="6.7109375" style="19" customWidth="1"/>
    <col min="23" max="23" width="6.7109375" style="14" customWidth="1"/>
    <col min="24" max="24" width="7" style="15" customWidth="1"/>
    <col min="25" max="25" width="6.7109375" style="1" customWidth="1"/>
    <col min="26" max="26" width="7.5703125" style="32" customWidth="1"/>
    <col min="27" max="27" width="7.140625" style="15" customWidth="1"/>
    <col min="28" max="28" width="7" style="15" customWidth="1"/>
    <col min="29" max="29" width="7.42578125" style="19" customWidth="1"/>
    <col min="30" max="30" width="7" style="1" customWidth="1"/>
    <col min="31" max="31" width="7.140625" style="15" customWidth="1"/>
    <col min="32" max="32" width="7.5703125" style="1" customWidth="1"/>
    <col min="33" max="34" width="7.140625" style="32" customWidth="1"/>
    <col min="35" max="35" width="7.28515625" style="15" customWidth="1"/>
    <col min="36" max="36" width="8.42578125" style="1" customWidth="1"/>
    <col min="37" max="37" width="8.28515625" style="1" customWidth="1"/>
    <col min="38" max="38" width="8.42578125" style="1" customWidth="1"/>
  </cols>
  <sheetData>
    <row r="1" spans="2:42" ht="39.75" customHeight="1" thickBot="1">
      <c r="C1" s="88" t="s">
        <v>8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</row>
    <row r="2" spans="2:42" ht="54.75" customHeight="1">
      <c r="C2" s="89" t="s">
        <v>10</v>
      </c>
      <c r="D2" s="91" t="s">
        <v>14</v>
      </c>
      <c r="E2" s="37" t="s">
        <v>3</v>
      </c>
      <c r="F2" s="11" t="s">
        <v>1</v>
      </c>
      <c r="G2" s="11" t="s">
        <v>4</v>
      </c>
      <c r="H2" s="11" t="s">
        <v>5</v>
      </c>
      <c r="I2" s="11" t="s">
        <v>2</v>
      </c>
      <c r="J2" s="11" t="s">
        <v>6</v>
      </c>
      <c r="K2" s="11" t="s">
        <v>0</v>
      </c>
      <c r="L2" s="37" t="s">
        <v>3</v>
      </c>
      <c r="M2" s="11" t="s">
        <v>1</v>
      </c>
      <c r="N2" s="11" t="s">
        <v>4</v>
      </c>
      <c r="O2" s="11" t="s">
        <v>5</v>
      </c>
      <c r="P2" s="11" t="s">
        <v>2</v>
      </c>
      <c r="Q2" s="11" t="s">
        <v>6</v>
      </c>
      <c r="R2" s="11" t="s">
        <v>0</v>
      </c>
      <c r="S2" s="37" t="s">
        <v>3</v>
      </c>
      <c r="T2" s="11" t="s">
        <v>1</v>
      </c>
      <c r="U2" s="11" t="s">
        <v>4</v>
      </c>
      <c r="V2" s="11" t="s">
        <v>5</v>
      </c>
      <c r="W2" s="11" t="s">
        <v>2</v>
      </c>
      <c r="X2" s="11" t="s">
        <v>6</v>
      </c>
      <c r="Y2" s="11" t="s">
        <v>0</v>
      </c>
      <c r="Z2" s="37" t="s">
        <v>3</v>
      </c>
      <c r="AA2" s="11" t="s">
        <v>1</v>
      </c>
      <c r="AB2" s="11" t="s">
        <v>4</v>
      </c>
      <c r="AC2" s="11" t="s">
        <v>5</v>
      </c>
      <c r="AD2" s="11" t="s">
        <v>2</v>
      </c>
      <c r="AE2" s="11" t="s">
        <v>6</v>
      </c>
      <c r="AF2" s="11" t="s">
        <v>0</v>
      </c>
      <c r="AG2" s="37" t="s">
        <v>3</v>
      </c>
      <c r="AH2" s="37" t="s">
        <v>1</v>
      </c>
      <c r="AI2" s="11" t="s">
        <v>15</v>
      </c>
      <c r="AJ2" s="56" t="s">
        <v>16</v>
      </c>
      <c r="AK2" s="56" t="s">
        <v>17</v>
      </c>
      <c r="AL2" s="56" t="s">
        <v>18</v>
      </c>
      <c r="AM2" s="12"/>
      <c r="AN2" s="12"/>
      <c r="AO2" s="12"/>
      <c r="AP2" s="12"/>
    </row>
    <row r="3" spans="2:42" ht="104.25" customHeight="1">
      <c r="B3" t="s">
        <v>7</v>
      </c>
      <c r="C3" s="90"/>
      <c r="D3" s="92"/>
      <c r="E3" s="42">
        <v>43497</v>
      </c>
      <c r="F3" s="10">
        <v>43498</v>
      </c>
      <c r="G3" s="30">
        <v>43499</v>
      </c>
      <c r="H3" s="10">
        <v>43500</v>
      </c>
      <c r="I3" s="30">
        <v>43501</v>
      </c>
      <c r="J3" s="10">
        <v>43502</v>
      </c>
      <c r="K3" s="30">
        <v>43503</v>
      </c>
      <c r="L3" s="42">
        <v>43504</v>
      </c>
      <c r="M3" s="10">
        <v>43505</v>
      </c>
      <c r="N3" s="30">
        <v>43506</v>
      </c>
      <c r="O3" s="10">
        <v>43507</v>
      </c>
      <c r="P3" s="30">
        <v>43508</v>
      </c>
      <c r="Q3" s="10">
        <v>43509</v>
      </c>
      <c r="R3" s="30">
        <v>43510</v>
      </c>
      <c r="S3" s="42">
        <v>43511</v>
      </c>
      <c r="T3" s="10">
        <v>43512</v>
      </c>
      <c r="U3" s="30">
        <v>43513</v>
      </c>
      <c r="V3" s="10">
        <v>43514</v>
      </c>
      <c r="W3" s="30">
        <v>43515</v>
      </c>
      <c r="X3" s="10">
        <v>43516</v>
      </c>
      <c r="Y3" s="30">
        <v>43517</v>
      </c>
      <c r="Z3" s="42">
        <v>43518</v>
      </c>
      <c r="AA3" s="10">
        <v>43519</v>
      </c>
      <c r="AB3" s="30">
        <v>43520</v>
      </c>
      <c r="AC3" s="10">
        <v>43521</v>
      </c>
      <c r="AD3" s="30">
        <v>43522</v>
      </c>
      <c r="AE3" s="10">
        <v>43523</v>
      </c>
      <c r="AF3" s="30">
        <v>43524</v>
      </c>
      <c r="AG3" s="38"/>
      <c r="AH3" s="38"/>
      <c r="AI3" s="10"/>
      <c r="AJ3" s="57"/>
      <c r="AK3" s="57"/>
      <c r="AL3" s="57"/>
      <c r="AM3" s="12"/>
      <c r="AN3" s="12"/>
      <c r="AO3" s="12"/>
      <c r="AP3" s="12"/>
    </row>
    <row r="4" spans="2:42" ht="50.1" customHeight="1">
      <c r="C4" s="84"/>
      <c r="D4" s="69"/>
      <c r="E4" s="60"/>
      <c r="F4" s="60"/>
      <c r="G4" s="60"/>
      <c r="H4" s="60"/>
      <c r="I4" s="60"/>
      <c r="J4" s="60"/>
      <c r="K4" s="60" t="s">
        <v>19</v>
      </c>
      <c r="L4" s="58" t="s">
        <v>20</v>
      </c>
      <c r="M4" s="60"/>
      <c r="N4" s="60"/>
      <c r="O4" s="60"/>
      <c r="P4" s="60"/>
      <c r="Q4" s="60"/>
      <c r="R4" s="60"/>
      <c r="S4" s="58" t="s">
        <v>12</v>
      </c>
      <c r="T4" s="60"/>
      <c r="U4" s="60" t="s">
        <v>13</v>
      </c>
      <c r="V4" s="60" t="s">
        <v>12</v>
      </c>
      <c r="W4" s="60"/>
      <c r="X4" s="60" t="s">
        <v>12</v>
      </c>
      <c r="Y4" s="60"/>
      <c r="Z4" s="58"/>
      <c r="AA4" s="60"/>
      <c r="AB4" s="60"/>
      <c r="AC4" s="60"/>
      <c r="AD4" s="60"/>
      <c r="AE4" s="60"/>
      <c r="AF4" s="60"/>
      <c r="AG4" s="58"/>
      <c r="AH4" s="58"/>
      <c r="AI4" s="60"/>
      <c r="AJ4" s="54">
        <f>COUNTIF($E4:$AI5,"حضور")</f>
        <v>3</v>
      </c>
      <c r="AK4" s="95">
        <f>COUNTA($E4:$AI5)-AJ4</f>
        <v>3</v>
      </c>
      <c r="AL4" s="95">
        <f>AJ4-AK4</f>
        <v>0</v>
      </c>
      <c r="AM4" s="12"/>
      <c r="AN4" s="12"/>
      <c r="AO4" s="12"/>
      <c r="AP4" s="12"/>
    </row>
    <row r="5" spans="2:42" ht="50.1" customHeight="1">
      <c r="C5" s="85"/>
      <c r="D5" s="70"/>
      <c r="E5" s="61"/>
      <c r="F5" s="61"/>
      <c r="G5" s="61"/>
      <c r="H5" s="61"/>
      <c r="I5" s="61"/>
      <c r="J5" s="61"/>
      <c r="K5" s="61"/>
      <c r="L5" s="59"/>
      <c r="M5" s="61"/>
      <c r="N5" s="61"/>
      <c r="O5" s="61"/>
      <c r="P5" s="61"/>
      <c r="Q5" s="61"/>
      <c r="R5" s="61"/>
      <c r="S5" s="59"/>
      <c r="T5" s="61"/>
      <c r="U5" s="61"/>
      <c r="V5" s="61"/>
      <c r="W5" s="61"/>
      <c r="X5" s="61"/>
      <c r="Y5" s="61"/>
      <c r="Z5" s="59"/>
      <c r="AA5" s="61"/>
      <c r="AB5" s="61"/>
      <c r="AC5" s="61"/>
      <c r="AD5" s="61"/>
      <c r="AE5" s="61"/>
      <c r="AF5" s="61"/>
      <c r="AG5" s="59"/>
      <c r="AH5" s="59"/>
      <c r="AI5" s="61"/>
      <c r="AJ5" s="55"/>
      <c r="AK5" s="96"/>
      <c r="AL5" s="55"/>
      <c r="AM5" s="12"/>
      <c r="AN5" s="12"/>
      <c r="AO5" s="12"/>
      <c r="AP5" s="12"/>
    </row>
    <row r="6" spans="2:42" ht="50.1" customHeight="1">
      <c r="B6" s="83">
        <v>1</v>
      </c>
      <c r="C6" s="93"/>
      <c r="D6" s="69"/>
      <c r="E6" s="60"/>
      <c r="F6" s="60"/>
      <c r="G6" s="60"/>
      <c r="H6" s="60"/>
      <c r="I6" s="60"/>
      <c r="J6" s="60"/>
      <c r="K6" s="60"/>
      <c r="L6" s="58"/>
      <c r="M6" s="60"/>
      <c r="N6" s="60"/>
      <c r="O6" s="60"/>
      <c r="P6" s="60"/>
      <c r="Q6" s="60"/>
      <c r="R6" s="60"/>
      <c r="S6" s="58"/>
      <c r="T6" s="60"/>
      <c r="U6" s="60"/>
      <c r="V6" s="60"/>
      <c r="W6" s="60"/>
      <c r="X6" s="60"/>
      <c r="Y6" s="60"/>
      <c r="Z6" s="58"/>
      <c r="AA6" s="60"/>
      <c r="AB6" s="60"/>
      <c r="AC6" s="60"/>
      <c r="AD6" s="60"/>
      <c r="AE6" s="60"/>
      <c r="AF6" s="60"/>
      <c r="AG6" s="58"/>
      <c r="AH6" s="58"/>
      <c r="AI6" s="60"/>
      <c r="AJ6" s="54">
        <f t="shared" ref="AJ6:AJ35" si="0">COUNTIF($E6:$AI7,"حضور")</f>
        <v>0</v>
      </c>
      <c r="AK6" s="95">
        <f t="shared" ref="AK6" si="1">COUNTA($E6:$AI7)-AJ6</f>
        <v>0</v>
      </c>
      <c r="AL6" s="95">
        <f t="shared" ref="AL6" si="2">AJ6-AK6</f>
        <v>0</v>
      </c>
      <c r="AM6" s="12"/>
      <c r="AN6" s="12"/>
      <c r="AO6" s="12"/>
      <c r="AP6" s="12"/>
    </row>
    <row r="7" spans="2:42" ht="50.1" customHeight="1">
      <c r="B7" s="83"/>
      <c r="C7" s="94"/>
      <c r="D7" s="70"/>
      <c r="E7" s="61"/>
      <c r="F7" s="61"/>
      <c r="G7" s="61"/>
      <c r="H7" s="61"/>
      <c r="I7" s="61"/>
      <c r="J7" s="61"/>
      <c r="K7" s="61"/>
      <c r="L7" s="59"/>
      <c r="M7" s="61"/>
      <c r="N7" s="61"/>
      <c r="O7" s="61"/>
      <c r="P7" s="61"/>
      <c r="Q7" s="61"/>
      <c r="R7" s="61"/>
      <c r="S7" s="59"/>
      <c r="T7" s="61"/>
      <c r="U7" s="61"/>
      <c r="V7" s="61"/>
      <c r="W7" s="61"/>
      <c r="X7" s="61"/>
      <c r="Y7" s="61"/>
      <c r="Z7" s="59"/>
      <c r="AA7" s="61"/>
      <c r="AB7" s="61"/>
      <c r="AC7" s="61"/>
      <c r="AD7" s="61"/>
      <c r="AE7" s="61"/>
      <c r="AF7" s="61"/>
      <c r="AG7" s="59"/>
      <c r="AH7" s="59"/>
      <c r="AI7" s="61"/>
      <c r="AJ7" s="55"/>
      <c r="AK7" s="96"/>
      <c r="AL7" s="55"/>
      <c r="AM7" s="12"/>
      <c r="AN7" s="12"/>
      <c r="AO7" s="12"/>
      <c r="AP7" s="12"/>
    </row>
    <row r="8" spans="2:42" ht="50.1" customHeight="1">
      <c r="B8" s="83">
        <v>2</v>
      </c>
      <c r="C8" s="72"/>
      <c r="D8" s="69"/>
      <c r="E8" s="60"/>
      <c r="F8" s="60"/>
      <c r="G8" s="60"/>
      <c r="H8" s="60"/>
      <c r="I8" s="60"/>
      <c r="J8" s="60"/>
      <c r="K8" s="60"/>
      <c r="L8" s="58"/>
      <c r="M8" s="60"/>
      <c r="N8" s="60"/>
      <c r="O8" s="60"/>
      <c r="P8" s="60"/>
      <c r="Q8" s="60"/>
      <c r="R8" s="60"/>
      <c r="S8" s="58"/>
      <c r="T8" s="60"/>
      <c r="U8" s="60"/>
      <c r="V8" s="60"/>
      <c r="W8" s="60"/>
      <c r="X8" s="60"/>
      <c r="Y8" s="60"/>
      <c r="Z8" s="58"/>
      <c r="AA8" s="60"/>
      <c r="AB8" s="60"/>
      <c r="AC8" s="60"/>
      <c r="AD8" s="60"/>
      <c r="AE8" s="60"/>
      <c r="AF8" s="60"/>
      <c r="AG8" s="58"/>
      <c r="AH8" s="58"/>
      <c r="AI8" s="60"/>
      <c r="AJ8" s="54">
        <f t="shared" ref="AJ8:AJ35" si="3">COUNTIF($E8:$AI9,"حضور")</f>
        <v>0</v>
      </c>
      <c r="AK8" s="95">
        <f t="shared" ref="AK8" si="4">COUNTA($E8:$AI9)-AJ8</f>
        <v>0</v>
      </c>
      <c r="AL8" s="95">
        <f t="shared" ref="AL8" si="5">AJ8-AK8</f>
        <v>0</v>
      </c>
      <c r="AM8" s="12"/>
      <c r="AN8" s="12"/>
      <c r="AO8" s="12"/>
      <c r="AP8" s="12"/>
    </row>
    <row r="9" spans="2:42" ht="50.1" customHeight="1">
      <c r="B9" s="83"/>
      <c r="C9" s="73"/>
      <c r="D9" s="70"/>
      <c r="E9" s="61"/>
      <c r="F9" s="61"/>
      <c r="G9" s="61"/>
      <c r="H9" s="61"/>
      <c r="I9" s="61"/>
      <c r="J9" s="61"/>
      <c r="K9" s="61"/>
      <c r="L9" s="59"/>
      <c r="M9" s="61"/>
      <c r="N9" s="61"/>
      <c r="O9" s="61"/>
      <c r="P9" s="61"/>
      <c r="Q9" s="61"/>
      <c r="R9" s="61"/>
      <c r="S9" s="59"/>
      <c r="T9" s="61"/>
      <c r="U9" s="61"/>
      <c r="V9" s="61"/>
      <c r="W9" s="61"/>
      <c r="X9" s="61"/>
      <c r="Y9" s="61"/>
      <c r="Z9" s="59"/>
      <c r="AA9" s="61"/>
      <c r="AB9" s="61"/>
      <c r="AC9" s="61"/>
      <c r="AD9" s="61"/>
      <c r="AE9" s="61"/>
      <c r="AF9" s="61"/>
      <c r="AG9" s="59"/>
      <c r="AH9" s="59"/>
      <c r="AI9" s="61"/>
      <c r="AJ9" s="55"/>
      <c r="AK9" s="96"/>
      <c r="AL9" s="55"/>
      <c r="AM9" s="12"/>
      <c r="AN9" s="12"/>
      <c r="AO9" s="12"/>
      <c r="AP9" s="12"/>
    </row>
    <row r="10" spans="2:42" ht="50.1" customHeight="1">
      <c r="B10" s="83">
        <v>3</v>
      </c>
      <c r="C10" s="72"/>
      <c r="D10" s="69"/>
      <c r="E10" s="60"/>
      <c r="F10" s="60"/>
      <c r="G10" s="60"/>
      <c r="H10" s="60"/>
      <c r="I10" s="60"/>
      <c r="J10" s="60"/>
      <c r="K10" s="60"/>
      <c r="L10" s="58"/>
      <c r="M10" s="60"/>
      <c r="N10" s="60"/>
      <c r="O10" s="60"/>
      <c r="P10" s="60"/>
      <c r="Q10" s="60"/>
      <c r="R10" s="60"/>
      <c r="S10" s="58"/>
      <c r="T10" s="60"/>
      <c r="U10" s="60"/>
      <c r="V10" s="60"/>
      <c r="W10" s="60"/>
      <c r="X10" s="60"/>
      <c r="Y10" s="60"/>
      <c r="Z10" s="58"/>
      <c r="AA10" s="60"/>
      <c r="AB10" s="60"/>
      <c r="AC10" s="60"/>
      <c r="AD10" s="60"/>
      <c r="AE10" s="60"/>
      <c r="AF10" s="60"/>
      <c r="AG10" s="58"/>
      <c r="AH10" s="58"/>
      <c r="AI10" s="60"/>
      <c r="AJ10" s="54">
        <f t="shared" ref="AJ10:AJ35" si="6">COUNTIF($E10:$AI11,"حضور")</f>
        <v>0</v>
      </c>
      <c r="AK10" s="95">
        <f t="shared" ref="AK10" si="7">COUNTA($E10:$AI11)-AJ10</f>
        <v>0</v>
      </c>
      <c r="AL10" s="95">
        <f t="shared" ref="AL10" si="8">AJ10-AK10</f>
        <v>0</v>
      </c>
      <c r="AM10" s="12"/>
      <c r="AN10" s="12"/>
      <c r="AO10" s="12"/>
      <c r="AP10" s="12"/>
    </row>
    <row r="11" spans="2:42" ht="50.1" customHeight="1">
      <c r="B11" s="83"/>
      <c r="C11" s="73"/>
      <c r="D11" s="70"/>
      <c r="E11" s="61"/>
      <c r="F11" s="61"/>
      <c r="G11" s="61"/>
      <c r="H11" s="61"/>
      <c r="I11" s="61"/>
      <c r="J11" s="61"/>
      <c r="K11" s="61"/>
      <c r="L11" s="59"/>
      <c r="M11" s="61"/>
      <c r="N11" s="61"/>
      <c r="O11" s="61"/>
      <c r="P11" s="61"/>
      <c r="Q11" s="61"/>
      <c r="R11" s="61"/>
      <c r="S11" s="59"/>
      <c r="T11" s="61"/>
      <c r="U11" s="61"/>
      <c r="V11" s="61"/>
      <c r="W11" s="61"/>
      <c r="X11" s="61"/>
      <c r="Y11" s="61"/>
      <c r="Z11" s="59"/>
      <c r="AA11" s="61"/>
      <c r="AB11" s="61"/>
      <c r="AC11" s="61"/>
      <c r="AD11" s="61"/>
      <c r="AE11" s="61"/>
      <c r="AF11" s="61"/>
      <c r="AG11" s="59"/>
      <c r="AH11" s="59"/>
      <c r="AI11" s="61"/>
      <c r="AJ11" s="55"/>
      <c r="AK11" s="96"/>
      <c r="AL11" s="55"/>
      <c r="AM11" s="12"/>
      <c r="AN11" s="12"/>
      <c r="AO11" s="12"/>
      <c r="AP11" s="12"/>
    </row>
    <row r="12" spans="2:42" ht="50.1" customHeight="1">
      <c r="B12" s="83">
        <v>5</v>
      </c>
      <c r="C12" s="84"/>
      <c r="D12" s="69"/>
      <c r="E12" s="60"/>
      <c r="F12" s="60"/>
      <c r="G12" s="60"/>
      <c r="H12" s="60"/>
      <c r="I12" s="60"/>
      <c r="J12" s="60"/>
      <c r="K12" s="60"/>
      <c r="L12" s="58"/>
      <c r="M12" s="60"/>
      <c r="N12" s="60"/>
      <c r="O12" s="60"/>
      <c r="P12" s="60"/>
      <c r="Q12" s="60"/>
      <c r="R12" s="60"/>
      <c r="S12" s="58"/>
      <c r="T12" s="60"/>
      <c r="U12" s="60"/>
      <c r="V12" s="60"/>
      <c r="W12" s="60"/>
      <c r="X12" s="60"/>
      <c r="Y12" s="60"/>
      <c r="Z12" s="58"/>
      <c r="AA12" s="60"/>
      <c r="AB12" s="60"/>
      <c r="AC12" s="60"/>
      <c r="AD12" s="60"/>
      <c r="AE12" s="60"/>
      <c r="AF12" s="60"/>
      <c r="AG12" s="58"/>
      <c r="AH12" s="58"/>
      <c r="AI12" s="60"/>
      <c r="AJ12" s="54">
        <f t="shared" ref="AJ12:AJ35" si="9">COUNTIF($E12:$AI13,"حضور")</f>
        <v>0</v>
      </c>
      <c r="AK12" s="95">
        <f t="shared" ref="AK12" si="10">COUNTA($E12:$AI13)-AJ12</f>
        <v>0</v>
      </c>
      <c r="AL12" s="95">
        <f t="shared" ref="AL12" si="11">AJ12-AK12</f>
        <v>0</v>
      </c>
      <c r="AM12" s="12"/>
      <c r="AN12" s="12"/>
      <c r="AO12" s="12"/>
      <c r="AP12" s="12"/>
    </row>
    <row r="13" spans="2:42" ht="50.1" customHeight="1">
      <c r="B13" s="83"/>
      <c r="C13" s="85"/>
      <c r="D13" s="70"/>
      <c r="E13" s="61"/>
      <c r="F13" s="61"/>
      <c r="G13" s="61"/>
      <c r="H13" s="61"/>
      <c r="I13" s="61"/>
      <c r="J13" s="61"/>
      <c r="K13" s="61"/>
      <c r="L13" s="59"/>
      <c r="M13" s="61"/>
      <c r="N13" s="61"/>
      <c r="O13" s="61"/>
      <c r="P13" s="61"/>
      <c r="Q13" s="61"/>
      <c r="R13" s="61"/>
      <c r="S13" s="59"/>
      <c r="T13" s="61"/>
      <c r="U13" s="61"/>
      <c r="V13" s="61"/>
      <c r="W13" s="61"/>
      <c r="X13" s="61"/>
      <c r="Y13" s="61"/>
      <c r="Z13" s="59"/>
      <c r="AA13" s="61"/>
      <c r="AB13" s="61"/>
      <c r="AC13" s="61"/>
      <c r="AD13" s="61"/>
      <c r="AE13" s="61"/>
      <c r="AF13" s="61"/>
      <c r="AG13" s="59"/>
      <c r="AH13" s="59"/>
      <c r="AI13" s="61"/>
      <c r="AJ13" s="55"/>
      <c r="AK13" s="96"/>
      <c r="AL13" s="55"/>
      <c r="AM13" s="12"/>
      <c r="AN13" s="12"/>
      <c r="AO13" s="12"/>
      <c r="AP13" s="12"/>
    </row>
    <row r="14" spans="2:42" ht="50.1" customHeight="1">
      <c r="B14" s="83">
        <v>6</v>
      </c>
      <c r="C14" s="74"/>
      <c r="D14" s="69"/>
      <c r="E14" s="60"/>
      <c r="F14" s="60"/>
      <c r="G14" s="60"/>
      <c r="H14" s="60"/>
      <c r="I14" s="60"/>
      <c r="J14" s="60"/>
      <c r="K14" s="60"/>
      <c r="L14" s="58"/>
      <c r="M14" s="60"/>
      <c r="N14" s="60"/>
      <c r="O14" s="60"/>
      <c r="P14" s="60"/>
      <c r="Q14" s="60"/>
      <c r="R14" s="60"/>
      <c r="S14" s="58"/>
      <c r="T14" s="60"/>
      <c r="U14" s="60"/>
      <c r="V14" s="60"/>
      <c r="W14" s="60"/>
      <c r="X14" s="60"/>
      <c r="Y14" s="60"/>
      <c r="Z14" s="58"/>
      <c r="AA14" s="60"/>
      <c r="AB14" s="60"/>
      <c r="AC14" s="60"/>
      <c r="AD14" s="60"/>
      <c r="AE14" s="60"/>
      <c r="AF14" s="60"/>
      <c r="AG14" s="58"/>
      <c r="AH14" s="58"/>
      <c r="AI14" s="60"/>
      <c r="AJ14" s="54">
        <f t="shared" ref="AJ14:AJ35" si="12">COUNTIF($E14:$AI15,"حضور")</f>
        <v>0</v>
      </c>
      <c r="AK14" s="95">
        <f t="shared" ref="AK14" si="13">COUNTA($E14:$AI15)-AJ14</f>
        <v>0</v>
      </c>
      <c r="AL14" s="95">
        <f t="shared" ref="AL14" si="14">AJ14-AK14</f>
        <v>0</v>
      </c>
      <c r="AM14" s="12"/>
      <c r="AN14" s="12"/>
      <c r="AO14" s="12"/>
      <c r="AP14" s="12"/>
    </row>
    <row r="15" spans="2:42" ht="50.1" customHeight="1">
      <c r="B15" s="83"/>
      <c r="C15" s="75"/>
      <c r="D15" s="70"/>
      <c r="E15" s="61"/>
      <c r="F15" s="61"/>
      <c r="G15" s="61"/>
      <c r="H15" s="61"/>
      <c r="I15" s="61"/>
      <c r="J15" s="61"/>
      <c r="K15" s="61"/>
      <c r="L15" s="59"/>
      <c r="M15" s="61"/>
      <c r="N15" s="61"/>
      <c r="O15" s="61"/>
      <c r="P15" s="61"/>
      <c r="Q15" s="61"/>
      <c r="R15" s="61"/>
      <c r="S15" s="59"/>
      <c r="T15" s="61"/>
      <c r="U15" s="61"/>
      <c r="V15" s="61"/>
      <c r="W15" s="61"/>
      <c r="X15" s="61"/>
      <c r="Y15" s="61"/>
      <c r="Z15" s="59"/>
      <c r="AA15" s="61"/>
      <c r="AB15" s="61"/>
      <c r="AC15" s="61"/>
      <c r="AD15" s="61"/>
      <c r="AE15" s="61"/>
      <c r="AF15" s="61"/>
      <c r="AG15" s="59"/>
      <c r="AH15" s="59"/>
      <c r="AI15" s="61"/>
      <c r="AJ15" s="55"/>
      <c r="AK15" s="96"/>
      <c r="AL15" s="55"/>
      <c r="AM15" s="12"/>
      <c r="AN15" s="12"/>
      <c r="AO15" s="12"/>
      <c r="AP15" s="12"/>
    </row>
    <row r="16" spans="2:42" ht="50.1" customHeight="1">
      <c r="B16" s="83">
        <v>8</v>
      </c>
      <c r="C16" s="72"/>
      <c r="D16" s="69"/>
      <c r="E16" s="60"/>
      <c r="F16" s="60"/>
      <c r="G16" s="60"/>
      <c r="H16" s="60"/>
      <c r="I16" s="60"/>
      <c r="J16" s="60"/>
      <c r="K16" s="60"/>
      <c r="L16" s="58"/>
      <c r="M16" s="60"/>
      <c r="N16" s="60"/>
      <c r="O16" s="60"/>
      <c r="P16" s="60"/>
      <c r="Q16" s="60"/>
      <c r="R16" s="60"/>
      <c r="S16" s="58"/>
      <c r="T16" s="60"/>
      <c r="U16" s="60"/>
      <c r="V16" s="60"/>
      <c r="W16" s="60"/>
      <c r="X16" s="60"/>
      <c r="Y16" s="60"/>
      <c r="Z16" s="58"/>
      <c r="AA16" s="60"/>
      <c r="AB16" s="60"/>
      <c r="AC16" s="60"/>
      <c r="AD16" s="60"/>
      <c r="AE16" s="60"/>
      <c r="AF16" s="60"/>
      <c r="AG16" s="58"/>
      <c r="AH16" s="58"/>
      <c r="AI16" s="60"/>
      <c r="AJ16" s="54">
        <f t="shared" ref="AJ16:AJ35" si="15">COUNTIF($E16:$AI17,"حضور")</f>
        <v>0</v>
      </c>
      <c r="AK16" s="95">
        <f t="shared" ref="AK16" si="16">COUNTA($E16:$AI17)-AJ16</f>
        <v>0</v>
      </c>
      <c r="AL16" s="95">
        <f t="shared" ref="AL16" si="17">AJ16-AK16</f>
        <v>0</v>
      </c>
      <c r="AN16" s="12"/>
      <c r="AO16" s="12"/>
      <c r="AP16" s="12"/>
    </row>
    <row r="17" spans="2:42" ht="50.1" customHeight="1">
      <c r="B17" s="83"/>
      <c r="C17" s="73"/>
      <c r="D17" s="70"/>
      <c r="E17" s="61"/>
      <c r="F17" s="61"/>
      <c r="G17" s="61"/>
      <c r="H17" s="61"/>
      <c r="I17" s="61"/>
      <c r="J17" s="61"/>
      <c r="K17" s="61"/>
      <c r="L17" s="59"/>
      <c r="M17" s="61"/>
      <c r="N17" s="61"/>
      <c r="O17" s="61"/>
      <c r="P17" s="61"/>
      <c r="Q17" s="61"/>
      <c r="R17" s="61"/>
      <c r="S17" s="59"/>
      <c r="T17" s="61"/>
      <c r="U17" s="61"/>
      <c r="V17" s="61"/>
      <c r="W17" s="61"/>
      <c r="X17" s="61"/>
      <c r="Y17" s="61"/>
      <c r="Z17" s="59"/>
      <c r="AA17" s="61"/>
      <c r="AB17" s="61"/>
      <c r="AC17" s="61"/>
      <c r="AD17" s="61"/>
      <c r="AE17" s="61"/>
      <c r="AF17" s="61"/>
      <c r="AG17" s="59"/>
      <c r="AH17" s="59"/>
      <c r="AI17" s="61"/>
      <c r="AJ17" s="55"/>
      <c r="AK17" s="96"/>
      <c r="AL17" s="55"/>
      <c r="AM17" s="12"/>
      <c r="AN17" s="12"/>
      <c r="AO17" s="12"/>
      <c r="AP17" s="12"/>
    </row>
    <row r="18" spans="2:42" ht="50.1" customHeight="1">
      <c r="B18" s="83">
        <v>9</v>
      </c>
      <c r="C18" s="72"/>
      <c r="D18" s="69"/>
      <c r="E18" s="60"/>
      <c r="F18" s="60"/>
      <c r="G18" s="60"/>
      <c r="H18" s="60"/>
      <c r="I18" s="60"/>
      <c r="J18" s="60"/>
      <c r="K18" s="60"/>
      <c r="L18" s="58"/>
      <c r="M18" s="60"/>
      <c r="N18" s="60"/>
      <c r="O18" s="60"/>
      <c r="P18" s="60"/>
      <c r="Q18" s="60"/>
      <c r="R18" s="60"/>
      <c r="S18" s="58"/>
      <c r="T18" s="60"/>
      <c r="U18" s="60"/>
      <c r="V18" s="60"/>
      <c r="W18" s="60"/>
      <c r="X18" s="60"/>
      <c r="Y18" s="60"/>
      <c r="Z18" s="58"/>
      <c r="AA18" s="60"/>
      <c r="AB18" s="60"/>
      <c r="AC18" s="60"/>
      <c r="AD18" s="60"/>
      <c r="AE18" s="60"/>
      <c r="AF18" s="60"/>
      <c r="AG18" s="58"/>
      <c r="AH18" s="58"/>
      <c r="AI18" s="60"/>
      <c r="AJ18" s="54">
        <f t="shared" ref="AJ18:AJ35" si="18">COUNTIF($E18:$AI19,"حضور")</f>
        <v>0</v>
      </c>
      <c r="AK18" s="95">
        <f t="shared" ref="AK18" si="19">COUNTA($E18:$AI19)-AJ18</f>
        <v>0</v>
      </c>
      <c r="AL18" s="95">
        <f t="shared" ref="AL18" si="20">AJ18-AK18</f>
        <v>0</v>
      </c>
      <c r="AM18" s="12"/>
      <c r="AN18" s="12"/>
      <c r="AO18" s="12"/>
      <c r="AP18" s="12"/>
    </row>
    <row r="19" spans="2:42" ht="50.1" customHeight="1">
      <c r="B19" s="83"/>
      <c r="C19" s="73"/>
      <c r="D19" s="70"/>
      <c r="E19" s="61"/>
      <c r="F19" s="61"/>
      <c r="G19" s="61"/>
      <c r="H19" s="61"/>
      <c r="I19" s="61"/>
      <c r="J19" s="61"/>
      <c r="K19" s="61"/>
      <c r="L19" s="59"/>
      <c r="M19" s="61"/>
      <c r="N19" s="61"/>
      <c r="O19" s="61"/>
      <c r="P19" s="61"/>
      <c r="Q19" s="61"/>
      <c r="R19" s="61"/>
      <c r="S19" s="59"/>
      <c r="T19" s="61"/>
      <c r="U19" s="61"/>
      <c r="V19" s="61"/>
      <c r="W19" s="61"/>
      <c r="X19" s="61"/>
      <c r="Y19" s="61"/>
      <c r="Z19" s="59"/>
      <c r="AA19" s="61"/>
      <c r="AB19" s="61"/>
      <c r="AC19" s="61"/>
      <c r="AD19" s="61"/>
      <c r="AE19" s="61"/>
      <c r="AF19" s="61"/>
      <c r="AG19" s="59"/>
      <c r="AH19" s="59"/>
      <c r="AI19" s="61"/>
      <c r="AJ19" s="55"/>
      <c r="AK19" s="96"/>
      <c r="AL19" s="55"/>
      <c r="AM19" s="12"/>
      <c r="AN19" s="12"/>
      <c r="AO19" s="12"/>
      <c r="AP19" s="12"/>
    </row>
    <row r="20" spans="2:42" ht="50.1" customHeight="1">
      <c r="B20" s="83">
        <v>10</v>
      </c>
      <c r="C20" s="72"/>
      <c r="D20" s="69"/>
      <c r="E20" s="60"/>
      <c r="F20" s="60"/>
      <c r="G20" s="60"/>
      <c r="H20" s="60"/>
      <c r="I20" s="60"/>
      <c r="J20" s="60"/>
      <c r="K20" s="60"/>
      <c r="L20" s="58"/>
      <c r="M20" s="60"/>
      <c r="N20" s="60"/>
      <c r="O20" s="60"/>
      <c r="P20" s="60"/>
      <c r="Q20" s="60"/>
      <c r="R20" s="60"/>
      <c r="S20" s="58"/>
      <c r="T20" s="60"/>
      <c r="U20" s="60"/>
      <c r="V20" s="60"/>
      <c r="W20" s="60"/>
      <c r="X20" s="60"/>
      <c r="Y20" s="60"/>
      <c r="Z20" s="58"/>
      <c r="AA20" s="60"/>
      <c r="AB20" s="60"/>
      <c r="AC20" s="60"/>
      <c r="AD20" s="60"/>
      <c r="AE20" s="60"/>
      <c r="AF20" s="60"/>
      <c r="AG20" s="58"/>
      <c r="AH20" s="58"/>
      <c r="AI20" s="60"/>
      <c r="AJ20" s="54">
        <f t="shared" ref="AJ20:AJ35" si="21">COUNTIF($E20:$AI21,"حضور")</f>
        <v>0</v>
      </c>
      <c r="AK20" s="95">
        <f t="shared" ref="AK20" si="22">COUNTA($E20:$AI21)-AJ20</f>
        <v>0</v>
      </c>
      <c r="AL20" s="95">
        <f t="shared" ref="AL20" si="23">AJ20-AK20</f>
        <v>0</v>
      </c>
      <c r="AM20" s="12"/>
      <c r="AN20" s="12"/>
      <c r="AO20" s="12"/>
      <c r="AP20" s="12"/>
    </row>
    <row r="21" spans="2:42" ht="50.1" customHeight="1">
      <c r="B21" s="83"/>
      <c r="C21" s="73"/>
      <c r="D21" s="70"/>
      <c r="E21" s="61"/>
      <c r="F21" s="61"/>
      <c r="G21" s="61"/>
      <c r="H21" s="61"/>
      <c r="I21" s="61"/>
      <c r="J21" s="61"/>
      <c r="K21" s="61"/>
      <c r="L21" s="59"/>
      <c r="M21" s="61"/>
      <c r="N21" s="61"/>
      <c r="O21" s="61"/>
      <c r="P21" s="61"/>
      <c r="Q21" s="61"/>
      <c r="R21" s="61"/>
      <c r="S21" s="59"/>
      <c r="T21" s="61"/>
      <c r="U21" s="61"/>
      <c r="V21" s="61"/>
      <c r="W21" s="61"/>
      <c r="X21" s="61"/>
      <c r="Y21" s="61"/>
      <c r="Z21" s="59"/>
      <c r="AA21" s="61"/>
      <c r="AB21" s="61"/>
      <c r="AC21" s="61"/>
      <c r="AD21" s="61"/>
      <c r="AE21" s="61"/>
      <c r="AF21" s="61"/>
      <c r="AG21" s="59"/>
      <c r="AH21" s="59"/>
      <c r="AI21" s="61"/>
      <c r="AJ21" s="55"/>
      <c r="AK21" s="96"/>
      <c r="AL21" s="55"/>
      <c r="AM21" s="12"/>
      <c r="AN21" s="12"/>
      <c r="AO21" s="12"/>
      <c r="AP21" s="12"/>
    </row>
    <row r="22" spans="2:42" ht="50.1" customHeight="1">
      <c r="B22" s="83">
        <v>11</v>
      </c>
      <c r="C22" s="72" t="s">
        <v>9</v>
      </c>
      <c r="D22" s="69" t="s">
        <v>11</v>
      </c>
      <c r="E22" s="60"/>
      <c r="F22" s="60"/>
      <c r="G22" s="60"/>
      <c r="H22" s="60"/>
      <c r="I22" s="60"/>
      <c r="J22" s="60"/>
      <c r="K22" s="60"/>
      <c r="L22" s="58"/>
      <c r="M22" s="60"/>
      <c r="N22" s="60"/>
      <c r="O22" s="60"/>
      <c r="P22" s="60"/>
      <c r="Q22" s="60"/>
      <c r="R22" s="60"/>
      <c r="S22" s="58"/>
      <c r="T22" s="60"/>
      <c r="U22" s="60"/>
      <c r="V22" s="60"/>
      <c r="W22" s="60"/>
      <c r="X22" s="60"/>
      <c r="Y22" s="60"/>
      <c r="Z22" s="58"/>
      <c r="AA22" s="60"/>
      <c r="AB22" s="60"/>
      <c r="AC22" s="60"/>
      <c r="AD22" s="60"/>
      <c r="AE22" s="60"/>
      <c r="AF22" s="60"/>
      <c r="AG22" s="58"/>
      <c r="AH22" s="58"/>
      <c r="AI22" s="60"/>
      <c r="AJ22" s="54">
        <f t="shared" ref="AJ22:AJ35" si="24">COUNTIF($E22:$AI23,"حضور")</f>
        <v>0</v>
      </c>
      <c r="AK22" s="95">
        <f t="shared" ref="AK22" si="25">COUNTA($E22:$AI23)-AJ22</f>
        <v>0</v>
      </c>
      <c r="AL22" s="95">
        <f t="shared" ref="AL22" si="26">AJ22-AK22</f>
        <v>0</v>
      </c>
      <c r="AM22" s="12"/>
      <c r="AN22" s="12"/>
      <c r="AO22" s="12"/>
      <c r="AP22" s="12"/>
    </row>
    <row r="23" spans="2:42" ht="50.1" customHeight="1">
      <c r="B23" s="83"/>
      <c r="C23" s="73"/>
      <c r="D23" s="70"/>
      <c r="E23" s="61"/>
      <c r="F23" s="61"/>
      <c r="G23" s="61"/>
      <c r="H23" s="61"/>
      <c r="I23" s="61"/>
      <c r="J23" s="61"/>
      <c r="K23" s="61"/>
      <c r="L23" s="59"/>
      <c r="M23" s="61"/>
      <c r="N23" s="61"/>
      <c r="O23" s="61"/>
      <c r="P23" s="61"/>
      <c r="Q23" s="61"/>
      <c r="R23" s="61"/>
      <c r="S23" s="59"/>
      <c r="T23" s="61"/>
      <c r="U23" s="61"/>
      <c r="V23" s="61"/>
      <c r="W23" s="61"/>
      <c r="X23" s="61"/>
      <c r="Y23" s="61"/>
      <c r="Z23" s="59"/>
      <c r="AA23" s="61"/>
      <c r="AB23" s="61"/>
      <c r="AC23" s="61"/>
      <c r="AD23" s="61"/>
      <c r="AE23" s="61"/>
      <c r="AF23" s="61"/>
      <c r="AG23" s="59"/>
      <c r="AH23" s="59"/>
      <c r="AI23" s="61"/>
      <c r="AJ23" s="55"/>
      <c r="AK23" s="96"/>
      <c r="AL23" s="55"/>
      <c r="AM23" s="12"/>
      <c r="AN23" s="12"/>
      <c r="AO23" s="12"/>
      <c r="AP23" s="12"/>
    </row>
    <row r="24" spans="2:42" ht="50.1" customHeight="1">
      <c r="B24" s="83">
        <v>12</v>
      </c>
      <c r="C24" s="72"/>
      <c r="D24" s="69"/>
      <c r="E24" s="60"/>
      <c r="F24" s="60"/>
      <c r="G24" s="60"/>
      <c r="H24" s="60"/>
      <c r="I24" s="60"/>
      <c r="J24" s="60"/>
      <c r="K24" s="60"/>
      <c r="L24" s="58"/>
      <c r="M24" s="60"/>
      <c r="N24" s="60"/>
      <c r="O24" s="60"/>
      <c r="P24" s="60"/>
      <c r="Q24" s="60"/>
      <c r="R24" s="60"/>
      <c r="S24" s="58"/>
      <c r="T24" s="60"/>
      <c r="U24" s="60"/>
      <c r="V24" s="60"/>
      <c r="W24" s="60"/>
      <c r="X24" s="60"/>
      <c r="Y24" s="60"/>
      <c r="Z24" s="58"/>
      <c r="AA24" s="60"/>
      <c r="AB24" s="60"/>
      <c r="AC24" s="60"/>
      <c r="AD24" s="60"/>
      <c r="AE24" s="60"/>
      <c r="AF24" s="60"/>
      <c r="AG24" s="58"/>
      <c r="AH24" s="58"/>
      <c r="AI24" s="60"/>
      <c r="AJ24" s="54">
        <f t="shared" ref="AJ24:AJ35" si="27">COUNTIF($E24:$AI25,"حضور")</f>
        <v>0</v>
      </c>
      <c r="AK24" s="95">
        <f t="shared" ref="AK24" si="28">COUNTA($E24:$AI25)-AJ24</f>
        <v>0</v>
      </c>
      <c r="AL24" s="95">
        <f t="shared" ref="AL24" si="29">AJ24-AK24</f>
        <v>0</v>
      </c>
      <c r="AM24" s="12"/>
      <c r="AN24" s="12"/>
      <c r="AO24" s="12"/>
      <c r="AP24" s="12"/>
    </row>
    <row r="25" spans="2:42" ht="50.1" customHeight="1">
      <c r="B25" s="83"/>
      <c r="C25" s="73"/>
      <c r="D25" s="70"/>
      <c r="E25" s="61"/>
      <c r="F25" s="61"/>
      <c r="G25" s="61"/>
      <c r="H25" s="61"/>
      <c r="I25" s="61"/>
      <c r="J25" s="61"/>
      <c r="K25" s="61"/>
      <c r="L25" s="59"/>
      <c r="M25" s="61"/>
      <c r="N25" s="61"/>
      <c r="O25" s="61"/>
      <c r="P25" s="61"/>
      <c r="Q25" s="61"/>
      <c r="R25" s="61"/>
      <c r="S25" s="59"/>
      <c r="T25" s="61"/>
      <c r="U25" s="61"/>
      <c r="V25" s="61"/>
      <c r="W25" s="61"/>
      <c r="X25" s="61"/>
      <c r="Y25" s="61"/>
      <c r="Z25" s="59"/>
      <c r="AA25" s="61"/>
      <c r="AB25" s="61"/>
      <c r="AC25" s="61"/>
      <c r="AD25" s="61"/>
      <c r="AE25" s="61"/>
      <c r="AF25" s="61"/>
      <c r="AG25" s="59"/>
      <c r="AH25" s="59"/>
      <c r="AI25" s="61"/>
      <c r="AJ25" s="55"/>
      <c r="AK25" s="96"/>
      <c r="AL25" s="55"/>
      <c r="AM25" s="12"/>
      <c r="AN25" s="12"/>
      <c r="AO25" s="12"/>
      <c r="AP25" s="12"/>
    </row>
    <row r="26" spans="2:42" ht="50.1" customHeight="1">
      <c r="B26" s="83">
        <v>13</v>
      </c>
      <c r="C26" s="86"/>
      <c r="D26" s="76"/>
      <c r="E26" s="60"/>
      <c r="F26" s="60"/>
      <c r="G26" s="60"/>
      <c r="H26" s="60"/>
      <c r="I26" s="60"/>
      <c r="J26" s="60"/>
      <c r="K26" s="60"/>
      <c r="L26" s="58"/>
      <c r="M26" s="60"/>
      <c r="N26" s="60"/>
      <c r="O26" s="60"/>
      <c r="P26" s="60"/>
      <c r="Q26" s="60"/>
      <c r="R26" s="60"/>
      <c r="S26" s="58"/>
      <c r="T26" s="60"/>
      <c r="U26" s="60"/>
      <c r="V26" s="60"/>
      <c r="W26" s="60"/>
      <c r="X26" s="60"/>
      <c r="Y26" s="60"/>
      <c r="Z26" s="58"/>
      <c r="AA26" s="60"/>
      <c r="AB26" s="60"/>
      <c r="AC26" s="60"/>
      <c r="AD26" s="60"/>
      <c r="AE26" s="60"/>
      <c r="AF26" s="60"/>
      <c r="AG26" s="58"/>
      <c r="AH26" s="58"/>
      <c r="AI26" s="60"/>
      <c r="AJ26" s="54">
        <f t="shared" ref="AJ26:AJ35" si="30">COUNTIF($E26:$AI27,"حضور")</f>
        <v>0</v>
      </c>
      <c r="AK26" s="95">
        <f t="shared" ref="AK26" si="31">COUNTA($E26:$AI27)-AJ26</f>
        <v>0</v>
      </c>
      <c r="AL26" s="95">
        <f t="shared" ref="AL26" si="32">AJ26-AK26</f>
        <v>0</v>
      </c>
      <c r="AM26" s="12"/>
      <c r="AN26" s="12"/>
      <c r="AO26" s="12"/>
      <c r="AP26" s="12"/>
    </row>
    <row r="27" spans="2:42" ht="50.1" customHeight="1">
      <c r="B27" s="83"/>
      <c r="C27" s="87"/>
      <c r="D27" s="77"/>
      <c r="E27" s="61"/>
      <c r="F27" s="61"/>
      <c r="G27" s="61"/>
      <c r="H27" s="61"/>
      <c r="I27" s="61"/>
      <c r="J27" s="61"/>
      <c r="K27" s="61"/>
      <c r="L27" s="59"/>
      <c r="M27" s="61"/>
      <c r="N27" s="61"/>
      <c r="O27" s="61"/>
      <c r="P27" s="61"/>
      <c r="Q27" s="61"/>
      <c r="R27" s="61"/>
      <c r="S27" s="59"/>
      <c r="T27" s="61"/>
      <c r="U27" s="61"/>
      <c r="V27" s="61"/>
      <c r="W27" s="61"/>
      <c r="X27" s="61"/>
      <c r="Y27" s="61"/>
      <c r="Z27" s="59"/>
      <c r="AA27" s="61"/>
      <c r="AB27" s="61"/>
      <c r="AC27" s="61"/>
      <c r="AD27" s="61"/>
      <c r="AE27" s="61"/>
      <c r="AF27" s="61"/>
      <c r="AG27" s="59"/>
      <c r="AH27" s="59"/>
      <c r="AI27" s="61"/>
      <c r="AJ27" s="55"/>
      <c r="AK27" s="96"/>
      <c r="AL27" s="55"/>
      <c r="AM27" s="12"/>
      <c r="AN27" s="12"/>
      <c r="AO27" s="12"/>
      <c r="AP27" s="12"/>
    </row>
    <row r="28" spans="2:42" ht="50.1" customHeight="1">
      <c r="B28" s="28"/>
      <c r="C28" s="80"/>
      <c r="D28" s="80"/>
      <c r="E28" s="60"/>
      <c r="F28" s="60"/>
      <c r="G28" s="60"/>
      <c r="H28" s="60"/>
      <c r="I28" s="60"/>
      <c r="J28" s="60"/>
      <c r="K28" s="60"/>
      <c r="L28" s="58"/>
      <c r="M28" s="60"/>
      <c r="N28" s="60"/>
      <c r="O28" s="60"/>
      <c r="P28" s="60"/>
      <c r="Q28" s="60"/>
      <c r="R28" s="60"/>
      <c r="S28" s="58"/>
      <c r="T28" s="60"/>
      <c r="U28" s="60"/>
      <c r="V28" s="60"/>
      <c r="W28" s="60"/>
      <c r="X28" s="60"/>
      <c r="Y28" s="60"/>
      <c r="Z28" s="58"/>
      <c r="AA28" s="60"/>
      <c r="AB28" s="60"/>
      <c r="AC28" s="60"/>
      <c r="AD28" s="60"/>
      <c r="AE28" s="60"/>
      <c r="AF28" s="60"/>
      <c r="AG28" s="58"/>
      <c r="AH28" s="58"/>
      <c r="AI28" s="60"/>
      <c r="AJ28" s="54">
        <f t="shared" ref="AJ28:AJ35" si="33">COUNTIF($E28:$AI29,"حضور")</f>
        <v>0</v>
      </c>
      <c r="AK28" s="95">
        <f t="shared" ref="AK28" si="34">COUNTA($E28:$AI29)-AJ28</f>
        <v>0</v>
      </c>
      <c r="AL28" s="95">
        <f t="shared" ref="AL28" si="35">AJ28-AK28</f>
        <v>0</v>
      </c>
      <c r="AM28" s="12"/>
      <c r="AN28" s="12"/>
      <c r="AO28" s="12"/>
      <c r="AP28" s="12"/>
    </row>
    <row r="29" spans="2:42" ht="50.1" customHeight="1">
      <c r="B29" s="28"/>
      <c r="C29" s="80"/>
      <c r="D29" s="80"/>
      <c r="E29" s="61"/>
      <c r="F29" s="61"/>
      <c r="G29" s="61"/>
      <c r="H29" s="61"/>
      <c r="I29" s="61"/>
      <c r="J29" s="61"/>
      <c r="K29" s="61"/>
      <c r="L29" s="59"/>
      <c r="M29" s="61"/>
      <c r="N29" s="61"/>
      <c r="O29" s="61"/>
      <c r="P29" s="61"/>
      <c r="Q29" s="61"/>
      <c r="R29" s="61"/>
      <c r="S29" s="59"/>
      <c r="T29" s="61"/>
      <c r="U29" s="61"/>
      <c r="V29" s="61"/>
      <c r="W29" s="61"/>
      <c r="X29" s="61"/>
      <c r="Y29" s="61"/>
      <c r="Z29" s="59"/>
      <c r="AA29" s="61"/>
      <c r="AB29" s="61"/>
      <c r="AC29" s="61"/>
      <c r="AD29" s="61"/>
      <c r="AE29" s="61"/>
      <c r="AF29" s="61"/>
      <c r="AG29" s="59"/>
      <c r="AH29" s="59"/>
      <c r="AI29" s="61"/>
      <c r="AJ29" s="55"/>
      <c r="AK29" s="96"/>
      <c r="AL29" s="55"/>
      <c r="AM29" s="12"/>
      <c r="AN29" s="12"/>
      <c r="AO29" s="12"/>
      <c r="AP29" s="12"/>
    </row>
    <row r="30" spans="2:42" ht="50.1" customHeight="1">
      <c r="B30" s="29"/>
      <c r="C30" s="81"/>
      <c r="D30" s="67"/>
      <c r="E30" s="60"/>
      <c r="F30" s="60"/>
      <c r="G30" s="60"/>
      <c r="H30" s="60"/>
      <c r="I30" s="60"/>
      <c r="J30" s="60"/>
      <c r="K30" s="60"/>
      <c r="L30" s="58"/>
      <c r="M30" s="60"/>
      <c r="N30" s="60"/>
      <c r="O30" s="60"/>
      <c r="P30" s="60"/>
      <c r="Q30" s="60"/>
      <c r="R30" s="60"/>
      <c r="S30" s="58"/>
      <c r="T30" s="60"/>
      <c r="U30" s="60"/>
      <c r="V30" s="60"/>
      <c r="W30" s="60"/>
      <c r="X30" s="60"/>
      <c r="Y30" s="60"/>
      <c r="Z30" s="58"/>
      <c r="AA30" s="60"/>
      <c r="AB30" s="60"/>
      <c r="AC30" s="60"/>
      <c r="AD30" s="60"/>
      <c r="AE30" s="60"/>
      <c r="AF30" s="60"/>
      <c r="AG30" s="58"/>
      <c r="AH30" s="58"/>
      <c r="AI30" s="60"/>
      <c r="AJ30" s="54">
        <f t="shared" ref="AJ30:AJ35" si="36">COUNTIF($E30:$AI31,"حضور")</f>
        <v>0</v>
      </c>
      <c r="AK30" s="95">
        <f t="shared" ref="AK30" si="37">COUNTA($E30:$AI31)-AJ30</f>
        <v>0</v>
      </c>
      <c r="AL30" s="95">
        <f t="shared" ref="AL30" si="38">AJ30-AK30</f>
        <v>0</v>
      </c>
      <c r="AM30" s="12"/>
      <c r="AN30" s="12"/>
      <c r="AO30" s="12"/>
      <c r="AP30" s="12"/>
    </row>
    <row r="31" spans="2:42" ht="50.1" customHeight="1">
      <c r="B31" s="29"/>
      <c r="C31" s="82"/>
      <c r="D31" s="68"/>
      <c r="E31" s="61"/>
      <c r="F31" s="61"/>
      <c r="G31" s="61"/>
      <c r="H31" s="61"/>
      <c r="I31" s="61"/>
      <c r="J31" s="61"/>
      <c r="K31" s="61"/>
      <c r="L31" s="59"/>
      <c r="M31" s="61"/>
      <c r="N31" s="61"/>
      <c r="O31" s="61"/>
      <c r="P31" s="61"/>
      <c r="Q31" s="61"/>
      <c r="R31" s="61"/>
      <c r="S31" s="59"/>
      <c r="T31" s="61"/>
      <c r="U31" s="61"/>
      <c r="V31" s="61"/>
      <c r="W31" s="61"/>
      <c r="X31" s="61"/>
      <c r="Y31" s="61"/>
      <c r="Z31" s="59"/>
      <c r="AA31" s="61"/>
      <c r="AB31" s="61"/>
      <c r="AC31" s="61"/>
      <c r="AD31" s="61"/>
      <c r="AE31" s="61"/>
      <c r="AF31" s="61"/>
      <c r="AG31" s="59"/>
      <c r="AH31" s="59"/>
      <c r="AI31" s="61"/>
      <c r="AJ31" s="55"/>
      <c r="AK31" s="96"/>
      <c r="AL31" s="55"/>
      <c r="AM31" s="12"/>
      <c r="AN31" s="12"/>
      <c r="AO31" s="12"/>
      <c r="AP31" s="12"/>
    </row>
    <row r="32" spans="2:42" ht="50.1" customHeight="1">
      <c r="B32" s="29"/>
      <c r="C32" s="81"/>
      <c r="D32" s="67"/>
      <c r="E32" s="60"/>
      <c r="F32" s="60"/>
      <c r="G32" s="60"/>
      <c r="H32" s="60"/>
      <c r="I32" s="60"/>
      <c r="J32" s="60"/>
      <c r="K32" s="60"/>
      <c r="L32" s="58"/>
      <c r="M32" s="60"/>
      <c r="N32" s="60"/>
      <c r="O32" s="60"/>
      <c r="P32" s="60"/>
      <c r="Q32" s="60"/>
      <c r="R32" s="60"/>
      <c r="S32" s="58"/>
      <c r="T32" s="60"/>
      <c r="U32" s="60"/>
      <c r="V32" s="60"/>
      <c r="W32" s="60"/>
      <c r="X32" s="60"/>
      <c r="Y32" s="60"/>
      <c r="Z32" s="58"/>
      <c r="AA32" s="60"/>
      <c r="AB32" s="60"/>
      <c r="AC32" s="60"/>
      <c r="AD32" s="60"/>
      <c r="AE32" s="60"/>
      <c r="AF32" s="60"/>
      <c r="AG32" s="58"/>
      <c r="AH32" s="58"/>
      <c r="AI32" s="60"/>
      <c r="AJ32" s="54">
        <f t="shared" ref="AJ32:AJ35" si="39">COUNTIF($E32:$AI33,"حضور")</f>
        <v>0</v>
      </c>
      <c r="AK32" s="95">
        <f t="shared" ref="AK32" si="40">COUNTA($E32:$AI33)-AJ32</f>
        <v>0</v>
      </c>
      <c r="AL32" s="95">
        <f t="shared" ref="AL32" si="41">AJ32-AK32</f>
        <v>0</v>
      </c>
      <c r="AM32" s="12"/>
      <c r="AN32" s="12"/>
      <c r="AO32" s="12"/>
      <c r="AP32" s="12"/>
    </row>
    <row r="33" spans="2:42" ht="50.1" customHeight="1">
      <c r="B33" s="29"/>
      <c r="C33" s="82"/>
      <c r="D33" s="68"/>
      <c r="E33" s="61"/>
      <c r="F33" s="61"/>
      <c r="G33" s="61"/>
      <c r="H33" s="61"/>
      <c r="I33" s="61"/>
      <c r="J33" s="61"/>
      <c r="K33" s="61"/>
      <c r="L33" s="59"/>
      <c r="M33" s="61"/>
      <c r="N33" s="61"/>
      <c r="O33" s="61"/>
      <c r="P33" s="61"/>
      <c r="Q33" s="61"/>
      <c r="R33" s="61"/>
      <c r="S33" s="59"/>
      <c r="T33" s="61"/>
      <c r="U33" s="61"/>
      <c r="V33" s="61"/>
      <c r="W33" s="61"/>
      <c r="X33" s="61"/>
      <c r="Y33" s="61"/>
      <c r="Z33" s="59"/>
      <c r="AA33" s="61"/>
      <c r="AB33" s="61"/>
      <c r="AC33" s="61"/>
      <c r="AD33" s="61"/>
      <c r="AE33" s="61"/>
      <c r="AF33" s="61"/>
      <c r="AG33" s="59"/>
      <c r="AH33" s="59"/>
      <c r="AI33" s="61"/>
      <c r="AJ33" s="55"/>
      <c r="AK33" s="96"/>
      <c r="AL33" s="55"/>
      <c r="AM33" s="12"/>
      <c r="AN33" s="12"/>
      <c r="AO33" s="12"/>
      <c r="AP33" s="12"/>
    </row>
    <row r="34" spans="2:42" ht="50.1" customHeight="1">
      <c r="B34" s="83">
        <v>14</v>
      </c>
      <c r="C34" s="78"/>
      <c r="D34" s="76"/>
      <c r="E34" s="60"/>
      <c r="F34" s="60"/>
      <c r="G34" s="60"/>
      <c r="H34" s="60"/>
      <c r="I34" s="60"/>
      <c r="J34" s="60"/>
      <c r="K34" s="60"/>
      <c r="L34" s="58"/>
      <c r="M34" s="60"/>
      <c r="N34" s="60"/>
      <c r="O34" s="60"/>
      <c r="P34" s="60"/>
      <c r="Q34" s="60"/>
      <c r="R34" s="60"/>
      <c r="S34" s="58"/>
      <c r="T34" s="60"/>
      <c r="U34" s="60"/>
      <c r="V34" s="60"/>
      <c r="W34" s="60"/>
      <c r="X34" s="60"/>
      <c r="Y34" s="60"/>
      <c r="Z34" s="58"/>
      <c r="AA34" s="60"/>
      <c r="AB34" s="60"/>
      <c r="AC34" s="60"/>
      <c r="AD34" s="60"/>
      <c r="AE34" s="60"/>
      <c r="AF34" s="60"/>
      <c r="AG34" s="58"/>
      <c r="AH34" s="58"/>
      <c r="AI34" s="60"/>
      <c r="AJ34" s="54">
        <f t="shared" ref="AJ34:AJ35" si="42">COUNTIF($E34:$AI35,"حضور")</f>
        <v>0</v>
      </c>
      <c r="AK34" s="95">
        <f t="shared" ref="AK34" si="43">COUNTA($E34:$AI35)-AJ34</f>
        <v>0</v>
      </c>
      <c r="AL34" s="95">
        <f t="shared" ref="AL34" si="44">AJ34-AK34</f>
        <v>0</v>
      </c>
      <c r="AM34" s="12"/>
      <c r="AN34" s="12"/>
      <c r="AO34" s="12"/>
      <c r="AP34" s="12"/>
    </row>
    <row r="35" spans="2:42" ht="50.1" customHeight="1">
      <c r="B35" s="83"/>
      <c r="C35" s="79"/>
      <c r="D35" s="77"/>
      <c r="E35" s="61"/>
      <c r="F35" s="61"/>
      <c r="G35" s="61"/>
      <c r="H35" s="61"/>
      <c r="I35" s="61"/>
      <c r="J35" s="61"/>
      <c r="K35" s="61"/>
      <c r="L35" s="59"/>
      <c r="M35" s="61"/>
      <c r="N35" s="61"/>
      <c r="O35" s="61"/>
      <c r="P35" s="61"/>
      <c r="Q35" s="61"/>
      <c r="R35" s="61"/>
      <c r="S35" s="59"/>
      <c r="T35" s="61"/>
      <c r="U35" s="61"/>
      <c r="V35" s="61"/>
      <c r="W35" s="61"/>
      <c r="X35" s="61"/>
      <c r="Y35" s="61"/>
      <c r="Z35" s="59"/>
      <c r="AA35" s="61"/>
      <c r="AB35" s="61"/>
      <c r="AC35" s="61"/>
      <c r="AD35" s="61"/>
      <c r="AE35" s="61"/>
      <c r="AF35" s="61"/>
      <c r="AG35" s="59"/>
      <c r="AH35" s="59"/>
      <c r="AI35" s="61"/>
      <c r="AJ35" s="55"/>
      <c r="AK35" s="96"/>
      <c r="AL35" s="55"/>
      <c r="AM35" s="12"/>
      <c r="AN35" s="12"/>
      <c r="AO35" s="12"/>
      <c r="AP35" s="12"/>
    </row>
    <row r="36" spans="2:42" ht="18">
      <c r="E36" s="39"/>
      <c r="F36" s="21"/>
      <c r="G36" s="21"/>
      <c r="H36" s="21"/>
      <c r="I36" s="21"/>
      <c r="J36" s="21"/>
      <c r="K36" s="21"/>
      <c r="L36" s="1"/>
      <c r="M36" s="21"/>
      <c r="N36" s="21"/>
      <c r="O36" s="21"/>
      <c r="P36" s="21"/>
      <c r="Q36" s="21"/>
      <c r="R36" s="35"/>
      <c r="S36" s="62"/>
      <c r="T36" s="21"/>
      <c r="U36" s="21"/>
      <c r="V36" s="21"/>
      <c r="W36" s="21"/>
      <c r="X36" s="21"/>
      <c r="Y36" s="21"/>
      <c r="Z36" s="41"/>
      <c r="AA36" s="21"/>
      <c r="AB36" s="21"/>
      <c r="AC36" s="21"/>
      <c r="AD36" s="21"/>
      <c r="AE36" s="21"/>
      <c r="AF36" s="21"/>
      <c r="AG36" s="39"/>
      <c r="AH36" s="39"/>
      <c r="AI36" s="13"/>
      <c r="AJ36"/>
      <c r="AK36"/>
      <c r="AL36"/>
    </row>
    <row r="37" spans="2:42" ht="20.25">
      <c r="C37" s="65"/>
      <c r="D37" s="65"/>
      <c r="E37" s="1"/>
      <c r="F37" s="22"/>
      <c r="G37" s="22"/>
      <c r="H37" s="22"/>
      <c r="I37" s="22"/>
      <c r="J37" s="22"/>
      <c r="K37" s="22"/>
      <c r="L37" s="6"/>
      <c r="M37" s="22"/>
      <c r="N37" s="22"/>
      <c r="O37" s="22"/>
      <c r="P37" s="21"/>
      <c r="Q37" s="25"/>
      <c r="R37" s="36"/>
      <c r="S37" s="63"/>
      <c r="T37" s="21"/>
      <c r="U37" s="21"/>
      <c r="V37" s="21"/>
      <c r="W37" s="21"/>
      <c r="X37" s="26"/>
      <c r="Y37" s="21"/>
      <c r="Z37" s="1"/>
      <c r="AA37" s="21"/>
      <c r="AB37" s="21"/>
      <c r="AC37" s="21"/>
      <c r="AD37" s="21"/>
      <c r="AE37" s="21"/>
      <c r="AF37" s="21"/>
      <c r="AG37" s="1"/>
      <c r="AH37" s="1"/>
      <c r="AI37" s="21"/>
    </row>
    <row r="38" spans="2:42" ht="20.25">
      <c r="C38" s="6"/>
      <c r="D38" s="6"/>
      <c r="E38" s="1"/>
      <c r="F38" s="27"/>
      <c r="G38" s="27"/>
      <c r="H38" s="27"/>
      <c r="I38" s="22"/>
      <c r="J38" s="22"/>
      <c r="K38" s="22"/>
      <c r="L38" s="6"/>
      <c r="M38" s="22"/>
      <c r="N38" s="22"/>
      <c r="O38" s="22"/>
      <c r="P38" s="21"/>
      <c r="Q38" s="25"/>
      <c r="R38" s="23"/>
      <c r="S38" s="40"/>
      <c r="T38" s="21"/>
      <c r="U38" s="21"/>
      <c r="V38" s="21"/>
      <c r="W38" s="21"/>
      <c r="X38" s="21"/>
      <c r="Y38" s="21"/>
      <c r="Z38" s="1"/>
      <c r="AA38" s="21"/>
      <c r="AB38" s="21"/>
      <c r="AC38" s="21"/>
      <c r="AD38" s="21"/>
      <c r="AE38" s="21"/>
      <c r="AF38" s="21"/>
      <c r="AG38" s="1"/>
      <c r="AH38" s="1"/>
      <c r="AI38" s="21"/>
    </row>
    <row r="39" spans="2:42" ht="18">
      <c r="E39" s="31"/>
      <c r="O39" s="20"/>
      <c r="P39" s="43"/>
      <c r="Q39" s="66"/>
      <c r="R39" s="66"/>
      <c r="S39" s="44"/>
      <c r="T39" s="71"/>
      <c r="U39" s="71"/>
      <c r="V39" s="45"/>
      <c r="W39" s="60" t="s">
        <v>12</v>
      </c>
      <c r="X39" s="53" t="s">
        <v>19</v>
      </c>
      <c r="Y39" s="53"/>
      <c r="Z39" s="44"/>
      <c r="AA39" s="46"/>
      <c r="AB39" s="47"/>
      <c r="AC39" s="48"/>
      <c r="AD39" s="49"/>
      <c r="AE39" s="50"/>
      <c r="AF39" s="3"/>
      <c r="AG39" s="51"/>
      <c r="AH39" s="51"/>
      <c r="AI39" s="18"/>
      <c r="AJ39"/>
      <c r="AK39"/>
      <c r="AL39"/>
    </row>
    <row r="40" spans="2:42">
      <c r="O40" s="20"/>
      <c r="P40" s="52"/>
      <c r="Q40" s="16"/>
      <c r="R40" s="52"/>
      <c r="S40" s="33"/>
      <c r="T40" s="16"/>
      <c r="U40" s="16"/>
      <c r="V40" s="20"/>
      <c r="W40" s="61"/>
      <c r="X40" s="16"/>
      <c r="Y40" s="7"/>
      <c r="Z40" s="33"/>
      <c r="AA40" s="16"/>
      <c r="AB40" s="16"/>
      <c r="AC40" s="20"/>
      <c r="AD40" s="7"/>
      <c r="AE40" s="16"/>
      <c r="AF40" s="7"/>
      <c r="AG40" s="33"/>
      <c r="AH40" s="33"/>
    </row>
    <row r="41" spans="2:42">
      <c r="C41" s="64"/>
      <c r="D41" s="64"/>
    </row>
    <row r="42" spans="2:42" ht="18">
      <c r="C42" s="4"/>
      <c r="D42" s="5"/>
    </row>
    <row r="43" spans="2:42" ht="18">
      <c r="C43" s="4"/>
      <c r="D43" s="5"/>
    </row>
    <row r="44" spans="2:42" ht="18">
      <c r="C44" s="2"/>
      <c r="D44" s="3"/>
    </row>
    <row r="48" spans="2:42" ht="18">
      <c r="C48" s="8"/>
      <c r="D48" s="8"/>
      <c r="F48" s="16"/>
      <c r="G48" s="24"/>
      <c r="H48" s="9"/>
      <c r="I48" s="7"/>
      <c r="J48" s="16"/>
      <c r="K48" s="7"/>
      <c r="L48" s="33"/>
      <c r="M48" s="16"/>
      <c r="N48" s="16"/>
      <c r="O48" s="20"/>
    </row>
    <row r="49" spans="3:39" s="1" customFormat="1" ht="18">
      <c r="C49" s="8"/>
      <c r="D49" s="8"/>
      <c r="E49" s="32"/>
      <c r="F49" s="16"/>
      <c r="G49" s="24"/>
      <c r="H49" s="9"/>
      <c r="I49" s="7"/>
      <c r="J49" s="16"/>
      <c r="K49" s="7"/>
      <c r="L49" s="34"/>
      <c r="M49" s="17"/>
      <c r="N49" s="17"/>
      <c r="O49" s="20"/>
      <c r="P49" s="14"/>
      <c r="Q49" s="15"/>
      <c r="R49" s="14"/>
      <c r="S49" s="32"/>
      <c r="T49" s="15"/>
      <c r="U49" s="15"/>
      <c r="V49" s="19"/>
      <c r="W49" s="14"/>
      <c r="X49" s="15"/>
      <c r="Z49" s="32"/>
      <c r="AA49" s="15"/>
      <c r="AB49" s="15"/>
      <c r="AC49" s="19"/>
      <c r="AE49" s="15"/>
      <c r="AG49" s="32"/>
      <c r="AH49" s="32"/>
      <c r="AI49" s="15"/>
      <c r="AM49"/>
    </row>
    <row r="50" spans="3:39" s="1" customFormat="1" ht="18">
      <c r="C50" s="2"/>
      <c r="D50" s="2"/>
      <c r="E50" s="32"/>
      <c r="F50" s="16"/>
      <c r="G50" s="24"/>
      <c r="H50" s="7"/>
      <c r="I50" s="7"/>
      <c r="J50" s="16"/>
      <c r="K50" s="7"/>
      <c r="L50" s="33"/>
      <c r="M50" s="16"/>
      <c r="N50" s="16"/>
      <c r="O50" s="20"/>
      <c r="P50" s="14"/>
      <c r="Q50" s="15"/>
      <c r="R50" s="14"/>
      <c r="S50" s="32"/>
      <c r="T50" s="15"/>
      <c r="U50" s="15"/>
      <c r="V50" s="19"/>
      <c r="W50" s="14"/>
      <c r="X50" s="15"/>
      <c r="Z50" s="32"/>
      <c r="AA50" s="15"/>
      <c r="AB50" s="15"/>
      <c r="AC50" s="19"/>
      <c r="AE50" s="15"/>
      <c r="AG50" s="32"/>
      <c r="AH50" s="32"/>
      <c r="AI50" s="15"/>
      <c r="AM50"/>
    </row>
    <row r="51" spans="3:39" s="1" customFormat="1" ht="18">
      <c r="C51" s="2"/>
      <c r="D51" s="2"/>
      <c r="E51" s="32"/>
      <c r="F51" s="16"/>
      <c r="G51" s="24"/>
      <c r="H51" s="7"/>
      <c r="I51" s="7"/>
      <c r="J51" s="16"/>
      <c r="K51" s="7"/>
      <c r="L51" s="33"/>
      <c r="M51" s="16"/>
      <c r="N51" s="16"/>
      <c r="O51" s="20"/>
      <c r="P51" s="14"/>
      <c r="Q51" s="15"/>
      <c r="R51" s="14"/>
      <c r="S51" s="32"/>
      <c r="T51" s="15"/>
      <c r="U51" s="15"/>
      <c r="V51" s="19"/>
      <c r="W51" s="14"/>
      <c r="X51" s="15"/>
      <c r="Z51" s="32"/>
      <c r="AA51" s="15"/>
      <c r="AB51" s="15"/>
      <c r="AC51" s="19"/>
      <c r="AE51" s="15"/>
      <c r="AG51" s="32"/>
      <c r="AH51" s="32"/>
      <c r="AI51" s="15"/>
      <c r="AM51"/>
    </row>
    <row r="52" spans="3:39" s="1" customFormat="1" ht="18">
      <c r="C52" s="2"/>
      <c r="D52" s="2"/>
      <c r="E52" s="32"/>
      <c r="F52" s="16"/>
      <c r="G52" s="24"/>
      <c r="H52" s="7"/>
      <c r="I52" s="7"/>
      <c r="J52" s="16"/>
      <c r="K52" s="7"/>
      <c r="L52" s="33"/>
      <c r="M52" s="16"/>
      <c r="N52" s="16"/>
      <c r="O52" s="20"/>
      <c r="P52" s="14"/>
      <c r="Q52" s="15"/>
      <c r="R52" s="14"/>
      <c r="S52" s="32"/>
      <c r="T52" s="15"/>
      <c r="U52" s="15"/>
      <c r="V52" s="19"/>
      <c r="W52" s="14"/>
      <c r="X52" s="15"/>
      <c r="Z52" s="32"/>
      <c r="AA52" s="15"/>
      <c r="AB52" s="15"/>
      <c r="AC52" s="19"/>
      <c r="AE52" s="15"/>
      <c r="AG52" s="32"/>
      <c r="AH52" s="32"/>
      <c r="AI52" s="15"/>
      <c r="AM52"/>
    </row>
    <row r="53" spans="3:39" s="1" customFormat="1" ht="18">
      <c r="C53" s="2"/>
      <c r="D53" s="2"/>
      <c r="E53" s="32"/>
      <c r="F53" s="16"/>
      <c r="G53" s="24"/>
      <c r="H53" s="7"/>
      <c r="I53" s="7"/>
      <c r="J53" s="16"/>
      <c r="K53" s="7"/>
      <c r="L53" s="33"/>
      <c r="M53" s="16"/>
      <c r="N53" s="16"/>
      <c r="O53" s="20"/>
      <c r="P53" s="14"/>
      <c r="Q53" s="15"/>
      <c r="R53" s="14"/>
      <c r="S53" s="32"/>
      <c r="T53" s="15"/>
      <c r="U53" s="15"/>
      <c r="V53" s="19"/>
      <c r="W53" s="14"/>
      <c r="X53" s="15"/>
      <c r="Z53" s="32"/>
      <c r="AA53" s="15"/>
      <c r="AB53" s="15"/>
      <c r="AC53" s="19"/>
      <c r="AE53" s="15"/>
      <c r="AG53" s="32"/>
      <c r="AH53" s="32"/>
      <c r="AI53" s="15"/>
      <c r="AM53"/>
    </row>
    <row r="54" spans="3:39" s="1" customFormat="1" ht="18">
      <c r="C54" s="2"/>
      <c r="D54" s="2"/>
      <c r="E54" s="32"/>
      <c r="F54" s="16"/>
      <c r="G54" s="24"/>
      <c r="H54" s="7"/>
      <c r="I54" s="7"/>
      <c r="J54" s="16"/>
      <c r="K54" s="7"/>
      <c r="L54" s="33"/>
      <c r="M54" s="16"/>
      <c r="N54" s="16"/>
      <c r="O54" s="20"/>
      <c r="P54" s="14"/>
      <c r="Q54" s="15"/>
      <c r="R54" s="14"/>
      <c r="S54" s="32"/>
      <c r="T54" s="15"/>
      <c r="U54" s="15"/>
      <c r="V54" s="19"/>
      <c r="W54" s="14"/>
      <c r="X54" s="15"/>
      <c r="Z54" s="32"/>
      <c r="AA54" s="15"/>
      <c r="AB54" s="15"/>
      <c r="AC54" s="19"/>
      <c r="AE54" s="15"/>
      <c r="AG54" s="32"/>
      <c r="AH54" s="32"/>
      <c r="AI54" s="15"/>
      <c r="AM54"/>
    </row>
    <row r="55" spans="3:39" s="1" customFormat="1" ht="18">
      <c r="C55" s="2"/>
      <c r="D55" s="2"/>
      <c r="E55" s="32"/>
      <c r="F55" s="16"/>
      <c r="G55" s="24"/>
      <c r="H55" s="7"/>
      <c r="I55" s="7"/>
      <c r="J55" s="16"/>
      <c r="K55" s="7"/>
      <c r="L55" s="33"/>
      <c r="M55" s="16"/>
      <c r="N55" s="16"/>
      <c r="O55" s="20"/>
      <c r="P55" s="14"/>
      <c r="Q55" s="15"/>
      <c r="R55" s="14"/>
      <c r="S55" s="32"/>
      <c r="T55" s="15"/>
      <c r="U55" s="15"/>
      <c r="V55" s="19"/>
      <c r="W55" s="14"/>
      <c r="X55" s="15"/>
      <c r="Z55" s="32"/>
      <c r="AA55" s="15"/>
      <c r="AB55" s="15"/>
      <c r="AC55" s="19"/>
      <c r="AE55" s="15"/>
      <c r="AG55" s="32"/>
      <c r="AH55" s="32"/>
      <c r="AI55" s="15"/>
      <c r="AM55"/>
    </row>
    <row r="56" spans="3:39" s="1" customFormat="1">
      <c r="C56" s="7"/>
      <c r="D56" s="7"/>
      <c r="E56" s="32"/>
      <c r="F56" s="16"/>
      <c r="G56" s="16"/>
      <c r="H56" s="7"/>
      <c r="I56" s="7"/>
      <c r="J56" s="16"/>
      <c r="K56" s="7"/>
      <c r="L56" s="33"/>
      <c r="M56" s="16"/>
      <c r="N56" s="16"/>
      <c r="O56" s="20"/>
      <c r="P56" s="14"/>
      <c r="Q56" s="15"/>
      <c r="R56" s="14"/>
      <c r="S56" s="32"/>
      <c r="T56" s="15"/>
      <c r="U56" s="15"/>
      <c r="V56" s="19"/>
      <c r="W56" s="14"/>
      <c r="X56" s="15"/>
      <c r="Z56" s="32"/>
      <c r="AA56" s="15"/>
      <c r="AB56" s="15"/>
      <c r="AC56" s="19"/>
      <c r="AE56" s="15"/>
      <c r="AG56" s="32"/>
      <c r="AH56" s="32"/>
      <c r="AI56" s="15"/>
      <c r="AM56"/>
    </row>
    <row r="57" spans="3:39" s="1" customFormat="1">
      <c r="C57" s="7"/>
      <c r="D57" s="7"/>
      <c r="E57" s="32"/>
      <c r="F57" s="16"/>
      <c r="G57" s="16"/>
      <c r="H57" s="7"/>
      <c r="I57" s="7"/>
      <c r="J57" s="16"/>
      <c r="K57" s="7"/>
      <c r="L57" s="33"/>
      <c r="M57" s="16"/>
      <c r="N57" s="16"/>
      <c r="O57" s="20"/>
      <c r="P57" s="14"/>
      <c r="Q57" s="15"/>
      <c r="R57" s="14"/>
      <c r="S57" s="32"/>
      <c r="T57" s="15"/>
      <c r="U57" s="15"/>
      <c r="V57" s="19"/>
      <c r="W57" s="14"/>
      <c r="X57" s="15"/>
      <c r="Z57" s="32"/>
      <c r="AA57" s="15"/>
      <c r="AB57" s="15"/>
      <c r="AC57" s="19"/>
      <c r="AE57" s="15"/>
      <c r="AG57" s="32"/>
      <c r="AH57" s="32"/>
      <c r="AI57" s="15"/>
      <c r="AM57"/>
    </row>
  </sheetData>
  <sortState ref="K16">
    <sortCondition descending="1" ref="K16"/>
  </sortState>
  <mergeCells count="600">
    <mergeCell ref="C10:C11"/>
    <mergeCell ref="F8:F9"/>
    <mergeCell ref="C16:C17"/>
    <mergeCell ref="W39:W40"/>
    <mergeCell ref="C4:C5"/>
    <mergeCell ref="R18:R19"/>
    <mergeCell ref="AL4:AL5"/>
    <mergeCell ref="B34:B35"/>
    <mergeCell ref="B26:B27"/>
    <mergeCell ref="B24:B25"/>
    <mergeCell ref="B22:B23"/>
    <mergeCell ref="B20:B21"/>
    <mergeCell ref="B18:B19"/>
    <mergeCell ref="B16:B17"/>
    <mergeCell ref="B14:B15"/>
    <mergeCell ref="D16:D17"/>
    <mergeCell ref="D18:D19"/>
    <mergeCell ref="C18:C19"/>
    <mergeCell ref="D4:D5"/>
    <mergeCell ref="M12:M13"/>
    <mergeCell ref="C6:C7"/>
    <mergeCell ref="D24:D25"/>
    <mergeCell ref="C24:C25"/>
    <mergeCell ref="D6:D7"/>
    <mergeCell ref="D10:D11"/>
    <mergeCell ref="F4:F5"/>
    <mergeCell ref="D8:D9"/>
    <mergeCell ref="D12:D13"/>
    <mergeCell ref="C26:C27"/>
    <mergeCell ref="D26:D27"/>
    <mergeCell ref="F16:F17"/>
    <mergeCell ref="C1:AL1"/>
    <mergeCell ref="C2:C3"/>
    <mergeCell ref="AL2:AL3"/>
    <mergeCell ref="D2:D3"/>
    <mergeCell ref="I26:I27"/>
    <mergeCell ref="J26:J27"/>
    <mergeCell ref="K26:K27"/>
    <mergeCell ref="G4:G5"/>
    <mergeCell ref="H4:H5"/>
    <mergeCell ref="I4:I5"/>
    <mergeCell ref="J4:J5"/>
    <mergeCell ref="K4:K5"/>
    <mergeCell ref="F6:F7"/>
    <mergeCell ref="G6:G7"/>
    <mergeCell ref="H6:H7"/>
    <mergeCell ref="I6:I7"/>
    <mergeCell ref="J6:J7"/>
    <mergeCell ref="K6:K7"/>
    <mergeCell ref="F14:F15"/>
    <mergeCell ref="B12:B13"/>
    <mergeCell ref="C8:C9"/>
    <mergeCell ref="B8:B9"/>
    <mergeCell ref="B10:B11"/>
    <mergeCell ref="B6:B7"/>
    <mergeCell ref="C12:C13"/>
    <mergeCell ref="P8:P9"/>
    <mergeCell ref="AF4:AF5"/>
    <mergeCell ref="AA6:AA7"/>
    <mergeCell ref="T6:T7"/>
    <mergeCell ref="AE10:AE11"/>
    <mergeCell ref="Q4:Q5"/>
    <mergeCell ref="R4:R5"/>
    <mergeCell ref="Q6:Q7"/>
    <mergeCell ref="R6:R7"/>
    <mergeCell ref="Q8:Q9"/>
    <mergeCell ref="R8:R9"/>
    <mergeCell ref="G8:G9"/>
    <mergeCell ref="H8:H9"/>
    <mergeCell ref="I8:I9"/>
    <mergeCell ref="J8:J9"/>
    <mergeCell ref="K8:K9"/>
    <mergeCell ref="E4:E5"/>
    <mergeCell ref="D14:D15"/>
    <mergeCell ref="C14:C15"/>
    <mergeCell ref="C20:C21"/>
    <mergeCell ref="D20:D21"/>
    <mergeCell ref="D34:D35"/>
    <mergeCell ref="C34:C35"/>
    <mergeCell ref="D28:D29"/>
    <mergeCell ref="C28:C29"/>
    <mergeCell ref="C32:C33"/>
    <mergeCell ref="D32:D33"/>
    <mergeCell ref="C30:C31"/>
    <mergeCell ref="T39:U39"/>
    <mergeCell ref="F28:F29"/>
    <mergeCell ref="G28:G29"/>
    <mergeCell ref="H28:H29"/>
    <mergeCell ref="I28:I29"/>
    <mergeCell ref="J28:J29"/>
    <mergeCell ref="K28:K29"/>
    <mergeCell ref="C22:C23"/>
    <mergeCell ref="G18:G19"/>
    <mergeCell ref="H18:H19"/>
    <mergeCell ref="I18:I19"/>
    <mergeCell ref="J18:J19"/>
    <mergeCell ref="K18:K19"/>
    <mergeCell ref="F20:F21"/>
    <mergeCell ref="G20:G21"/>
    <mergeCell ref="H20:H21"/>
    <mergeCell ref="I20:I21"/>
    <mergeCell ref="J20:J21"/>
    <mergeCell ref="K20:K21"/>
    <mergeCell ref="F18:F19"/>
    <mergeCell ref="K30:K31"/>
    <mergeCell ref="F32:F33"/>
    <mergeCell ref="G32:G33"/>
    <mergeCell ref="H32:H33"/>
    <mergeCell ref="C41:D41"/>
    <mergeCell ref="C37:D37"/>
    <mergeCell ref="Q39:R39"/>
    <mergeCell ref="F22:F23"/>
    <mergeCell ref="G22:G23"/>
    <mergeCell ref="H22:H23"/>
    <mergeCell ref="I22:I23"/>
    <mergeCell ref="J22:J23"/>
    <mergeCell ref="K22:K23"/>
    <mergeCell ref="F24:F25"/>
    <mergeCell ref="G24:G25"/>
    <mergeCell ref="D30:D31"/>
    <mergeCell ref="D22:D23"/>
    <mergeCell ref="H24:H25"/>
    <mergeCell ref="I24:I25"/>
    <mergeCell ref="J24:J25"/>
    <mergeCell ref="K24:K25"/>
    <mergeCell ref="F26:F27"/>
    <mergeCell ref="G26:G27"/>
    <mergeCell ref="H26:H27"/>
    <mergeCell ref="G34:G35"/>
    <mergeCell ref="H34:H35"/>
    <mergeCell ref="I34:I35"/>
    <mergeCell ref="J34:J35"/>
    <mergeCell ref="F12:F13"/>
    <mergeCell ref="G12:G13"/>
    <mergeCell ref="H12:H13"/>
    <mergeCell ref="I12:I13"/>
    <mergeCell ref="J12:J13"/>
    <mergeCell ref="K12:K13"/>
    <mergeCell ref="F10:F11"/>
    <mergeCell ref="G10:G11"/>
    <mergeCell ref="H10:H11"/>
    <mergeCell ref="I10:I11"/>
    <mergeCell ref="J10:J11"/>
    <mergeCell ref="G14:G15"/>
    <mergeCell ref="H14:H15"/>
    <mergeCell ref="I14:I15"/>
    <mergeCell ref="J14:J15"/>
    <mergeCell ref="G16:G17"/>
    <mergeCell ref="H16:H17"/>
    <mergeCell ref="I16:I17"/>
    <mergeCell ref="J16:J17"/>
    <mergeCell ref="K16:K17"/>
    <mergeCell ref="I32:I33"/>
    <mergeCell ref="J32:J33"/>
    <mergeCell ref="K32:K33"/>
    <mergeCell ref="F30:F31"/>
    <mergeCell ref="G30:G31"/>
    <mergeCell ref="H30:H31"/>
    <mergeCell ref="I30:I31"/>
    <mergeCell ref="J30:J31"/>
    <mergeCell ref="K34:K35"/>
    <mergeCell ref="F34:F35"/>
    <mergeCell ref="M4:M5"/>
    <mergeCell ref="N4:N5"/>
    <mergeCell ref="O4:O5"/>
    <mergeCell ref="P4:P5"/>
    <mergeCell ref="M6:M7"/>
    <mergeCell ref="N6:N7"/>
    <mergeCell ref="O6:O7"/>
    <mergeCell ref="P6:P7"/>
    <mergeCell ref="M8:M9"/>
    <mergeCell ref="N8:N9"/>
    <mergeCell ref="O8:O9"/>
    <mergeCell ref="M10:M11"/>
    <mergeCell ref="N10:N11"/>
    <mergeCell ref="O10:O11"/>
    <mergeCell ref="P10:P11"/>
    <mergeCell ref="K14:K15"/>
    <mergeCell ref="K10:K11"/>
    <mergeCell ref="M16:M17"/>
    <mergeCell ref="R16:R17"/>
    <mergeCell ref="M14:M15"/>
    <mergeCell ref="N14:N15"/>
    <mergeCell ref="O14:O15"/>
    <mergeCell ref="P14:P15"/>
    <mergeCell ref="Q14:Q15"/>
    <mergeCell ref="N12:N13"/>
    <mergeCell ref="O12:O13"/>
    <mergeCell ref="P12:P13"/>
    <mergeCell ref="Q12:Q13"/>
    <mergeCell ref="R12:R13"/>
    <mergeCell ref="R14:R15"/>
    <mergeCell ref="Q10:Q11"/>
    <mergeCell ref="R10:R11"/>
    <mergeCell ref="M18:M19"/>
    <mergeCell ref="N18:N19"/>
    <mergeCell ref="O18:O19"/>
    <mergeCell ref="P18:P19"/>
    <mergeCell ref="Q18:Q19"/>
    <mergeCell ref="N16:N17"/>
    <mergeCell ref="O16:O17"/>
    <mergeCell ref="P16:P17"/>
    <mergeCell ref="Q16:Q17"/>
    <mergeCell ref="M24:M25"/>
    <mergeCell ref="N24:N25"/>
    <mergeCell ref="O24:O25"/>
    <mergeCell ref="P24:P25"/>
    <mergeCell ref="Q24:Q25"/>
    <mergeCell ref="R20:R21"/>
    <mergeCell ref="M22:M23"/>
    <mergeCell ref="N22:N23"/>
    <mergeCell ref="O22:O23"/>
    <mergeCell ref="P22:P23"/>
    <mergeCell ref="M20:M21"/>
    <mergeCell ref="N20:N21"/>
    <mergeCell ref="O20:O21"/>
    <mergeCell ref="P20:P21"/>
    <mergeCell ref="Q20:Q21"/>
    <mergeCell ref="R24:R25"/>
    <mergeCell ref="Q22:Q23"/>
    <mergeCell ref="R22:R23"/>
    <mergeCell ref="M28:M29"/>
    <mergeCell ref="N28:N29"/>
    <mergeCell ref="O28:O29"/>
    <mergeCell ref="P28:P29"/>
    <mergeCell ref="Q28:Q29"/>
    <mergeCell ref="R28:R29"/>
    <mergeCell ref="M26:M27"/>
    <mergeCell ref="N26:N27"/>
    <mergeCell ref="O26:O27"/>
    <mergeCell ref="P26:P27"/>
    <mergeCell ref="Q26:Q27"/>
    <mergeCell ref="P34:P35"/>
    <mergeCell ref="Q34:Q35"/>
    <mergeCell ref="R30:R31"/>
    <mergeCell ref="M32:M33"/>
    <mergeCell ref="N32:N33"/>
    <mergeCell ref="O32:O33"/>
    <mergeCell ref="P32:P33"/>
    <mergeCell ref="Q32:Q33"/>
    <mergeCell ref="R32:R33"/>
    <mergeCell ref="M30:M31"/>
    <mergeCell ref="N30:N31"/>
    <mergeCell ref="O30:O31"/>
    <mergeCell ref="P30:P31"/>
    <mergeCell ref="Q30:Q31"/>
    <mergeCell ref="X4:X5"/>
    <mergeCell ref="Y4:Y5"/>
    <mergeCell ref="U6:U7"/>
    <mergeCell ref="V6:V7"/>
    <mergeCell ref="W6:W7"/>
    <mergeCell ref="X6:X7"/>
    <mergeCell ref="Y6:Y7"/>
    <mergeCell ref="R34:R35"/>
    <mergeCell ref="T4:T5"/>
    <mergeCell ref="U4:U5"/>
    <mergeCell ref="V4:V5"/>
    <mergeCell ref="W4:W5"/>
    <mergeCell ref="T8:T9"/>
    <mergeCell ref="U8:U9"/>
    <mergeCell ref="V8:V9"/>
    <mergeCell ref="W8:W9"/>
    <mergeCell ref="T12:T13"/>
    <mergeCell ref="U12:U13"/>
    <mergeCell ref="V12:V13"/>
    <mergeCell ref="W12:W13"/>
    <mergeCell ref="T16:T17"/>
    <mergeCell ref="U16:U17"/>
    <mergeCell ref="V16:V17"/>
    <mergeCell ref="R26:R27"/>
    <mergeCell ref="X12:X13"/>
    <mergeCell ref="Y12:Y13"/>
    <mergeCell ref="T14:T15"/>
    <mergeCell ref="U14:U15"/>
    <mergeCell ref="V14:V15"/>
    <mergeCell ref="W14:W15"/>
    <mergeCell ref="X14:X15"/>
    <mergeCell ref="Y14:Y15"/>
    <mergeCell ref="X8:X9"/>
    <mergeCell ref="Y8:Y9"/>
    <mergeCell ref="T10:T11"/>
    <mergeCell ref="U10:U11"/>
    <mergeCell ref="V10:V11"/>
    <mergeCell ref="W10:W11"/>
    <mergeCell ref="X10:X11"/>
    <mergeCell ref="Y10:Y11"/>
    <mergeCell ref="W16:W17"/>
    <mergeCell ref="X16:X17"/>
    <mergeCell ref="Y16:Y17"/>
    <mergeCell ref="T18:T19"/>
    <mergeCell ref="U18:U19"/>
    <mergeCell ref="V18:V19"/>
    <mergeCell ref="W18:W19"/>
    <mergeCell ref="X18:X19"/>
    <mergeCell ref="Y18:Y19"/>
    <mergeCell ref="Y20:Y21"/>
    <mergeCell ref="T22:T23"/>
    <mergeCell ref="U22:U23"/>
    <mergeCell ref="V22:V23"/>
    <mergeCell ref="W22:W23"/>
    <mergeCell ref="X22:X23"/>
    <mergeCell ref="Y22:Y23"/>
    <mergeCell ref="T20:T21"/>
    <mergeCell ref="U20:U21"/>
    <mergeCell ref="V20:V21"/>
    <mergeCell ref="W20:W21"/>
    <mergeCell ref="X20:X21"/>
    <mergeCell ref="Y24:Y25"/>
    <mergeCell ref="T26:T27"/>
    <mergeCell ref="U26:U27"/>
    <mergeCell ref="V26:V27"/>
    <mergeCell ref="W26:W27"/>
    <mergeCell ref="X26:X27"/>
    <mergeCell ref="Y26:Y27"/>
    <mergeCell ref="T24:T25"/>
    <mergeCell ref="U24:U25"/>
    <mergeCell ref="V24:V25"/>
    <mergeCell ref="W24:W25"/>
    <mergeCell ref="X24:X25"/>
    <mergeCell ref="Y28:Y29"/>
    <mergeCell ref="T30:T31"/>
    <mergeCell ref="U30:U31"/>
    <mergeCell ref="V30:V31"/>
    <mergeCell ref="W30:W31"/>
    <mergeCell ref="X30:X31"/>
    <mergeCell ref="Y30:Y31"/>
    <mergeCell ref="T28:T29"/>
    <mergeCell ref="U28:U29"/>
    <mergeCell ref="V28:V29"/>
    <mergeCell ref="W28:W29"/>
    <mergeCell ref="X28:X29"/>
    <mergeCell ref="U34:U35"/>
    <mergeCell ref="V34:V35"/>
    <mergeCell ref="W34:W35"/>
    <mergeCell ref="X34:X35"/>
    <mergeCell ref="Y34:Y35"/>
    <mergeCell ref="T32:T33"/>
    <mergeCell ref="U32:U33"/>
    <mergeCell ref="V32:V33"/>
    <mergeCell ref="W32:W33"/>
    <mergeCell ref="X32:X33"/>
    <mergeCell ref="AB6:AB7"/>
    <mergeCell ref="AC6:AC7"/>
    <mergeCell ref="AD6:AD7"/>
    <mergeCell ref="AE6:AE7"/>
    <mergeCell ref="AF6:AF7"/>
    <mergeCell ref="AA4:AA5"/>
    <mergeCell ref="AB4:AB5"/>
    <mergeCell ref="AC4:AC5"/>
    <mergeCell ref="AD4:AD5"/>
    <mergeCell ref="AE4:AE5"/>
    <mergeCell ref="AA10:AA11"/>
    <mergeCell ref="AB10:AB11"/>
    <mergeCell ref="AC10:AC11"/>
    <mergeCell ref="AD10:AD11"/>
    <mergeCell ref="AF10:AF11"/>
    <mergeCell ref="AA8:AA9"/>
    <mergeCell ref="AB8:AB9"/>
    <mergeCell ref="AC8:AC9"/>
    <mergeCell ref="AD8:AD9"/>
    <mergeCell ref="AE8:AE9"/>
    <mergeCell ref="AF8:AF9"/>
    <mergeCell ref="AA14:AA15"/>
    <mergeCell ref="AB14:AB15"/>
    <mergeCell ref="AC14:AC15"/>
    <mergeCell ref="AD14:AD15"/>
    <mergeCell ref="AE14:AE15"/>
    <mergeCell ref="AF14:AF15"/>
    <mergeCell ref="AA12:AA13"/>
    <mergeCell ref="AB12:AB13"/>
    <mergeCell ref="AC12:AC13"/>
    <mergeCell ref="AD12:AD13"/>
    <mergeCell ref="AE12:AE13"/>
    <mergeCell ref="AA20:AA21"/>
    <mergeCell ref="AB20:AB21"/>
    <mergeCell ref="AC20:AC21"/>
    <mergeCell ref="AD20:AD21"/>
    <mergeCell ref="AE20:AE21"/>
    <mergeCell ref="AF16:AF17"/>
    <mergeCell ref="AA18:AA19"/>
    <mergeCell ref="AB18:AB19"/>
    <mergeCell ref="AC18:AC19"/>
    <mergeCell ref="AD18:AD19"/>
    <mergeCell ref="AE18:AE19"/>
    <mergeCell ref="AF18:AF19"/>
    <mergeCell ref="AA16:AA17"/>
    <mergeCell ref="AB16:AB17"/>
    <mergeCell ref="AC16:AC17"/>
    <mergeCell ref="AD16:AD17"/>
    <mergeCell ref="AE16:AE17"/>
    <mergeCell ref="AF20:AF21"/>
    <mergeCell ref="AA24:AA25"/>
    <mergeCell ref="AB24:AB25"/>
    <mergeCell ref="AC24:AC25"/>
    <mergeCell ref="AD24:AD25"/>
    <mergeCell ref="AE24:AE25"/>
    <mergeCell ref="AF24:AF25"/>
    <mergeCell ref="AA22:AA23"/>
    <mergeCell ref="AB22:AB23"/>
    <mergeCell ref="AC22:AC23"/>
    <mergeCell ref="AD22:AD23"/>
    <mergeCell ref="AE22:AE23"/>
    <mergeCell ref="AA28:AA29"/>
    <mergeCell ref="AC28:AC29"/>
    <mergeCell ref="AD28:AD29"/>
    <mergeCell ref="AE28:AE29"/>
    <mergeCell ref="AF28:AF29"/>
    <mergeCell ref="AA26:AA27"/>
    <mergeCell ref="AB26:AB27"/>
    <mergeCell ref="AC26:AC27"/>
    <mergeCell ref="AD26:AD27"/>
    <mergeCell ref="AE26:AE27"/>
    <mergeCell ref="AB28:AB29"/>
    <mergeCell ref="AA34:AA35"/>
    <mergeCell ref="AB34:AB35"/>
    <mergeCell ref="AC34:AC35"/>
    <mergeCell ref="AD34:AD35"/>
    <mergeCell ref="AE34:AE35"/>
    <mergeCell ref="AF30:AF31"/>
    <mergeCell ref="AA32:AA33"/>
    <mergeCell ref="AB32:AB33"/>
    <mergeCell ref="AC32:AC33"/>
    <mergeCell ref="AD32:AD33"/>
    <mergeCell ref="AE32:AE33"/>
    <mergeCell ref="AF32:AF33"/>
    <mergeCell ref="AA30:AA31"/>
    <mergeCell ref="AB30:AB31"/>
    <mergeCell ref="AC30:AC31"/>
    <mergeCell ref="AD30:AD31"/>
    <mergeCell ref="AE30:AE31"/>
    <mergeCell ref="AF34:AF35"/>
    <mergeCell ref="AF26:AF27"/>
    <mergeCell ref="AF22:AF23"/>
    <mergeCell ref="AF12:AF1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Z22:Z23"/>
    <mergeCell ref="Z24:Z25"/>
    <mergeCell ref="Z26:Z27"/>
    <mergeCell ref="Z28:Z29"/>
    <mergeCell ref="Z30:Z31"/>
    <mergeCell ref="Z32:Z33"/>
    <mergeCell ref="L34:L35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Y32:Y33"/>
    <mergeCell ref="T34:T35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S36:S37"/>
    <mergeCell ref="E6:E7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S34:S35"/>
    <mergeCell ref="L22:L23"/>
    <mergeCell ref="L24:L25"/>
    <mergeCell ref="L26:L27"/>
    <mergeCell ref="L28:L29"/>
    <mergeCell ref="L30:L31"/>
    <mergeCell ref="L32:L33"/>
    <mergeCell ref="M34:M35"/>
    <mergeCell ref="N34:N35"/>
    <mergeCell ref="O34:O35"/>
    <mergeCell ref="AL24:AL25"/>
    <mergeCell ref="AL26:AL27"/>
    <mergeCell ref="AL28:AL29"/>
    <mergeCell ref="AL30:AL31"/>
    <mergeCell ref="AL32:AL33"/>
    <mergeCell ref="AL34:AL35"/>
    <mergeCell ref="E8:E9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E34:E35"/>
    <mergeCell ref="AH34:AH35"/>
    <mergeCell ref="Z34:Z35"/>
    <mergeCell ref="AH22:AH23"/>
    <mergeCell ref="AH24:AH25"/>
    <mergeCell ref="AH26:AH27"/>
    <mergeCell ref="AH28:AH29"/>
    <mergeCell ref="AH30:AH31"/>
    <mergeCell ref="AH32:AH33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J20:AJ21"/>
    <mergeCell ref="AJ22:AJ23"/>
    <mergeCell ref="AJ24:AJ25"/>
    <mergeCell ref="AJ26:AJ27"/>
    <mergeCell ref="AJ28:AJ29"/>
    <mergeCell ref="AJ30:AJ31"/>
    <mergeCell ref="AJ32:AJ33"/>
    <mergeCell ref="AJ34:AJ35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I34:AI35"/>
    <mergeCell ref="AI22:AI23"/>
    <mergeCell ref="AI24:AI25"/>
    <mergeCell ref="AI26:AI27"/>
    <mergeCell ref="AI28:AI29"/>
    <mergeCell ref="AI30:AI31"/>
    <mergeCell ref="AI32:AI33"/>
    <mergeCell ref="AJ2:AJ3"/>
    <mergeCell ref="AJ4:AJ5"/>
    <mergeCell ref="AJ6:AJ7"/>
    <mergeCell ref="AJ8:AJ9"/>
    <mergeCell ref="AJ10:AJ11"/>
    <mergeCell ref="AJ12:AJ13"/>
    <mergeCell ref="AJ14:AJ15"/>
    <mergeCell ref="AJ16:AJ17"/>
    <mergeCell ref="AJ18:AJ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</mergeCells>
  <conditionalFormatting sqref="G4:AF35 AH4:AI35">
    <cfRule type="cellIs" dxfId="19" priority="16" operator="equal">
      <formula>"مرضي"</formula>
    </cfRule>
    <cfRule type="cellIs" dxfId="18" priority="17" operator="equal">
      <formula>"حضور"</formula>
    </cfRule>
    <cfRule type="cellIs" dxfId="17" priority="18" operator="equal">
      <formula>"اجازة"</formula>
    </cfRule>
    <cfRule type="cellIs" dxfId="16" priority="19" operator="equal">
      <formula>"غياب"</formula>
    </cfRule>
    <cfRule type="cellIs" dxfId="15" priority="20" operator="equal">
      <formula>"حضور"</formula>
    </cfRule>
  </conditionalFormatting>
  <conditionalFormatting sqref="E4:F35">
    <cfRule type="cellIs" dxfId="14" priority="11" operator="equal">
      <formula>"مرضي"</formula>
    </cfRule>
    <cfRule type="cellIs" dxfId="13" priority="12" operator="equal">
      <formula>"حضور"</formula>
    </cfRule>
    <cfRule type="cellIs" dxfId="12" priority="13" operator="equal">
      <formula>"اجازة"</formula>
    </cfRule>
    <cfRule type="cellIs" dxfId="11" priority="14" operator="equal">
      <formula>"غياب"</formula>
    </cfRule>
    <cfRule type="cellIs" dxfId="10" priority="15" operator="equal">
      <formula>"حضور"</formula>
    </cfRule>
  </conditionalFormatting>
  <conditionalFormatting sqref="AG4:AG35">
    <cfRule type="cellIs" dxfId="9" priority="6" operator="equal">
      <formula>"مرضي"</formula>
    </cfRule>
    <cfRule type="cellIs" dxfId="8" priority="7" operator="equal">
      <formula>"حضور"</formula>
    </cfRule>
    <cfRule type="cellIs" dxfId="7" priority="8" operator="equal">
      <formula>"اجازة"</formula>
    </cfRule>
    <cfRule type="cellIs" dxfId="6" priority="9" operator="equal">
      <formula>"غياب"</formula>
    </cfRule>
    <cfRule type="cellIs" dxfId="5" priority="10" operator="equal">
      <formula>"حضور"</formula>
    </cfRule>
  </conditionalFormatting>
  <conditionalFormatting sqref="W39:W40">
    <cfRule type="cellIs" dxfId="4" priority="1" operator="equal">
      <formula>"مرضي"</formula>
    </cfRule>
    <cfRule type="cellIs" dxfId="3" priority="2" operator="equal">
      <formula>"حضور"</formula>
    </cfRule>
    <cfRule type="cellIs" dxfId="2" priority="3" operator="equal">
      <formula>"اجازة"</formula>
    </cfRule>
    <cfRule type="cellIs" dxfId="1" priority="4" operator="equal">
      <formula>"غياب"</formula>
    </cfRule>
    <cfRule type="cellIs" dxfId="0" priority="5" operator="equal">
      <formula>"حضور"</formula>
    </cfRule>
  </conditionalFormatting>
  <dataValidations count="1">
    <dataValidation type="list" allowBlank="1" showInputMessage="1" showErrorMessage="1" sqref="E10:E35 E4:E8 F4:AI35">
      <formula1>"حضور,اجازة,مرضي,غياب"</formula1>
    </dataValidation>
  </dataValidations>
  <printOptions horizontalCentered="1"/>
  <pageMargins left="3.937007874015748E-2" right="7.874015748031496E-2" top="0.39370078740157483" bottom="0.19685039370078741" header="0.35433070866141736" footer="0.23622047244094491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يناير</vt:lpstr>
      <vt:lpstr>يناير!Print_Area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</dc:creator>
  <cp:lastModifiedBy>ali.ali</cp:lastModifiedBy>
  <cp:lastPrinted>2016-03-23T12:54:52Z</cp:lastPrinted>
  <dcterms:created xsi:type="dcterms:W3CDTF">2010-04-03T14:09:35Z</dcterms:created>
  <dcterms:modified xsi:type="dcterms:W3CDTF">2019-02-06T08:31:18Z</dcterms:modified>
</cp:coreProperties>
</file>