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480" yWindow="120" windowWidth="20640" windowHeight="11760"/>
  </bookViews>
  <sheets>
    <sheet name="JAN2019" sheetId="1" r:id="rId1"/>
  </sheets>
  <definedNames>
    <definedName name="_xlnm._FilterDatabase" localSheetId="0" hidden="1">'JAN2019'!$A$8:$D$8</definedName>
    <definedName name="_xlnm.Print_Area" localSheetId="0">'JAN2019'!$A$1:$CA$14</definedName>
  </definedNames>
  <calcPr calcId="125725"/>
</workbook>
</file>

<file path=xl/calcChain.xml><?xml version="1.0" encoding="utf-8"?>
<calcChain xmlns="http://schemas.openxmlformats.org/spreadsheetml/2006/main">
  <c r="BZ10" i="1"/>
  <c r="CA10"/>
  <c r="BZ11"/>
  <c r="CA11"/>
  <c r="BZ12"/>
  <c r="CA12"/>
  <c r="BZ13"/>
  <c r="CA13"/>
  <c r="BZ14"/>
  <c r="CA14"/>
  <c r="CA9"/>
  <c r="BZ9"/>
  <c r="BX10"/>
  <c r="BY10"/>
  <c r="BX11"/>
  <c r="BY11"/>
  <c r="BX12"/>
  <c r="BY12"/>
  <c r="BX13"/>
  <c r="BY13"/>
  <c r="BX14"/>
  <c r="BY14"/>
  <c r="BY9"/>
  <c r="BX9"/>
</calcChain>
</file>

<file path=xl/sharedStrings.xml><?xml version="1.0" encoding="utf-8"?>
<sst xmlns="http://schemas.openxmlformats.org/spreadsheetml/2006/main" count="166" uniqueCount="16">
  <si>
    <t>Follow-up attendance daily JAN 2019</t>
  </si>
  <si>
    <t>TOTAL</t>
  </si>
  <si>
    <t>COUNT</t>
  </si>
  <si>
    <t>week days</t>
  </si>
  <si>
    <t>NO</t>
  </si>
  <si>
    <t>Employee Name</t>
  </si>
  <si>
    <t>Shift</t>
  </si>
  <si>
    <t>SAP ID</t>
  </si>
  <si>
    <t>DEL</t>
  </si>
  <si>
    <t>EXC</t>
  </si>
  <si>
    <t>E.DEL</t>
  </si>
  <si>
    <t>B</t>
  </si>
  <si>
    <t>R</t>
  </si>
  <si>
    <t>V</t>
  </si>
  <si>
    <t>S</t>
  </si>
  <si>
    <t>A</t>
  </si>
</sst>
</file>

<file path=xl/styles.xml><?xml version="1.0" encoding="utf-8"?>
<styleSheet xmlns="http://schemas.openxmlformats.org/spreadsheetml/2006/main">
  <numFmts count="2">
    <numFmt numFmtId="164" formatCode="d"/>
    <numFmt numFmtId="165" formatCode="ddd"/>
  </numFmts>
  <fonts count="10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Tahoma"/>
      <family val="2"/>
    </font>
    <font>
      <b/>
      <sz val="10"/>
      <color rgb="FF660033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6">
    <xf numFmtId="0" fontId="0" fillId="0" borderId="0" xfId="0"/>
    <xf numFmtId="0" fontId="0" fillId="0" borderId="0" xfId="0" applyFill="1"/>
    <xf numFmtId="17" fontId="3" fillId="2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8" borderId="1" xfId="0" applyFont="1" applyFill="1" applyBorder="1" applyAlignment="1">
      <alignment horizontal="center" vertical="center"/>
    </xf>
    <xf numFmtId="0" fontId="0" fillId="8" borderId="1" xfId="0" applyFont="1" applyFill="1" applyBorder="1" applyAlignment="1">
      <alignment horizontal="left" vertical="center"/>
    </xf>
    <xf numFmtId="0" fontId="6" fillId="8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 vertical="center"/>
    </xf>
    <xf numFmtId="0" fontId="0" fillId="8" borderId="1" xfId="0" applyFill="1" applyBorder="1"/>
    <xf numFmtId="0" fontId="0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left" vertical="center"/>
    </xf>
    <xf numFmtId="0" fontId="6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0" xfId="0" applyFill="1"/>
    <xf numFmtId="0" fontId="0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0" xfId="0" applyFill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8" borderId="6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/>
    </xf>
    <xf numFmtId="0" fontId="6" fillId="10" borderId="7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660033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3:DZ14"/>
  <sheetViews>
    <sheetView showGridLines="0" tabSelected="1" topLeftCell="BA1" workbookViewId="0">
      <selection activeCell="BZ18" sqref="BZ18"/>
    </sheetView>
  </sheetViews>
  <sheetFormatPr defaultRowHeight="15"/>
  <cols>
    <col min="1" max="1" width="3.85546875" bestFit="1" customWidth="1"/>
    <col min="2" max="2" width="42.42578125" customWidth="1"/>
    <col min="3" max="3" width="5.140625" bestFit="1" customWidth="1"/>
    <col min="4" max="4" width="9" bestFit="1" customWidth="1"/>
    <col min="5" max="5" width="4.140625" customWidth="1"/>
    <col min="6" max="6" width="4.28515625" customWidth="1"/>
    <col min="7" max="7" width="4.140625" customWidth="1"/>
    <col min="8" max="8" width="4.28515625" customWidth="1"/>
    <col min="9" max="9" width="4.140625" customWidth="1"/>
    <col min="10" max="10" width="4.28515625" customWidth="1"/>
    <col min="11" max="11" width="4.140625" customWidth="1"/>
    <col min="12" max="12" width="4.28515625" customWidth="1"/>
    <col min="13" max="13" width="4.140625" customWidth="1"/>
    <col min="14" max="14" width="4.28515625" customWidth="1"/>
    <col min="15" max="15" width="4.140625" customWidth="1"/>
    <col min="16" max="16" width="4.28515625" customWidth="1"/>
    <col min="17" max="17" width="4.140625" customWidth="1"/>
    <col min="18" max="18" width="4.28515625" customWidth="1"/>
    <col min="19" max="19" width="4.140625" customWidth="1"/>
    <col min="20" max="20" width="4.28515625" customWidth="1"/>
    <col min="21" max="21" width="4.140625" customWidth="1"/>
    <col min="22" max="22" width="4.28515625" customWidth="1"/>
    <col min="23" max="23" width="4.140625" customWidth="1"/>
    <col min="24" max="24" width="4.28515625" customWidth="1"/>
    <col min="25" max="25" width="4.140625" customWidth="1"/>
    <col min="26" max="26" width="4.28515625" customWidth="1"/>
    <col min="27" max="27" width="4.140625" customWidth="1"/>
    <col min="28" max="28" width="4.28515625" customWidth="1"/>
    <col min="29" max="29" width="4.140625" customWidth="1"/>
    <col min="30" max="30" width="4.28515625" customWidth="1"/>
    <col min="31" max="31" width="4.140625" customWidth="1"/>
    <col min="32" max="32" width="4.28515625" customWidth="1"/>
    <col min="33" max="33" width="4.140625" customWidth="1"/>
    <col min="34" max="34" width="4.28515625" customWidth="1"/>
    <col min="35" max="35" width="4.140625" style="31" customWidth="1"/>
    <col min="36" max="36" width="4.28515625" style="31" customWidth="1"/>
    <col min="37" max="37" width="4.140625" customWidth="1"/>
    <col min="38" max="38" width="4.28515625" customWidth="1"/>
    <col min="39" max="39" width="4.140625" customWidth="1"/>
    <col min="40" max="40" width="4.28515625" customWidth="1"/>
    <col min="41" max="41" width="4.140625" customWidth="1"/>
    <col min="42" max="42" width="4.28515625" customWidth="1"/>
    <col min="43" max="43" width="4.140625" customWidth="1"/>
    <col min="44" max="44" width="4.28515625" customWidth="1"/>
    <col min="45" max="45" width="4.140625" customWidth="1"/>
    <col min="46" max="46" width="4.28515625" customWidth="1"/>
    <col min="47" max="47" width="4.140625" customWidth="1"/>
    <col min="48" max="48" width="4.28515625" customWidth="1"/>
    <col min="49" max="49" width="4.140625" customWidth="1"/>
    <col min="50" max="50" width="4.28515625" customWidth="1"/>
    <col min="51" max="51" width="4.140625" customWidth="1"/>
    <col min="52" max="52" width="4.28515625" customWidth="1"/>
    <col min="53" max="53" width="4.140625" customWidth="1"/>
    <col min="54" max="54" width="4.28515625" customWidth="1"/>
    <col min="55" max="55" width="4.140625" customWidth="1"/>
    <col min="56" max="56" width="4.28515625" customWidth="1"/>
    <col min="57" max="57" width="4.140625" customWidth="1"/>
    <col min="58" max="58" width="4.28515625" customWidth="1"/>
    <col min="59" max="59" width="4.140625" customWidth="1"/>
    <col min="60" max="60" width="4.28515625" customWidth="1"/>
    <col min="61" max="61" width="4.140625" customWidth="1"/>
    <col min="62" max="62" width="4.28515625" customWidth="1"/>
    <col min="63" max="63" width="4.140625" customWidth="1"/>
    <col min="64" max="64" width="4.28515625" customWidth="1"/>
    <col min="65" max="65" width="4.140625" customWidth="1"/>
    <col min="66" max="66" width="4.28515625" customWidth="1"/>
    <col min="67" max="67" width="4.140625" hidden="1" customWidth="1"/>
    <col min="68" max="68" width="5.7109375" hidden="1" customWidth="1"/>
    <col min="69" max="69" width="4.28515625" hidden="1" customWidth="1"/>
    <col min="70" max="70" width="4.140625" hidden="1" customWidth="1"/>
    <col min="71" max="71" width="5.7109375" hidden="1" customWidth="1"/>
    <col min="72" max="72" width="4.28515625" hidden="1" customWidth="1"/>
    <col min="73" max="73" width="4.140625" hidden="1" customWidth="1"/>
    <col min="74" max="74" width="5.7109375" hidden="1" customWidth="1"/>
    <col min="75" max="75" width="4.28515625" hidden="1" customWidth="1"/>
    <col min="76" max="76" width="9.28515625" bestFit="1" customWidth="1"/>
    <col min="77" max="78" width="8.5703125" bestFit="1" customWidth="1"/>
    <col min="79" max="79" width="9.140625" customWidth="1"/>
    <col min="80" max="130" width="9.140625" style="1"/>
  </cols>
  <sheetData>
    <row r="3" spans="1:130" ht="15.75"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</row>
    <row r="4" spans="1:130">
      <c r="J4" s="33" t="s">
        <v>0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</row>
    <row r="6" spans="1:130" ht="15" customHeight="1">
      <c r="D6" s="2">
        <v>43466</v>
      </c>
      <c r="E6" s="34">
        <v>43466</v>
      </c>
      <c r="F6" s="34"/>
      <c r="G6" s="34">
        <v>43467</v>
      </c>
      <c r="H6" s="34"/>
      <c r="I6" s="34">
        <v>43468</v>
      </c>
      <c r="J6" s="34"/>
      <c r="K6" s="34">
        <v>43469</v>
      </c>
      <c r="L6" s="34"/>
      <c r="M6" s="34">
        <v>43470</v>
      </c>
      <c r="N6" s="34"/>
      <c r="O6" s="34">
        <v>43471</v>
      </c>
      <c r="P6" s="34"/>
      <c r="Q6" s="34">
        <v>43472</v>
      </c>
      <c r="R6" s="34"/>
      <c r="S6" s="34">
        <v>43473</v>
      </c>
      <c r="T6" s="34"/>
      <c r="U6" s="34">
        <v>43474</v>
      </c>
      <c r="V6" s="34"/>
      <c r="W6" s="34">
        <v>43475</v>
      </c>
      <c r="X6" s="34"/>
      <c r="Y6" s="34">
        <v>43476</v>
      </c>
      <c r="Z6" s="34"/>
      <c r="AA6" s="34">
        <v>43477</v>
      </c>
      <c r="AB6" s="34"/>
      <c r="AC6" s="34">
        <v>43478</v>
      </c>
      <c r="AD6" s="34"/>
      <c r="AE6" s="34">
        <v>43479</v>
      </c>
      <c r="AF6" s="34"/>
      <c r="AG6" s="34">
        <v>43480</v>
      </c>
      <c r="AH6" s="34"/>
      <c r="AI6" s="34">
        <v>43481</v>
      </c>
      <c r="AJ6" s="34"/>
      <c r="AK6" s="34">
        <v>43482</v>
      </c>
      <c r="AL6" s="34"/>
      <c r="AM6" s="34">
        <v>43483</v>
      </c>
      <c r="AN6" s="34"/>
      <c r="AO6" s="34">
        <v>43484</v>
      </c>
      <c r="AP6" s="34"/>
      <c r="AQ6" s="34">
        <v>43485</v>
      </c>
      <c r="AR6" s="34"/>
      <c r="AS6" s="34">
        <v>43486</v>
      </c>
      <c r="AT6" s="34"/>
      <c r="AU6" s="34">
        <v>43487</v>
      </c>
      <c r="AV6" s="34"/>
      <c r="AW6" s="34">
        <v>43488</v>
      </c>
      <c r="AX6" s="34"/>
      <c r="AY6" s="34">
        <v>43489</v>
      </c>
      <c r="AZ6" s="34"/>
      <c r="BA6" s="34">
        <v>43490</v>
      </c>
      <c r="BB6" s="34"/>
      <c r="BC6" s="34">
        <v>43491</v>
      </c>
      <c r="BD6" s="34"/>
      <c r="BE6" s="34">
        <v>43492</v>
      </c>
      <c r="BF6" s="34"/>
      <c r="BG6" s="34">
        <v>43493</v>
      </c>
      <c r="BH6" s="34"/>
      <c r="BI6" s="34">
        <v>43494</v>
      </c>
      <c r="BJ6" s="34"/>
      <c r="BK6" s="34">
        <v>43495</v>
      </c>
      <c r="BL6" s="34"/>
      <c r="BM6" s="34">
        <v>43496</v>
      </c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5" t="s">
        <v>1</v>
      </c>
      <c r="BY6" s="35"/>
      <c r="BZ6" s="35" t="s">
        <v>2</v>
      </c>
      <c r="CA6" s="35"/>
    </row>
    <row r="7" spans="1:130" ht="15" customHeight="1">
      <c r="D7" s="3" t="s">
        <v>3</v>
      </c>
      <c r="E7" s="37">
        <v>43466</v>
      </c>
      <c r="F7" s="38"/>
      <c r="G7" s="37">
        <v>43467</v>
      </c>
      <c r="H7" s="38"/>
      <c r="I7" s="37">
        <v>43468</v>
      </c>
      <c r="J7" s="38"/>
      <c r="K7" s="37">
        <v>43469</v>
      </c>
      <c r="L7" s="38"/>
      <c r="M7" s="37">
        <v>43470</v>
      </c>
      <c r="N7" s="38"/>
      <c r="O7" s="37">
        <v>43471</v>
      </c>
      <c r="P7" s="38"/>
      <c r="Q7" s="37">
        <v>43472</v>
      </c>
      <c r="R7" s="38"/>
      <c r="S7" s="37">
        <v>43473</v>
      </c>
      <c r="T7" s="38"/>
      <c r="U7" s="37">
        <v>43474</v>
      </c>
      <c r="V7" s="38"/>
      <c r="W7" s="37">
        <v>43475</v>
      </c>
      <c r="X7" s="38"/>
      <c r="Y7" s="37">
        <v>43476</v>
      </c>
      <c r="Z7" s="38"/>
      <c r="AA7" s="37">
        <v>43477</v>
      </c>
      <c r="AB7" s="38"/>
      <c r="AC7" s="37">
        <v>43478</v>
      </c>
      <c r="AD7" s="38"/>
      <c r="AE7" s="37">
        <v>43479</v>
      </c>
      <c r="AF7" s="38"/>
      <c r="AG7" s="37">
        <v>43480</v>
      </c>
      <c r="AH7" s="38"/>
      <c r="AI7" s="37">
        <v>43481</v>
      </c>
      <c r="AJ7" s="38"/>
      <c r="AK7" s="37">
        <v>43482</v>
      </c>
      <c r="AL7" s="38"/>
      <c r="AM7" s="37">
        <v>43483</v>
      </c>
      <c r="AN7" s="38"/>
      <c r="AO7" s="37">
        <v>43484</v>
      </c>
      <c r="AP7" s="38"/>
      <c r="AQ7" s="37">
        <v>43485</v>
      </c>
      <c r="AR7" s="38"/>
      <c r="AS7" s="37">
        <v>43486</v>
      </c>
      <c r="AT7" s="38"/>
      <c r="AU7" s="37">
        <v>43487</v>
      </c>
      <c r="AV7" s="38"/>
      <c r="AW7" s="37">
        <v>43488</v>
      </c>
      <c r="AX7" s="38"/>
      <c r="AY7" s="37">
        <v>43489</v>
      </c>
      <c r="AZ7" s="38"/>
      <c r="BA7" s="37">
        <v>43490</v>
      </c>
      <c r="BB7" s="38"/>
      <c r="BC7" s="37">
        <v>43491</v>
      </c>
      <c r="BD7" s="38"/>
      <c r="BE7" s="37">
        <v>43492</v>
      </c>
      <c r="BF7" s="38"/>
      <c r="BG7" s="37">
        <v>43493</v>
      </c>
      <c r="BH7" s="38"/>
      <c r="BI7" s="37">
        <v>43494</v>
      </c>
      <c r="BJ7" s="38"/>
      <c r="BK7" s="37">
        <v>43495</v>
      </c>
      <c r="BL7" s="38"/>
      <c r="BM7" s="37">
        <v>43496</v>
      </c>
      <c r="BN7" s="38"/>
      <c r="BO7" s="37">
        <v>42764</v>
      </c>
      <c r="BP7" s="39"/>
      <c r="BQ7" s="38"/>
      <c r="BR7" s="37">
        <v>42765</v>
      </c>
      <c r="BS7" s="39"/>
      <c r="BT7" s="38"/>
      <c r="BU7" s="37">
        <v>42766</v>
      </c>
      <c r="BV7" s="39"/>
      <c r="BW7" s="38"/>
      <c r="BX7" s="36"/>
      <c r="BY7" s="36"/>
      <c r="BZ7" s="36"/>
      <c r="CA7" s="36"/>
    </row>
    <row r="8" spans="1:130">
      <c r="A8" s="4" t="s">
        <v>4</v>
      </c>
      <c r="B8" s="4" t="s">
        <v>5</v>
      </c>
      <c r="C8" s="4" t="s">
        <v>6</v>
      </c>
      <c r="D8" s="4" t="s">
        <v>7</v>
      </c>
      <c r="E8" s="5" t="s">
        <v>8</v>
      </c>
      <c r="F8" s="6" t="s">
        <v>9</v>
      </c>
      <c r="G8" s="5" t="s">
        <v>8</v>
      </c>
      <c r="H8" s="6" t="s">
        <v>9</v>
      </c>
      <c r="I8" s="5" t="s">
        <v>8</v>
      </c>
      <c r="J8" s="6" t="s">
        <v>9</v>
      </c>
      <c r="K8" s="5" t="s">
        <v>8</v>
      </c>
      <c r="L8" s="6" t="s">
        <v>9</v>
      </c>
      <c r="M8" s="5" t="s">
        <v>8</v>
      </c>
      <c r="N8" s="6" t="s">
        <v>9</v>
      </c>
      <c r="O8" s="5" t="s">
        <v>8</v>
      </c>
      <c r="P8" s="6" t="s">
        <v>9</v>
      </c>
      <c r="Q8" s="5" t="s">
        <v>8</v>
      </c>
      <c r="R8" s="6" t="s">
        <v>9</v>
      </c>
      <c r="S8" s="5" t="s">
        <v>8</v>
      </c>
      <c r="T8" s="6" t="s">
        <v>9</v>
      </c>
      <c r="U8" s="5" t="s">
        <v>8</v>
      </c>
      <c r="V8" s="6" t="s">
        <v>9</v>
      </c>
      <c r="W8" s="5" t="s">
        <v>8</v>
      </c>
      <c r="X8" s="6" t="s">
        <v>9</v>
      </c>
      <c r="Y8" s="5" t="s">
        <v>8</v>
      </c>
      <c r="Z8" s="6" t="s">
        <v>9</v>
      </c>
      <c r="AA8" s="5" t="s">
        <v>8</v>
      </c>
      <c r="AB8" s="6" t="s">
        <v>9</v>
      </c>
      <c r="AC8" s="5" t="s">
        <v>8</v>
      </c>
      <c r="AD8" s="6" t="s">
        <v>9</v>
      </c>
      <c r="AE8" s="5" t="s">
        <v>8</v>
      </c>
      <c r="AF8" s="6" t="s">
        <v>9</v>
      </c>
      <c r="AG8" s="5" t="s">
        <v>8</v>
      </c>
      <c r="AH8" s="6" t="s">
        <v>9</v>
      </c>
      <c r="AI8" s="5" t="s">
        <v>8</v>
      </c>
      <c r="AJ8" s="6" t="s">
        <v>9</v>
      </c>
      <c r="AK8" s="5" t="s">
        <v>8</v>
      </c>
      <c r="AL8" s="6" t="s">
        <v>9</v>
      </c>
      <c r="AM8" s="5" t="s">
        <v>8</v>
      </c>
      <c r="AN8" s="6" t="s">
        <v>9</v>
      </c>
      <c r="AO8" s="5" t="s">
        <v>8</v>
      </c>
      <c r="AP8" s="6" t="s">
        <v>9</v>
      </c>
      <c r="AQ8" s="5" t="s">
        <v>8</v>
      </c>
      <c r="AR8" s="6" t="s">
        <v>9</v>
      </c>
      <c r="AS8" s="5" t="s">
        <v>8</v>
      </c>
      <c r="AT8" s="6" t="s">
        <v>9</v>
      </c>
      <c r="AU8" s="5" t="s">
        <v>8</v>
      </c>
      <c r="AV8" s="6" t="s">
        <v>9</v>
      </c>
      <c r="AW8" s="5" t="s">
        <v>8</v>
      </c>
      <c r="AX8" s="6" t="s">
        <v>9</v>
      </c>
      <c r="AY8" s="5" t="s">
        <v>8</v>
      </c>
      <c r="AZ8" s="6" t="s">
        <v>9</v>
      </c>
      <c r="BA8" s="5" t="s">
        <v>8</v>
      </c>
      <c r="BB8" s="6" t="s">
        <v>9</v>
      </c>
      <c r="BC8" s="5" t="s">
        <v>8</v>
      </c>
      <c r="BD8" s="6" t="s">
        <v>9</v>
      </c>
      <c r="BE8" s="5" t="s">
        <v>8</v>
      </c>
      <c r="BF8" s="6" t="s">
        <v>9</v>
      </c>
      <c r="BG8" s="5" t="s">
        <v>8</v>
      </c>
      <c r="BH8" s="6" t="s">
        <v>9</v>
      </c>
      <c r="BI8" s="5" t="s">
        <v>8</v>
      </c>
      <c r="BJ8" s="6" t="s">
        <v>9</v>
      </c>
      <c r="BK8" s="5" t="s">
        <v>8</v>
      </c>
      <c r="BL8" s="6" t="s">
        <v>9</v>
      </c>
      <c r="BM8" s="5" t="s">
        <v>8</v>
      </c>
      <c r="BN8" s="6" t="s">
        <v>9</v>
      </c>
      <c r="BO8" s="5" t="s">
        <v>8</v>
      </c>
      <c r="BP8" s="7" t="s">
        <v>10</v>
      </c>
      <c r="BQ8" s="6" t="s">
        <v>9</v>
      </c>
      <c r="BR8" s="5" t="s">
        <v>8</v>
      </c>
      <c r="BS8" s="7" t="s">
        <v>10</v>
      </c>
      <c r="BT8" s="6" t="s">
        <v>9</v>
      </c>
      <c r="BU8" s="5" t="s">
        <v>8</v>
      </c>
      <c r="BV8" s="7" t="s">
        <v>10</v>
      </c>
      <c r="BW8" s="6" t="s">
        <v>9</v>
      </c>
      <c r="BX8" s="5" t="s">
        <v>8</v>
      </c>
      <c r="BY8" s="6" t="s">
        <v>9</v>
      </c>
      <c r="BZ8" s="5" t="s">
        <v>8</v>
      </c>
      <c r="CA8" s="6" t="s">
        <v>9</v>
      </c>
    </row>
    <row r="9" spans="1:130">
      <c r="A9" s="8">
        <v>1</v>
      </c>
      <c r="B9" s="9"/>
      <c r="C9" s="10" t="s">
        <v>11</v>
      </c>
      <c r="D9" s="8"/>
      <c r="E9" s="40" t="s">
        <v>12</v>
      </c>
      <c r="F9" s="41"/>
      <c r="G9" s="11">
        <v>0</v>
      </c>
      <c r="H9" s="11">
        <v>0</v>
      </c>
      <c r="I9" s="11">
        <v>0</v>
      </c>
      <c r="J9" s="11">
        <v>0</v>
      </c>
      <c r="K9" s="12">
        <v>0</v>
      </c>
      <c r="L9" s="12">
        <v>0</v>
      </c>
      <c r="M9" s="11">
        <v>0</v>
      </c>
      <c r="N9" s="11">
        <v>0</v>
      </c>
      <c r="O9" s="11">
        <v>0</v>
      </c>
      <c r="P9" s="11">
        <v>0</v>
      </c>
      <c r="Q9" s="40" t="s">
        <v>12</v>
      </c>
      <c r="R9" s="41"/>
      <c r="S9" s="40" t="s">
        <v>12</v>
      </c>
      <c r="T9" s="41"/>
      <c r="U9" s="42" t="s">
        <v>13</v>
      </c>
      <c r="V9" s="43"/>
      <c r="W9" s="12">
        <v>0</v>
      </c>
      <c r="X9" s="12">
        <v>0</v>
      </c>
      <c r="Y9" s="12">
        <v>0</v>
      </c>
      <c r="Z9" s="12">
        <v>225</v>
      </c>
      <c r="AA9" s="12">
        <v>0</v>
      </c>
      <c r="AB9" s="12">
        <v>0</v>
      </c>
      <c r="AC9" s="12">
        <v>0</v>
      </c>
      <c r="AD9" s="12">
        <v>0</v>
      </c>
      <c r="AE9" s="40" t="s">
        <v>12</v>
      </c>
      <c r="AF9" s="41"/>
      <c r="AG9" s="40" t="s">
        <v>12</v>
      </c>
      <c r="AH9" s="41"/>
      <c r="AI9" s="40" t="s">
        <v>14</v>
      </c>
      <c r="AJ9" s="41"/>
      <c r="AK9" s="11">
        <v>85</v>
      </c>
      <c r="AL9" s="11">
        <v>0</v>
      </c>
      <c r="AM9" s="11">
        <v>5</v>
      </c>
      <c r="AN9" s="11">
        <v>0</v>
      </c>
      <c r="AO9" s="11">
        <v>17</v>
      </c>
      <c r="AP9" s="11">
        <v>161</v>
      </c>
      <c r="AQ9" s="11">
        <v>26</v>
      </c>
      <c r="AR9" s="11">
        <v>0</v>
      </c>
      <c r="AS9" s="40" t="s">
        <v>12</v>
      </c>
      <c r="AT9" s="41"/>
      <c r="AU9" s="40" t="s">
        <v>12</v>
      </c>
      <c r="AV9" s="41"/>
      <c r="AW9" s="11">
        <v>0</v>
      </c>
      <c r="AX9" s="11">
        <v>0</v>
      </c>
      <c r="AY9" s="11">
        <v>0</v>
      </c>
      <c r="AZ9" s="11">
        <v>0</v>
      </c>
      <c r="BA9" s="46" t="s">
        <v>13</v>
      </c>
      <c r="BB9" s="47"/>
      <c r="BC9" s="46" t="s">
        <v>13</v>
      </c>
      <c r="BD9" s="47"/>
      <c r="BE9" s="46" t="s">
        <v>13</v>
      </c>
      <c r="BF9" s="47"/>
      <c r="BG9" s="40" t="s">
        <v>12</v>
      </c>
      <c r="BH9" s="41"/>
      <c r="BI9" s="40" t="s">
        <v>12</v>
      </c>
      <c r="BJ9" s="41"/>
      <c r="BK9" s="11">
        <v>0</v>
      </c>
      <c r="BL9" s="11">
        <v>0</v>
      </c>
      <c r="BM9" s="11">
        <v>0</v>
      </c>
      <c r="BN9" s="11">
        <v>0</v>
      </c>
      <c r="BO9" s="11"/>
      <c r="BP9" s="11"/>
      <c r="BQ9" s="11"/>
      <c r="BR9" s="11"/>
      <c r="BS9" s="11"/>
      <c r="BT9" s="11"/>
      <c r="BU9" s="11"/>
      <c r="BV9" s="11"/>
      <c r="BW9" s="11"/>
      <c r="BX9" s="52">
        <f>SUMPRODUCT(--($E$8:$BN$8=BX$8),(E9:BN9))</f>
        <v>133</v>
      </c>
      <c r="BY9" s="53">
        <f>SUMPRODUCT(--($E$8:$BN$8=BY$8),(E9:BN9))</f>
        <v>386</v>
      </c>
      <c r="BZ9" s="52">
        <f>SUMPRODUCT(($E$8:$BN$8=$BZ$8)*(E9:BN9&lt;&gt;0))</f>
        <v>18</v>
      </c>
      <c r="CA9" s="53">
        <f>SUMPRODUCT(($E$8:$BN$8=$CA$8)*(E9:BN9&lt;&gt;0))</f>
        <v>2</v>
      </c>
    </row>
    <row r="10" spans="1:130">
      <c r="A10" s="13">
        <v>2</v>
      </c>
      <c r="B10" s="14"/>
      <c r="C10" s="15" t="s">
        <v>15</v>
      </c>
      <c r="D10" s="13"/>
      <c r="E10" s="16">
        <v>25</v>
      </c>
      <c r="F10" s="16">
        <v>0</v>
      </c>
      <c r="G10" s="16">
        <v>1</v>
      </c>
      <c r="H10" s="16">
        <v>103</v>
      </c>
      <c r="I10" s="44" t="s">
        <v>14</v>
      </c>
      <c r="J10" s="45"/>
      <c r="K10" s="44" t="s">
        <v>12</v>
      </c>
      <c r="L10" s="45"/>
      <c r="M10" s="44" t="s">
        <v>12</v>
      </c>
      <c r="N10" s="45"/>
      <c r="O10" s="16">
        <v>0</v>
      </c>
      <c r="P10" s="16">
        <v>0</v>
      </c>
      <c r="Q10" s="16">
        <v>2</v>
      </c>
      <c r="R10" s="16">
        <v>136</v>
      </c>
      <c r="S10" s="16">
        <v>0</v>
      </c>
      <c r="T10" s="16">
        <v>0</v>
      </c>
      <c r="U10" s="16">
        <v>0</v>
      </c>
      <c r="V10" s="16">
        <v>0</v>
      </c>
      <c r="W10" s="16">
        <v>2</v>
      </c>
      <c r="X10" s="16">
        <v>0</v>
      </c>
      <c r="Y10" s="44" t="s">
        <v>12</v>
      </c>
      <c r="Z10" s="45"/>
      <c r="AA10" s="44" t="s">
        <v>12</v>
      </c>
      <c r="AB10" s="45"/>
      <c r="AC10" s="16">
        <v>4</v>
      </c>
      <c r="AD10" s="16">
        <v>0</v>
      </c>
      <c r="AE10" s="16">
        <v>3</v>
      </c>
      <c r="AF10" s="16">
        <v>0</v>
      </c>
      <c r="AG10" s="16">
        <v>3</v>
      </c>
      <c r="AH10" s="16">
        <v>0</v>
      </c>
      <c r="AI10" s="16">
        <v>0</v>
      </c>
      <c r="AJ10" s="16">
        <v>0</v>
      </c>
      <c r="AK10" s="16">
        <v>9</v>
      </c>
      <c r="AL10" s="16">
        <v>0</v>
      </c>
      <c r="AM10" s="44" t="s">
        <v>12</v>
      </c>
      <c r="AN10" s="45"/>
      <c r="AO10" s="44" t="s">
        <v>12</v>
      </c>
      <c r="AP10" s="45"/>
      <c r="AQ10" s="44" t="s">
        <v>13</v>
      </c>
      <c r="AR10" s="45"/>
      <c r="AS10" s="44" t="s">
        <v>13</v>
      </c>
      <c r="AT10" s="45"/>
      <c r="AU10" s="44" t="s">
        <v>13</v>
      </c>
      <c r="AV10" s="45"/>
      <c r="AW10" s="44" t="s">
        <v>13</v>
      </c>
      <c r="AX10" s="45"/>
      <c r="AY10" s="44" t="s">
        <v>13</v>
      </c>
      <c r="AZ10" s="45"/>
      <c r="BA10" s="44" t="s">
        <v>12</v>
      </c>
      <c r="BB10" s="45"/>
      <c r="BC10" s="44" t="s">
        <v>12</v>
      </c>
      <c r="BD10" s="45"/>
      <c r="BE10" s="16">
        <v>9</v>
      </c>
      <c r="BF10" s="16">
        <v>0</v>
      </c>
      <c r="BG10" s="16">
        <v>14</v>
      </c>
      <c r="BH10" s="16">
        <v>0</v>
      </c>
      <c r="BI10" s="17">
        <v>12</v>
      </c>
      <c r="BJ10" s="17">
        <v>0</v>
      </c>
      <c r="BK10" s="16">
        <v>0</v>
      </c>
      <c r="BL10" s="16">
        <v>0</v>
      </c>
      <c r="BM10" s="16">
        <v>0</v>
      </c>
      <c r="BN10" s="16">
        <v>50</v>
      </c>
      <c r="BO10" s="16"/>
      <c r="BP10" s="16"/>
      <c r="BQ10" s="16"/>
      <c r="BR10" s="16"/>
      <c r="BS10" s="16"/>
      <c r="BT10" s="16"/>
      <c r="BU10" s="16"/>
      <c r="BV10" s="16"/>
      <c r="BW10" s="16"/>
      <c r="BX10" s="54">
        <f t="shared" ref="BX10:BX14" si="0">SUMPRODUCT(--($E$8:$BN$8=BX$8),(E10:BN10))</f>
        <v>84</v>
      </c>
      <c r="BY10" s="55">
        <f t="shared" ref="BY10:BY14" si="1">SUMPRODUCT(--($E$8:$BN$8=BY$8),(E10:BN10))</f>
        <v>289</v>
      </c>
      <c r="BZ10" s="54">
        <f t="shared" ref="BZ10:BZ14" si="2">SUMPRODUCT(($E$8:$BN$8=$BZ$8)*(E10:BN10&lt;&gt;0))</f>
        <v>25</v>
      </c>
      <c r="CA10" s="55">
        <f t="shared" ref="CA10:CA14" si="3">SUMPRODUCT(($E$8:$BN$8=$CA$8)*(E10:BN10&lt;&gt;0))</f>
        <v>3</v>
      </c>
    </row>
    <row r="11" spans="1:130">
      <c r="A11" s="8">
        <v>3</v>
      </c>
      <c r="B11" s="9"/>
      <c r="C11" s="10" t="s">
        <v>11</v>
      </c>
      <c r="D11" s="8"/>
      <c r="E11" s="12">
        <v>0</v>
      </c>
      <c r="F11" s="12">
        <v>0</v>
      </c>
      <c r="G11" s="12">
        <v>0</v>
      </c>
      <c r="H11" s="12">
        <v>0</v>
      </c>
      <c r="I11" s="11">
        <v>0</v>
      </c>
      <c r="J11" s="11">
        <v>0</v>
      </c>
      <c r="K11" s="40" t="s">
        <v>12</v>
      </c>
      <c r="L11" s="41"/>
      <c r="M11" s="40" t="s">
        <v>12</v>
      </c>
      <c r="N11" s="41"/>
      <c r="O11" s="40" t="s">
        <v>13</v>
      </c>
      <c r="P11" s="41"/>
      <c r="Q11" s="42" t="s">
        <v>13</v>
      </c>
      <c r="R11" s="43"/>
      <c r="S11" s="40" t="s">
        <v>13</v>
      </c>
      <c r="T11" s="41"/>
      <c r="U11" s="42" t="s">
        <v>13</v>
      </c>
      <c r="V11" s="43"/>
      <c r="W11" s="42" t="s">
        <v>13</v>
      </c>
      <c r="X11" s="43"/>
      <c r="Y11" s="40" t="s">
        <v>12</v>
      </c>
      <c r="Z11" s="41"/>
      <c r="AA11" s="40" t="s">
        <v>12</v>
      </c>
      <c r="AB11" s="41"/>
      <c r="AC11" s="11">
        <v>0</v>
      </c>
      <c r="AD11" s="11">
        <v>84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40" t="s">
        <v>12</v>
      </c>
      <c r="AN11" s="41"/>
      <c r="AO11" s="40" t="s">
        <v>12</v>
      </c>
      <c r="AP11" s="41"/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40" t="s">
        <v>12</v>
      </c>
      <c r="BB11" s="41"/>
      <c r="BC11" s="40" t="s">
        <v>12</v>
      </c>
      <c r="BD11" s="41"/>
      <c r="BE11" s="11">
        <v>0</v>
      </c>
      <c r="BF11" s="11">
        <v>0</v>
      </c>
      <c r="BG11" s="11">
        <v>0</v>
      </c>
      <c r="BH11" s="11">
        <v>0</v>
      </c>
      <c r="BI11" s="12">
        <v>0</v>
      </c>
      <c r="BJ11" s="12">
        <v>0</v>
      </c>
      <c r="BK11" s="11">
        <v>0</v>
      </c>
      <c r="BL11" s="11">
        <v>0</v>
      </c>
      <c r="BM11" s="40" t="s">
        <v>12</v>
      </c>
      <c r="BN11" s="41"/>
      <c r="BO11" s="18"/>
      <c r="BP11" s="11"/>
      <c r="BQ11" s="11"/>
      <c r="BR11" s="11"/>
      <c r="BS11" s="11"/>
      <c r="BT11" s="11"/>
      <c r="BU11" s="11"/>
      <c r="BV11" s="11"/>
      <c r="BW11" s="11"/>
      <c r="BX11" s="52">
        <f t="shared" si="0"/>
        <v>0</v>
      </c>
      <c r="BY11" s="53">
        <f t="shared" si="1"/>
        <v>84</v>
      </c>
      <c r="BZ11" s="52">
        <f t="shared" si="2"/>
        <v>14</v>
      </c>
      <c r="CA11" s="53">
        <f t="shared" si="3"/>
        <v>1</v>
      </c>
    </row>
    <row r="12" spans="1:130">
      <c r="A12" s="13">
        <v>4</v>
      </c>
      <c r="B12" s="14"/>
      <c r="C12" s="15" t="s">
        <v>11</v>
      </c>
      <c r="D12" s="13"/>
      <c r="E12" s="16">
        <v>0</v>
      </c>
      <c r="F12" s="16">
        <v>0</v>
      </c>
      <c r="G12" s="44" t="s">
        <v>12</v>
      </c>
      <c r="H12" s="45"/>
      <c r="I12" s="44" t="s">
        <v>12</v>
      </c>
      <c r="J12" s="45"/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44" t="s">
        <v>12</v>
      </c>
      <c r="V12" s="45"/>
      <c r="W12" s="44" t="s">
        <v>12</v>
      </c>
      <c r="X12" s="45"/>
      <c r="Y12" s="16">
        <v>5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1</v>
      </c>
      <c r="AF12" s="16">
        <v>0</v>
      </c>
      <c r="AG12" s="44" t="s">
        <v>15</v>
      </c>
      <c r="AH12" s="45"/>
      <c r="AI12" s="44" t="s">
        <v>12</v>
      </c>
      <c r="AJ12" s="45"/>
      <c r="AK12" s="44" t="s">
        <v>12</v>
      </c>
      <c r="AL12" s="45"/>
      <c r="AM12" s="16">
        <v>0</v>
      </c>
      <c r="AN12" s="16">
        <v>0</v>
      </c>
      <c r="AO12" s="16">
        <v>28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16">
        <v>184</v>
      </c>
      <c r="AW12" s="44" t="s">
        <v>12</v>
      </c>
      <c r="AX12" s="45"/>
      <c r="AY12" s="44" t="s">
        <v>12</v>
      </c>
      <c r="AZ12" s="45"/>
      <c r="BA12" s="16">
        <v>0</v>
      </c>
      <c r="BB12" s="16">
        <v>0</v>
      </c>
      <c r="BC12" s="16">
        <v>0</v>
      </c>
      <c r="BD12" s="17">
        <v>0</v>
      </c>
      <c r="BE12" s="16">
        <v>0</v>
      </c>
      <c r="BF12" s="16">
        <v>0</v>
      </c>
      <c r="BG12" s="16">
        <v>0</v>
      </c>
      <c r="BH12" s="16">
        <v>0</v>
      </c>
      <c r="BI12" s="17">
        <v>8</v>
      </c>
      <c r="BJ12" s="17">
        <v>0</v>
      </c>
      <c r="BK12" s="44" t="s">
        <v>12</v>
      </c>
      <c r="BL12" s="45"/>
      <c r="BM12" s="44" t="s">
        <v>12</v>
      </c>
      <c r="BN12" s="45"/>
      <c r="BO12" s="16"/>
      <c r="BP12" s="19"/>
      <c r="BQ12" s="19"/>
      <c r="BR12" s="19"/>
      <c r="BS12" s="19"/>
      <c r="BT12" s="19"/>
      <c r="BU12" s="19"/>
      <c r="BV12" s="19"/>
      <c r="BW12" s="19"/>
      <c r="BX12" s="54">
        <f t="shared" si="0"/>
        <v>42</v>
      </c>
      <c r="BY12" s="55">
        <f t="shared" si="1"/>
        <v>184</v>
      </c>
      <c r="BZ12" s="54">
        <f t="shared" si="2"/>
        <v>15</v>
      </c>
      <c r="CA12" s="55">
        <f t="shared" si="3"/>
        <v>1</v>
      </c>
    </row>
    <row r="13" spans="1:130" s="24" customFormat="1" hidden="1">
      <c r="A13" s="20">
        <v>5</v>
      </c>
      <c r="B13" s="21"/>
      <c r="C13" s="22" t="s">
        <v>15</v>
      </c>
      <c r="D13" s="23"/>
      <c r="E13" s="23">
        <v>11</v>
      </c>
      <c r="F13" s="23">
        <v>37</v>
      </c>
      <c r="G13" s="23">
        <v>20</v>
      </c>
      <c r="H13" s="23">
        <v>0</v>
      </c>
      <c r="I13" s="23">
        <v>0</v>
      </c>
      <c r="J13" s="23">
        <v>0</v>
      </c>
      <c r="K13" s="48" t="s">
        <v>12</v>
      </c>
      <c r="L13" s="49"/>
      <c r="M13" s="48" t="s">
        <v>12</v>
      </c>
      <c r="N13" s="49"/>
      <c r="O13" s="23">
        <v>0</v>
      </c>
      <c r="P13" s="23">
        <v>0</v>
      </c>
      <c r="Q13" s="23">
        <v>44</v>
      </c>
      <c r="R13" s="23">
        <v>0</v>
      </c>
      <c r="S13" s="50" t="s">
        <v>13</v>
      </c>
      <c r="T13" s="51"/>
      <c r="U13" s="50" t="s">
        <v>13</v>
      </c>
      <c r="V13" s="51"/>
      <c r="W13" s="50" t="s">
        <v>13</v>
      </c>
      <c r="X13" s="51"/>
      <c r="Y13" s="48" t="s">
        <v>12</v>
      </c>
      <c r="Z13" s="49"/>
      <c r="AA13" s="48" t="s">
        <v>12</v>
      </c>
      <c r="AB13" s="49"/>
      <c r="AC13" s="23">
        <v>0</v>
      </c>
      <c r="AD13" s="23">
        <v>0</v>
      </c>
      <c r="AE13" s="23">
        <v>0</v>
      </c>
      <c r="AF13" s="23">
        <v>0</v>
      </c>
      <c r="AG13" s="23">
        <v>0</v>
      </c>
      <c r="AH13" s="23">
        <v>0</v>
      </c>
      <c r="AI13" s="23"/>
      <c r="AJ13" s="23"/>
      <c r="AK13" s="23"/>
      <c r="AL13" s="23"/>
      <c r="AM13" s="48" t="s">
        <v>12</v>
      </c>
      <c r="AN13" s="49"/>
      <c r="AO13" s="48" t="s">
        <v>12</v>
      </c>
      <c r="AP13" s="49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48" t="s">
        <v>12</v>
      </c>
      <c r="BB13" s="49"/>
      <c r="BC13" s="48" t="s">
        <v>12</v>
      </c>
      <c r="BD13" s="49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52">
        <f t="shared" si="0"/>
        <v>75</v>
      </c>
      <c r="BY13" s="53">
        <f t="shared" si="1"/>
        <v>37</v>
      </c>
      <c r="BZ13" s="52">
        <f t="shared" si="2"/>
        <v>14</v>
      </c>
      <c r="CA13" s="53">
        <f t="shared" si="3"/>
        <v>1</v>
      </c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</row>
    <row r="14" spans="1:130" s="30" customFormat="1">
      <c r="A14" s="25">
        <v>5</v>
      </c>
      <c r="B14" s="26"/>
      <c r="C14" s="27" t="s">
        <v>11</v>
      </c>
      <c r="D14" s="28"/>
      <c r="E14" s="28">
        <v>0</v>
      </c>
      <c r="F14" s="28">
        <v>0</v>
      </c>
      <c r="G14" s="28">
        <v>0</v>
      </c>
      <c r="H14" s="28">
        <v>0</v>
      </c>
      <c r="I14" s="28">
        <v>5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46" t="s">
        <v>12</v>
      </c>
      <c r="P14" s="47"/>
      <c r="Q14" s="46" t="s">
        <v>12</v>
      </c>
      <c r="R14" s="47"/>
      <c r="S14" s="28">
        <v>5</v>
      </c>
      <c r="T14" s="28">
        <v>0</v>
      </c>
      <c r="U14" s="28">
        <v>0</v>
      </c>
      <c r="V14" s="28">
        <v>26</v>
      </c>
      <c r="W14" s="28">
        <v>0</v>
      </c>
      <c r="X14" s="28">
        <v>0</v>
      </c>
      <c r="Y14" s="28">
        <v>0</v>
      </c>
      <c r="Z14" s="28">
        <v>0</v>
      </c>
      <c r="AA14" s="28">
        <v>7</v>
      </c>
      <c r="AB14" s="28">
        <v>0</v>
      </c>
      <c r="AC14" s="46" t="s">
        <v>12</v>
      </c>
      <c r="AD14" s="47"/>
      <c r="AE14" s="46" t="s">
        <v>12</v>
      </c>
      <c r="AF14" s="47"/>
      <c r="AG14" s="46" t="s">
        <v>13</v>
      </c>
      <c r="AH14" s="47"/>
      <c r="AI14" s="46" t="s">
        <v>13</v>
      </c>
      <c r="AJ14" s="47"/>
      <c r="AK14" s="46" t="s">
        <v>13</v>
      </c>
      <c r="AL14" s="47"/>
      <c r="AM14" s="46" t="s">
        <v>13</v>
      </c>
      <c r="AN14" s="47"/>
      <c r="AO14" s="46" t="s">
        <v>13</v>
      </c>
      <c r="AP14" s="47"/>
      <c r="AQ14" s="46" t="s">
        <v>12</v>
      </c>
      <c r="AR14" s="47"/>
      <c r="AS14" s="46" t="s">
        <v>12</v>
      </c>
      <c r="AT14" s="47"/>
      <c r="AU14" s="28">
        <v>11</v>
      </c>
      <c r="AV14" s="28">
        <v>0</v>
      </c>
      <c r="AW14" s="28">
        <v>0</v>
      </c>
      <c r="AX14" s="28">
        <v>0</v>
      </c>
      <c r="AY14" s="28">
        <v>0</v>
      </c>
      <c r="AZ14" s="28">
        <v>0</v>
      </c>
      <c r="BA14" s="28">
        <v>0</v>
      </c>
      <c r="BB14" s="28">
        <v>0</v>
      </c>
      <c r="BC14" s="28">
        <v>0</v>
      </c>
      <c r="BD14" s="28">
        <v>0</v>
      </c>
      <c r="BE14" s="46" t="s">
        <v>12</v>
      </c>
      <c r="BF14" s="47"/>
      <c r="BG14" s="46" t="s">
        <v>12</v>
      </c>
      <c r="BH14" s="47"/>
      <c r="BI14" s="29">
        <v>0</v>
      </c>
      <c r="BJ14" s="29">
        <v>0</v>
      </c>
      <c r="BK14" s="28">
        <v>0</v>
      </c>
      <c r="BL14" s="28">
        <v>0</v>
      </c>
      <c r="BM14" s="28">
        <v>0</v>
      </c>
      <c r="BN14" s="28">
        <v>0</v>
      </c>
      <c r="BO14" s="28"/>
      <c r="BP14" s="28"/>
      <c r="BQ14" s="28"/>
      <c r="BR14" s="28"/>
      <c r="BS14" s="28"/>
      <c r="BT14" s="28"/>
      <c r="BU14" s="28"/>
      <c r="BV14" s="28"/>
      <c r="BW14" s="28"/>
      <c r="BX14" s="52">
        <f t="shared" si="0"/>
        <v>28</v>
      </c>
      <c r="BY14" s="53">
        <f t="shared" si="1"/>
        <v>26</v>
      </c>
      <c r="BZ14" s="52">
        <f t="shared" si="2"/>
        <v>17</v>
      </c>
      <c r="CA14" s="53">
        <f t="shared" si="3"/>
        <v>1</v>
      </c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</row>
  </sheetData>
  <mergeCells count="149">
    <mergeCell ref="O14:P14"/>
    <mergeCell ref="Q14:R14"/>
    <mergeCell ref="AC14:AD14"/>
    <mergeCell ref="AE14:AF14"/>
    <mergeCell ref="AG14:AH14"/>
    <mergeCell ref="AI14:AJ14"/>
    <mergeCell ref="AY12:AZ12"/>
    <mergeCell ref="BK12:BL12"/>
    <mergeCell ref="BM12:BN12"/>
    <mergeCell ref="BG14:BH14"/>
    <mergeCell ref="AK14:AL14"/>
    <mergeCell ref="AM14:AN14"/>
    <mergeCell ref="AO14:AP14"/>
    <mergeCell ref="AQ14:AR14"/>
    <mergeCell ref="AS14:AT14"/>
    <mergeCell ref="BE14:BF14"/>
    <mergeCell ref="AM13:AN13"/>
    <mergeCell ref="AO13:AP13"/>
    <mergeCell ref="BA13:BB13"/>
    <mergeCell ref="BC13:BD13"/>
    <mergeCell ref="K13:L13"/>
    <mergeCell ref="M13:N13"/>
    <mergeCell ref="S13:T13"/>
    <mergeCell ref="U13:V13"/>
    <mergeCell ref="W13:X13"/>
    <mergeCell ref="Y13:Z13"/>
    <mergeCell ref="AA13:AB13"/>
    <mergeCell ref="BC11:BD11"/>
    <mergeCell ref="BM11:BN11"/>
    <mergeCell ref="BA11:BB11"/>
    <mergeCell ref="G12:H12"/>
    <mergeCell ref="I12:J12"/>
    <mergeCell ref="U12:V12"/>
    <mergeCell ref="W12:X12"/>
    <mergeCell ref="AG12:AH12"/>
    <mergeCell ref="AI12:AJ12"/>
    <mergeCell ref="AK12:AL12"/>
    <mergeCell ref="AW12:AX12"/>
    <mergeCell ref="W11:X11"/>
    <mergeCell ref="Y11:Z11"/>
    <mergeCell ref="AA11:AB11"/>
    <mergeCell ref="AM11:AN11"/>
    <mergeCell ref="AO11:AP11"/>
    <mergeCell ref="K11:L11"/>
    <mergeCell ref="M11:N11"/>
    <mergeCell ref="O11:P11"/>
    <mergeCell ref="Q11:R11"/>
    <mergeCell ref="S11:T11"/>
    <mergeCell ref="U11:V11"/>
    <mergeCell ref="AS10:AT10"/>
    <mergeCell ref="AU10:AV10"/>
    <mergeCell ref="AW10:AX10"/>
    <mergeCell ref="AY10:AZ10"/>
    <mergeCell ref="BA10:BB10"/>
    <mergeCell ref="BC10:BD10"/>
    <mergeCell ref="BG9:BH9"/>
    <mergeCell ref="BI9:BJ9"/>
    <mergeCell ref="I10:J10"/>
    <mergeCell ref="K10:L10"/>
    <mergeCell ref="M10:N10"/>
    <mergeCell ref="Y10:Z10"/>
    <mergeCell ref="AA10:AB10"/>
    <mergeCell ref="AM10:AN10"/>
    <mergeCell ref="AO10:AP10"/>
    <mergeCell ref="AQ10:AR10"/>
    <mergeCell ref="AI9:AJ9"/>
    <mergeCell ref="AS9:AT9"/>
    <mergeCell ref="AU9:AV9"/>
    <mergeCell ref="BA9:BB9"/>
    <mergeCell ref="BC9:BD9"/>
    <mergeCell ref="BE9:BF9"/>
    <mergeCell ref="BM7:BN7"/>
    <mergeCell ref="BO7:BQ7"/>
    <mergeCell ref="BR7:BT7"/>
    <mergeCell ref="BU7:BW7"/>
    <mergeCell ref="E9:F9"/>
    <mergeCell ref="Q9:R9"/>
    <mergeCell ref="S9:T9"/>
    <mergeCell ref="U9:V9"/>
    <mergeCell ref="AE9:AF9"/>
    <mergeCell ref="AG9:AH9"/>
    <mergeCell ref="BA7:BB7"/>
    <mergeCell ref="BC7:BD7"/>
    <mergeCell ref="BE7:BF7"/>
    <mergeCell ref="BG7:BH7"/>
    <mergeCell ref="BI7:BJ7"/>
    <mergeCell ref="BK7:BL7"/>
    <mergeCell ref="AO7:AP7"/>
    <mergeCell ref="AQ7:AR7"/>
    <mergeCell ref="AS7:AT7"/>
    <mergeCell ref="AU7:AV7"/>
    <mergeCell ref="AW7:AX7"/>
    <mergeCell ref="AY7:AZ7"/>
    <mergeCell ref="AC7:AD7"/>
    <mergeCell ref="AE7:AF7"/>
    <mergeCell ref="AG7:AH7"/>
    <mergeCell ref="AI7:AJ7"/>
    <mergeCell ref="AK7:AL7"/>
    <mergeCell ref="AM7:AN7"/>
    <mergeCell ref="Q7:R7"/>
    <mergeCell ref="S7:T7"/>
    <mergeCell ref="U7:V7"/>
    <mergeCell ref="W7:X7"/>
    <mergeCell ref="Y7:Z7"/>
    <mergeCell ref="AA7:AB7"/>
    <mergeCell ref="BR6:BT6"/>
    <mergeCell ref="BU6:BW6"/>
    <mergeCell ref="BX6:BY7"/>
    <mergeCell ref="BZ6:CA7"/>
    <mergeCell ref="E7:F7"/>
    <mergeCell ref="G7:H7"/>
    <mergeCell ref="I7:J7"/>
    <mergeCell ref="K7:L7"/>
    <mergeCell ref="M7:N7"/>
    <mergeCell ref="O7:P7"/>
    <mergeCell ref="BE6:BF6"/>
    <mergeCell ref="BG6:BH6"/>
    <mergeCell ref="BI6:BJ6"/>
    <mergeCell ref="BK6:BL6"/>
    <mergeCell ref="BM6:BN6"/>
    <mergeCell ref="BO6:BQ6"/>
    <mergeCell ref="AS6:AT6"/>
    <mergeCell ref="AU6:AV6"/>
    <mergeCell ref="AW6:AX6"/>
    <mergeCell ref="AY6:AZ6"/>
    <mergeCell ref="BA6:BB6"/>
    <mergeCell ref="BC6:BD6"/>
    <mergeCell ref="AG6:AH6"/>
    <mergeCell ref="AI6:AJ6"/>
    <mergeCell ref="J3:AU3"/>
    <mergeCell ref="J4:AU4"/>
    <mergeCell ref="E6:F6"/>
    <mergeCell ref="G6:H6"/>
    <mergeCell ref="I6:J6"/>
    <mergeCell ref="K6:L6"/>
    <mergeCell ref="M6:N6"/>
    <mergeCell ref="O6:P6"/>
    <mergeCell ref="Q6:R6"/>
    <mergeCell ref="S6:T6"/>
    <mergeCell ref="AK6:AL6"/>
    <mergeCell ref="AM6:AN6"/>
    <mergeCell ref="AO6:AP6"/>
    <mergeCell ref="AQ6:AR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JAN2019</vt:lpstr>
      <vt:lpstr>'JAN2019'!Print_Area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ALOKAIL, BASSAM F</dc:creator>
  <cp:lastModifiedBy>ali.ali</cp:lastModifiedBy>
  <dcterms:created xsi:type="dcterms:W3CDTF">2019-02-07T10:54:47Z</dcterms:created>
  <dcterms:modified xsi:type="dcterms:W3CDTF">2019-02-07T14:20:46Z</dcterms:modified>
</cp:coreProperties>
</file>