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9D4B22A-2612-4494-8214-C0255EBF0BF3}" xr6:coauthVersionLast="40" xr6:coauthVersionMax="40" xr10:uidLastSave="{00000000-0000-0000-0000-000000000000}"/>
  <bookViews>
    <workbookView xWindow="360" yWindow="120" windowWidth="21015" windowHeight="9465" tabRatio="662" xr2:uid="{00000000-000D-0000-FFFF-FFFF00000000}"/>
  </bookViews>
  <sheets>
    <sheet name="تقرير كفاية" sheetId="4" r:id="rId1"/>
  </sheets>
  <definedNames>
    <definedName name="ABC">300*('تقرير كفاية'!$I$2*70%/300-INT('تقرير كفاية'!$I$2*70%/300))+'تقرير كفاية'!$I$2*30%</definedName>
  </definedNames>
  <calcPr calcId="181029"/>
</workbook>
</file>

<file path=xl/calcChain.xml><?xml version="1.0" encoding="utf-8"?>
<calcChain xmlns="http://schemas.openxmlformats.org/spreadsheetml/2006/main">
  <c r="J8" i="4" l="1"/>
  <c r="J2" i="4"/>
</calcChain>
</file>

<file path=xl/sharedStrings.xml><?xml version="1.0" encoding="utf-8"?>
<sst xmlns="http://schemas.openxmlformats.org/spreadsheetml/2006/main" count="13" uniqueCount="10">
  <si>
    <t>القيمة</t>
  </si>
  <si>
    <t xml:space="preserve">تاريخ الورود </t>
  </si>
  <si>
    <t>مبلغ القسط</t>
  </si>
  <si>
    <t xml:space="preserve"> =SI(ET(AUJOURDHUI()&gt;=DATE(ANNEE($H2);MOIS($H2)+1;1);AUJOURDHUI()&lt;=DATE(ANNEE($H2);MOIS($H2)+5;0));SI(MOIS(AUJOURDHUI())-MOIS($H$2)=1;ABC;($I$2-ABC)/3);"")</t>
  </si>
  <si>
    <t>ولم أجد اختصارا آخر....</t>
  </si>
  <si>
    <t xml:space="preserve"> =300*($I$2*70%/300-INT($I$2*70%/300))+$I$2*30%</t>
  </si>
  <si>
    <t xml:space="preserve"> =300*('تقرير كفاية'!$I$2*70%/300-INT('تقرير كفاية'!$I$2*70%/300))+'تقرير كفاية'!$I$2*30%</t>
  </si>
  <si>
    <r>
      <t>وبالطبع يضاف تلقائيا لمعادلة هذه التسمية "اسم الشيت" (</t>
    </r>
    <r>
      <rPr>
        <b/>
        <sz val="14"/>
        <color rgb="FFFF0000"/>
        <rFont val="Cambria"/>
        <family val="1"/>
        <scheme val="major"/>
      </rPr>
      <t>تقرير كفاية</t>
    </r>
    <r>
      <rPr>
        <b/>
        <sz val="14"/>
        <color theme="1"/>
        <rFont val="Cambria"/>
        <family val="1"/>
        <scheme val="major"/>
      </rPr>
      <t>) فتكون كالتالي:</t>
    </r>
  </si>
  <si>
    <t>هنا تم اختصار وتبسيط المعادلة بطريقة عادية</t>
  </si>
  <si>
    <r>
      <t xml:space="preserve">وهنا تم الاختصار بالتسمية </t>
    </r>
    <r>
      <rPr>
        <b/>
        <sz val="14"/>
        <color rgb="FFFF0000"/>
        <rFont val="Cambria"/>
        <family val="1"/>
        <scheme val="major"/>
      </rPr>
      <t>ABC</t>
    </r>
    <r>
      <rPr>
        <b/>
        <sz val="14"/>
        <rFont val="Cambria"/>
        <family val="1"/>
        <scheme val="major"/>
      </rPr>
      <t xml:space="preserve"> (علاقتها بالخلية I2)</t>
    </r>
    <r>
      <rPr>
        <b/>
        <sz val="14"/>
        <color theme="1"/>
        <rFont val="Cambria"/>
        <family val="1"/>
        <scheme val="major"/>
      </rPr>
      <t xml:space="preserve"> والمعرفة بالجزئية (المعادلة) 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</si>
</sst>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10000]yyyy/mm/dd;@"/>
  </numFmts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0" tint="-0.14999847407452621"/>
      <name val="Cambria"/>
      <family val="1"/>
      <scheme val="major"/>
    </font>
    <font>
      <b/>
      <sz val="16"/>
      <color rgb="FFFF0000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sz val="14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2" fillId="0" borderId="0"/>
  </cellStyleXfs>
  <cellXfs count="15">
    <xf numFmtId="0" fontId="0" fillId="0" borderId="0" xfId="0"/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2" fontId="6" fillId="2" borderId="0" xfId="0" applyNumberFormat="1" applyFont="1" applyFill="1"/>
    <xf numFmtId="2" fontId="7" fillId="3" borderId="0" xfId="0" applyNumberFormat="1" applyFont="1" applyFill="1"/>
    <xf numFmtId="0" fontId="5" fillId="0" borderId="0" xfId="0" applyFont="1" applyAlignment="1"/>
    <xf numFmtId="165" fontId="5" fillId="0" borderId="0" xfId="0" applyNumberFormat="1" applyFont="1" applyAlignment="1"/>
    <xf numFmtId="2" fontId="5" fillId="0" borderId="0" xfId="0" applyNumberFormat="1" applyFont="1" applyAlignme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0" fontId="8" fillId="0" borderId="0" xfId="0" applyFont="1"/>
  </cellXfs>
  <cellStyles count="7">
    <cellStyle name="Comma 3" xfId="2" xr:uid="{00000000-0005-0000-0000-000000000000}"/>
    <cellStyle name="Normal" xfId="0" builtinId="0"/>
    <cellStyle name="Normal 2 10" xfId="6" xr:uid="{00000000-0005-0000-0000-000002000000}"/>
    <cellStyle name="Normal 2 2" xfId="5" xr:uid="{00000000-0005-0000-0000-000003000000}"/>
    <cellStyle name="Normal 3" xfId="1" xr:uid="{00000000-0005-0000-0000-000004000000}"/>
    <cellStyle name="Normal 4" xfId="3" xr:uid="{00000000-0005-0000-0000-000005000000}"/>
    <cellStyle name="Normal 6" xfId="4" xr:uid="{00000000-0005-0000-0000-000006000000}"/>
  </cellStyles>
  <dxfs count="0"/>
  <tableStyles count="0" defaultTableStyle="TableStyleMedium9" defaultPivotStyle="PivotStyleLight16"/>
  <colors>
    <mruColors>
      <color rgb="FF990000"/>
      <color rgb="FF320000"/>
      <color rgb="FF000F2E"/>
      <color rgb="FF00194C"/>
      <color rgb="FF002A7E"/>
      <color rgb="FF15225B"/>
      <color rgb="FF00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762000</xdr:colOff>
      <xdr:row>7</xdr:row>
      <xdr:rowOff>123825</xdr:rowOff>
    </xdr:from>
    <xdr:to>
      <xdr:col>10</xdr:col>
      <xdr:colOff>581025</xdr:colOff>
      <xdr:row>7</xdr:row>
      <xdr:rowOff>123825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EBAF0D62-2F16-4E21-8C14-1E7AA4FA64A3}"/>
            </a:ext>
          </a:extLst>
        </xdr:cNvPr>
        <xdr:cNvCxnSpPr/>
      </xdr:nvCxnSpPr>
      <xdr:spPr>
        <a:xfrm>
          <a:off x="9822951525" y="1876425"/>
          <a:ext cx="895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2060"/>
  </sheetPr>
  <dimension ref="H1:W36"/>
  <sheetViews>
    <sheetView rightToLeft="1" tabSelected="1" workbookViewId="0">
      <selection activeCell="J9" sqref="J9"/>
    </sheetView>
  </sheetViews>
  <sheetFormatPr baseColWidth="10" defaultColWidth="9" defaultRowHeight="18"/>
  <cols>
    <col min="1" max="7" width="9" style="5"/>
    <col min="8" max="8" width="21.85546875" style="4" customWidth="1"/>
    <col min="9" max="9" width="13.140625" style="6" customWidth="1"/>
    <col min="10" max="10" width="16.140625" customWidth="1"/>
    <col min="11" max="14" width="9" style="5"/>
    <col min="15" max="20" width="3" style="5" customWidth="1"/>
    <col min="21" max="21" width="12.28515625" style="5" customWidth="1"/>
    <col min="22" max="22" width="9" style="5"/>
    <col min="23" max="23" width="10.28515625" style="5" bestFit="1" customWidth="1"/>
    <col min="24" max="16384" width="9" style="5"/>
  </cols>
  <sheetData>
    <row r="1" spans="8:23" s="2" customFormat="1" ht="27" customHeight="1">
      <c r="H1" s="1" t="s">
        <v>1</v>
      </c>
      <c r="I1" s="3" t="s">
        <v>0</v>
      </c>
      <c r="J1" s="2" t="s">
        <v>2</v>
      </c>
      <c r="W1" s="14"/>
    </row>
    <row r="2" spans="8:23" ht="21">
      <c r="H2" s="12">
        <v>43473</v>
      </c>
      <c r="I2" s="7">
        <v>4400</v>
      </c>
      <c r="J2" s="8">
        <f ca="1">IF(AND(TODAY()&gt;=DATE(YEAR($H2),MONTH($H2)+1,1),TODAY()&lt;=DATE(YEAR($H2),MONTH($H2)+5,0)),IF(MONTH(TODAY())-MONTH($H2)=1,$I$2-300*INT($I$2*7/3000),100*INT($I$2*7/3000)),"")</f>
        <v>1400</v>
      </c>
      <c r="L2" s="5" t="s">
        <v>8</v>
      </c>
    </row>
    <row r="3" spans="8:23">
      <c r="J3" s="5"/>
    </row>
    <row r="4" spans="8:23">
      <c r="J4" s="5"/>
    </row>
    <row r="5" spans="8:23" s="9" customFormat="1">
      <c r="H5" s="10"/>
      <c r="I5" s="11"/>
    </row>
    <row r="6" spans="8:23">
      <c r="J6" s="5"/>
    </row>
    <row r="7" spans="8:23">
      <c r="H7" s="1" t="s">
        <v>1</v>
      </c>
      <c r="I7" s="3" t="s">
        <v>0</v>
      </c>
      <c r="J7" s="2" t="s">
        <v>2</v>
      </c>
    </row>
    <row r="8" spans="8:23" ht="21">
      <c r="H8" s="12">
        <v>43473</v>
      </c>
      <c r="I8" s="7">
        <v>4400</v>
      </c>
      <c r="J8" s="8">
        <f ca="1">IF(AND(TODAY()&gt;=DATE(YEAR($H8),MONTH($H8)+1,1),TODAY()&lt;=DATE(YEAR($H8),MONTH($H8)+5,0)),IF(MONTH(TODAY())-MONTH($H8)=1,ABC,($I8-ABC)/3),"")</f>
        <v>1400.0000000000002</v>
      </c>
      <c r="L8" s="5" t="s">
        <v>9</v>
      </c>
    </row>
    <row r="9" spans="8:23">
      <c r="W9" s="14" t="s">
        <v>5</v>
      </c>
    </row>
    <row r="10" spans="8:23">
      <c r="J10" s="5"/>
      <c r="L10" s="5" t="s">
        <v>7</v>
      </c>
    </row>
    <row r="11" spans="8:23"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4" t="s">
        <v>6</v>
      </c>
    </row>
    <row r="13" spans="8:23">
      <c r="H13" s="5" t="s">
        <v>4</v>
      </c>
    </row>
    <row r="23" spans="8:21" ht="18" customHeight="1">
      <c r="H23" s="13" t="s">
        <v>3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8:21"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8:21"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8:21"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8:21"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8:21"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8:21"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8:21"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8:21"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8:21"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8:21"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8:21"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8:21"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8:21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تقرير كفاية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saied amer biram</dc:creator>
  <cp:lastModifiedBy>hben</cp:lastModifiedBy>
  <dcterms:created xsi:type="dcterms:W3CDTF">2012-10-28T06:10:59Z</dcterms:created>
  <dcterms:modified xsi:type="dcterms:W3CDTF">2019-02-07T16:32:44Z</dcterms:modified>
</cp:coreProperties>
</file>