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600" windowHeight="7320" firstSheet="2" activeTab="2"/>
  </bookViews>
  <sheets>
    <sheet name="tmpscrapsheet" sheetId="5" state="hidden" r:id="rId1"/>
    <sheet name="Ls_AgXLB_WorkbookFile" sheetId="4" state="veryHidden" r:id="rId2"/>
    <sheet name="Chart Sunrise" sheetId="3" r:id="rId3"/>
    <sheet name="Assets &amp; Laibilty" sheetId="6" r:id="rId4"/>
    <sheet name="P&amp;L" sheetId="7" r:id="rId5"/>
    <sheet name="Jan.2019" sheetId="8" r:id="rId6"/>
    <sheet name="Sheet1" sheetId="9" r:id="rId7"/>
  </sheets>
  <externalReferences>
    <externalReference r:id="rId8"/>
  </externalReferences>
  <calcPr calcId="145621"/>
</workbook>
</file>

<file path=xl/calcChain.xml><?xml version="1.0" encoding="utf-8"?>
<calcChain xmlns="http://schemas.openxmlformats.org/spreadsheetml/2006/main">
  <c r="F8" i="3" l="1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7" i="3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7" i="6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7" i="8"/>
  <c r="D69" i="9" l="1"/>
  <c r="D68" i="9"/>
  <c r="D67" i="9"/>
  <c r="D66" i="9"/>
  <c r="D65" i="9"/>
  <c r="D64" i="9"/>
  <c r="D63" i="9"/>
  <c r="D62" i="9"/>
  <c r="D61" i="9"/>
  <c r="D60" i="9"/>
  <c r="D59" i="9"/>
  <c r="D58" i="9"/>
  <c r="D57" i="9"/>
  <c r="D55" i="9"/>
  <c r="A55" i="9"/>
  <c r="D54" i="9"/>
  <c r="A54" i="9"/>
  <c r="D53" i="9"/>
  <c r="A53" i="9"/>
  <c r="D52" i="9"/>
  <c r="A52" i="9"/>
  <c r="D51" i="9"/>
  <c r="A51" i="9"/>
  <c r="D50" i="9"/>
  <c r="A50" i="9"/>
  <c r="D49" i="9"/>
  <c r="A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D3" i="9"/>
  <c r="G1" i="9"/>
</calcChain>
</file>

<file path=xl/sharedStrings.xml><?xml version="1.0" encoding="utf-8"?>
<sst xmlns="http://schemas.openxmlformats.org/spreadsheetml/2006/main" count="4838" uniqueCount="4045">
  <si>
    <t>&gt;&gt;Detail Report 1</t>
  </si>
  <si>
    <t>&gt;'atb</t>
  </si>
  <si>
    <t>Description</t>
  </si>
  <si>
    <t xml:space="preserve"> Blom L.E</t>
  </si>
  <si>
    <t>*** Other Expenses***</t>
  </si>
  <si>
    <t>*** Total Central laundry P&amp;L</t>
  </si>
  <si>
    <t>*** Total Cluster Acc. Department ***</t>
  </si>
  <si>
    <t>*** Total Other Exp***</t>
  </si>
  <si>
    <t>*** Total Other Expenses ***</t>
  </si>
  <si>
    <t>*** Total Work Shop Department ***</t>
  </si>
  <si>
    <t>*** Total payroll&amp;relatedexp.*</t>
  </si>
  <si>
    <t>****Salaries &amp; Wages***</t>
  </si>
  <si>
    <t>***A&amp;G***</t>
  </si>
  <si>
    <t>***Accounts payable taxes***</t>
  </si>
  <si>
    <t>***Accounts payable***</t>
  </si>
  <si>
    <t>***Accounts receivable***</t>
  </si>
  <si>
    <t>***Accruals expenses***</t>
  </si>
  <si>
    <t>***Allowance***</t>
  </si>
  <si>
    <t>***Allownace***</t>
  </si>
  <si>
    <t>***Beverage revenue***</t>
  </si>
  <si>
    <t>***Cash in bank***</t>
  </si>
  <si>
    <t>***Central Laundry***</t>
  </si>
  <si>
    <t>***Clearance accounts***</t>
  </si>
  <si>
    <t>***Cluster Account***</t>
  </si>
  <si>
    <t>***Cost of beverage***</t>
  </si>
  <si>
    <t>***Cost of employee meas***</t>
  </si>
  <si>
    <t>***Cost of food***</t>
  </si>
  <si>
    <t>***Cost of sale***</t>
  </si>
  <si>
    <t>***Cost of sales***</t>
  </si>
  <si>
    <t>***Defferred charges pre-openi</t>
  </si>
  <si>
    <t>***Deposits***</t>
  </si>
  <si>
    <t>***Due to / from affeliated***</t>
  </si>
  <si>
    <t>***Employee Benfits ***</t>
  </si>
  <si>
    <t>***Employee benefits***</t>
  </si>
  <si>
    <t>***Employees Benefits***</t>
  </si>
  <si>
    <t>***Employees benefits***</t>
  </si>
  <si>
    <t>***Empolyees benefits***</t>
  </si>
  <si>
    <t>***Energy cost***</t>
  </si>
  <si>
    <t>***FF&amp;E reserve***</t>
  </si>
  <si>
    <t>***Food &amp; Beverage***</t>
  </si>
  <si>
    <t>***Food revenue***</t>
  </si>
  <si>
    <t>***Front office***</t>
  </si>
  <si>
    <t>***Funds &amp; deposit in gurantee</t>
  </si>
  <si>
    <t>***Guest laundry***</t>
  </si>
  <si>
    <t>***House keeping***</t>
  </si>
  <si>
    <t>***House laundry***</t>
  </si>
  <si>
    <t>***Human resource***</t>
  </si>
  <si>
    <t>***Information systems***</t>
  </si>
  <si>
    <t>***Inventories***</t>
  </si>
  <si>
    <t>***Liabilities***</t>
  </si>
  <si>
    <t>***Memo accounts***</t>
  </si>
  <si>
    <t>***Non operating expenses***</t>
  </si>
  <si>
    <t>***Operator Fees***</t>
  </si>
  <si>
    <t>***Other Exp.***</t>
  </si>
  <si>
    <t>***Other Expenses***</t>
  </si>
  <si>
    <t>***Other accounts payable***</t>
  </si>
  <si>
    <t>***Other accried liabilities**</t>
  </si>
  <si>
    <t>***Other bank accounts***</t>
  </si>
  <si>
    <t>***Other current assets***</t>
  </si>
  <si>
    <t>***Other expenses***</t>
  </si>
  <si>
    <t>***Other receivable***</t>
  </si>
  <si>
    <t>***Other revenue***</t>
  </si>
  <si>
    <t>***Owning Company***</t>
  </si>
  <si>
    <t>***P&amp;L Accounts***</t>
  </si>
  <si>
    <t>***POMEC***</t>
  </si>
  <si>
    <t>***Payroll &amp; Related Exp***</t>
  </si>
  <si>
    <t>***Payroll &amp; related exp.**</t>
  </si>
  <si>
    <t>***Payroll &amp; related expenses*</t>
  </si>
  <si>
    <t>***Payroll &amp; related***</t>
  </si>
  <si>
    <t>***Payroll &amp;Related Exp***</t>
  </si>
  <si>
    <t>***Pre-paid expenses***</t>
  </si>
  <si>
    <t>***Rental &amp; other income***</t>
  </si>
  <si>
    <t>***Reservation***</t>
  </si>
  <si>
    <t>***Reserves****</t>
  </si>
  <si>
    <t>***Revenue***</t>
  </si>
  <si>
    <t>***Salaries &amp; Wages ***</t>
  </si>
  <si>
    <t>***Salaries &amp; wages*</t>
  </si>
  <si>
    <t>***Salaries &amp; wages***</t>
  </si>
  <si>
    <t>***Sales &amp; Marketing***</t>
  </si>
  <si>
    <t>***Staff Cafeteria***</t>
  </si>
  <si>
    <t>***Staff housing***</t>
  </si>
  <si>
    <t>***Total A&amp;G P&amp;L**</t>
  </si>
  <si>
    <t>***Total Affeliated***</t>
  </si>
  <si>
    <t>***Total Allowance***</t>
  </si>
  <si>
    <t>***Total Balance sheet***</t>
  </si>
  <si>
    <t>***Total Cost of sales***</t>
  </si>
  <si>
    <t>***Total Deposit***</t>
  </si>
  <si>
    <t>***Total Emp.Benefits***</t>
  </si>
  <si>
    <t>***Total Employee Benfits***</t>
  </si>
  <si>
    <t>***Total F&amp;B revenue***</t>
  </si>
  <si>
    <t>***Total Food &amp; Beverage P&amp;L**</t>
  </si>
  <si>
    <t>***Total HR P&amp;L***</t>
  </si>
  <si>
    <t>***Total IT P&amp;L***</t>
  </si>
  <si>
    <t>***Total POMEC P&amp;L***</t>
  </si>
  <si>
    <t>***Total Payroll &amp; Related ***</t>
  </si>
  <si>
    <t>***Total Payroll&amp;related Ex.**</t>
  </si>
  <si>
    <t>***Total Pre-paid expenses***</t>
  </si>
  <si>
    <t>***Total Reservation P&amp;L***</t>
  </si>
  <si>
    <t>***Total Salaries &amp; Wages***</t>
  </si>
  <si>
    <t>***Total Salary&amp;Wages***</t>
  </si>
  <si>
    <t>***Total Telephone P&amp;L***</t>
  </si>
  <si>
    <t>***Total accounts payable tax*</t>
  </si>
  <si>
    <t>***Total accounts payable trad</t>
  </si>
  <si>
    <t>***Total accounts payable***</t>
  </si>
  <si>
    <t>***Total accounts receivable**</t>
  </si>
  <si>
    <t>***Total accruals expenses***</t>
  </si>
  <si>
    <t>***Total accruals wages &amp; vaca</t>
  </si>
  <si>
    <t>***Total allowance***</t>
  </si>
  <si>
    <t>***Total assets***</t>
  </si>
  <si>
    <t>***Total balance owning co.***</t>
  </si>
  <si>
    <t>***Total balance reserve FF&amp;E*</t>
  </si>
  <si>
    <t>***Total beverage revenue***</t>
  </si>
  <si>
    <t>***Total cash on Bank***</t>
  </si>
  <si>
    <t>***Total cash on hand&amp;bank***</t>
  </si>
  <si>
    <t>***Total clearance accounts***</t>
  </si>
  <si>
    <t>***Total cost of beverage***</t>
  </si>
  <si>
    <t>***Total cost of employee meal</t>
  </si>
  <si>
    <t>***Total cost of food***</t>
  </si>
  <si>
    <t>***Total cost of sales***</t>
  </si>
  <si>
    <t>***Total defferred charges pre</t>
  </si>
  <si>
    <t>***Total department expenses**</t>
  </si>
  <si>
    <t>***Total departmental expenses</t>
  </si>
  <si>
    <t>***Total emploee benefits***</t>
  </si>
  <si>
    <t>***Total employee benefits**</t>
  </si>
  <si>
    <t>***Total employee benefits***</t>
  </si>
  <si>
    <t>***Total energy cost***</t>
  </si>
  <si>
    <t>***Total food revenue***</t>
  </si>
  <si>
    <t>***Total front office P&amp;L***</t>
  </si>
  <si>
    <t>***Total funds &amp; deposit in gu</t>
  </si>
  <si>
    <t>***Total guest laundryP&amp;L***</t>
  </si>
  <si>
    <t>***Total health club P&amp;L***</t>
  </si>
  <si>
    <t>***Total house fund***</t>
  </si>
  <si>
    <t>***Total house keepingP&amp;L***</t>
  </si>
  <si>
    <t>***Total house laundry P&amp;L***</t>
  </si>
  <si>
    <t>***Total inventories**</t>
  </si>
  <si>
    <t>***Total net revenue***</t>
  </si>
  <si>
    <t>***Total non operating exp.**</t>
  </si>
  <si>
    <t>***Total operator fees***</t>
  </si>
  <si>
    <t>***Total other accounts payabl</t>
  </si>
  <si>
    <t>***Total other accruals***</t>
  </si>
  <si>
    <t>***Total other bank accounts**</t>
  </si>
  <si>
    <t>***Total other current assets*</t>
  </si>
  <si>
    <t>***Total other expenses**</t>
  </si>
  <si>
    <t>***Total other expenses***</t>
  </si>
  <si>
    <t>***Total other receivable***</t>
  </si>
  <si>
    <t>***Total other revenue***</t>
  </si>
  <si>
    <t>***Total paroll&amp;related exp.*</t>
  </si>
  <si>
    <t>***Total payroll &amp; related ex*</t>
  </si>
  <si>
    <t>***Total payroll &amp; related***</t>
  </si>
  <si>
    <t>***Total payroll &amp; relatede ex</t>
  </si>
  <si>
    <t>***Total payroll &amp; relatedex.*</t>
  </si>
  <si>
    <t>***Total payroll&amp;related exp**</t>
  </si>
  <si>
    <t>***Total payroll&amp;related exp.*</t>
  </si>
  <si>
    <t>***Total rent &amp; other incomeP&amp;</t>
  </si>
  <si>
    <t>***Total revenue***</t>
  </si>
  <si>
    <t>***Total salaries &amp; wages***</t>
  </si>
  <si>
    <t>***Total salarise &amp; wages***</t>
  </si>
  <si>
    <t>***Total sales &amp; marketingP&amp;L*</t>
  </si>
  <si>
    <t>***Total staff cafeteria P&amp;L**</t>
  </si>
  <si>
    <t>***Total staff housing P&amp;L***</t>
  </si>
  <si>
    <t>***Total trade receivable***</t>
  </si>
  <si>
    <t>***Work Shop***</t>
  </si>
  <si>
    <t>***total Energy cost***</t>
  </si>
  <si>
    <t>**Other expenses***</t>
  </si>
  <si>
    <t>**Total revenue***</t>
  </si>
  <si>
    <t>2M For public procurement</t>
  </si>
  <si>
    <t>3S Import &amp; Export</t>
  </si>
  <si>
    <t>7D Cinema</t>
  </si>
  <si>
    <t>A 2 Z Dubai (Mohamed A. El Samies)</t>
  </si>
  <si>
    <t>A M T K For Trading and Contracting</t>
  </si>
  <si>
    <t>A.Hamid Company</t>
  </si>
  <si>
    <t>A/P-Actors Syndicate</t>
  </si>
  <si>
    <t>A/P-Commercial tax .5%&amp;2%</t>
  </si>
  <si>
    <t>A/P-Employee syndicate</t>
  </si>
  <si>
    <t>A/P-Enterance tax 1.01PT.</t>
  </si>
  <si>
    <t>A/P-Fisical stamp tax</t>
  </si>
  <si>
    <t>A/P-Income tax</t>
  </si>
  <si>
    <t>A/P-Insentive Distribution 100%</t>
  </si>
  <si>
    <t>A/P-Insentive Distribution 85%</t>
  </si>
  <si>
    <t>A/P-Miscellaneous</t>
  </si>
  <si>
    <t>A/P-Municipality tax(2%)</t>
  </si>
  <si>
    <t>A/P-Penalities</t>
  </si>
  <si>
    <t>A/P-Per opening trade</t>
  </si>
  <si>
    <t>A/P-Pre paid Other tax</t>
  </si>
  <si>
    <t>A/P-Sales tax 10%</t>
  </si>
  <si>
    <t>A/P-Sales tax purchase</t>
  </si>
  <si>
    <t>A/P-Service charge 05%</t>
  </si>
  <si>
    <t>A/P-Service charge 20%</t>
  </si>
  <si>
    <t>A/P-Social in Company share</t>
  </si>
  <si>
    <t>A/P-Social in Employee share</t>
  </si>
  <si>
    <t>A/P-Tips</t>
  </si>
  <si>
    <t>A/P-Trade creditors local</t>
  </si>
  <si>
    <t>A/P-Uncliam Checks</t>
  </si>
  <si>
    <t>A/P-Uncliam wages</t>
  </si>
  <si>
    <t>A2Z (Ahmed Zakaria)</t>
  </si>
  <si>
    <t>A2Z Company</t>
  </si>
  <si>
    <t>ABD EL AZIZ MOUSTAFA ABU EL ELLA</t>
  </si>
  <si>
    <t>ABN ELBALAD (SAFE BOX)</t>
  </si>
  <si>
    <t>ABO EL REESH FOR BREED</t>
  </si>
  <si>
    <t>ACROPOL</t>
  </si>
  <si>
    <t>AG Ultra Prodaction</t>
  </si>
  <si>
    <t>AG Ultra Production</t>
  </si>
  <si>
    <t>AGA El Nil Co.</t>
  </si>
  <si>
    <t>AHM Company For Maritime Transport Import and Expo</t>
  </si>
  <si>
    <t>AHMED A.EL GAWAD MADANY</t>
  </si>
  <si>
    <t>AHMED KAMAL ADB EL FATAH</t>
  </si>
  <si>
    <t>AHMED MOHAMED MOAWAD (GJ)</t>
  </si>
  <si>
    <t>AHMED MOHAMED MOHAMED MAHARM</t>
  </si>
  <si>
    <t>AHMED SAMIR MAHMOUD (DJ)</t>
  </si>
  <si>
    <t>AL AMIR FOR PRINTING</t>
  </si>
  <si>
    <t>AL ANWAR FOR POULTRY PRODUCTS</t>
  </si>
  <si>
    <t>AL Alamia For supplies</t>
  </si>
  <si>
    <t>AL Amal For Food (mohamed Salah)</t>
  </si>
  <si>
    <t>AL Ansary for trading</t>
  </si>
  <si>
    <t>AL BARAKA For Trading &amp; Supplies</t>
  </si>
  <si>
    <t>AL BORG FOR FOOD TRADING</t>
  </si>
  <si>
    <t>AL Ekhlas For Wood</t>
  </si>
  <si>
    <t>AL FATH FOR CLEY</t>
  </si>
  <si>
    <t>AL Gharhy For Food (Hassan Khalf)</t>
  </si>
  <si>
    <t>AL HAMD IMPORT HOTEL SUPPLIES(Mohamed Byomy)</t>
  </si>
  <si>
    <t>AL HANDISIA FOR POWER ELEC</t>
  </si>
  <si>
    <t>AL HARAM</t>
  </si>
  <si>
    <t>AL Hoda For Equipment (Ahmed Farahat)</t>
  </si>
  <si>
    <t>AL KWOTHER TRADING</t>
  </si>
  <si>
    <t>AL Kasem (Stores)</t>
  </si>
  <si>
    <t>AL Kowther hotels supplies (Hesham Fakhry)</t>
  </si>
  <si>
    <t>AL MONALIZA COM</t>
  </si>
  <si>
    <t>AL MOSTAFA FOR VEG (Ahmed Mostafa)</t>
  </si>
  <si>
    <t>AL Manhry Centre For Chirmic porcilne</t>
  </si>
  <si>
    <t>AL Nems For Trade (Pest Control)</t>
  </si>
  <si>
    <t>AL Orobia for trading</t>
  </si>
  <si>
    <t>AL QSWAA</t>
  </si>
  <si>
    <t>AL REHAN PLASTIC</t>
  </si>
  <si>
    <t>AL ROWAAD (AL SAKER ) TREADING</t>
  </si>
  <si>
    <t>AL SALAM JUICEC</t>
  </si>
  <si>
    <t>AL SAMAH FOR BREED</t>
  </si>
  <si>
    <t>AL SEIF FOR TRADE (Shahenda)(Egg)</t>
  </si>
  <si>
    <t>AL SHAMS FOR IMPORT &amp; TRADING (Precilet)</t>
  </si>
  <si>
    <t>AL SHARK FOR FROZEN MEET(DAYEM</t>
  </si>
  <si>
    <t>AL SHERIF FOR SUPPLIES</t>
  </si>
  <si>
    <t>AL TAKWA CONDITION CENTER</t>
  </si>
  <si>
    <t>AL YASSMIN</t>
  </si>
  <si>
    <t>AL- ETEHAD TRADING</t>
  </si>
  <si>
    <t>AL- NOOR FOR VEG&amp; FUITE</t>
  </si>
  <si>
    <t>ALAA AHMED (HURGADA BUS)</t>
  </si>
  <si>
    <t>ALAM EL BEHAR FOR TRADING (Alcoholic)</t>
  </si>
  <si>
    <t>ALASHKER GENERAL SUPPLES CO.</t>
  </si>
  <si>
    <t>ALDOLPHEN FOR TRADING</t>
  </si>
  <si>
    <t>ALEMAM ELARABY FOR GLASS</t>
  </si>
  <si>
    <t>ALMOHANDS FOR SUPPLES TOURIST (TANDA)</t>
  </si>
  <si>
    <t>ALNAGM (STORES)</t>
  </si>
  <si>
    <t>ALNOUR FOR PLANTS</t>
  </si>
  <si>
    <t>ALPHA GROUP</t>
  </si>
  <si>
    <t>ALPHA INTERNATIONAL (SOE)</t>
  </si>
  <si>
    <t>ALSOULTAN FOR FISH</t>
  </si>
  <si>
    <t>ALTAKWA FOR COVER</t>
  </si>
  <si>
    <t>AM CO TOP QUALITY DETERGENTS</t>
  </si>
  <si>
    <t>AM Food CO. (S.A.E.)</t>
  </si>
  <si>
    <t>AOWID AHMED FOR SOLAR</t>
  </si>
  <si>
    <t>AP:Credit Notes A. Payable</t>
  </si>
  <si>
    <t>AQUA-MARINE FLOATING</t>
  </si>
  <si>
    <t>ARAB OFFICE FOR COMMUNICATIONS</t>
  </si>
  <si>
    <t>ARABIAN COMPANY FOR PAPERS &amp; INDUSTRY(FRESH)</t>
  </si>
  <si>
    <t>ASKRUOBLAZ COPM FOR BEVERAG</t>
  </si>
  <si>
    <t>ASSEM NABIL MOHAMED(LIVE DAND)</t>
  </si>
  <si>
    <t>AWLAD FARAG F. VEGTABE&amp;FRUIT</t>
  </si>
  <si>
    <t>AYAT MOUSTAFA PHARMACY</t>
  </si>
  <si>
    <t>Aalam Elbehar For Fish</t>
  </si>
  <si>
    <t>Aaliy El Behar For Trading</t>
  </si>
  <si>
    <t>Abd Allah Ahmed Beshier Abd Allah</t>
  </si>
  <si>
    <t>Abd EL Ghafar Mohamed abadi</t>
  </si>
  <si>
    <t>Abd El Baset Mohamed Ahmed</t>
  </si>
  <si>
    <t>Abd El Samea Bedar Ibrahim-Bus</t>
  </si>
  <si>
    <t>Abd El Sattar Hussien A. El Aziem (El Shark CO.)</t>
  </si>
  <si>
    <t>Abeer Al Zohor For Transportation (Bus)</t>
  </si>
  <si>
    <t>Abeer Pharmacy</t>
  </si>
  <si>
    <t>Abo Ahmed Work Shop(Mohamed Ahmed Ali</t>
  </si>
  <si>
    <t>Abo Ashra For Import &amp; Export</t>
  </si>
  <si>
    <t>Abo Eyaro Company</t>
  </si>
  <si>
    <t>Abo Hegazy For Cool</t>
  </si>
  <si>
    <t>Abo Zekri Modern Trading</t>
  </si>
  <si>
    <t>Acc- Factory</t>
  </si>
  <si>
    <t>Acc: Emplyee Benefit</t>
  </si>
  <si>
    <t>Acc: Suppliers rebate</t>
  </si>
  <si>
    <t>Acc:Medical Expenses</t>
  </si>
  <si>
    <t>Acc:Staff Party</t>
  </si>
  <si>
    <t>Acc:Swimming Pool Maintenance</t>
  </si>
  <si>
    <t>Accounts payable trade</t>
  </si>
  <si>
    <t>Accr Ride horse school</t>
  </si>
  <si>
    <t>Accr- Computer &amp; Internet</t>
  </si>
  <si>
    <t>Accr- Insurance Cliam</t>
  </si>
  <si>
    <t>Accr- Other</t>
  </si>
  <si>
    <t>Accr-A/P Misc</t>
  </si>
  <si>
    <t>Accr-Advertising</t>
  </si>
  <si>
    <t>Accr-Air ticket fare expatriat</t>
  </si>
  <si>
    <t>Accr-Audit fees</t>
  </si>
  <si>
    <t>Accr-Bank charge</t>
  </si>
  <si>
    <t>Accr-Commission</t>
  </si>
  <si>
    <t>Accr-Computer maintenance</t>
  </si>
  <si>
    <t>Accr-Consultant</t>
  </si>
  <si>
    <t>Accr-Credit cards commission</t>
  </si>
  <si>
    <t>Accr-Doctor share</t>
  </si>
  <si>
    <t>Accr-Electricity</t>
  </si>
  <si>
    <t>Accr-End of service bonus</t>
  </si>
  <si>
    <t>Accr-Gas</t>
  </si>
  <si>
    <t>Accr-General insurance</t>
  </si>
  <si>
    <t>Accr-Gurantee returned exp</t>
  </si>
  <si>
    <t>Accr-Internet share</t>
  </si>
  <si>
    <t>Accr-Landscape</t>
  </si>
  <si>
    <t>Accr-Legal fees</t>
  </si>
  <si>
    <t>Accr-Licences</t>
  </si>
  <si>
    <t>Accr-Massage</t>
  </si>
  <si>
    <t>Accr-Music &amp; Entertainment</t>
  </si>
  <si>
    <t>Accr-Other Tax .C</t>
  </si>
  <si>
    <t>Accr-Payroll</t>
  </si>
  <si>
    <t>Accr-Pest control</t>
  </si>
  <si>
    <t>Accr-Photo copy machine maint</t>
  </si>
  <si>
    <t>Accr-Removal Of Waste</t>
  </si>
  <si>
    <t>Accr-Sales office expenses</t>
  </si>
  <si>
    <t>Accr-Sepei Fire</t>
  </si>
  <si>
    <t>Accr-Sewage&amp;Water Treatment</t>
  </si>
  <si>
    <t>Accr-Shutle bus</t>
  </si>
  <si>
    <t>Accr-Sightseeing Package</t>
  </si>
  <si>
    <t>Accr-Telephone</t>
  </si>
  <si>
    <t>Accr-Telephone system</t>
  </si>
  <si>
    <t>Accr-Vacation</t>
  </si>
  <si>
    <t>Accr-Wages</t>
  </si>
  <si>
    <t>Accr-Water</t>
  </si>
  <si>
    <t>Accr.Docking Fees</t>
  </si>
  <si>
    <t>Additional working capital</t>
  </si>
  <si>
    <t>Adel Yousief Amin Mohamed</t>
  </si>
  <si>
    <t>Advace deposit</t>
  </si>
  <si>
    <t>Advance salaries &amp; wages</t>
  </si>
  <si>
    <t>Advance to supplies</t>
  </si>
  <si>
    <t>Advance travel expenses</t>
  </si>
  <si>
    <t>Advanced Communication Systems</t>
  </si>
  <si>
    <t>Advanced Computer Technology (ACT)</t>
  </si>
  <si>
    <t>Africa Company</t>
  </si>
  <si>
    <t>African Dream</t>
  </si>
  <si>
    <t>African Queen</t>
  </si>
  <si>
    <t>Aging Evalution</t>
  </si>
  <si>
    <t>Agrican Products</t>
  </si>
  <si>
    <t>Agrina For Trading(Rania Mohamed Mahdy)</t>
  </si>
  <si>
    <t>Ahmed A.Rahman Show</t>
  </si>
  <si>
    <t>Ahmed Abd El Fatah A,ElRahman</t>
  </si>
  <si>
    <t>Ahmed Ali A. El Awad ALI</t>
  </si>
  <si>
    <t>Ahmed Attia Ahmed (Fruit&amp;Veg.)</t>
  </si>
  <si>
    <t>Ahmed El Sayed Bakr</t>
  </si>
  <si>
    <t>Ahmed Mohamed Ashour</t>
  </si>
  <si>
    <t>Ahmed Saleh Ahmed</t>
  </si>
  <si>
    <t>Akwat El WAHA</t>
  </si>
  <si>
    <t>Al Adawy for Aluminum</t>
  </si>
  <si>
    <t>Al Adgham ( Kitchen Equipment &amp; Pastry)</t>
  </si>
  <si>
    <t>Al Ahram Establishment ( Advertising )</t>
  </si>
  <si>
    <t>Al Alama</t>
  </si>
  <si>
    <t>Al Alamia For Air Condition</t>
  </si>
  <si>
    <t>Al Alamia For Marable</t>
  </si>
  <si>
    <t>Al Alamia For Ruber (Mohamed A. Ghany El Shahat)</t>
  </si>
  <si>
    <t>Al Alamia For Scales</t>
  </si>
  <si>
    <t>Al Alamia For Trading &amp; Supplies (Sayed Ramadan)</t>
  </si>
  <si>
    <t>Al Ama Co. Kitchen Equipment (Steel)</t>
  </si>
  <si>
    <t>Al Amana For General Suplies</t>
  </si>
  <si>
    <t>Al Amer Company</t>
  </si>
  <si>
    <t>Al Ameria For Import &amp; Export</t>
  </si>
  <si>
    <t>Al Amin For Technology System</t>
  </si>
  <si>
    <t>Al Amira For Food Industry</t>
  </si>
  <si>
    <t>Al Andalous For Plantes Supplies</t>
  </si>
  <si>
    <t>Al Ansary (Meat)</t>
  </si>
  <si>
    <t>Al Anwar For Food Products</t>
  </si>
  <si>
    <t>Al Arabia Of Systems Co.</t>
  </si>
  <si>
    <t>Al Assad For Food Supply(Asaad Ghity Aziz)</t>
  </si>
  <si>
    <t>Al Awael For Manufact &amp;Trading Hotel Supplies.</t>
  </si>
  <si>
    <t>Al Azaizy For Fruit &amp; Veg</t>
  </si>
  <si>
    <t>Al Azazi International &amp; Partner</t>
  </si>
  <si>
    <t>Al Bahrin For Fish(Mohamed Mohamed Saleh)</t>
  </si>
  <si>
    <t>Al Dawy For Trading Supply</t>
  </si>
  <si>
    <t>Al Debrek For Public Supplies</t>
  </si>
  <si>
    <t>Al Dehiby For Emport &amp; Export</t>
  </si>
  <si>
    <t>Al Ekhlas For Home Tools</t>
  </si>
  <si>
    <t>Al Ekhlas For Marable</t>
  </si>
  <si>
    <t>Al Eman For Leather Industry</t>
  </si>
  <si>
    <t>Al Fady For Enginering &amp; Trading</t>
  </si>
  <si>
    <t>Al Fairoz For Metal Industry</t>
  </si>
  <si>
    <t>Al Farasha For Food Industrial</t>
  </si>
  <si>
    <t>Al Farouk For Charcol</t>
  </si>
  <si>
    <t>Al Fath ( Mohamed Shaher )</t>
  </si>
  <si>
    <t>Al Fath for thermal (Hany Yehya)</t>
  </si>
  <si>
    <t>Al Firdos Company</t>
  </si>
  <si>
    <t>Al Gomhuria newspaper</t>
  </si>
  <si>
    <t>Al Hadaya for General Supplaying</t>
  </si>
  <si>
    <t>Al Hadeetha For General Supplies</t>
  </si>
  <si>
    <t>Al Hamd For Veg.&amp; Fruits (Adel Fekry)</t>
  </si>
  <si>
    <t>Al Hamed</t>
  </si>
  <si>
    <t>Al Haya Hospital</t>
  </si>
  <si>
    <t>Al Hayah For Trading &amp; Comercial</t>
  </si>
  <si>
    <t>Al Helb Trading (Saad Moh.Rashwan)</t>
  </si>
  <si>
    <t>Al Hoda Co. For Food (Yasser Rezk)</t>
  </si>
  <si>
    <t>Al Karma For Suppling Food &amp; Beavreage (Alkholic)</t>
  </si>
  <si>
    <t>Al Karma For Trading &amp; Supplies(Al Bier Khairy)</t>
  </si>
  <si>
    <t>Al Kawsar Trading</t>
  </si>
  <si>
    <t>Al Khalige El Nassery</t>
  </si>
  <si>
    <t>Al King Fish (Hany Nasr Ali)</t>
  </si>
  <si>
    <t>Al Masa For Trade &amp;Ajencies(MTA Networkes)</t>
  </si>
  <si>
    <t>Al Masria Al Dawlia For Trading &amp; Supplies</t>
  </si>
  <si>
    <t>Al Mazlom Trading&amp;Agencies</t>
  </si>
  <si>
    <t>Al Menshawy For Electric (Khodir Hussien A. El Ham</t>
  </si>
  <si>
    <t>Al Mido For Trade &amp; Supplies</t>
  </si>
  <si>
    <t>Al Mina For Paint(Baher Otify)</t>
  </si>
  <si>
    <t>Al Mohands Company</t>
  </si>
  <si>
    <t>Al Mona For Trading &amp; Supplies</t>
  </si>
  <si>
    <t>Al Motahada Instruments For Extinguishment</t>
  </si>
  <si>
    <t>Al Motaheda For Supplies</t>
  </si>
  <si>
    <t>Al Motheda For ornamental plants</t>
  </si>
  <si>
    <t>Al Moustafa For Comercial</t>
  </si>
  <si>
    <t>Al Moustafa For Hotels Supplies</t>
  </si>
  <si>
    <t>Al Moustafa For Preparing&amp;Coocking&amp; Saling Food</t>
  </si>
  <si>
    <t>Al Nada For General Services (P.Control)</t>
  </si>
  <si>
    <t>Al Nagar Co. For Wood</t>
  </si>
  <si>
    <t>Al Negma Company For Trading</t>
  </si>
  <si>
    <t>Al Noaman For Modern Contracting</t>
  </si>
  <si>
    <t>Al Noor For Veg.(moustafa Ahmed)</t>
  </si>
  <si>
    <t>Al Nour For Food Trading</t>
  </si>
  <si>
    <t>Al Nour For Marble</t>
  </si>
  <si>
    <t>Al Oktopria Trade Of Plastic Materials(Ehab Ismail</t>
  </si>
  <si>
    <t>Al Omad For Maintance Cars(Gamal Kenawy Baiomy)</t>
  </si>
  <si>
    <t>Al Omda For General Supp(Fruit&amp;Veg.)</t>
  </si>
  <si>
    <t>Al Oroba Company</t>
  </si>
  <si>
    <t>Al Othman(Othman Ebrahim Othma</t>
  </si>
  <si>
    <t>Al Othmanion</t>
  </si>
  <si>
    <t>Al Porak For Trading (Bread)</t>
  </si>
  <si>
    <t>Al Radwan Company</t>
  </si>
  <si>
    <t>Al Rahma For Vegetables ( Ahmed El Sawy )</t>
  </si>
  <si>
    <t>Al Saad For Trading (Saad Ebeed Gad)</t>
  </si>
  <si>
    <t>Al Safwa For General Supplies</t>
  </si>
  <si>
    <t>Al Sahaba For Water Supplies</t>
  </si>
  <si>
    <t>Al Sakr Co. For Food (Juice)</t>
  </si>
  <si>
    <t>Al Sakr Food Industries Co.</t>
  </si>
  <si>
    <t>Al Salab Co. For Trading</t>
  </si>
  <si>
    <t>Al Salam Group Company</t>
  </si>
  <si>
    <t>Al Sama Trading Co</t>
  </si>
  <si>
    <t>Al Samah Co.</t>
  </si>
  <si>
    <t>Al Sayaad For Fish</t>
  </si>
  <si>
    <t>Al Sayeh ( A. Hamied Ali hassan )</t>
  </si>
  <si>
    <t>Al Sedk For Vegtables &amp; Fruits (Sedik Hanafy Moham</t>
  </si>
  <si>
    <t>Al Seif Company</t>
  </si>
  <si>
    <t>Al Semary Co For Marable &amp; Granet</t>
  </si>
  <si>
    <t>Al Shams For Marble (Ahmed Saber Ibrahim)</t>
  </si>
  <si>
    <t>Al Taknia Misr For Import (Mohamed Salem Yousef)</t>
  </si>
  <si>
    <t>Al Tawakol Electrical Co-Gila</t>
  </si>
  <si>
    <t>Al Tayb for food ( Al Gahlan)</t>
  </si>
  <si>
    <t>Al Tayeb For Fish</t>
  </si>
  <si>
    <t>Al Wafaa For Hotel Supplies(Asran)</t>
  </si>
  <si>
    <t>Al Wafd Magazine</t>
  </si>
  <si>
    <t>Al Watania Poultry Processing</t>
  </si>
  <si>
    <t>Al Watanya Al Masria For Trading &amp; Supplies</t>
  </si>
  <si>
    <t>Al Watanya For Trading (Alcoholic)</t>
  </si>
  <si>
    <t>Al Yakot For Import &amp; Export</t>
  </si>
  <si>
    <t>Al Youser For Gard Services (Mohamed Nagy)</t>
  </si>
  <si>
    <t>Al Yousser Packaging &amp; Sup(A.Kareem Bastawy)</t>
  </si>
  <si>
    <t>Al Zahra Agricultural Supplie</t>
  </si>
  <si>
    <t>Al Zawak</t>
  </si>
  <si>
    <t>Al alamia For Home Equipment(Alska)</t>
  </si>
  <si>
    <t>Al hamd for Glass trade</t>
  </si>
  <si>
    <t>Al israa For Contract(Telephone)</t>
  </si>
  <si>
    <t>Al kwther For Garden Service</t>
  </si>
  <si>
    <t>Al miro Egypt</t>
  </si>
  <si>
    <t>Al mohandes For Fruit &amp; Veg.</t>
  </si>
  <si>
    <t>Alamrikya</t>
  </si>
  <si>
    <t>Alanpauly Trading &amp; Distribution (F&amp;B)</t>
  </si>
  <si>
    <t>Alarabia Water Tr.</t>
  </si>
  <si>
    <t>Albadr International (Fire Alarm)</t>
  </si>
  <si>
    <t>Albasuni (Stores)</t>
  </si>
  <si>
    <t>Aldawlya Tawridat</t>
  </si>
  <si>
    <t>Alex For Supplies &amp; General Contracting</t>
  </si>
  <si>
    <t>Alexandria Co. For Trading</t>
  </si>
  <si>
    <t>Alfa Masr</t>
  </si>
  <si>
    <t>Alfa Tech.</t>
  </si>
  <si>
    <t>Algareh</t>
  </si>
  <si>
    <t>Alhouda</t>
  </si>
  <si>
    <t>Ali Hassan Ali</t>
  </si>
  <si>
    <t>Ali Mohamed Ahmed</t>
  </si>
  <si>
    <t>Ali Salama Supplies</t>
  </si>
  <si>
    <t>All other income</t>
  </si>
  <si>
    <t>Allam Trading</t>
  </si>
  <si>
    <t>Allowance Grill House Bev.</t>
  </si>
  <si>
    <t>Allowance Grill House Food</t>
  </si>
  <si>
    <t>Allowance Long distance calls</t>
  </si>
  <si>
    <t>Allowance Mobil calls</t>
  </si>
  <si>
    <t>Allowance beverage-Beach bar</t>
  </si>
  <si>
    <t>Allowance beverage-Fish Restaurant</t>
  </si>
  <si>
    <t>Allowance beverage-Looby Bar</t>
  </si>
  <si>
    <t>Allowance beverage-Main rest.</t>
  </si>
  <si>
    <t>Allowance beverage-Package</t>
  </si>
  <si>
    <t>Allowance beverage-Pergola</t>
  </si>
  <si>
    <t>Allowance beverage-Pub</t>
  </si>
  <si>
    <t>Allowance beverage-Room Servic</t>
  </si>
  <si>
    <t>Allowance beverage-Sultana bar</t>
  </si>
  <si>
    <t>Allowance beverage-Tex Mex</t>
  </si>
  <si>
    <t>Allowance beverage-asian Rest.</t>
  </si>
  <si>
    <t>Allowance fax</t>
  </si>
  <si>
    <t>Allowance food-Asian restauran</t>
  </si>
  <si>
    <t>Allowance food-Beach bar</t>
  </si>
  <si>
    <t>Allowance food-Fish Restaurant</t>
  </si>
  <si>
    <t>Allowance food-Loby Bar</t>
  </si>
  <si>
    <t>Allowance food-Main restaurant</t>
  </si>
  <si>
    <t>Allowance food-Pckage</t>
  </si>
  <si>
    <t>Allowance food-Pergola bar</t>
  </si>
  <si>
    <t>Allowance food-Pub</t>
  </si>
  <si>
    <t>Allowance food-Room service</t>
  </si>
  <si>
    <t>Allowance food-Sultana bar</t>
  </si>
  <si>
    <t>Allowance food-Tex Mex</t>
  </si>
  <si>
    <t>Allowance national calls</t>
  </si>
  <si>
    <t>Allowance-Billiard</t>
  </si>
  <si>
    <t>Allowance-Complementary</t>
  </si>
  <si>
    <t>Allowance-Corporate</t>
  </si>
  <si>
    <t>Allowance-Day use</t>
  </si>
  <si>
    <t>Allowance-Discount</t>
  </si>
  <si>
    <t>Allowance-Fitness room</t>
  </si>
  <si>
    <t>Allowance-Groups</t>
  </si>
  <si>
    <t>Allowance-Guest dry clean</t>
  </si>
  <si>
    <t>Allowance-Guest laundry</t>
  </si>
  <si>
    <t>Allowance-House use</t>
  </si>
  <si>
    <t>Allowance-Liesure</t>
  </si>
  <si>
    <t>Allowance-Local calls</t>
  </si>
  <si>
    <t>Allowance-Marchandise</t>
  </si>
  <si>
    <t>Allowance-Massage</t>
  </si>
  <si>
    <t>Allowance-Membership fees</t>
  </si>
  <si>
    <t>Allowance-Package</t>
  </si>
  <si>
    <t>Allowance-Rooms</t>
  </si>
  <si>
    <t>Allowance-Tennis table</t>
  </si>
  <si>
    <t>Almaleka For Press</t>
  </si>
  <si>
    <t>Almarkaz Almasry Altorky</t>
  </si>
  <si>
    <t>Almasreya (Hotel Supplies)</t>
  </si>
  <si>
    <t>Almasrya Magazer</t>
  </si>
  <si>
    <t>Almasrya Tabreed</t>
  </si>
  <si>
    <t>Almortada</t>
  </si>
  <si>
    <t>Almousa Co. For Fish</t>
  </si>
  <si>
    <t>Alnor Aleslamy</t>
  </si>
  <si>
    <t>Alpha Sound System</t>
  </si>
  <si>
    <t>Alsakr (Stores)</t>
  </si>
  <si>
    <t>Amco Technology International</t>
  </si>
  <si>
    <t>Amir Co. For Commerce and international agencies</t>
  </si>
  <si>
    <t>Amital For Almounuim Establishment</t>
  </si>
  <si>
    <t>Ammar For Pest Control</t>
  </si>
  <si>
    <t>Amortization per-opening exp.</t>
  </si>
  <si>
    <t>Amr Mohamed Ebrahim Wahsh</t>
  </si>
  <si>
    <t>Amr Sayed Zaki</t>
  </si>
  <si>
    <t>Amresnad</t>
  </si>
  <si>
    <t>Amro Motors(Amr Ahmed)</t>
  </si>
  <si>
    <t>Antica Bazar (Hamdy Mohamed)</t>
  </si>
  <si>
    <t>Aqua Center</t>
  </si>
  <si>
    <t>Aqua Crystal Tank</t>
  </si>
  <si>
    <t>Aqua El Yasmine</t>
  </si>
  <si>
    <t>Aqua Life for Water</t>
  </si>
  <si>
    <t>Aqua Line</t>
  </si>
  <si>
    <t>Aqua Marine Water Systems</t>
  </si>
  <si>
    <t>Aqua Scope</t>
  </si>
  <si>
    <t>Aqua Seif</t>
  </si>
  <si>
    <t>Aqua Sky</t>
  </si>
  <si>
    <t>Aqua Stone</t>
  </si>
  <si>
    <t>Aqua Tap For Water</t>
  </si>
  <si>
    <t>Aqua World Company</t>
  </si>
  <si>
    <t>Aqua bar Bev.</t>
  </si>
  <si>
    <t>Aqua bar Food</t>
  </si>
  <si>
    <t>Aqua crystal (Wafaa)</t>
  </si>
  <si>
    <t>Arab African Intarnational Bank LE</t>
  </si>
  <si>
    <t>Arab Industry&amp;International Trade(AIIT)</t>
  </si>
  <si>
    <t>Arabian Co. For West Remove(Salem Awad)</t>
  </si>
  <si>
    <t>Arabian Company For Paper Industry</t>
  </si>
  <si>
    <t>Arabian Madaen For Supplies</t>
  </si>
  <si>
    <t>Arabic House</t>
  </si>
  <si>
    <t>Aramex</t>
  </si>
  <si>
    <t>Arbic Comp. For Food Trading</t>
  </si>
  <si>
    <t>Arex Water Co.(Shaban Zaki A. El Fatah)</t>
  </si>
  <si>
    <t>Arma</t>
  </si>
  <si>
    <t>Aros Albahr</t>
  </si>
  <si>
    <t>Art Vision For Import &amp; Export</t>
  </si>
  <si>
    <t>Artsco</t>
  </si>
  <si>
    <t>Artwork fees</t>
  </si>
  <si>
    <t>Asala For Veg.(Mohamed Ahmed A. El Naby)</t>
  </si>
  <si>
    <t>Aseel Medical Center (AMC)</t>
  </si>
  <si>
    <t>Ashour Khair (Pepsi Cola)</t>
  </si>
  <si>
    <t>Ashraf Baligh Moustafa(Band)</t>
  </si>
  <si>
    <t>Ashraf Helmy Michael</t>
  </si>
  <si>
    <t>Ashraf Saad Company</t>
  </si>
  <si>
    <t>Asian Restaurant Food</t>
  </si>
  <si>
    <t>Asian restaurant Bev.</t>
  </si>
  <si>
    <t>Asme Integrated Solutions</t>
  </si>
  <si>
    <t>Aswin Fire</t>
  </si>
  <si>
    <t>Atlas Trading</t>
  </si>
  <si>
    <t>Attia Gomaa Gomaa</t>
  </si>
  <si>
    <t>Audio Technology</t>
  </si>
  <si>
    <t>Available rooms</t>
  </si>
  <si>
    <t>Awad Beshrara</t>
  </si>
  <si>
    <t>Awad Hana Saleh Awad</t>
  </si>
  <si>
    <t>Awlad Hamed</t>
  </si>
  <si>
    <t>Awlad Haroun For Meat</t>
  </si>
  <si>
    <t>Awlad Khalil For Trading &amp;Supplies</t>
  </si>
  <si>
    <t>Awlad Mahrous Company</t>
  </si>
  <si>
    <t>Awlad Seif For Distribution(Ahmed Hafez)</t>
  </si>
  <si>
    <t>Ayad Company For Enginering &amp; Trading</t>
  </si>
  <si>
    <t>Ayman Seif El Din Mohamed</t>
  </si>
  <si>
    <t>Ayman Taha for glass</t>
  </si>
  <si>
    <t>Aziz Adel Aziz</t>
  </si>
  <si>
    <t>B Smart</t>
  </si>
  <si>
    <t>B.M Industries &amp; Supplies</t>
  </si>
  <si>
    <t>B.M. Electro Mechanic(Michael Latif)</t>
  </si>
  <si>
    <t>BAGERA SERVICES FOR FOOD SUPPL</t>
  </si>
  <si>
    <t>BASCO</t>
  </si>
  <si>
    <t>BASSMA TRAVEL(AHMED ELADROSY)</t>
  </si>
  <si>
    <t>BETEK For Painting</t>
  </si>
  <si>
    <t>BEVERAGE REVENUE</t>
  </si>
  <si>
    <t>BREGO FOR FOOD</t>
  </si>
  <si>
    <t>Bampo El Bagoury</t>
  </si>
  <si>
    <t>Bana Trade For Printing Supply</t>
  </si>
  <si>
    <t>Band</t>
  </si>
  <si>
    <t>Bank : Over Draft</t>
  </si>
  <si>
    <t>Bank Misr Rent</t>
  </si>
  <si>
    <t>Bank Rent</t>
  </si>
  <si>
    <t>Bank charge</t>
  </si>
  <si>
    <t>Bank interest</t>
  </si>
  <si>
    <t>Banquet Bev.</t>
  </si>
  <si>
    <t>Banquet Food</t>
  </si>
  <si>
    <t>Bardy african</t>
  </si>
  <si>
    <t>Bassal Brother</t>
  </si>
  <si>
    <t>Bavaria Egypt</t>
  </si>
  <si>
    <t>Baygon For Pest Control</t>
  </si>
  <si>
    <t>Bazar Rent</t>
  </si>
  <si>
    <t>Bazar Rent Part two</t>
  </si>
  <si>
    <t>Beach bar Bev.</t>
  </si>
  <si>
    <t>Beach bar Food</t>
  </si>
  <si>
    <t>Beast Cheese Compant</t>
  </si>
  <si>
    <t>Bergen For Industrial</t>
  </si>
  <si>
    <t>Betco Steal</t>
  </si>
  <si>
    <t>Bev X-mas &amp; New year</t>
  </si>
  <si>
    <t>Beverage-14</t>
  </si>
  <si>
    <t>Beverage-15</t>
  </si>
  <si>
    <t>Beverage-Fish resturant</t>
  </si>
  <si>
    <t>Beverage-Package</t>
  </si>
  <si>
    <t>Billiard</t>
  </si>
  <si>
    <t>Biokem Group</t>
  </si>
  <si>
    <t>Biritish Flower(Stanisva Turevskiy)</t>
  </si>
  <si>
    <t>Black Horse Travel</t>
  </si>
  <si>
    <t>Blom  Euro</t>
  </si>
  <si>
    <t>Blom  GBP</t>
  </si>
  <si>
    <t>Blom USD</t>
  </si>
  <si>
    <t>Blue Bird</t>
  </si>
  <si>
    <t>Blue Nile International</t>
  </si>
  <si>
    <t>Blue Sky</t>
  </si>
  <si>
    <t>Blue Sky Trans(Bus)</t>
  </si>
  <si>
    <t>Blue star co</t>
  </si>
  <si>
    <t>Boiler maintenance</t>
  </si>
  <si>
    <t>Bonus</t>
  </si>
  <si>
    <t>Bonus-A&amp;G</t>
  </si>
  <si>
    <t>Bonus-F.O</t>
  </si>
  <si>
    <t>Bonus-FB</t>
  </si>
  <si>
    <t>Bonus-Fish Restaurant</t>
  </si>
  <si>
    <t>Bonus-HC</t>
  </si>
  <si>
    <t>Bonus-HK</t>
  </si>
  <si>
    <t>Bonus-HR</t>
  </si>
  <si>
    <t>Bonus-House laundry</t>
  </si>
  <si>
    <t>Bonus-IT</t>
  </si>
  <si>
    <t>Bonus-POMEC</t>
  </si>
  <si>
    <t>Bonus-Reservation</t>
  </si>
  <si>
    <t>Bonus-Sales</t>
  </si>
  <si>
    <t>Bonus-Staff Ho.</t>
  </si>
  <si>
    <t>Bonus-StaffC</t>
  </si>
  <si>
    <t>Bonus-Telephones</t>
  </si>
  <si>
    <t>Book Shop</t>
  </si>
  <si>
    <t>Bright Sky Cairo Office</t>
  </si>
  <si>
    <t>Bright for Cleaning Services &amp; Supplies</t>
  </si>
  <si>
    <t>Brother For Contracting&amp;SUP</t>
  </si>
  <si>
    <t>Brothers Advertising</t>
  </si>
  <si>
    <t>Brothers Technology</t>
  </si>
  <si>
    <t>Broummana Co. For Trading&amp;supp</t>
  </si>
  <si>
    <t>Building &amp; supplies</t>
  </si>
  <si>
    <t>C.I.B  L.E</t>
  </si>
  <si>
    <t>C.I.B Euro</t>
  </si>
  <si>
    <t>C.I.B GBP</t>
  </si>
  <si>
    <t>C.I.B Hurghada Euro</t>
  </si>
  <si>
    <t>C.I.B Hurghada GBP</t>
  </si>
  <si>
    <t>C.I.B Hurghada L.E</t>
  </si>
  <si>
    <t>C.I.B Hurghada USD</t>
  </si>
  <si>
    <t>C.I.B USD</t>
  </si>
  <si>
    <t>C.Lanu: Other Exp</t>
  </si>
  <si>
    <t>C.Laun : Cleaning Supply</t>
  </si>
  <si>
    <t>C.Laun : Cost of Guest Laundry</t>
  </si>
  <si>
    <t>C.Laun : Information ( Allocation )</t>
  </si>
  <si>
    <t>C.Laun : Laundry &amp; Dry Clean</t>
  </si>
  <si>
    <t>C.Laun : Laundry Turck Exp</t>
  </si>
  <si>
    <t>C.Laun : Paper Supplies</t>
  </si>
  <si>
    <t>C.Laun : Printing &amp; Stationary</t>
  </si>
  <si>
    <t>C.Laun : Telecomunication Cost</t>
  </si>
  <si>
    <t>C.Laun : Utility: Electricity</t>
  </si>
  <si>
    <t>C.Laun : Utility: Water</t>
  </si>
  <si>
    <t>C.Laun :Training Expenses</t>
  </si>
  <si>
    <t>C.Laun :Uniform</t>
  </si>
  <si>
    <t>C.Laun :Utility: Oil &amp; Solar</t>
  </si>
  <si>
    <t>C.Laun: Mgr Housing Allowa</t>
  </si>
  <si>
    <t>C.Laun:Bonus 5%</t>
  </si>
  <si>
    <t>C.Laun:Casual Staff Pay</t>
  </si>
  <si>
    <t>C.Laun:Emergancy Assist.</t>
  </si>
  <si>
    <t>C.Laun:Employee Meals</t>
  </si>
  <si>
    <t>C.Laun:Employee Transport. Allwance</t>
  </si>
  <si>
    <t>C.Laun:Human Resorces</t>
  </si>
  <si>
    <t>C.Laun:Leased Labour</t>
  </si>
  <si>
    <t>C.Laun:Less Service Charge</t>
  </si>
  <si>
    <t>C.Laun:Premanent Mangers - Pay</t>
  </si>
  <si>
    <t>C.Laun:Premanent Staff Regular - Pay</t>
  </si>
  <si>
    <t>C.Laun:Service charge</t>
  </si>
  <si>
    <t>C.Laun:Social Insurance</t>
  </si>
  <si>
    <t>C.Laun:Vacation  -Pay</t>
  </si>
  <si>
    <t>C.Laundry: Mgr Meals</t>
  </si>
  <si>
    <t>C.Lundary: Medcail exp</t>
  </si>
  <si>
    <t>C.laun:Employee Housing</t>
  </si>
  <si>
    <t>CANON</t>
  </si>
  <si>
    <t>CARAVAN  FOR  MARKTING</t>
  </si>
  <si>
    <t>CARNIVAL ROYAL FOR CREAMIC</t>
  </si>
  <si>
    <t>CASH SUPPLIER</t>
  </si>
  <si>
    <t>CASH SUPPLIER Cairo</t>
  </si>
  <si>
    <t>CC Amex</t>
  </si>
  <si>
    <t>CC Dinners Club</t>
  </si>
  <si>
    <t>CC Other</t>
  </si>
  <si>
    <t>CC Visa &amp; Master</t>
  </si>
  <si>
    <t>CENTER EL SHORBAGY</t>
  </si>
  <si>
    <t>CLICK INFORMATION TECHNOLOGY SOULATION</t>
  </si>
  <si>
    <t>COMPUROOTS</t>
  </si>
  <si>
    <t>COMTEC FOR IMPORT  &amp; EXPORT</t>
  </si>
  <si>
    <t>CONTACT EGYPT IMPORT &amp; EXPORT</t>
  </si>
  <si>
    <t>CONTRADE FOOD SERVICE CENTER</t>
  </si>
  <si>
    <t>COST OF BEVERAGE</t>
  </si>
  <si>
    <t>COST OF FOOD</t>
  </si>
  <si>
    <t>CRYSTAL INTERNATHIONAL FOR TRADE</t>
  </si>
  <si>
    <t>CUT &amp; MORE (Ihab Fahim)</t>
  </si>
  <si>
    <t>Cable Net Work Egypt ( C.N.E )</t>
  </si>
  <si>
    <t>Cairo Cool Company</t>
  </si>
  <si>
    <t>Cairo Foam October</t>
  </si>
  <si>
    <t>Cairo Marketing Co.(Laundry&amp;Cafateria Equipments)</t>
  </si>
  <si>
    <t>Cairo Trading&amp;Supplying Co</t>
  </si>
  <si>
    <t>Cairo office expenses</t>
  </si>
  <si>
    <t>Calvatis Egypt</t>
  </si>
  <si>
    <t>Camel</t>
  </si>
  <si>
    <t>Carbat Weekly  Rent</t>
  </si>
  <si>
    <t>Care Services</t>
  </si>
  <si>
    <t>Care&amp;Cure</t>
  </si>
  <si>
    <t>Cash Supplier {CBH}</t>
  </si>
  <si>
    <t>Cash Supplier {GBH&amp;MPH}</t>
  </si>
  <si>
    <t>Cash Supplier {HOH}</t>
  </si>
  <si>
    <t>Cash Supplier {RMH}</t>
  </si>
  <si>
    <t>Cash Supplier {RVH&amp;LJH}</t>
  </si>
  <si>
    <t>Cash Supplier {SHH}</t>
  </si>
  <si>
    <t>Cash over or short</t>
  </si>
  <si>
    <t>Cash sales clearance</t>
  </si>
  <si>
    <t>Casual staff</t>
  </si>
  <si>
    <t>Casual staff - Reservation</t>
  </si>
  <si>
    <t>Casual staff pay-A&amp;G</t>
  </si>
  <si>
    <t>Casual staff pay-F.O</t>
  </si>
  <si>
    <t>Casual staff pay-FB</t>
  </si>
  <si>
    <t>Casual staff pay-Fish Restaurant</t>
  </si>
  <si>
    <t>Casual staff pay-HC</t>
  </si>
  <si>
    <t>Casual staff pay-HK</t>
  </si>
  <si>
    <t>Casual staff pay-HR</t>
  </si>
  <si>
    <t>Casual staff pay-House laundry</t>
  </si>
  <si>
    <t>Casual staff pay-IT</t>
  </si>
  <si>
    <t>Casual staff pay-POMEC</t>
  </si>
  <si>
    <t>Casual staff pay-Sales</t>
  </si>
  <si>
    <t>Casual staff pay-Staff Ho.</t>
  </si>
  <si>
    <t>Casual staff pay-StaffC</t>
  </si>
  <si>
    <t>Casual staff pay-Telephones</t>
  </si>
  <si>
    <t>Center Maher (Maher Yousef )</t>
  </si>
  <si>
    <t>Center Samir</t>
  </si>
  <si>
    <t>Central Electronics Company - Centronic</t>
  </si>
  <si>
    <t>Ceramic Company</t>
  </si>
  <si>
    <t>Ceramica Hurghada (Cleopatra)</t>
  </si>
  <si>
    <t>Ceramica Porto</t>
  </si>
  <si>
    <t>Chemia Consult Technology</t>
  </si>
  <si>
    <t>Chief Bakery &amp; Pastry</t>
  </si>
  <si>
    <t>Children Cinema</t>
  </si>
  <si>
    <t>China &amp; Glassware</t>
  </si>
  <si>
    <t>China&amp; Glassware</t>
  </si>
  <si>
    <t>Cimex</t>
  </si>
  <si>
    <t>Cinema Pallon</t>
  </si>
  <si>
    <t>City Cas</t>
  </si>
  <si>
    <t>City Light Company</t>
  </si>
  <si>
    <t>City Stars Tours</t>
  </si>
  <si>
    <t>City Stor Hurgada</t>
  </si>
  <si>
    <t>City ledger A/R aging</t>
  </si>
  <si>
    <t>City ledger staff</t>
  </si>
  <si>
    <t>Class A Trading&amp;Agencies</t>
  </si>
  <si>
    <t>Clean Tour Co.</t>
  </si>
  <si>
    <t>Cleaning supplies</t>
  </si>
  <si>
    <t>Cleopatra For Import &amp; Export</t>
  </si>
  <si>
    <t>Cluster &amp; Purchasing Expensess</t>
  </si>
  <si>
    <t>Cluster Acc&amp; Medical Expensess</t>
  </si>
  <si>
    <t>Cluster Acc&amp;Cleaning Supplies</t>
  </si>
  <si>
    <t>Co Design "Remon Ghandour Fam"</t>
  </si>
  <si>
    <t>CoMET GROUP</t>
  </si>
  <si>
    <t>Comatrol Company</t>
  </si>
  <si>
    <t>Comercial Add Inv.Tax .50&amp;1&amp;2%</t>
  </si>
  <si>
    <t>Comfort Egypt</t>
  </si>
  <si>
    <t>Commercial For Hotel Supplies &amp;Scals(Sameh Ibrahei</t>
  </si>
  <si>
    <t>Commercial center for Elec</t>
  </si>
  <si>
    <t>Complain Room</t>
  </si>
  <si>
    <t>Complementary</t>
  </si>
  <si>
    <t>Compu Lap</t>
  </si>
  <si>
    <t>Compu Sharm</t>
  </si>
  <si>
    <t>Consult Group</t>
  </si>
  <si>
    <t>Contistahl Conti Kitchens</t>
  </si>
  <si>
    <t>Contract service</t>
  </si>
  <si>
    <t>Contractor Egyptian</t>
  </si>
  <si>
    <t>Cooling Systems Control</t>
  </si>
  <si>
    <t>Corkage fees</t>
  </si>
  <si>
    <t>Corporate</t>
  </si>
  <si>
    <t>Corprate clame Tax 02%</t>
  </si>
  <si>
    <t>Cost-Beverage</t>
  </si>
  <si>
    <t>Cost-Food</t>
  </si>
  <si>
    <t>Cost-Guest dry clean</t>
  </si>
  <si>
    <t>Cost-Guest laundy</t>
  </si>
  <si>
    <t>Cost-Local calls</t>
  </si>
  <si>
    <t>Cost-Long distance calls</t>
  </si>
  <si>
    <t>Cost-Mobil calls</t>
  </si>
  <si>
    <t>Cost-National calls</t>
  </si>
  <si>
    <t>Cover Aqua bar</t>
  </si>
  <si>
    <t>Cover Asian Resturant</t>
  </si>
  <si>
    <t>Cover Grill House Resturant</t>
  </si>
  <si>
    <t>Cover Lobby bar</t>
  </si>
  <si>
    <t>Cover Main restaurant</t>
  </si>
  <si>
    <t>Cover Pergola bar</t>
  </si>
  <si>
    <t>Cover Room service</t>
  </si>
  <si>
    <t>Cover beach bar</t>
  </si>
  <si>
    <t>Cover pub</t>
  </si>
  <si>
    <t>Cover tex mex</t>
  </si>
  <si>
    <t>Creation Egypt For Pastry Supplies</t>
  </si>
  <si>
    <t>Creative For General Supply (Uniform)</t>
  </si>
  <si>
    <t>Credi Misr Linen Company</t>
  </si>
  <si>
    <t>Credit cards commission</t>
  </si>
  <si>
    <t>Credit collection expenses</t>
  </si>
  <si>
    <t>Credit guest laundry cost</t>
  </si>
  <si>
    <t>Credit to cost of beverage</t>
  </si>
  <si>
    <t>Credit to cost of beverage- Fish Restaurant</t>
  </si>
  <si>
    <t>Credit to cost of food</t>
  </si>
  <si>
    <t>Credit to cost of food -Fish Restaurant</t>
  </si>
  <si>
    <t>Cristal International For Trad</t>
  </si>
  <si>
    <t>Cristal middle east</t>
  </si>
  <si>
    <t>Curtains &amp; drapes</t>
  </si>
  <si>
    <t>DANIALS UNIFORM &amp; LINEN</t>
  </si>
  <si>
    <t>DAR EL OMARA FOR TRADING</t>
  </si>
  <si>
    <t>DEALS INTERNATIONAL OFFICE FOR HOTEL SUPPLY</t>
  </si>
  <si>
    <t>DELMA TRADE</t>
  </si>
  <si>
    <t>DESERT GREEN</t>
  </si>
  <si>
    <t>DIGITAL PARTENERS</t>
  </si>
  <si>
    <t>Daghash Foundation</t>
  </si>
  <si>
    <t>Daniel Trade Company</t>
  </si>
  <si>
    <t>Dar El Farouk For Genral Trading</t>
  </si>
  <si>
    <t>Dar Elmalka for Press  Publishment</t>
  </si>
  <si>
    <t>Day use</t>
  </si>
  <si>
    <t>Dayem</t>
  </si>
  <si>
    <t>Decotec</t>
  </si>
  <si>
    <t>Delta For Water-Samier ElKoutb</t>
  </si>
  <si>
    <t>Delta Group For Wood</t>
  </si>
  <si>
    <t>Demo Traffic advertising</t>
  </si>
  <si>
    <t>Deposit EB Bright Sky</t>
  </si>
  <si>
    <t>Deposit EB T.C AG sunmmer 2010</t>
  </si>
  <si>
    <t>Deposit EB Thomas cook AG</t>
  </si>
  <si>
    <t>Deposit shop rent</t>
  </si>
  <si>
    <t>Destination Marketing Concepts</t>
  </si>
  <si>
    <t>Diaa Bambo(Diaa ElDien Mahmoud A. El Latief)</t>
  </si>
  <si>
    <t>Diffrence Guest Contact</t>
  </si>
  <si>
    <t>Diffrence Guest Contact- Fish Restaurant</t>
  </si>
  <si>
    <t>Digital Photo Shop</t>
  </si>
  <si>
    <t>Diversy Liver</t>
  </si>
  <si>
    <t>Diving Center</t>
  </si>
  <si>
    <t>Docking fees</t>
  </si>
  <si>
    <t>Doctor Fees</t>
  </si>
  <si>
    <t>Domty for Food Industaries</t>
  </si>
  <si>
    <t>Donations</t>
  </si>
  <si>
    <t>Doret Egypt Service</t>
  </si>
  <si>
    <t>Down payment from owner profit</t>
  </si>
  <si>
    <t>Dr.Fish</t>
  </si>
  <si>
    <t>Drawing Natural</t>
  </si>
  <si>
    <t>Dreem Company</t>
  </si>
  <si>
    <t>Dues &amp; subscription</t>
  </si>
  <si>
    <t>E.D.C Center For Development E</t>
  </si>
  <si>
    <t>E.G GROUP</t>
  </si>
  <si>
    <t>EAST COMPANY FOR ELECTRICAL</t>
  </si>
  <si>
    <t>EBAD ELRAHMAN FOR HOTEL SUPP</t>
  </si>
  <si>
    <t>EC Telecomm Expert Concepts (Hussin Gamea Hussien)</t>
  </si>
  <si>
    <t>EGAT TOP TOGETHER</t>
  </si>
  <si>
    <t>EGY GATE DISTRIIPION COMPANY</t>
  </si>
  <si>
    <t>EGYPT BAKERY STORES S.A.E</t>
  </si>
  <si>
    <t>EGYPT WAY MAX (WAEL MOHAMED ALAM)</t>
  </si>
  <si>
    <t>EGYPT Y MAX (WAEL MOHAMED ALAM)</t>
  </si>
  <si>
    <t>EGYPTIAN CO FOR PICKLED</t>
  </si>
  <si>
    <t>EGYPTIAN COMPANY  FRESH JUICE</t>
  </si>
  <si>
    <t>EGYPTIAN Company For Tabel (Torky Center)</t>
  </si>
  <si>
    <t>EGYPTIAN ENG. GROUP</t>
  </si>
  <si>
    <t>EGYPTION CO.FOR TRADE MATERIAL</t>
  </si>
  <si>
    <t>EGYPTION ENGINEERING &amp; INDUSTRIAL OFFICE</t>
  </si>
  <si>
    <t>EGYPTO SOFT</t>
  </si>
  <si>
    <t>EID SAIED AHMED AFIFI</t>
  </si>
  <si>
    <t>EL ADHAM COMPANY</t>
  </si>
  <si>
    <t>EL AMANA FOR TRADING(BARBRY)</t>
  </si>
  <si>
    <t>EL AMER FOR DAIRY</t>
  </si>
  <si>
    <t>EL BADR FOR TRADING &amp; DISTRIBUTION</t>
  </si>
  <si>
    <t>EL BASHA FOR BREAD</t>
  </si>
  <si>
    <t>EL BORSY FOR TRADING &amp; DISTRBUTION</t>
  </si>
  <si>
    <t>EL DAWLIA FOR GLASS INDUSTRY (Al Segaey)</t>
  </si>
  <si>
    <t>EL Daly Company For Ceramic</t>
  </si>
  <si>
    <t>EL Dawlia For Trading Investement(El sayed)</t>
  </si>
  <si>
    <t>EL Dawlia For Trading&amp;Engineering</t>
  </si>
  <si>
    <t>EL EBOUR FOR PAINTS</t>
  </si>
  <si>
    <t>EL ECTRUM FOR TRADE</t>
  </si>
  <si>
    <t>EL ELIMY FOR UMPLELLAS</t>
  </si>
  <si>
    <t>EL ETHAD For Stationary General Supplies</t>
  </si>
  <si>
    <t>EL Etehadia Co For Trade&amp;Supp (UFTAS)</t>
  </si>
  <si>
    <t>EL Fagala</t>
  </si>
  <si>
    <t>EL Fares For Genaral Supplies</t>
  </si>
  <si>
    <t>EL GABRY STEEL COMPANY</t>
  </si>
  <si>
    <t>EL GHARBAWIA FOR FOOD TRADING</t>
  </si>
  <si>
    <t>EL GIZIRY TRADING&amp;DISTRIBUTION</t>
  </si>
  <si>
    <t>EL HANDASIA FOR ALUMETAL</t>
  </si>
  <si>
    <t>EL KANAL FOR ELECTREC</t>
  </si>
  <si>
    <t>EL KANATER EL KHAIRIA</t>
  </si>
  <si>
    <t>EL KARMA IMPORT &amp; EXPORT</t>
  </si>
  <si>
    <t>EL King For Fish</t>
  </si>
  <si>
    <t>EL MASHREK FOR INK</t>
  </si>
  <si>
    <t>EL MASIRA FOR EL PORSALIN (Al Almania)</t>
  </si>
  <si>
    <t>EL Mutawakil For General Import</t>
  </si>
  <si>
    <t>EL NILE ENGINEERING AND TRADIN</t>
  </si>
  <si>
    <t>EL NISR FOR BATTERIED</t>
  </si>
  <si>
    <t>EL NOBY FOR COOL</t>
  </si>
  <si>
    <t>EL NOUR FOR FLOWER &amp; PLANTS</t>
  </si>
  <si>
    <t>EL Nisr Stationary</t>
  </si>
  <si>
    <t>EL Pharaonia</t>
  </si>
  <si>
    <t>EL RIAD FOR VEGTABLES &amp; FRUITS</t>
  </si>
  <si>
    <t>EL Rahwan For Transportation</t>
  </si>
  <si>
    <t>EL SALAM FOR ELECTRIC</t>
  </si>
  <si>
    <t>EL SAYED MOHAMED METWALY</t>
  </si>
  <si>
    <t>EL Saad for trading</t>
  </si>
  <si>
    <t>EL Safy for suppling (Ali Abo Zaid)</t>
  </si>
  <si>
    <t>EL Souny for bread</t>
  </si>
  <si>
    <t>EL Sweedy for elec</t>
  </si>
  <si>
    <t>EL VARINA EL MARINA</t>
  </si>
  <si>
    <t>EL Watnia Desil Marien</t>
  </si>
  <si>
    <t>EL Zamzam  Comp.</t>
  </si>
  <si>
    <t>EL-Handasia</t>
  </si>
  <si>
    <t>ELDAWLIA FOR FOOD INDUSTRY (Golden Mix)</t>
  </si>
  <si>
    <t>ELDAWLIA FOR WOOD</t>
  </si>
  <si>
    <t>ELECTRICAL &amp; MECHAN. ENG. CO. (Thorn)</t>
  </si>
  <si>
    <t>ELECTRICITY TRADING AND SUPPLY WORLD</t>
  </si>
  <si>
    <t>ELECTRONIC TRADING CENTER (Saeed El Hadidy)</t>
  </si>
  <si>
    <t>ELFiroz ForTrading&amp;Engineering</t>
  </si>
  <si>
    <t>ELKosy FOR COAL (Mahmoud Saad)</t>
  </si>
  <si>
    <t>ELMARWA TRADING CO</t>
  </si>
  <si>
    <t>ELMASRIA FOR HOTEL SUPPLIES (Maged)</t>
  </si>
  <si>
    <t>ELMASRYA FOR AGRICULTURE</t>
  </si>
  <si>
    <t>ELMotahada for Hotel Kitchen (Sayed Abo Zaid)</t>
  </si>
  <si>
    <t>ELMoustafa ForTrading&amp;Suppling</t>
  </si>
  <si>
    <t>ELNILE SCALES</t>
  </si>
  <si>
    <t>ELPHARONIA PUBLIC PROCUMENT CO.</t>
  </si>
  <si>
    <t>ELRAHMA FOR SUPPLIES</t>
  </si>
  <si>
    <t>ELWATANIA COMPANY (ENG)</t>
  </si>
  <si>
    <t>EM-Electrical Energy Managment</t>
  </si>
  <si>
    <t>EMC Supplies Company</t>
  </si>
  <si>
    <t>EMS EGYPT (N.O.P)</t>
  </si>
  <si>
    <t>EMY GARDEN FOR AGRICULTURAL</t>
  </si>
  <si>
    <t>ENGINEERING &amp; TRADING CO. ( ET</t>
  </si>
  <si>
    <t>ENGINEERING FOR TRADING- ASKER</t>
  </si>
  <si>
    <t>ETCO INDUSTRIES (CANON )</t>
  </si>
  <si>
    <t>East Asia For Systems and Computers</t>
  </si>
  <si>
    <t>Ebaad El Rahmann for Veg. &amp; Fruits (Fathalla)</t>
  </si>
  <si>
    <t>Ebad El Rahman Company</t>
  </si>
  <si>
    <t>Ebad El Rahman For Trading &amp; Supplies</t>
  </si>
  <si>
    <t>Ebtsam Mabrok For Marble</t>
  </si>
  <si>
    <t>Egreen-Egyptian Renewable Energy</t>
  </si>
  <si>
    <t>Egy Dairy</t>
  </si>
  <si>
    <t>Egy Master Golden Distribution</t>
  </si>
  <si>
    <t>Egy swiss food company</t>
  </si>
  <si>
    <t>Egyaption Agencies Co.</t>
  </si>
  <si>
    <t>Egyleb Food service</t>
  </si>
  <si>
    <t>Egypt Light(Mohamed A. Allah Moustafa)</t>
  </si>
  <si>
    <t>Egypt Technology For INK</t>
  </si>
  <si>
    <t>Egypt Wi Max (Mohamed Allam Nasieb)</t>
  </si>
  <si>
    <t>Egypt Yellow Pages Ltd</t>
  </si>
  <si>
    <t>Egyptian Agencies Co.(Belal Mohamed Samy)</t>
  </si>
  <si>
    <t>Egyptian Co For Computers&amp;Technology</t>
  </si>
  <si>
    <t>Egyptian Co. ( Eduscho )</t>
  </si>
  <si>
    <t>Egyptian Co.For Furniture-Egy Tex</t>
  </si>
  <si>
    <t>Egyptian Company For Food Industrial</t>
  </si>
  <si>
    <t>Egyptian Company For Projects</t>
  </si>
  <si>
    <t>Egyptian European food product</t>
  </si>
  <si>
    <t>Egyptian For Trade&amp;Economic Development</t>
  </si>
  <si>
    <t>Egyptian Germany Co. Electrical Equioments &amp; Cable</t>
  </si>
  <si>
    <t>Egyptian Germany For Hotel Supplies</t>
  </si>
  <si>
    <t>Egyptian Int.Medical Services</t>
  </si>
  <si>
    <t>Egyptian Internati For Trading</t>
  </si>
  <si>
    <t>Egyptian International Motors(EIM)</t>
  </si>
  <si>
    <t>Egyptian food industry and meat products</t>
  </si>
  <si>
    <t>Egyption Center Marketing &amp; Trading</t>
  </si>
  <si>
    <t>Egyption German Company For Mineral Water</t>
  </si>
  <si>
    <t>Egyption Group For Contracting &amp; Real Estate Inv.</t>
  </si>
  <si>
    <t>Egyption Italy Company For Marbel</t>
  </si>
  <si>
    <t>Egyption Swiss Decor Co.</t>
  </si>
  <si>
    <t>Egyption co.for product meat</t>
  </si>
  <si>
    <t>El Ahram Co</t>
  </si>
  <si>
    <t>El Ahrar For Fruits &amp; Vegetable</t>
  </si>
  <si>
    <t>El Amal Company (Eng. Supplies)</t>
  </si>
  <si>
    <t>El Amal For Vegetables&amp;Fruits</t>
  </si>
  <si>
    <t>El Amal New Co. For Hotel Catering</t>
  </si>
  <si>
    <t>El Amana For Vegtables</t>
  </si>
  <si>
    <t>El Amar For New Painting&amp;decor</t>
  </si>
  <si>
    <t>El Amir Bakery</t>
  </si>
  <si>
    <t>El Amira Company For Foods Sup</t>
  </si>
  <si>
    <t>El Ansary Said Ali Mohamed</t>
  </si>
  <si>
    <t>El Badr For Marable&amp;Granet</t>
  </si>
  <si>
    <t>El Baraka For General Supp(Egg)</t>
  </si>
  <si>
    <t>El Baraka For IMP&amp;EXPORT</t>
  </si>
  <si>
    <t>El Baron Engineering Company</t>
  </si>
  <si>
    <t>El Basem For General Supplies</t>
  </si>
  <si>
    <t>El Basha For Fish(Ahmed Saleh)</t>
  </si>
  <si>
    <t>El Basha For Lights(Tent)</t>
  </si>
  <si>
    <t>El Batal Foundatian For Food Supplies</t>
  </si>
  <si>
    <t>El Bostan for landscape</t>
  </si>
  <si>
    <t>El Donia Light For Lighting &amp; General Supplies</t>
  </si>
  <si>
    <t>El Eraky For Contracting</t>
  </si>
  <si>
    <t>El Esraa For Trading&amp;Supplies</t>
  </si>
  <si>
    <t>El Ethad Company For Contracting</t>
  </si>
  <si>
    <t>El Ezaby Pharmacy</t>
  </si>
  <si>
    <t>El Fagala For Plumping Suuplies</t>
  </si>
  <si>
    <t>El Fagr Newspaper</t>
  </si>
  <si>
    <t>El Fanar For Public Supplies</t>
  </si>
  <si>
    <t>El Garhe(JOUTN)</t>
  </si>
  <si>
    <t>El Gazeera For Food</t>
  </si>
  <si>
    <t>El Gyoshi For Steel (WorkShop)</t>
  </si>
  <si>
    <t>El Hadaba shop</t>
  </si>
  <si>
    <t>El Hagan For Sanitation and fresh water</t>
  </si>
  <si>
    <t>El Halal For Food Trading</t>
  </si>
  <si>
    <t>El Halawany For Food Industry</t>
  </si>
  <si>
    <t>El Hamad For Marable</t>
  </si>
  <si>
    <t>El Hamam For Supplies</t>
  </si>
  <si>
    <t>El Hamd Co-Mohamed Noor ElDien</t>
  </si>
  <si>
    <t>El Hamd For Marbel (Moh Mousa)</t>
  </si>
  <si>
    <t>El Handasia Company For Eng(Engy World Tequniqe)</t>
  </si>
  <si>
    <t>El Handasia For Import &amp; Export</t>
  </si>
  <si>
    <t>El Harmoushy For Hotel Supplies</t>
  </si>
  <si>
    <t>El Hassan &amp; El Hussien For Veg.</t>
  </si>
  <si>
    <t>El Hawary New Fashion(A.Bakr A. Kawy A. Kawy)</t>
  </si>
  <si>
    <t>El Hazem Travel</t>
  </si>
  <si>
    <t>El Hegaz Plants Agricultural Supplies</t>
  </si>
  <si>
    <t>El Kamal</t>
  </si>
  <si>
    <t>El Kassas Office For Transportation</t>
  </si>
  <si>
    <t>El Khir For Supplying(Ahmed Mohamed Mohamed)</t>
  </si>
  <si>
    <t>El Kods For Sanitary Ware</t>
  </si>
  <si>
    <t>El MAMMLAKA FOR TRADING (Ali Fath El Bab)</t>
  </si>
  <si>
    <t>El Madina El Monawara</t>
  </si>
  <si>
    <t>El Madina For Tariding (Rice)</t>
  </si>
  <si>
    <t>El Madina Foundation</t>
  </si>
  <si>
    <t>El Mahrousa</t>
  </si>
  <si>
    <t>El Maleka For Food industry</t>
  </si>
  <si>
    <t>El Mansour  Commercial</t>
  </si>
  <si>
    <t>El Marwa Trading</t>
  </si>
  <si>
    <t>El Masria El Dawlia For Trading &amp; Supplies</t>
  </si>
  <si>
    <t>El Masria For Billiard(Gehan Ibrahim)</t>
  </si>
  <si>
    <t>El Masria For Drinks ( Raed Nageh )</t>
  </si>
  <si>
    <t>El Masria For Eng.Supplies</t>
  </si>
  <si>
    <t>El Masria For Hotel Supplies ( food )</t>
  </si>
  <si>
    <t>El Masria For Internet Digital Bulding(Etisalat)</t>
  </si>
  <si>
    <t>El Masria For Trading&amp;Supplies ( Eng )</t>
  </si>
  <si>
    <t>El Masria Print</t>
  </si>
  <si>
    <t>El Mercato</t>
  </si>
  <si>
    <t>El Metwaly Co For Glass</t>
  </si>
  <si>
    <t>El Mohamadia For General Contracting &amp; Decoration</t>
  </si>
  <si>
    <t>El Mohandes Bookshop(Amal Wadea Astas)</t>
  </si>
  <si>
    <t>El Mohanseen Tec.</t>
  </si>
  <si>
    <t>El Morshedy Brothers Trade&amp;Dev</t>
  </si>
  <si>
    <t>El Mostakela For Industry</t>
  </si>
  <si>
    <t>El Nada For Plants</t>
  </si>
  <si>
    <t>El Nile Engenering And Traiding (shams)</t>
  </si>
  <si>
    <t>El Noor For Engienerring Suppl</t>
  </si>
  <si>
    <t>El Nour For Fire System</t>
  </si>
  <si>
    <t>El Nour For Import&amp;Trading Agencies</t>
  </si>
  <si>
    <t>El Nour For Marbel</t>
  </si>
  <si>
    <t>El Nour For Trading</t>
  </si>
  <si>
    <t>El Nour Hp Egypt</t>
  </si>
  <si>
    <t>El Nours For Trading</t>
  </si>
  <si>
    <t>El Pharaonia For Supplies</t>
  </si>
  <si>
    <t>El Ragaa For Tourstit Supplies</t>
  </si>
  <si>
    <t>El Rakhawy For Trading &amp; Supplies</t>
  </si>
  <si>
    <t>El Rawan For Trading &amp; Supplies</t>
  </si>
  <si>
    <t>El Rayes For Vegetable &amp; Fruits</t>
  </si>
  <si>
    <t>El Rebat Coal Company</t>
  </si>
  <si>
    <t>El Reda For Trading &amp; Supplies</t>
  </si>
  <si>
    <t>El Rehab For Contract &amp; Marble</t>
  </si>
  <si>
    <t>El Sabtia For Plumping Supplies</t>
  </si>
  <si>
    <t>El Safa For Petrolim Material Transport</t>
  </si>
  <si>
    <t>El Salam Bakery (Abd Allah Ebaid)</t>
  </si>
  <si>
    <t>El Salam Co. For Hotel Service</t>
  </si>
  <si>
    <t>El Salam Company For China Products</t>
  </si>
  <si>
    <t>El Salsabel General Supply Import&amp;Export</t>
  </si>
  <si>
    <t>El Seedy for Supplies Coo(Wael Mahmoud)</t>
  </si>
  <si>
    <t>El Semary For marble(Khaled A. El Kader)</t>
  </si>
  <si>
    <t>El Serag For Supplies Sports Equipment</t>
  </si>
  <si>
    <t>El Sewedy co.</t>
  </si>
  <si>
    <t>El Shamaa For Contractors&amp;W.T</t>
  </si>
  <si>
    <t>El Shams Import&amp;Export&amp;General Supplies</t>
  </si>
  <si>
    <t>El Sharek For Engineering</t>
  </si>
  <si>
    <t>El Shark For Supplies</t>
  </si>
  <si>
    <t>El Sharkia Sons Company-Jotun</t>
  </si>
  <si>
    <t>El Sherouk Co For Hotel Suppli</t>
  </si>
  <si>
    <t>El Sherouk Co. for Hotel Supplies</t>
  </si>
  <si>
    <t>El Shorbagy For Tradig &amp; Supplies</t>
  </si>
  <si>
    <t>El Shorouk Magazine</t>
  </si>
  <si>
    <t>El Sobky Brothers Tandwary</t>
  </si>
  <si>
    <t>El Sohagy For Transportion Co.</t>
  </si>
  <si>
    <t>El Tawhed Company</t>
  </si>
  <si>
    <t>El Tony For Fish</t>
  </si>
  <si>
    <t>El Wahib For Trade &amp; Supplies (Abd EL Nasser)</t>
  </si>
  <si>
    <t>El Warda Co.</t>
  </si>
  <si>
    <t>El Watania for Food</t>
  </si>
  <si>
    <t>El Yasmin For Fish Trading</t>
  </si>
  <si>
    <t>El Zawawy For Trading &amp; Supplies</t>
  </si>
  <si>
    <t>El Zeyad Co. For Transportion</t>
  </si>
  <si>
    <t>El kamal For Fruit &amp; Veg.</t>
  </si>
  <si>
    <t>El masrah Awal</t>
  </si>
  <si>
    <t>El saad for trade (nestla )</t>
  </si>
  <si>
    <t>ElTaweel</t>
  </si>
  <si>
    <t>ElTemsah (Juten )</t>
  </si>
  <si>
    <t>Elabiad Comp4u S.A.E</t>
  </si>
  <si>
    <t>Elaman For Traveling ( Ahmed Hussien)</t>
  </si>
  <si>
    <t>Electric &amp; Mechanical equip.</t>
  </si>
  <si>
    <t>Electric Home Co.</t>
  </si>
  <si>
    <t>Electric House(Beti Electric)(Ahmed Mohamed Sayed)</t>
  </si>
  <si>
    <t>Electric Power (Salwa Ali Gomaa)</t>
  </si>
  <si>
    <t>Electric Power Home For Supplies</t>
  </si>
  <si>
    <t>Electric World For Trading&amp;Supplies</t>
  </si>
  <si>
    <t>Electricity</t>
  </si>
  <si>
    <t>Electricity consumed KW/H</t>
  </si>
  <si>
    <t>Electromicanics</t>
  </si>
  <si>
    <t>Electronic Store House</t>
  </si>
  <si>
    <t>Electronic key system</t>
  </si>
  <si>
    <t>Elevator Maintenance</t>
  </si>
  <si>
    <t>Eliks For Public Supplies</t>
  </si>
  <si>
    <t>Elite Co For F&amp;B Supplies</t>
  </si>
  <si>
    <t>Elkarnak for Advertising</t>
  </si>
  <si>
    <t>Elmasrah 2</t>
  </si>
  <si>
    <t>Emak Company For Contracting</t>
  </si>
  <si>
    <t>Emanco For Toursrtic Supplies (Ahmed A. Attay)</t>
  </si>
  <si>
    <t>Emergency Assist (1%)</t>
  </si>
  <si>
    <t>Emergency Assist-A&amp;G</t>
  </si>
  <si>
    <t>Emergency Assist-F.O</t>
  </si>
  <si>
    <t>Emergency assist</t>
  </si>
  <si>
    <t>Emergency assist- Fish Restaurant</t>
  </si>
  <si>
    <t>Emergency assist-F&amp;B</t>
  </si>
  <si>
    <t>Emergency assist-HK</t>
  </si>
  <si>
    <t>Emergency assist-HR</t>
  </si>
  <si>
    <t>Emergency assist-House L</t>
  </si>
  <si>
    <t>Emergency assist-IT</t>
  </si>
  <si>
    <t>Emergency assist-POMEC</t>
  </si>
  <si>
    <t>Emergency assist-Reservation</t>
  </si>
  <si>
    <t>Emergency assist-Sales</t>
  </si>
  <si>
    <t>Emergency assist-Telephones</t>
  </si>
  <si>
    <t>Emergency assist-staff Ho.</t>
  </si>
  <si>
    <t>Emergency assist-staffC</t>
  </si>
  <si>
    <t>Emergency asssit-HC</t>
  </si>
  <si>
    <t>Emk For High Technology System</t>
  </si>
  <si>
    <t>Emlpoyees tran.&amp;All-telephones</t>
  </si>
  <si>
    <t>Employee Housing&amp;Allowance-F.O</t>
  </si>
  <si>
    <t>Employee house &amp; All.-IT</t>
  </si>
  <si>
    <t>Employee housing &amp; All</t>
  </si>
  <si>
    <t>Employee housing &amp; All-POMEC</t>
  </si>
  <si>
    <t>Employee housing &amp; All-Reserva</t>
  </si>
  <si>
    <t>Employee housing &amp; All.House L</t>
  </si>
  <si>
    <t>Employee housing &amp; All.Telepho</t>
  </si>
  <si>
    <t>Employee housing &amp; Allo.</t>
  </si>
  <si>
    <t>Employee housing &amp; Allo.-A&amp;G</t>
  </si>
  <si>
    <t>Employee housing &amp; Allo.-HC</t>
  </si>
  <si>
    <t>Employee housing &amp; Allo.Sales</t>
  </si>
  <si>
    <t>Employee housing&amp; All.Staff H</t>
  </si>
  <si>
    <t>Employee housing&amp;All-HR</t>
  </si>
  <si>
    <t>Employee housing&amp;Allowance-HK</t>
  </si>
  <si>
    <t>Employee housing&amp;all- Fish Restaurant</t>
  </si>
  <si>
    <t>Employee housing&amp;all.-FB</t>
  </si>
  <si>
    <t>Employee loans</t>
  </si>
  <si>
    <t>Employee meals- Fish Restaurant</t>
  </si>
  <si>
    <t>Employee meals-F.O</t>
  </si>
  <si>
    <t>Employee meals-FB</t>
  </si>
  <si>
    <t>Employee meals-HK</t>
  </si>
  <si>
    <t>Employee meals-Sales</t>
  </si>
  <si>
    <t>Employee relation</t>
  </si>
  <si>
    <t>Employee tran.Allowance-HK</t>
  </si>
  <si>
    <t>Employees meals</t>
  </si>
  <si>
    <t>Employees meals-A&amp;G</t>
  </si>
  <si>
    <t>Employees meals-HC</t>
  </si>
  <si>
    <t>Employees meals-HR</t>
  </si>
  <si>
    <t>Employees meals-House laundry</t>
  </si>
  <si>
    <t>Employees meals-IT</t>
  </si>
  <si>
    <t>Employees meals-POMEC</t>
  </si>
  <si>
    <t>Employees meals-Reservation</t>
  </si>
  <si>
    <t>Employees meals-Staff Ho.</t>
  </si>
  <si>
    <t>Employees meals-Telephones</t>
  </si>
  <si>
    <t>Employees medical expenses</t>
  </si>
  <si>
    <t>Employees mels-StaffC</t>
  </si>
  <si>
    <t>Employees tran.&amp; All.-Sales</t>
  </si>
  <si>
    <t>Employees tran.&amp; All.-Staff Ho</t>
  </si>
  <si>
    <t>Employees tran.&amp; Allo. HC</t>
  </si>
  <si>
    <t>Employees tran.&amp;All</t>
  </si>
  <si>
    <t>Employees tran.&amp;All-IT</t>
  </si>
  <si>
    <t>Employees tran.&amp;All-POMEC</t>
  </si>
  <si>
    <t>Employees tran.&amp;All.House L</t>
  </si>
  <si>
    <t>Employees tran.&amp;All.StaffC</t>
  </si>
  <si>
    <t>Employees tran.&amp;Allo.HR</t>
  </si>
  <si>
    <t>Employees tran.All- Fish Restaurant</t>
  </si>
  <si>
    <t>Employees tran.All-A&amp;G</t>
  </si>
  <si>
    <t>Employees tran.All-FB</t>
  </si>
  <si>
    <t>Employees tran.All.-Reservatio</t>
  </si>
  <si>
    <t>Employees tran.Allowance-F.O</t>
  </si>
  <si>
    <t>EnGINEERING for Maint</t>
  </si>
  <si>
    <t>Energy Specialty Cables</t>
  </si>
  <si>
    <t>Eng.Supplies</t>
  </si>
  <si>
    <t>Engineering Center For Metal Polishing</t>
  </si>
  <si>
    <t>Engineering For Supplies &amp; Consultancy Group</t>
  </si>
  <si>
    <t>Engineering Office</t>
  </si>
  <si>
    <t>Engineering equipment Company</t>
  </si>
  <si>
    <t>Enineering Group For Elec. Supplies(E.G.E.S.)</t>
  </si>
  <si>
    <t>Equipment</t>
  </si>
  <si>
    <t>Equipment rent</t>
  </si>
  <si>
    <t>Esat Company for Eletrical &amp; Macchinacal Industtie</t>
  </si>
  <si>
    <t>Eskimo For Engineering&amp;International Trade</t>
  </si>
  <si>
    <t>Essam Salah</t>
  </si>
  <si>
    <t>Etisalat Antina</t>
  </si>
  <si>
    <t>Euro Trade For Trading</t>
  </si>
  <si>
    <t>Europea For Trading &amp; Supplies</t>
  </si>
  <si>
    <t>European General Supplies</t>
  </si>
  <si>
    <t>Evergreen</t>
  </si>
  <si>
    <t>Exepo Egypt For Import &amp; Export</t>
  </si>
  <si>
    <t>External audit fees</t>
  </si>
  <si>
    <t>Extrem Company</t>
  </si>
  <si>
    <t>Ezz El dien Trasde &amp; Investment.</t>
  </si>
  <si>
    <t>FARM VEG.(LUX)</t>
  </si>
  <si>
    <t>FF&amp;E purchase</t>
  </si>
  <si>
    <t>FF&amp;E reserve</t>
  </si>
  <si>
    <t>FIVE STAR FOR MARBEL</t>
  </si>
  <si>
    <t>FLASH WATER</t>
  </si>
  <si>
    <t>FLORENCE FRESH FLOWERS FASHION (Ali Saber Bahnasy)</t>
  </si>
  <si>
    <t>FOOD REVENUE</t>
  </si>
  <si>
    <t>FORTI SERVE</t>
  </si>
  <si>
    <t>FRENCH EGYPT CO.IMP.&amp;EXP</t>
  </si>
  <si>
    <t>FRIEND MAINTENANCE AND SRERVICE</t>
  </si>
  <si>
    <t>FUTIRE HOME CONTRACTING</t>
  </si>
  <si>
    <t>FUTUER LINE CO</t>
  </si>
  <si>
    <t>FUTURE CREW</t>
  </si>
  <si>
    <t>FUTURE FOR TRADE &amp; SUPPLY (Nader)</t>
  </si>
  <si>
    <t>FUTURE GROUP FOR IMPORT &amp; TRADING</t>
  </si>
  <si>
    <t>Family Pharmacia</t>
  </si>
  <si>
    <t>Faragella Group</t>
  </si>
  <si>
    <t>Farah Mohamed El Shamy(Fish)</t>
  </si>
  <si>
    <t>Farha Company</t>
  </si>
  <si>
    <t>Farm Cheese 6 TH,OCTOBER FOOD</t>
  </si>
  <si>
    <t>Farm Frites Company</t>
  </si>
  <si>
    <t>Fathalla Beet El Gomla</t>
  </si>
  <si>
    <t>Fathalla Food Solutions</t>
  </si>
  <si>
    <t>Fax</t>
  </si>
  <si>
    <t>Fel for linen car</t>
  </si>
  <si>
    <t>Felo-Tech</t>
  </si>
  <si>
    <t>Festival Revira</t>
  </si>
  <si>
    <t>Festival Shdwan</t>
  </si>
  <si>
    <t>Festival le jardan</t>
  </si>
  <si>
    <t>Fiber House</t>
  </si>
  <si>
    <t>Filters (Gaz,Oil,Air condition)</t>
  </si>
  <si>
    <t>Fine Art For Supplies</t>
  </si>
  <si>
    <t>Fine Group For Trading</t>
  </si>
  <si>
    <t>Fine Touch</t>
  </si>
  <si>
    <t>Fine Trade</t>
  </si>
  <si>
    <t>Fish Pack</t>
  </si>
  <si>
    <t>Five Stars Sign&amp;Advertising</t>
  </si>
  <si>
    <t>Flex Advertising</t>
  </si>
  <si>
    <t>Floor covering</t>
  </si>
  <si>
    <t>Flower &amp; decoration</t>
  </si>
  <si>
    <t>Folklore Show</t>
  </si>
  <si>
    <t>Food Stuff (Gamal El Badry A. El Dayem)</t>
  </si>
  <si>
    <t>Food X-mas $ New year</t>
  </si>
  <si>
    <t>Food-14</t>
  </si>
  <si>
    <t>Food-15</t>
  </si>
  <si>
    <t>Food-Fish Resturant</t>
  </si>
  <si>
    <t>Food-Package</t>
  </si>
  <si>
    <t>Foregin exchange rate</t>
  </si>
  <si>
    <t>Fosteks Company</t>
  </si>
  <si>
    <t>Four Seasons For Hotel Suplies Co.</t>
  </si>
  <si>
    <t>Fox Chemicals For Pest Control</t>
  </si>
  <si>
    <t>Fox For Trading &amp; Supplies</t>
  </si>
  <si>
    <t>Frank advertising</t>
  </si>
  <si>
    <t>Fresh Fish Center</t>
  </si>
  <si>
    <t>Furniture</t>
  </si>
  <si>
    <t>Furniture &amp; carpentry</t>
  </si>
  <si>
    <t>Furniture Center</t>
  </si>
  <si>
    <t>Future For Supplies</t>
  </si>
  <si>
    <t>Future Hospitality Solution</t>
  </si>
  <si>
    <t>Future Lab</t>
  </si>
  <si>
    <t>G.M Expenses</t>
  </si>
  <si>
    <t>G.S FOR SANITARY WARE</t>
  </si>
  <si>
    <t>G.S For Hotel Supplies</t>
  </si>
  <si>
    <t>GANET ALFARDAWS FOR VEGTABLES&amp;FRUIT</t>
  </si>
  <si>
    <t>GENERAL CASHIER</t>
  </si>
  <si>
    <t>GLOBAL COMPANY (AC)</t>
  </si>
  <si>
    <t>GLOBAL TRADE (General )(Gehan El Sobky)</t>
  </si>
  <si>
    <t>GOGO FOR INDUSTRIAL FOODS AND FRESH JUICE</t>
  </si>
  <si>
    <t>GOLDEN KITCHEN STEAK-NAGY YOUSSEF</t>
  </si>
  <si>
    <t>GOLDEN LIGHT CO. (Elewa)</t>
  </si>
  <si>
    <t>GOLDEN PAPER HOUSE</t>
  </si>
  <si>
    <t>GOLDEN RICH FOR TRADING AND DISTRIBUTION</t>
  </si>
  <si>
    <t>GPS Fitness</t>
  </si>
  <si>
    <t>GRAND WORK ENGINEERING&amp;CON.</t>
  </si>
  <si>
    <t>GUEST REALATION</t>
  </si>
  <si>
    <t>GUEST SUPPLIES FOR PLASTIC</t>
  </si>
  <si>
    <t>Gaber Mohamed Hussien</t>
  </si>
  <si>
    <t>Gabl Co.</t>
  </si>
  <si>
    <t>Gamal Gomaa Gomaa</t>
  </si>
  <si>
    <t>Gamko (Merfat Ragheb)</t>
  </si>
  <si>
    <t>Ganet fesal (eid makin)</t>
  </si>
  <si>
    <t>Garana Kitchen&amp;Hotel Equipment</t>
  </si>
  <si>
    <t>Garrana Group</t>
  </si>
  <si>
    <t>Gas</t>
  </si>
  <si>
    <t>Gaz Consumed Cylinder</t>
  </si>
  <si>
    <t>Gbreel Ahmed Mohamed</t>
  </si>
  <si>
    <t>General Casher {CBH)</t>
  </si>
  <si>
    <t>General Casher {GBH&amp;MPH}</t>
  </si>
  <si>
    <t>General Casher {HOH}</t>
  </si>
  <si>
    <t>General Casher {RMH}</t>
  </si>
  <si>
    <t>General Casher {RVH&amp;LJH}</t>
  </si>
  <si>
    <t>General Casher {SHH}</t>
  </si>
  <si>
    <t>General For Aircondition</t>
  </si>
  <si>
    <t>General Insurance</t>
  </si>
  <si>
    <t>General cashier reimbursement</t>
  </si>
  <si>
    <t>German Workshop For Denting</t>
  </si>
  <si>
    <t>Give away</t>
  </si>
  <si>
    <t>Global Consumer Products</t>
  </si>
  <si>
    <t>Gloden Group</t>
  </si>
  <si>
    <t>Go Business Company</t>
  </si>
  <si>
    <t>Golden Flower</t>
  </si>
  <si>
    <t>Golden Quality Company</t>
  </si>
  <si>
    <t>Golden R (Rafik Hana A. Malak)</t>
  </si>
  <si>
    <t>Grand Food</t>
  </si>
  <si>
    <t>Green Land</t>
  </si>
  <si>
    <t>Green Life ( Wadea Romany )</t>
  </si>
  <si>
    <t>Grill House Bev.</t>
  </si>
  <si>
    <t>Grill House Resturant</t>
  </si>
  <si>
    <t>Gross cost of beverage</t>
  </si>
  <si>
    <t>Gross cost of beverage- Fish Restaurant</t>
  </si>
  <si>
    <t>Gross cost of food</t>
  </si>
  <si>
    <t>Gross cost of food- Fish Restaurant</t>
  </si>
  <si>
    <t>Ground &amp; landscape</t>
  </si>
  <si>
    <t>Groups</t>
  </si>
  <si>
    <t>Guest Ledger</t>
  </si>
  <si>
    <t>Guest dry clean</t>
  </si>
  <si>
    <t>Guest laundry</t>
  </si>
  <si>
    <t>Guest newspaper</t>
  </si>
  <si>
    <t>Guest room audio/visual</t>
  </si>
  <si>
    <t>Guest supplies</t>
  </si>
  <si>
    <t>Guest transportation</t>
  </si>
  <si>
    <t>Guides</t>
  </si>
  <si>
    <t>H-Group(Hossam Mohamed Mohamdy)</t>
  </si>
  <si>
    <t>HADAD FOR TRADING &amp; SUPPLYING</t>
  </si>
  <si>
    <t>HAMDI MALI(BATTRY)</t>
  </si>
  <si>
    <t>HAMEDCO CON'S</t>
  </si>
  <si>
    <t>HANYMIX FOR IMPORT&amp;EXPORT</t>
  </si>
  <si>
    <t>HARMONY CO.</t>
  </si>
  <si>
    <t>HASSAN GHANEM</t>
  </si>
  <si>
    <t>HI-Tech Nour-Network&amp;Physical Security Solutions</t>
  </si>
  <si>
    <t>HI.RES.</t>
  </si>
  <si>
    <t>HIGHT FURNITURE UPHOLSTERY CO (Fareed Shwky)</t>
  </si>
  <si>
    <t>HIGHT PURE &amp; QUALITY CO</t>
  </si>
  <si>
    <t>HOME AND HEART</t>
  </si>
  <si>
    <t>HOSSAM AHMED REYAD(GUITAR)</t>
  </si>
  <si>
    <t>HOTEL TELEPHONE</t>
  </si>
  <si>
    <t>HURGHADA Press CENTER (Wessam)</t>
  </si>
  <si>
    <t>Habiba Resturant</t>
  </si>
  <si>
    <t>Habrouk (Veg-Aswan)</t>
  </si>
  <si>
    <t>Hair Dresser</t>
  </si>
  <si>
    <t>Hamad For Trading</t>
  </si>
  <si>
    <t>Hana Food Company</t>
  </si>
  <si>
    <t>Handling fees</t>
  </si>
  <si>
    <t>Haney Ewas office</t>
  </si>
  <si>
    <t>Hany Mohamed Mourad</t>
  </si>
  <si>
    <t>Hanzada For Import&amp;Export</t>
  </si>
  <si>
    <t>Happinees Agency</t>
  </si>
  <si>
    <t>Happy Light</t>
  </si>
  <si>
    <t>Harmoshi For Supplies (Ahmed Osman)</t>
  </si>
  <si>
    <t>Haska Company</t>
  </si>
  <si>
    <t>Hatem Gouda For Water</t>
  </si>
  <si>
    <t>Hattco Co</t>
  </si>
  <si>
    <t>Head Count Clour Beach</t>
  </si>
  <si>
    <t>Head Office</t>
  </si>
  <si>
    <t>Head count A&amp;G</t>
  </si>
  <si>
    <t>Head count F&amp;B</t>
  </si>
  <si>
    <t>Head count F.O</t>
  </si>
  <si>
    <t>Head count H.K</t>
  </si>
  <si>
    <t>Head count HR</t>
  </si>
  <si>
    <t>Head count Health club</t>
  </si>
  <si>
    <t>Head count Laundry</t>
  </si>
  <si>
    <t>Head count POMEC</t>
  </si>
  <si>
    <t>Head count S&amp;M</t>
  </si>
  <si>
    <t>Head count System</t>
  </si>
  <si>
    <t>Head count reservation</t>
  </si>
  <si>
    <t>Head count staff Cafe.</t>
  </si>
  <si>
    <t>Head count staff housing</t>
  </si>
  <si>
    <t>Head count telephones</t>
  </si>
  <si>
    <t>Head office</t>
  </si>
  <si>
    <t>Head office expenses</t>
  </si>
  <si>
    <t>Health Club Rent</t>
  </si>
  <si>
    <t>Health Insurance</t>
  </si>
  <si>
    <t>Health club contract rent</t>
  </si>
  <si>
    <t>Heating,Ventilating &amp; Air Cond</t>
  </si>
  <si>
    <t>Helcometals Co.</t>
  </si>
  <si>
    <t>Hend Sherif Nehad</t>
  </si>
  <si>
    <t>Hero For Food</t>
  </si>
  <si>
    <t>Hero Nutritional Food Industry</t>
  </si>
  <si>
    <t>Hi Glass</t>
  </si>
  <si>
    <t>High Center For Safty &amp; Health</t>
  </si>
  <si>
    <t>High Lights For Sound &amp; Light(Tamer El Sayed)</t>
  </si>
  <si>
    <t>High Quality print</t>
  </si>
  <si>
    <t>Hoppec Rubber Industry</t>
  </si>
  <si>
    <t>Hoppec Steel For Metal Industries</t>
  </si>
  <si>
    <t>Hosny Altayeb</t>
  </si>
  <si>
    <t>Hot For Import &amp; Export</t>
  </si>
  <si>
    <t>House Fund-F&amp;B Drivers</t>
  </si>
  <si>
    <t>House fund-Engineering</t>
  </si>
  <si>
    <t>House fund-Front office cashie</t>
  </si>
  <si>
    <t>House fund-General cashier</t>
  </si>
  <si>
    <t>House fund-Other</t>
  </si>
  <si>
    <t>House fund-Purchasing Manager</t>
  </si>
  <si>
    <t>House fund-Restaurant cashiers</t>
  </si>
  <si>
    <t>Housing utility</t>
  </si>
  <si>
    <t>Human Resources {GBH&amp;MPH&amp;CBH}</t>
  </si>
  <si>
    <t>Human resorce Allocation-F.O</t>
  </si>
  <si>
    <t>Human resorce- Fish Restaurant</t>
  </si>
  <si>
    <t>Human resorce-FB</t>
  </si>
  <si>
    <t>Human resorce-HK</t>
  </si>
  <si>
    <t>Human resource</t>
  </si>
  <si>
    <t>Human resource-A&amp;G</t>
  </si>
  <si>
    <t>Human resource-H.laundry</t>
  </si>
  <si>
    <t>Human resource-HC</t>
  </si>
  <si>
    <t>Human resource-HR</t>
  </si>
  <si>
    <t>Human resource-IT</t>
  </si>
  <si>
    <t>Human resource-POMEC</t>
  </si>
  <si>
    <t>Human resource-Reservation</t>
  </si>
  <si>
    <t>Human resource-Sales</t>
  </si>
  <si>
    <t>Human resource-StaffC</t>
  </si>
  <si>
    <t>Human resource-Telephones</t>
  </si>
  <si>
    <t>Human resource-staff housing</t>
  </si>
  <si>
    <t>Hurghada Center For Enginering Services</t>
  </si>
  <si>
    <t>Hurghada to manufacture candles</t>
  </si>
  <si>
    <t>Hussien El Sayed A. El Fatah Dawood</t>
  </si>
  <si>
    <t>Hussin Ali Hussin Ali Hussin( Almountal)</t>
  </si>
  <si>
    <t>Hydroturf Energy</t>
  </si>
  <si>
    <t>Hygiene Food Supplying</t>
  </si>
  <si>
    <t>I D M TECHNOLOGIES</t>
  </si>
  <si>
    <t>I Water ( Mohamed Samir Fouad )</t>
  </si>
  <si>
    <t>I-P-O Company(Mohamed Amin A.Alla)</t>
  </si>
  <si>
    <t>I.B.O.Company</t>
  </si>
  <si>
    <t>IBHN EGYPT COMPANY (NET)</t>
  </si>
  <si>
    <t>IBRAHIM ELHILALY PRESS</t>
  </si>
  <si>
    <t>IBRAHIM SALEM MOHAMED EL KADY</t>
  </si>
  <si>
    <t>IDEA WEB SOLUTION</t>
  </si>
  <si>
    <t>IGS For Trading&amp;Engineering Work</t>
  </si>
  <si>
    <t>IMPRO EGYPT</t>
  </si>
  <si>
    <t>INCOLEASE (Leasing Photo Copy Machine)</t>
  </si>
  <si>
    <t>INFINITY</t>
  </si>
  <si>
    <t>INTENATIONAL ENG.TRADING</t>
  </si>
  <si>
    <t>INTER BUS FOR STAFF</t>
  </si>
  <si>
    <t>INTERNATIONAL CIR TRADING</t>
  </si>
  <si>
    <t>INTERNATIONAL FOUNDATION  FOR</t>
  </si>
  <si>
    <t>INTERNATIONAL OFFICE FOR SUPPLIES</t>
  </si>
  <si>
    <t>IPM For Pest Control(Amr Khairy Mohamdey)</t>
  </si>
  <si>
    <t>ISIS FOR INDUSTRIES FOOD (Herbes)</t>
  </si>
  <si>
    <t>Ibrahim Abd El Reheem Attia</t>
  </si>
  <si>
    <t>Ibrahim El Sayed Hassan</t>
  </si>
  <si>
    <t>Ice Man For Ice Cream</t>
  </si>
  <si>
    <t>Ico Treade</t>
  </si>
  <si>
    <t>Imaj for Natural Water</t>
  </si>
  <si>
    <t>Imosec Intellegent Mangment Operation For Security</t>
  </si>
  <si>
    <t>Imperial For Supplies</t>
  </si>
  <si>
    <t>In house graphics</t>
  </si>
  <si>
    <t>Income Tax</t>
  </si>
  <si>
    <t>Individual deposit</t>
  </si>
  <si>
    <t>Information (Allocation)</t>
  </si>
  <si>
    <t>Information(Allocation)</t>
  </si>
  <si>
    <t>Infrormation(Allocation)</t>
  </si>
  <si>
    <t>Ingaz Company (Gas)</t>
  </si>
  <si>
    <t>Insentive Fees</t>
  </si>
  <si>
    <t>Insurance</t>
  </si>
  <si>
    <t>Insurance Housing One Month</t>
  </si>
  <si>
    <t>Insurance claim</t>
  </si>
  <si>
    <t>Integrated Engineering</t>
  </si>
  <si>
    <t>Inter Trade Office Furnature</t>
  </si>
  <si>
    <t>Interaconsult.Telecom LTD</t>
  </si>
  <si>
    <t>Interna.Collateral material</t>
  </si>
  <si>
    <t>Internal Staff Bus</t>
  </si>
  <si>
    <t>Internal audit fees</t>
  </si>
  <si>
    <t>Internathional Solution (Xerox)</t>
  </si>
  <si>
    <t>International Associat For Public Supply(Adel Ahme</t>
  </si>
  <si>
    <t>International Business Supplies(IBSX)</t>
  </si>
  <si>
    <t>International Company For leasing</t>
  </si>
  <si>
    <t>International Egyptian Arab In</t>
  </si>
  <si>
    <t>International For Industries</t>
  </si>
  <si>
    <t>International Foundation For Import &amp; Export</t>
  </si>
  <si>
    <t>International Hotel Agencies</t>
  </si>
  <si>
    <t>International Office Supplying</t>
  </si>
  <si>
    <t>International Sharm El sheikh Hospital</t>
  </si>
  <si>
    <t>International Tec Water</t>
  </si>
  <si>
    <t>International Trading For Porcellin</t>
  </si>
  <si>
    <t>International Utilities S A E</t>
  </si>
  <si>
    <t>Internet Fees</t>
  </si>
  <si>
    <t>Intrade Company For Chemical</t>
  </si>
  <si>
    <t>Intrest Income</t>
  </si>
  <si>
    <t>Inventory- Assets Store</t>
  </si>
  <si>
    <t>Inventory-Beverage store</t>
  </si>
  <si>
    <t>Inventory-China ware store</t>
  </si>
  <si>
    <t>Inventory-Cigars&amp;Cigarettes</t>
  </si>
  <si>
    <t>Inventory-Eng.Center Store</t>
  </si>
  <si>
    <t>Inventory-Engineering store</t>
  </si>
  <si>
    <t>Inventory-Food store</t>
  </si>
  <si>
    <t>Inventory-Fuel store</t>
  </si>
  <si>
    <t>Inventory-General store</t>
  </si>
  <si>
    <t>Inventory-Glass ware store</t>
  </si>
  <si>
    <t>Inventory-Kitchen</t>
  </si>
  <si>
    <t>Inventory-Kitchen utensils</t>
  </si>
  <si>
    <t>Inventory-Linen store</t>
  </si>
  <si>
    <t>Inventory-Outlet beverage</t>
  </si>
  <si>
    <t>Inventory-Outlet food</t>
  </si>
  <si>
    <t>Inventory-S O E</t>
  </si>
  <si>
    <t>Inventory-Silver ware store</t>
  </si>
  <si>
    <t>JOHNSON CONTROLS (AC)</t>
  </si>
  <si>
    <t>JUHAYNA</t>
  </si>
  <si>
    <t>JUHAYNA For Prodaction Food</t>
  </si>
  <si>
    <t>Jasmine Nursery</t>
  </si>
  <si>
    <t>Jemab For General Supplies</t>
  </si>
  <si>
    <t>Jovani Import &amp; Export (Water)</t>
  </si>
  <si>
    <t>Jupiter Important Export Commercial agencies</t>
  </si>
  <si>
    <t>K&amp;K FOR TRADING</t>
  </si>
  <si>
    <t>KENZI CO.</t>
  </si>
  <si>
    <t>KHEDR</t>
  </si>
  <si>
    <t>KIMO 2001</t>
  </si>
  <si>
    <t>KING FOR FISH</t>
  </si>
  <si>
    <t>KORIA NITA FOR MARBEL TRADING</t>
  </si>
  <si>
    <t>Karem Mahmoud Hassan</t>
  </si>
  <si>
    <t>Kasem&amp;Hashem(VEG-LUX)</t>
  </si>
  <si>
    <t>Kasr Bian For Carpet(Hanem A.Fatah)</t>
  </si>
  <si>
    <t>Kassed Kariem For Covering</t>
  </si>
  <si>
    <t>Kayan systen and contracting</t>
  </si>
  <si>
    <t>Kema Chemical</t>
  </si>
  <si>
    <t>Khaled Ramadan Badawy(Auto Mechanic)</t>
  </si>
  <si>
    <t>Kheer baladna for veg &amp; fruit</t>
  </si>
  <si>
    <t>Kian (Al Markaz Al Togary Al Dawli For Import&amp;Expo</t>
  </si>
  <si>
    <t>Kitchen Fuel</t>
  </si>
  <si>
    <t>Kitchen equipment maint.</t>
  </si>
  <si>
    <t>LIGHT TECHNOLOGY</t>
  </si>
  <si>
    <t>LIQUID ADVERTISING</t>
  </si>
  <si>
    <t>LUFTHANSA</t>
  </si>
  <si>
    <t>Lamsat Stayle</t>
  </si>
  <si>
    <t>Late check out</t>
  </si>
  <si>
    <t>Lauandry &amp; dry cleaning Alloca</t>
  </si>
  <si>
    <t>Laundry &amp; dry clean Allocation</t>
  </si>
  <si>
    <t>Laundry &amp; dry clean alloc.</t>
  </si>
  <si>
    <t>Laundry &amp; dry cleaning Allo.</t>
  </si>
  <si>
    <t>Laundry &amp; dry cleaning Alloc.</t>
  </si>
  <si>
    <t>Laundry &amp; dry cleaning Sup.</t>
  </si>
  <si>
    <t>Laundry &amp; dry cleaning all.</t>
  </si>
  <si>
    <t>Laundry &amp; dry cleaning expense</t>
  </si>
  <si>
    <t>Laundry cost</t>
  </si>
  <si>
    <t>Laundry equipment</t>
  </si>
  <si>
    <t>Laundry pieces A&amp;G</t>
  </si>
  <si>
    <t>Laundry pieces F&amp;B</t>
  </si>
  <si>
    <t>Laundry pieces F.O</t>
  </si>
  <si>
    <t>Laundry pieces HC</t>
  </si>
  <si>
    <t>Laundry pieces HK</t>
  </si>
  <si>
    <t>Laundry pieces POMEC</t>
  </si>
  <si>
    <t>Laundry pieces System</t>
  </si>
  <si>
    <t>Laundry pieces reservation</t>
  </si>
  <si>
    <t>Laundy &amp; dry clean allocation</t>
  </si>
  <si>
    <t>Leaders Co For Trade &amp; Import ( Coffee )</t>
  </si>
  <si>
    <t>Leased labour</t>
  </si>
  <si>
    <t>Leased labour-A&amp;G</t>
  </si>
  <si>
    <t>Leased labour-F.O</t>
  </si>
  <si>
    <t>Leased labour-FB</t>
  </si>
  <si>
    <t>Leased labour-Fish Restaurant</t>
  </si>
  <si>
    <t>Leased labour-HC</t>
  </si>
  <si>
    <t>Leased labour-HK</t>
  </si>
  <si>
    <t>Leased labour-HR</t>
  </si>
  <si>
    <t>Leased labour-House laundry</t>
  </si>
  <si>
    <t>Leased labour-IT</t>
  </si>
  <si>
    <t>Leased labour-POMEC</t>
  </si>
  <si>
    <t>Leased labour-Reservation</t>
  </si>
  <si>
    <t>Leased labour-Sales</t>
  </si>
  <si>
    <t>Leased labour-StaffC</t>
  </si>
  <si>
    <t>Leased labour-Telephones</t>
  </si>
  <si>
    <t>Leased labour-staff Ho.</t>
  </si>
  <si>
    <t>Legal Cliam</t>
  </si>
  <si>
    <t>Legal Fees</t>
  </si>
  <si>
    <t>Less Service Charge "soe"20%</t>
  </si>
  <si>
    <t>Less Service Charge20%</t>
  </si>
  <si>
    <t>Less service charge</t>
  </si>
  <si>
    <t>Less service charge H.laundry</t>
  </si>
  <si>
    <t>Less service charge IT</t>
  </si>
  <si>
    <t>Less service charge"20%"</t>
  </si>
  <si>
    <t>Less service charge"SOE 20 %"</t>
  </si>
  <si>
    <t>Less service charge"SOE 20%"</t>
  </si>
  <si>
    <t>Less service charge-A&amp;G</t>
  </si>
  <si>
    <t>Less service charge-HC</t>
  </si>
  <si>
    <t>Less service charge-HK</t>
  </si>
  <si>
    <t>Less service charge-HR</t>
  </si>
  <si>
    <t>Less service charge-POMEC</t>
  </si>
  <si>
    <t>Less service charge-Reservatio</t>
  </si>
  <si>
    <t>Less service charge-Sales</t>
  </si>
  <si>
    <t>Less service charge-StaffC</t>
  </si>
  <si>
    <t>Less service charge-Telephones</t>
  </si>
  <si>
    <t>Less service charge-staff Ho.</t>
  </si>
  <si>
    <t>Less service chrage-FB</t>
  </si>
  <si>
    <t>Less service chrage-Fish Restaurant</t>
  </si>
  <si>
    <t>Letter of guarantee</t>
  </si>
  <si>
    <t>Leuga Egyption Acadmy(Amr Gomaa Mohamed)</t>
  </si>
  <si>
    <t>Licenses &amp; permits</t>
  </si>
  <si>
    <t>Liesure</t>
  </si>
  <si>
    <t>Life &amp; Safety</t>
  </si>
  <si>
    <t>Light &amp; Cool For Trading &amp; Supplies</t>
  </si>
  <si>
    <t>Light &amp; Pulbs</t>
  </si>
  <si>
    <t>Light Plane Comp.For Electricity Trading</t>
  </si>
  <si>
    <t>Light Soft</t>
  </si>
  <si>
    <t>Lilia Flowers</t>
  </si>
  <si>
    <t>Limozine</t>
  </si>
  <si>
    <t>Linen</t>
  </si>
  <si>
    <t>Lion Sharm Company</t>
  </si>
  <si>
    <t>Loan differance Ex.rate</t>
  </si>
  <si>
    <t>Loan interest</t>
  </si>
  <si>
    <t>Lobby Bar Food</t>
  </si>
  <si>
    <t>Lobby bar Bev.</t>
  </si>
  <si>
    <t>Local calls</t>
  </si>
  <si>
    <t>Local transportaion</t>
  </si>
  <si>
    <t>Locks &amp; keys</t>
  </si>
  <si>
    <t>Logic Business Solutions</t>
  </si>
  <si>
    <t>Long distance calls</t>
  </si>
  <si>
    <t>Loss &amp; damage</t>
  </si>
  <si>
    <t>Loyal Pro</t>
  </si>
  <si>
    <t>Luggage Wrapping</t>
  </si>
  <si>
    <t>Luxor Head Office</t>
  </si>
  <si>
    <t>M.E.G FOR TRADING</t>
  </si>
  <si>
    <t>M.G For Public Supplies</t>
  </si>
  <si>
    <t>M.S.N GASTAR NOMEX TRADING (SOE)</t>
  </si>
  <si>
    <t>M.T.S Company</t>
  </si>
  <si>
    <t>MACRO COM CASH &amp; CARY</t>
  </si>
  <si>
    <t>MAGIC PLAY GAME</t>
  </si>
  <si>
    <t>MAHMOUD A.ATTY MOHAMED</t>
  </si>
  <si>
    <t>MAHMOUD HAMDY SOLAR</t>
  </si>
  <si>
    <t>MAHMOUD HASSAN HASHEM</t>
  </si>
  <si>
    <t>MAHMOUD TAHON</t>
  </si>
  <si>
    <t>MAKRO CASH &amp; KAREY EGYPT</t>
  </si>
  <si>
    <t>MAMDOH EL SAYED SETEIN</t>
  </si>
  <si>
    <t>MANSOUR DISTRIUTION COMP. (RED BULL)</t>
  </si>
  <si>
    <t>MANTRAC</t>
  </si>
  <si>
    <t>MARRYAT &amp; SCOTT EGYPT</t>
  </si>
  <si>
    <t>MAS EGYPT FOR TRADE</t>
  </si>
  <si>
    <t>MASR SWISS ASMAK</t>
  </si>
  <si>
    <t>MASTER NILE</t>
  </si>
  <si>
    <t>MATGAR FOR ENGINEERING &amp; TRADE</t>
  </si>
  <si>
    <t>MATK For Trading And Contracting</t>
  </si>
  <si>
    <t>MATRIX (TAMER YAHYA FARID)</t>
  </si>
  <si>
    <t>MDM For Import&amp;Export</t>
  </si>
  <si>
    <t>MENA AYOUB SALEB (PIANO)</t>
  </si>
  <si>
    <t>MERRYLAND COMMERCIAL GROUP</t>
  </si>
  <si>
    <t>MILITARY HOSPITAL HURGHADA</t>
  </si>
  <si>
    <t>MITCO CO.</t>
  </si>
  <si>
    <t>MOHAMED ALI GAZALY AHMED(CAR)</t>
  </si>
  <si>
    <t>MOHAMED EL BOGHDADY (DREAM)</t>
  </si>
  <si>
    <t>MOHAMED FAWZY BADWY</t>
  </si>
  <si>
    <t>MOHAMED HASSAB ELNABY</t>
  </si>
  <si>
    <t>MOHAMED IBRAHIM (LIVE BAND)</t>
  </si>
  <si>
    <t>MOHAMED MOHAMED ATTIA</t>
  </si>
  <si>
    <t>MOHAMED SALAH EL DIN AHMED(S.SYS)</t>
  </si>
  <si>
    <t>MONSHAB</t>
  </si>
  <si>
    <t>Mag Light</t>
  </si>
  <si>
    <t>Magdy Houssney Afify</t>
  </si>
  <si>
    <t>Magic Lamp Company For Hotel Supplies</t>
  </si>
  <si>
    <t>Magic Show</t>
  </si>
  <si>
    <t>Mahgoub Company</t>
  </si>
  <si>
    <t>Mahmoud Ahmed(Ferashet El Kods)</t>
  </si>
  <si>
    <t>Mahmoud Noby Mohamed Ibrahem Mansour</t>
  </si>
  <si>
    <t>Main Restaurant Food</t>
  </si>
  <si>
    <t>Main Telecom (NET)</t>
  </si>
  <si>
    <t>Main restaurant Bev.</t>
  </si>
  <si>
    <t>Maka For Kitchen Equipment Maintenance</t>
  </si>
  <si>
    <t>Maka For Trading</t>
  </si>
  <si>
    <t>Mall Coffee</t>
  </si>
  <si>
    <t>Mam Company</t>
  </si>
  <si>
    <t>Management Co C/A</t>
  </si>
  <si>
    <t>Management Fees</t>
  </si>
  <si>
    <t>Manager meals</t>
  </si>
  <si>
    <t>Manager meals -Fish Restaurant</t>
  </si>
  <si>
    <t>Manager meals-A&amp;G</t>
  </si>
  <si>
    <t>Manager meals-F.O</t>
  </si>
  <si>
    <t>Manager meals-FB</t>
  </si>
  <si>
    <t>Manager meals-HC</t>
  </si>
  <si>
    <t>Manager meals-HK</t>
  </si>
  <si>
    <t>Manager meals-HR</t>
  </si>
  <si>
    <t>Manager meals-POMEC</t>
  </si>
  <si>
    <t>Manager meals-Sales</t>
  </si>
  <si>
    <t>Manager meals-reservation</t>
  </si>
  <si>
    <t>Manager meals-telephones</t>
  </si>
  <si>
    <t>Managers meals-House laundry</t>
  </si>
  <si>
    <t>Managers meals-IT</t>
  </si>
  <si>
    <t>Managers meals-StaffC</t>
  </si>
  <si>
    <t>Manger meals-Staff Housing</t>
  </si>
  <si>
    <t>Mangment Fess (Sunrise Nile Cuuise)</t>
  </si>
  <si>
    <t>Mardini Tex For Linen</t>
  </si>
  <si>
    <t>Marina For Eng Supp</t>
  </si>
  <si>
    <t>Marina For Supplies</t>
  </si>
  <si>
    <t>Marina Suppling  Company</t>
  </si>
  <si>
    <t>Marines Equipment</t>
  </si>
  <si>
    <t>Marketing Fees</t>
  </si>
  <si>
    <t>Marmara For Marbel (Moustafa A. El Wahab Moustafa)</t>
  </si>
  <si>
    <t>Marmorino Marbel (Khaled Abd Rbo)</t>
  </si>
  <si>
    <t>Maro Group Company</t>
  </si>
  <si>
    <t>Mas For COMPUTER SUPPLIES</t>
  </si>
  <si>
    <t>Mashtal El Maleka Nour</t>
  </si>
  <si>
    <t>Masria Co. (Fathy Hammad ) (Kitchen Equipment)</t>
  </si>
  <si>
    <t>Masria Company</t>
  </si>
  <si>
    <t>Massage</t>
  </si>
  <si>
    <t>Mastartic Agricultural Supplies</t>
  </si>
  <si>
    <t>Master Print Company</t>
  </si>
  <si>
    <t>Mavi Travel</t>
  </si>
  <si>
    <t>Max Power Trading &amp; Engineering Import&amp;Export</t>
  </si>
  <si>
    <t>Maxo Swiss Quality Ice Cream</t>
  </si>
  <si>
    <t>Meade Star Co.</t>
  </si>
  <si>
    <t>Meca Electric (Moustafa Mahmoud)</t>
  </si>
  <si>
    <t>Media advertisment</t>
  </si>
  <si>
    <t>Medical Staff</t>
  </si>
  <si>
    <t>Mena Tours</t>
  </si>
  <si>
    <t>Menus &amp; beverage lists</t>
  </si>
  <si>
    <t>Mersaal Company</t>
  </si>
  <si>
    <t>Metalar</t>
  </si>
  <si>
    <t>Metalenio for Industry</t>
  </si>
  <si>
    <t>Middle East Co For Public Supp</t>
  </si>
  <si>
    <t>Mido Company For International Trade</t>
  </si>
  <si>
    <t>Milano For Import &amp; Export</t>
  </si>
  <si>
    <t>Mina Reef For Public Supplies</t>
  </si>
  <si>
    <t>Miraco</t>
  </si>
  <si>
    <t>Miro For Public Supplies</t>
  </si>
  <si>
    <t>Miscellanies HC</t>
  </si>
  <si>
    <t>Misr Insurance Compoany</t>
  </si>
  <si>
    <t>Misr Kuwait Investment &amp; Trading co.</t>
  </si>
  <si>
    <t>Moaaz Factory For Milk(Tamer Moaaz El Sayed)</t>
  </si>
  <si>
    <t>Mobica</t>
  </si>
  <si>
    <t>Mobil calls</t>
  </si>
  <si>
    <t>Mobinil Antenna</t>
  </si>
  <si>
    <t>Moda Show</t>
  </si>
  <si>
    <t>Modern Center(Nubi Gaid Khalil)</t>
  </si>
  <si>
    <t>Modern Electric</t>
  </si>
  <si>
    <t>Modern Farmer Co. for Trading&amp;Agricultual Supplies</t>
  </si>
  <si>
    <t>Modern Water System</t>
  </si>
  <si>
    <t>Modernco For Swing Machin</t>
  </si>
  <si>
    <t>Mohamed Abdel Moneem Abdallah</t>
  </si>
  <si>
    <t>Mohamed Ahmed Sayed Abd El Kader</t>
  </si>
  <si>
    <t>Mohamed Attia Office</t>
  </si>
  <si>
    <t>Mohamed El Safy Labib (Pharmacy)</t>
  </si>
  <si>
    <t>Mohamed El Sayed Abo El Ghet</t>
  </si>
  <si>
    <t>Mohamed Gmoaa Gomaa</t>
  </si>
  <si>
    <t>Mohamed Hashim Hamd(House)</t>
  </si>
  <si>
    <t>Mohamed Ibrahim Tawfik</t>
  </si>
  <si>
    <t>Mohamed Kobesy Mohamed (MK For Mechanical)</t>
  </si>
  <si>
    <t>Mohamed Mahmoud El Seadawy</t>
  </si>
  <si>
    <t>Mohamed Mohamed Hussien El Say</t>
  </si>
  <si>
    <t>Mohamed Moustafa (General Supply)</t>
  </si>
  <si>
    <t>Mohsen A.Razik Fondation</t>
  </si>
  <si>
    <t>Mom Trade</t>
  </si>
  <si>
    <t>Mondial Pools</t>
  </si>
  <si>
    <t>Montana Company</t>
  </si>
  <si>
    <t>Montazah Water Desalination Co.</t>
  </si>
  <si>
    <t>Moog Portsaid For Meatals</t>
  </si>
  <si>
    <t>Moon Light</t>
  </si>
  <si>
    <t>Mor Tread</t>
  </si>
  <si>
    <t>More Tex</t>
  </si>
  <si>
    <t>Mousa Salem Mousa</t>
  </si>
  <si>
    <t>Multi Media H</t>
  </si>
  <si>
    <t>Multi Tec</t>
  </si>
  <si>
    <t>Multi trade</t>
  </si>
  <si>
    <t>Musahamat For Commerce&amp;Industr</t>
  </si>
  <si>
    <t>Music &amp; Entertainment</t>
  </si>
  <si>
    <t>Music &amp; entertainment</t>
  </si>
  <si>
    <t>N.A.R (OSSAMA ALI ELSAYED)</t>
  </si>
  <si>
    <t>NAGWA SALAH(CAIRO OFFICE RENT)</t>
  </si>
  <si>
    <t>NEGM FOR TRADE &amp;DISTRIBUTION</t>
  </si>
  <si>
    <t>NESTLE EGYPT (Ice Creame)</t>
  </si>
  <si>
    <t>NESTLE WATERS EGYPT</t>
  </si>
  <si>
    <t>NET F&amp;B COST</t>
  </si>
  <si>
    <t>NET F&amp;B REVENUE</t>
  </si>
  <si>
    <t>NEW PAPER HOUSE</t>
  </si>
  <si>
    <t>NILE HOSPITAL</t>
  </si>
  <si>
    <t>NUMATIC RED SEA INTERNATIONAL</t>
  </si>
  <si>
    <t>Nagib Taki Nagib</t>
  </si>
  <si>
    <t>Najjar Co Trade And Agencies</t>
  </si>
  <si>
    <t>Nalco Masr</t>
  </si>
  <si>
    <t>Nanacy Pharmacy</t>
  </si>
  <si>
    <t>Naser Mohamed Bekhet (Water)</t>
  </si>
  <si>
    <t>National Association For Trade</t>
  </si>
  <si>
    <t>National calls</t>
  </si>
  <si>
    <t>Nesim For Vegtables &amp; Fruit Supplies(Ayob Nesim Ta</t>
  </si>
  <si>
    <t>New Concord A/C &amp; Refrigerator</t>
  </si>
  <si>
    <t>New Future Star(Maher Samy Nagib)</t>
  </si>
  <si>
    <t>New Genirith Co.(Tamer Hassan)</t>
  </si>
  <si>
    <t>New Quality for General Supply</t>
  </si>
  <si>
    <t>New Star International</t>
  </si>
  <si>
    <t>New VIP Limited</t>
  </si>
  <si>
    <t>New Vision</t>
  </si>
  <si>
    <t>New egycome for import &amp; expor</t>
  </si>
  <si>
    <t>Newspaper rent</t>
  </si>
  <si>
    <t>Nile Global General Supplies</t>
  </si>
  <si>
    <t>Nile Group For Contracting&amp; Trading</t>
  </si>
  <si>
    <t>Nile Marine</t>
  </si>
  <si>
    <t>Nile Saraya</t>
  </si>
  <si>
    <t>No Of Child</t>
  </si>
  <si>
    <t>No.Of cover served daily</t>
  </si>
  <si>
    <t>No.Of days</t>
  </si>
  <si>
    <t>No.Of guests</t>
  </si>
  <si>
    <t>Noble Hope International</t>
  </si>
  <si>
    <t>Noble Wax Co.(Nabil Moh.Afify)</t>
  </si>
  <si>
    <t>Noor Data Networks S.A.E</t>
  </si>
  <si>
    <t>Notes payable</t>
  </si>
  <si>
    <t>Notes receivable</t>
  </si>
  <si>
    <t>Nour El Hoda Co.(Mervat A.Sabour Tawfik)</t>
  </si>
  <si>
    <t>Numatic Sinai</t>
  </si>
  <si>
    <t>Nuts and coffe roasters mills</t>
  </si>
  <si>
    <t>OILO INTERNATIONAL</t>
  </si>
  <si>
    <t>OLIS</t>
  </si>
  <si>
    <t>OMER ELMOKHTAR</t>
  </si>
  <si>
    <t>OMETA TRADING COM</t>
  </si>
  <si>
    <t>ORIENT ALDAWLIA</t>
  </si>
  <si>
    <t>OTAK COMPANY</t>
  </si>
  <si>
    <t>OTHER EXPENSES</t>
  </si>
  <si>
    <t>OUD Current Account</t>
  </si>
  <si>
    <t>OVER SEAS</t>
  </si>
  <si>
    <t>Oasis For General Supplies</t>
  </si>
  <si>
    <t>Oasis For Trading &amp; Supplies-ENG</t>
  </si>
  <si>
    <t>Oasis Group Co.</t>
  </si>
  <si>
    <t>Occupied room-Day use</t>
  </si>
  <si>
    <t>Occupied rooms-Complementary</t>
  </si>
  <si>
    <t>Occupied rooms-Corporate</t>
  </si>
  <si>
    <t>Occupied rooms-Groups</t>
  </si>
  <si>
    <t>Occupied rooms-House use</t>
  </si>
  <si>
    <t>Occupied rooms-Package</t>
  </si>
  <si>
    <t>Occupied rooms-Rack rate</t>
  </si>
  <si>
    <t>Occupied rooms-liesure</t>
  </si>
  <si>
    <t>Office equipment</t>
  </si>
  <si>
    <t>Ogeida Safe Box</t>
  </si>
  <si>
    <t>Oil</t>
  </si>
  <si>
    <t>Old Bank Balances</t>
  </si>
  <si>
    <t>Oluo Co. For Food Industry</t>
  </si>
  <si>
    <t>Omega Eletricol &amp; Machanical Contracting</t>
  </si>
  <si>
    <t>Omega Misr Import&amp;Export</t>
  </si>
  <si>
    <t>Omega Star For Aircondition</t>
  </si>
  <si>
    <t>Omega Water Managment</t>
  </si>
  <si>
    <t>One Touche Company</t>
  </si>
  <si>
    <t>Operaoter fees</t>
  </si>
  <si>
    <t>Operating supplies</t>
  </si>
  <si>
    <t>Operation supplies</t>
  </si>
  <si>
    <t>Orascom Trading Co.</t>
  </si>
  <si>
    <t>Orient</t>
  </si>
  <si>
    <t>Oriental Weavers carpet</t>
  </si>
  <si>
    <t>Oscar For Gaming Entertainment</t>
  </si>
  <si>
    <t>Oscar For Publicity and Advertising</t>
  </si>
  <si>
    <t>Oscar For Trading&amp;General Supply</t>
  </si>
  <si>
    <t>Otak-Alarabia for suppling&amp;Tra</t>
  </si>
  <si>
    <t>Other Addition &amp; Deduction</t>
  </si>
  <si>
    <t>Other Expensess</t>
  </si>
  <si>
    <t>Other accounts payable</t>
  </si>
  <si>
    <t>Other deposit</t>
  </si>
  <si>
    <t>Other income</t>
  </si>
  <si>
    <t>Other receivable</t>
  </si>
  <si>
    <t>Otis Company</t>
  </si>
  <si>
    <t>Out door advertisement</t>
  </si>
  <si>
    <t>Outside Laundry</t>
  </si>
  <si>
    <t>Over time</t>
  </si>
  <si>
    <t>Over time-A&amp;G</t>
  </si>
  <si>
    <t>Over time-F.O</t>
  </si>
  <si>
    <t>Over time-FB</t>
  </si>
  <si>
    <t>Over time-Fish Restaurant</t>
  </si>
  <si>
    <t>Over time-HC</t>
  </si>
  <si>
    <t>Over time-HK</t>
  </si>
  <si>
    <t>Over time-HR</t>
  </si>
  <si>
    <t>Over time-IT</t>
  </si>
  <si>
    <t>Over time-POMEC</t>
  </si>
  <si>
    <t>Over time-Reservation</t>
  </si>
  <si>
    <t>Over time-Sales</t>
  </si>
  <si>
    <t>Over time-Staff ho.</t>
  </si>
  <si>
    <t>Over time-StaffC</t>
  </si>
  <si>
    <t>Over time-Telephones</t>
  </si>
  <si>
    <t>Over time-house laundry</t>
  </si>
  <si>
    <t>Owner current account</t>
  </si>
  <si>
    <t>Owner expenses</t>
  </si>
  <si>
    <t>Owner preopening account</t>
  </si>
  <si>
    <t>Owner's return current year</t>
  </si>
  <si>
    <t>Owner's return previous year</t>
  </si>
  <si>
    <t>P W T INTERNATIONAL</t>
  </si>
  <si>
    <t>PEPSI COLA</t>
  </si>
  <si>
    <t>PIONEER TRADING</t>
  </si>
  <si>
    <t>PIONEERS EGYPT</t>
  </si>
  <si>
    <t>POLICE TOURISM</t>
  </si>
  <si>
    <t>POMEC: Contract Services</t>
  </si>
  <si>
    <t>POMEC: Laundry Equipment</t>
  </si>
  <si>
    <t>POWER CENTER</t>
  </si>
  <si>
    <t>POWER ELECTRIC</t>
  </si>
  <si>
    <t>POWER SPORTS&amp;FITNESS</t>
  </si>
  <si>
    <t>POWER THICHNOLOGY (Ahmed Abdalla)</t>
  </si>
  <si>
    <t>PYRAMIDS For Upholster</t>
  </si>
  <si>
    <t>Package</t>
  </si>
  <si>
    <t>Pain De Vie For Trading &amp; Marketing</t>
  </si>
  <si>
    <t>Painting &amp; decoration</t>
  </si>
  <si>
    <t>Palm Investment</t>
  </si>
  <si>
    <t>Paper supplies</t>
  </si>
  <si>
    <t>Paradise Hotel Supplies</t>
  </si>
  <si>
    <t>Parmanent manager</t>
  </si>
  <si>
    <t>Parmanent manager pay- F.O</t>
  </si>
  <si>
    <t>Parmanent staff regular</t>
  </si>
  <si>
    <t>Parmanent staff regular pay-F.</t>
  </si>
  <si>
    <t>Party</t>
  </si>
  <si>
    <t>Payment on owner preopening ac</t>
  </si>
  <si>
    <t>Payment on owner's Euro</t>
  </si>
  <si>
    <t>Payment on owner's GBP</t>
  </si>
  <si>
    <t>Payment on owner's LE</t>
  </si>
  <si>
    <t>Payment on owner's USD</t>
  </si>
  <si>
    <t>Payment on owner's rentun pre.</t>
  </si>
  <si>
    <t>Payment on owner's return curr</t>
  </si>
  <si>
    <t>Payroll clearance</t>
  </si>
  <si>
    <t>Pepsi Cola Cylinder</t>
  </si>
  <si>
    <t>Pergola bar Bev.</t>
  </si>
  <si>
    <t>Pergola bar Food</t>
  </si>
  <si>
    <t>Permanent manager Pay A&amp;G</t>
  </si>
  <si>
    <t>Permanent manager Pay-POMEC</t>
  </si>
  <si>
    <t>Permanent manager pay-FB</t>
  </si>
  <si>
    <t>Permanent manager pay-Fish Restaurant</t>
  </si>
  <si>
    <t>Permanent manager pay-HC</t>
  </si>
  <si>
    <t>Permanent manager pay-HK</t>
  </si>
  <si>
    <t>Permanent manager pay-HL</t>
  </si>
  <si>
    <t>Permanent manager pay-HR</t>
  </si>
  <si>
    <t>Permanent manager pay-IT</t>
  </si>
  <si>
    <t>Permanent manager pay-Sales</t>
  </si>
  <si>
    <t>Permanent manager pay-Tele</t>
  </si>
  <si>
    <t>Permanent manager pay-staffC</t>
  </si>
  <si>
    <t>Permanent manager-Staff Ho</t>
  </si>
  <si>
    <t>Permanent staff regular</t>
  </si>
  <si>
    <t>Permanent staff regular A&amp;G</t>
  </si>
  <si>
    <t>Permanent staff regular Pay-Sa</t>
  </si>
  <si>
    <t>Permanent staff regular S.H</t>
  </si>
  <si>
    <t>Permanent staff regular StaffC</t>
  </si>
  <si>
    <t>Permanent staff regular pay HC</t>
  </si>
  <si>
    <t>Permanent staff regular pay Te</t>
  </si>
  <si>
    <t>Permanent staff regular pay- Fish Restaurant</t>
  </si>
  <si>
    <t>Permanent staff regular pay-FB</t>
  </si>
  <si>
    <t>Permanent staff regular pay-HK</t>
  </si>
  <si>
    <t>Permanent staff regular pay-PO</t>
  </si>
  <si>
    <t>Permanent staff regular-IT</t>
  </si>
  <si>
    <t>Permanent staff regular-Res.</t>
  </si>
  <si>
    <t>Permenent staff regular HR</t>
  </si>
  <si>
    <t>Permnent manager -Pay-Res</t>
  </si>
  <si>
    <t>Perpaid exp-Advertising</t>
  </si>
  <si>
    <t>Perpaid exp-Chamber of hotels</t>
  </si>
  <si>
    <t>Perpaid exp-Music &amp; E.N.T</t>
  </si>
  <si>
    <t>Pest control</t>
  </si>
  <si>
    <t>Petroleum Trading Service - Petrotrade Company</t>
  </si>
  <si>
    <t>Pharaohs for marble and glass</t>
  </si>
  <si>
    <t>Pharmascienta</t>
  </si>
  <si>
    <t>Photo Block</t>
  </si>
  <si>
    <t>Photography</t>
  </si>
  <si>
    <t>Picaso Group(Maged Rizk)</t>
  </si>
  <si>
    <t>Pioneers Egypt ( Inhova)</t>
  </si>
  <si>
    <t>Pioners Co. for Trading (Gen.)</t>
  </si>
  <si>
    <t>Plaza For Coal</t>
  </si>
  <si>
    <t>Plixy For Advertising(Amr Hanafy)</t>
  </si>
  <si>
    <t>Plumbing &amp; Heating</t>
  </si>
  <si>
    <t>Ponto Leazer</t>
  </si>
  <si>
    <t>Postage</t>
  </si>
  <si>
    <t>Pottery and Decoration House</t>
  </si>
  <si>
    <t>Power Clack</t>
  </si>
  <si>
    <t>Power Limited</t>
  </si>
  <si>
    <t>Power Station &amp; Marine (Mohamed Farag Mohamed)</t>
  </si>
  <si>
    <t>Power Station-generator</t>
  </si>
  <si>
    <t>Pre-Opening amortization</t>
  </si>
  <si>
    <t>Pre-Opening charges</t>
  </si>
  <si>
    <t>Prepaid Exp-Maintenance Contracts</t>
  </si>
  <si>
    <t>Prepaid New year Expenses</t>
  </si>
  <si>
    <t>Prepaid Other EXP.</t>
  </si>
  <si>
    <t>Prepaid X-Mas Expenses</t>
  </si>
  <si>
    <t>Prepaid exp- Cristal Middle Ea</t>
  </si>
  <si>
    <t>Prepaid exp-Chanel Sub screibt</t>
  </si>
  <si>
    <t>Prepaid exp-Checks recovery</t>
  </si>
  <si>
    <t>Prepaid exp-Computer Maint.</t>
  </si>
  <si>
    <t>Prepaid exp-E.N.T Taxes</t>
  </si>
  <si>
    <t>Prepaid exp-Employee Medical</t>
  </si>
  <si>
    <t>Prepaid exp-Green Global</t>
  </si>
  <si>
    <t>Prepaid exp-Housing Rent One M</t>
  </si>
  <si>
    <t>Prepaid exp-Internet subscript</t>
  </si>
  <si>
    <t>Prepaid exp-Legal services</t>
  </si>
  <si>
    <t>Prepaid exp-Licences/Permits</t>
  </si>
  <si>
    <t>Prepaid exp-Telephone mainten</t>
  </si>
  <si>
    <t>Prepaid exp-sales tax penality</t>
  </si>
  <si>
    <t>Prime Foods</t>
  </si>
  <si>
    <t>Print Ware Shop</t>
  </si>
  <si>
    <t>Printing &amp; Stationaries</t>
  </si>
  <si>
    <t>Printing &amp; Stationries</t>
  </si>
  <si>
    <t>Printing &amp; stationaries</t>
  </si>
  <si>
    <t>Printing&amp;Stationaries</t>
  </si>
  <si>
    <t>Pripaid G.Insurance</t>
  </si>
  <si>
    <t>Professional Cleaning</t>
  </si>
  <si>
    <t>Professional fees</t>
  </si>
  <si>
    <t>Project -Mamlouk-Work Shop</t>
  </si>
  <si>
    <t>Project advance to supply</t>
  </si>
  <si>
    <t>Project-Arabian Sharm_workshop</t>
  </si>
  <si>
    <t>Project-Cruises-Workshop</t>
  </si>
  <si>
    <t>Project-Diamond Beach-WorkShop</t>
  </si>
  <si>
    <t>Project-Holidays-Work Shop</t>
  </si>
  <si>
    <t>Project-Le Jardan-Work Shop</t>
  </si>
  <si>
    <t>Project-Makadi-workshop</t>
  </si>
  <si>
    <t>Project-Montemary-Work Shop</t>
  </si>
  <si>
    <t>Project-Revira-Work Shop</t>
  </si>
  <si>
    <t>Project-Sentido Orintal Dream</t>
  </si>
  <si>
    <t>Project-Sentido-workshop</t>
  </si>
  <si>
    <t>Project-Shedwan-workshop</t>
  </si>
  <si>
    <t>Project-Work Shop</t>
  </si>
  <si>
    <t>Projects</t>
  </si>
  <si>
    <t>Promotional gifts</t>
  </si>
  <si>
    <t>Propaganda</t>
  </si>
  <si>
    <t>Provision for doubtfull accoun</t>
  </si>
  <si>
    <t>Pstage</t>
  </si>
  <si>
    <t>Pub Bev.</t>
  </si>
  <si>
    <t>Pub Food</t>
  </si>
  <si>
    <t>Purchasing expenses</t>
  </si>
  <si>
    <t>Pure (Beverage)</t>
  </si>
  <si>
    <t>Pyramisa For Enginering Supplies</t>
  </si>
  <si>
    <t>Q&amp;K FOR PRINTING</t>
  </si>
  <si>
    <t>QUANTA IMPORT &amp; TRADE CO.</t>
  </si>
  <si>
    <t>QUEEN SERVICE</t>
  </si>
  <si>
    <t>Quality Staff</t>
  </si>
  <si>
    <t>Quality control</t>
  </si>
  <si>
    <t>Quality control inspection Exp</t>
  </si>
  <si>
    <t>Quantum Automatic Systems</t>
  </si>
  <si>
    <t>Queen</t>
  </si>
  <si>
    <t>Quick Cheque</t>
  </si>
  <si>
    <t>RAMEX FOR HOTEL SUPPLIES</t>
  </si>
  <si>
    <t>REACH TRADING &amp; MARKETING</t>
  </si>
  <si>
    <t>RED SEA UNIVERSAL</t>
  </si>
  <si>
    <t>RED SEA WATER STATION</t>
  </si>
  <si>
    <t>RICH MAX</t>
  </si>
  <si>
    <t>RING FOR TONERS</t>
  </si>
  <si>
    <t>ROMANY AZIZ(DJ)</t>
  </si>
  <si>
    <t>ROMANY IBRAHIM CO. (FOOD)</t>
  </si>
  <si>
    <t>Rababa Show</t>
  </si>
  <si>
    <t>Rack rate</t>
  </si>
  <si>
    <t>Radio Park</t>
  </si>
  <si>
    <t>Ragab Butcher</t>
  </si>
  <si>
    <t>Ramo Technology</t>
  </si>
  <si>
    <t>Ramoex Co.</t>
  </si>
  <si>
    <t>Rampex company</t>
  </si>
  <si>
    <t>Ramses Fresh Natural Juices</t>
  </si>
  <si>
    <t>Ramsis Fresh Juice</t>
  </si>
  <si>
    <t>Ramsis Yousif</t>
  </si>
  <si>
    <t>Ratomage Engineering for Trade</t>
  </si>
  <si>
    <t>Real Estate Taxes Directorate in Hurghada - amusem</t>
  </si>
  <si>
    <t>Rebate clearance</t>
  </si>
  <si>
    <t>Recruitment</t>
  </si>
  <si>
    <t>Red Sea Hospital</t>
  </si>
  <si>
    <t>Red Sea Trading Co.</t>
  </si>
  <si>
    <t>Red Sea for Computer</t>
  </si>
  <si>
    <t>Red Sea for Import &amp; Export</t>
  </si>
  <si>
    <t>Red sea For Water System Co.</t>
  </si>
  <si>
    <t>Remas Co. For Trading</t>
  </si>
  <si>
    <t>Remove waste</t>
  </si>
  <si>
    <t>Rent Equpment&amp;Car</t>
  </si>
  <si>
    <t>Replacement and Projects</t>
  </si>
  <si>
    <t>Reservation allocation</t>
  </si>
  <si>
    <t>Reserve for FF&amp;E</t>
  </si>
  <si>
    <t>Reserve for doubtful account</t>
  </si>
  <si>
    <t>Resk Company For Trade</t>
  </si>
  <si>
    <t>Returned cheques</t>
  </si>
  <si>
    <t>Rhino Pharm Company</t>
  </si>
  <si>
    <t>Rich Food For Food Industry</t>
  </si>
  <si>
    <t>Ride horse school</t>
  </si>
  <si>
    <t>Ridgewood Egypt (Water)</t>
  </si>
  <si>
    <t>Ridgwood (Pipe Line)</t>
  </si>
  <si>
    <t>Room Service Bev.</t>
  </si>
  <si>
    <t>Room Service Food</t>
  </si>
  <si>
    <t>Room commission</t>
  </si>
  <si>
    <t>Rosa Bianca</t>
  </si>
  <si>
    <t>Rotana for Hotel Supplies</t>
  </si>
  <si>
    <t>Royal Group for Chemical</t>
  </si>
  <si>
    <t>Royal Tech (Gyme Equipment)</t>
  </si>
  <si>
    <t>Royal Trade</t>
  </si>
  <si>
    <t>Royal Trade For General Supplies</t>
  </si>
  <si>
    <t>Rubbish Room</t>
  </si>
  <si>
    <t>S&amp;S For General Supplies(Samy Alaam)</t>
  </si>
  <si>
    <t>SAFWAT MOHAMED AHMED MOHAMED</t>
  </si>
  <si>
    <t>SALARIES</t>
  </si>
  <si>
    <t>SALEH MOHAMED MOHAMED</t>
  </si>
  <si>
    <t>SAMSONG ELEVATOR</t>
  </si>
  <si>
    <t>SAPA ELECTRIC (HOSSAM HASHISH)</t>
  </si>
  <si>
    <t>SAYED ENGENEERING OFFICE (Treatment Water)</t>
  </si>
  <si>
    <t>SCHNEL FOR MANTENANCE HOAD</t>
  </si>
  <si>
    <t>SECA</t>
  </si>
  <si>
    <t>SECA ELMASRIA FOR GEN TRADE</t>
  </si>
  <si>
    <t>SEPEI CO. (Fire Alarm)</t>
  </si>
  <si>
    <t>SES-Solution Enginering Solution</t>
  </si>
  <si>
    <t>SEVTLANA(PIANO PLAYER)</t>
  </si>
  <si>
    <t>SHARK AL DALTA(KIT .EQUIPMENT)</t>
  </si>
  <si>
    <t>SHEDWAN FOR PRINTING</t>
  </si>
  <si>
    <t>SHERIN PHARMACY</t>
  </si>
  <si>
    <t>SHORTIME SERVICE (Postage)</t>
  </si>
  <si>
    <t>SIA System</t>
  </si>
  <si>
    <t>SILVER SHOP</t>
  </si>
  <si>
    <t>SINAI HOTELS EQUIPMENT</t>
  </si>
  <si>
    <t>SOLUTION GROUP-XEROX (Main. Photo Copy Machine)</t>
  </si>
  <si>
    <t>SOLUTIONS SOFTWARE</t>
  </si>
  <si>
    <t>SPACE TRANSPORT INTERNATIONAL</t>
  </si>
  <si>
    <t>SPORT MASTERS</t>
  </si>
  <si>
    <t>SUEZA FOR CHOCLATE &amp; SWEETS</t>
  </si>
  <si>
    <t>SUN FLOWER</t>
  </si>
  <si>
    <t>SUN IMPORT &amp; GENERAL SUPPLIES</t>
  </si>
  <si>
    <t>SUNRISE Arabian Beach</t>
  </si>
  <si>
    <t>SUNRISE Crystal Bay</t>
  </si>
  <si>
    <t>SUNRISE Diamond Beach</t>
  </si>
  <si>
    <t>SUNRISE Garden beach</t>
  </si>
  <si>
    <t>SUNRISE Head office</t>
  </si>
  <si>
    <t>SUNRISE Holidays</t>
  </si>
  <si>
    <t>SUNRISE Island Garden</t>
  </si>
  <si>
    <t>SUNRISE Island view</t>
  </si>
  <si>
    <t>SUNRISE Mamlouk Palace</t>
  </si>
  <si>
    <t>SUNRISE Montemary</t>
  </si>
  <si>
    <t>SUNRISE Nile cruises</t>
  </si>
  <si>
    <t>SUNRISE Oriantal Dream</t>
  </si>
  <si>
    <t>SUNRISE Royal Makadi</t>
  </si>
  <si>
    <t>SUNRISE Tirana Aqua Bark</t>
  </si>
  <si>
    <t>Saad Contracting&amp;Swiming Pools</t>
  </si>
  <si>
    <t>Saamsy Solutions (Adel Hosney)OCC System</t>
  </si>
  <si>
    <t>Sabry Abd El Hamied</t>
  </si>
  <si>
    <t>Safari Rent</t>
  </si>
  <si>
    <t>Safe Line</t>
  </si>
  <si>
    <t>Safety Direct Egypt</t>
  </si>
  <si>
    <t>Sahari Galary For Furniture</t>
  </si>
  <si>
    <t>Sakr For International Investment</t>
  </si>
  <si>
    <t>Sakr Power Generation Egypt</t>
  </si>
  <si>
    <t>Salah Seif Office</t>
  </si>
  <si>
    <t>Salah gomaa</t>
  </si>
  <si>
    <t>Saleh Farag Dawoud</t>
  </si>
  <si>
    <t>Sales Commission</t>
  </si>
  <si>
    <t>Sales Tax (10%)</t>
  </si>
  <si>
    <t>Sales Tax Penalities</t>
  </si>
  <si>
    <t>Sales bonus</t>
  </si>
  <si>
    <t>Sales of marchandise</t>
  </si>
  <si>
    <t>Sales&amp;MarkitingAdvertising(ALL</t>
  </si>
  <si>
    <t>Salwa Farouk El Saied Saleh</t>
  </si>
  <si>
    <t>Sam Soft (Sameh Kamal Hakim Gad)</t>
  </si>
  <si>
    <t>Samakmak for fish</t>
  </si>
  <si>
    <t>Samba Bev.</t>
  </si>
  <si>
    <t>Samba Food</t>
  </si>
  <si>
    <t>Samir A.Moniem El Sayed</t>
  </si>
  <si>
    <t>Samir Abd El Monaiem Elsayed</t>
  </si>
  <si>
    <t>Samman trading &amp; supp.</t>
  </si>
  <si>
    <t>San Mousa For Trading</t>
  </si>
  <si>
    <t>Satoree Upholstery &amp; Curtains</t>
  </si>
  <si>
    <t>Sayed Mohamed Abd El Fadil</t>
  </si>
  <si>
    <t>Sayed Mohamed Said</t>
  </si>
  <si>
    <t>Scala For Trade &amp; Supplies</t>
  </si>
  <si>
    <t>Scobatic Egypt</t>
  </si>
  <si>
    <t>Sea Wolf</t>
  </si>
  <si>
    <t>Seif for painting (Ahmed Seif El Eslam)</t>
  </si>
  <si>
    <t>Selvea Hana Ebad Sedra (Housing Rent)</t>
  </si>
  <si>
    <t>Semiramis 1</t>
  </si>
  <si>
    <t>Semiramis 2</t>
  </si>
  <si>
    <t>Semiramis 3</t>
  </si>
  <si>
    <t>Senao</t>
  </si>
  <si>
    <t>Sentido Hotels Germany</t>
  </si>
  <si>
    <t>Seven Sky For Electronic</t>
  </si>
  <si>
    <t>Seven Star Co</t>
  </si>
  <si>
    <t>Sewage/water treatment</t>
  </si>
  <si>
    <t>Shahd For Eng Supplies</t>
  </si>
  <si>
    <t>Shakankiry Clininc</t>
  </si>
  <si>
    <t>Shalabi Uniform</t>
  </si>
  <si>
    <t>Shamko For Pastry( Assem A. El Aziz El Shamy)</t>
  </si>
  <si>
    <t>Sharm Color Company</t>
  </si>
  <si>
    <t>Sharm El Sheikh For Elect Trading</t>
  </si>
  <si>
    <t>Sharm Lab for Medical Analysis</t>
  </si>
  <si>
    <t>Sherif Shaltout Office For Transport</t>
  </si>
  <si>
    <t>Shuttel Bus</t>
  </si>
  <si>
    <t>Shuttle Bus</t>
  </si>
  <si>
    <t>Sigma For Enginering</t>
  </si>
  <si>
    <t>Sigma For Supplies Comp.</t>
  </si>
  <si>
    <t>Sigma Inter. For Hotel Supplie</t>
  </si>
  <si>
    <t>Sign and Design</t>
  </si>
  <si>
    <t>Signture For Information Techno</t>
  </si>
  <si>
    <t>Silverware</t>
  </si>
  <si>
    <t>Sinai Youth Co-Salem</t>
  </si>
  <si>
    <t>Sindbad</t>
  </si>
  <si>
    <t>Sittin Egy Food Company</t>
  </si>
  <si>
    <t>Smart Chemical</t>
  </si>
  <si>
    <t>Smart Communication</t>
  </si>
  <si>
    <t>Smart Power For Cars Maintenance</t>
  </si>
  <si>
    <t>Smart Print</t>
  </si>
  <si>
    <t>Smart System</t>
  </si>
  <si>
    <t>Snad &amp; Beads</t>
  </si>
  <si>
    <t>Sniper Co For Pest Control</t>
  </si>
  <si>
    <t>Soaar For Umbrellas &amp; Tents</t>
  </si>
  <si>
    <t>Sobek For Plumbing</t>
  </si>
  <si>
    <t>Sobek Sports</t>
  </si>
  <si>
    <t>Social Insurance</t>
  </si>
  <si>
    <t>Social insuance-A&amp;G</t>
  </si>
  <si>
    <t>Social insurance</t>
  </si>
  <si>
    <t>Social insurance -HR</t>
  </si>
  <si>
    <t>Social insurance- Fish Restaurant</t>
  </si>
  <si>
    <t>Social insurance-F.O</t>
  </si>
  <si>
    <t>Social insurance-FB</t>
  </si>
  <si>
    <t>Social insurance-HC</t>
  </si>
  <si>
    <t>Social insurance-Hk</t>
  </si>
  <si>
    <t>Social insurance-House L</t>
  </si>
  <si>
    <t>Social insurance-IT</t>
  </si>
  <si>
    <t>Social insurance-POMEC</t>
  </si>
  <si>
    <t>Social insurance-Reservation</t>
  </si>
  <si>
    <t>Social insurance-Sales</t>
  </si>
  <si>
    <t>Social insurance-StaffC</t>
  </si>
  <si>
    <t>Social insurance-Telephones</t>
  </si>
  <si>
    <t>Sodanko (Por Said modern commercial development )</t>
  </si>
  <si>
    <t>Soft Rose Internathional</t>
  </si>
  <si>
    <t>Sohel Ghasan Press</t>
  </si>
  <si>
    <t>Solar consumed LTR</t>
  </si>
  <si>
    <t>Sonaria Trade</t>
  </si>
  <si>
    <t>Sound System</t>
  </si>
  <si>
    <t>South Red Sea Co.</t>
  </si>
  <si>
    <t>South Sinai Supplies &amp; Tourism Services</t>
  </si>
  <si>
    <t>Speed Chemical Co.</t>
  </si>
  <si>
    <t>Speed Line Advertising&amp;Printing</t>
  </si>
  <si>
    <t>Speed Line Travel (Osama Monir Ghaley)</t>
  </si>
  <si>
    <t>Spider For Advertising</t>
  </si>
  <si>
    <t>Spoilage</t>
  </si>
  <si>
    <t>Sports House (Marzouk)</t>
  </si>
  <si>
    <t>Sports World</t>
  </si>
  <si>
    <t>Staff Housing Electricity</t>
  </si>
  <si>
    <t>Staff Housing Others</t>
  </si>
  <si>
    <t>Staff Housing Rent</t>
  </si>
  <si>
    <t>Staff Housing Water</t>
  </si>
  <si>
    <t>Staff Transportation</t>
  </si>
  <si>
    <t>Staff cafeteria Fuel</t>
  </si>
  <si>
    <t>Staff housing cleaning supplie</t>
  </si>
  <si>
    <t>Staff housing maintenance</t>
  </si>
  <si>
    <t>Staff housing rent</t>
  </si>
  <si>
    <t>Staff transportation</t>
  </si>
  <si>
    <t>Star Marmorino</t>
  </si>
  <si>
    <t>Star Pack Plastic Production</t>
  </si>
  <si>
    <t>Star Technology(Medhat Ramadan Tawfik)</t>
  </si>
  <si>
    <t>Starco Company For Drinks</t>
  </si>
  <si>
    <t>Stars Kitchen Equipment</t>
  </si>
  <si>
    <t>Stars Kitchen eguipment</t>
  </si>
  <si>
    <t>Street Games</t>
  </si>
  <si>
    <t>Style Group (Mohamed El Berns Arafa)</t>
  </si>
  <si>
    <t>Sultana Bar Bev.</t>
  </si>
  <si>
    <t>Sun Egypt</t>
  </si>
  <si>
    <t>Sun Group Emp&amp;Exp</t>
  </si>
  <si>
    <t>Sun Light For Electric Supplies</t>
  </si>
  <si>
    <t>Suna-Steam</t>
  </si>
  <si>
    <t>Sunrise Orchid</t>
  </si>
  <si>
    <t>Super Back (Sugar)</t>
  </si>
  <si>
    <t>Super Market Port Said</t>
  </si>
  <si>
    <t>Super Service For General Supplies</t>
  </si>
  <si>
    <t>Supernova For Trade &amp; Sup.Beverage (Remone Michael</t>
  </si>
  <si>
    <t>Suspense Account</t>
  </si>
  <si>
    <t>Swedish Group</t>
  </si>
  <si>
    <t>Swimming pool</t>
  </si>
  <si>
    <t>Swiss Resturants</t>
  </si>
  <si>
    <t>Swiss premium foods company</t>
  </si>
  <si>
    <t>System Technique</t>
  </si>
  <si>
    <t>System maintenance</t>
  </si>
  <si>
    <t>System other supplies</t>
  </si>
  <si>
    <t>T&amp;Design Company</t>
  </si>
  <si>
    <t>T-Shirt</t>
  </si>
  <si>
    <t>T/A Floating deposit</t>
  </si>
  <si>
    <t>TAGARID COMP. FOR EGG</t>
  </si>
  <si>
    <t>TAHA ELSAWY</t>
  </si>
  <si>
    <t>TAREK HASSAN FAHMY</t>
  </si>
  <si>
    <t>TARKO FOR FROZEN MEET</t>
  </si>
  <si>
    <t>TASAHEL (FISH)</t>
  </si>
  <si>
    <t>TC L Technical chemicals</t>
  </si>
  <si>
    <t>TCC TECHNICAL CONSULTATION CEN</t>
  </si>
  <si>
    <t>TE- Data</t>
  </si>
  <si>
    <t>TECHNO LIGHT</t>
  </si>
  <si>
    <t>TELESTAR WORLD EGENCY</t>
  </si>
  <si>
    <t>TEXMAR FOR FABRICS</t>
  </si>
  <si>
    <t>THE EGYPTIAN GERMAN FOR FOOD</t>
  </si>
  <si>
    <t>THE INTERNATIONAL UNION (Laza)</t>
  </si>
  <si>
    <t>THOMAS SOLAR</t>
  </si>
  <si>
    <t>TIBA FOG</t>
  </si>
  <si>
    <t>TIBA FOR ENGINEERING SERVICES</t>
  </si>
  <si>
    <t>TOP COLOR</t>
  </si>
  <si>
    <t>TOP GLASS</t>
  </si>
  <si>
    <t>TOTAL BEVERAGE REVENUE</t>
  </si>
  <si>
    <t>TOTAL EMPLOYEES BENIFETS</t>
  </si>
  <si>
    <t>TOTAL FOOD REVENUE</t>
  </si>
  <si>
    <t>TOTAL OTHER EXPENSES</t>
  </si>
  <si>
    <t>TOTAL PAYROLL &amp; RELATED</t>
  </si>
  <si>
    <t>TOTALSALARIES</t>
  </si>
  <si>
    <t>TRIANGLE COMMUNICATION</t>
  </si>
  <si>
    <t>TRUST GRAPHIC FOR SUPPLIES</t>
  </si>
  <si>
    <t>Tabarak Company For Transportation</t>
  </si>
  <si>
    <t>Taha El Bahnasy For Supplies</t>
  </si>
  <si>
    <t>Tajareed</t>
  </si>
  <si>
    <t>Tako For Import &amp; Export</t>
  </si>
  <si>
    <t>Tam Environmental Service.</t>
  </si>
  <si>
    <t>Tarek Amer (Live Band)</t>
  </si>
  <si>
    <t>Tarek Amir Eldawla Ibrahim</t>
  </si>
  <si>
    <t>Tasaheel for pest control</t>
  </si>
  <si>
    <t>Tasweek For Trade&amp;Distripution</t>
  </si>
  <si>
    <t>Tawfik Mohamed Cars</t>
  </si>
  <si>
    <t>Technical Services &amp; Agencies(TSAO)</t>
  </si>
  <si>
    <t>Techno Steel</t>
  </si>
  <si>
    <t>Technoline Egypt Co.</t>
  </si>
  <si>
    <t>Telal For Contracting and Supply</t>
  </si>
  <si>
    <t>Telecommunication cost</t>
  </si>
  <si>
    <t>Telecommunication costs</t>
  </si>
  <si>
    <t>Telecommunications cost</t>
  </si>
  <si>
    <t>Telecommunications costs</t>
  </si>
  <si>
    <t>Telephone &amp; Fax</t>
  </si>
  <si>
    <t>Telephone maintenance</t>
  </si>
  <si>
    <t>Tennis &amp; light ever court</t>
  </si>
  <si>
    <t>Tennis table</t>
  </si>
  <si>
    <t>Terramar</t>
  </si>
  <si>
    <t>Tex Mex Res. Bev.</t>
  </si>
  <si>
    <t>Tex Mex Restaurant Food</t>
  </si>
  <si>
    <t>The Arab Company For Milk products-Arab Dairy</t>
  </si>
  <si>
    <t>The Builders Co.</t>
  </si>
  <si>
    <t>The Delta For Forigen Trade</t>
  </si>
  <si>
    <t>The Egyptian Baker</t>
  </si>
  <si>
    <t>The Egyptian For Food &amp; Juices</t>
  </si>
  <si>
    <t>The Egyptian For Porcelain Co.</t>
  </si>
  <si>
    <t>The Egyption International For Trading (EITS)</t>
  </si>
  <si>
    <t>The International Air Comprossor</t>
  </si>
  <si>
    <t>Three A Valley</t>
  </si>
  <si>
    <t>Three Brothers For Hotel Supplies</t>
  </si>
  <si>
    <t>Three Brothers For Work Metal</t>
  </si>
  <si>
    <t>Tiba Distribution Co</t>
  </si>
  <si>
    <t>Tiba For Distribution</t>
  </si>
  <si>
    <t>Tiba For Import&amp;Export ( Coffe )</t>
  </si>
  <si>
    <t>Tiba For Supplies ( Eng )</t>
  </si>
  <si>
    <t>Time Deposit</t>
  </si>
  <si>
    <t>Tobacco expenses</t>
  </si>
  <si>
    <t>Tobbacoo Revenue</t>
  </si>
  <si>
    <t>Tobya co.</t>
  </si>
  <si>
    <t>Top Concreat</t>
  </si>
  <si>
    <t>Top Killer</t>
  </si>
  <si>
    <t>Top Sense</t>
  </si>
  <si>
    <t>Top ServiceFor Swimming Pool</t>
  </si>
  <si>
    <t>Top Technology Water System(Mohamed Gharieb)</t>
  </si>
  <si>
    <t>Top Trade For Hotel Supplies</t>
  </si>
  <si>
    <t>Toshka Co.For Marble &amp; Geranit Work(Mohamed Shaban</t>
  </si>
  <si>
    <t>Total  DEPARTMENTAL PROFIT</t>
  </si>
  <si>
    <t>Total BEVERAGE COST</t>
  </si>
  <si>
    <t>Total FOOD COST</t>
  </si>
  <si>
    <t>Total occupied rooms</t>
  </si>
  <si>
    <t>Toyota Automative Industires Egypt</t>
  </si>
  <si>
    <t>Track Technology</t>
  </si>
  <si>
    <t>Trade receivable</t>
  </si>
  <si>
    <t>Trade show</t>
  </si>
  <si>
    <t>Trading &amp; Contracting Group</t>
  </si>
  <si>
    <t>Trading &amp; Engineering Works</t>
  </si>
  <si>
    <t>Trading Foundation-Scales(Sameh Ibrahim)</t>
  </si>
  <si>
    <t>Traget for Engeneering Service</t>
  </si>
  <si>
    <t>Training exp-A&amp;G</t>
  </si>
  <si>
    <t>Training expenses</t>
  </si>
  <si>
    <t>Training expenses-HC</t>
  </si>
  <si>
    <t>Training expenses-Sales</t>
  </si>
  <si>
    <t>Transfer To Other Department</t>
  </si>
  <si>
    <t>Transfer To Other Departments</t>
  </si>
  <si>
    <t>Transfer profit &amp; loss</t>
  </si>
  <si>
    <t>Transfer to Another Dep.</t>
  </si>
  <si>
    <t>Transfer to Onther Dep.</t>
  </si>
  <si>
    <t>Transfer to Other department</t>
  </si>
  <si>
    <t>Transfer to other department</t>
  </si>
  <si>
    <t>Transportation Industry . MCV</t>
  </si>
  <si>
    <t>Travelling exp-A&amp;G</t>
  </si>
  <si>
    <t>Travelling expenses</t>
  </si>
  <si>
    <t>Travelling expenses local</t>
  </si>
  <si>
    <t>Tronics Egypt</t>
  </si>
  <si>
    <t>Tronics Egypt (Mohamed Fathy And Partner</t>
  </si>
  <si>
    <t>Trust HP Egypt</t>
  </si>
  <si>
    <t>Tulip House For Printing</t>
  </si>
  <si>
    <t>Turn away</t>
  </si>
  <si>
    <t>Two Train</t>
  </si>
  <si>
    <t>ULTRA PRO (Hossam)</t>
  </si>
  <si>
    <t>UNION COMPANY FOR AUDIO RECORDING(SAFE SOUND)</t>
  </si>
  <si>
    <t>UNITED TRADING</t>
  </si>
  <si>
    <t>UNQS Engineering &amp; Trading</t>
  </si>
  <si>
    <t>Ultra Light</t>
  </si>
  <si>
    <t>Ultra Pure company</t>
  </si>
  <si>
    <t>Unclaimed cheques</t>
  </si>
  <si>
    <t>Uniform</t>
  </si>
  <si>
    <t>Uniforme</t>
  </si>
  <si>
    <t>Unilever</t>
  </si>
  <si>
    <t>United Brather Comp. (Romany Ramzy)</t>
  </si>
  <si>
    <t>United Co. For Pumps&amp;Eng Services</t>
  </si>
  <si>
    <t>United Co.For Import &amp; Export</t>
  </si>
  <si>
    <t>United Engineering Egypt(Pump)</t>
  </si>
  <si>
    <t>United For Trading &amp; General Supplies</t>
  </si>
  <si>
    <t>United Group For Eng.&amp;Supply Co.</t>
  </si>
  <si>
    <t>United International For Chemical</t>
  </si>
  <si>
    <t>United Investment for food (Unifood)</t>
  </si>
  <si>
    <t>United Systems Co.(Ashraf Khalil)</t>
  </si>
  <si>
    <t>United Trading (Plumping)</t>
  </si>
  <si>
    <t>Unitrade For Hotel Equipment</t>
  </si>
  <si>
    <t>Universal For Hotel Supplies</t>
  </si>
  <si>
    <t>Up-Selling</t>
  </si>
  <si>
    <t>Upper Egypt For Food</t>
  </si>
  <si>
    <t>Utensils</t>
  </si>
  <si>
    <t>VALUE sys</t>
  </si>
  <si>
    <t>VICTORIA GROUP (ANIMATION)</t>
  </si>
  <si>
    <t>VISION FOR IMPORT&amp;EXPORT</t>
  </si>
  <si>
    <t>Vacation pay</t>
  </si>
  <si>
    <t>Vacation pay-Fish Restaurant</t>
  </si>
  <si>
    <t>Vacation pay-HK</t>
  </si>
  <si>
    <t>Vacation pay-House laundry</t>
  </si>
  <si>
    <t>Vacation pay-Provision A&amp;G</t>
  </si>
  <si>
    <t>Vacation pay-Provision FB</t>
  </si>
  <si>
    <t>Vacation pay-Provision HC</t>
  </si>
  <si>
    <t>Vacation pay-Provision-F.O</t>
  </si>
  <si>
    <t>Vacation pay-Provision-POMEC</t>
  </si>
  <si>
    <t>Vacation pay-Provission IT</t>
  </si>
  <si>
    <t>Vacation pay-Provission SH</t>
  </si>
  <si>
    <t>Vacation pay-Provission StaffC</t>
  </si>
  <si>
    <t>Vacation pay-Provission-Res.</t>
  </si>
  <si>
    <t>Vacation pay-Telephones</t>
  </si>
  <si>
    <t>Vacation pay-provision Sales</t>
  </si>
  <si>
    <t>Vacation pay-provission-HR</t>
  </si>
  <si>
    <t>Value Trade</t>
  </si>
  <si>
    <t>Vehicles maintenance</t>
  </si>
  <si>
    <t>Video Games</t>
  </si>
  <si>
    <t>Violette &amp; Lillies</t>
  </si>
  <si>
    <t>Violitte Flowers</t>
  </si>
  <si>
    <t>Vodafone</t>
  </si>
  <si>
    <t>Vodafone Antenna</t>
  </si>
  <si>
    <t>WADI ALNAHIL (Herbes)</t>
  </si>
  <si>
    <t>WADY EL NILE CO. (Wessam Tharwat Dwedar)</t>
  </si>
  <si>
    <t>WALEED UNIFORM CO.</t>
  </si>
  <si>
    <t>WATCO COMPANY.</t>
  </si>
  <si>
    <t>Wady El Nile Foundtion</t>
  </si>
  <si>
    <t>Wahet EL Marefa</t>
  </si>
  <si>
    <t>Waleed Mohamed Khalfalla</t>
  </si>
  <si>
    <t>Walied El Sohagy</t>
  </si>
  <si>
    <t>Wasfy Nashed(Alcholic)</t>
  </si>
  <si>
    <t>Watanya For Computer Servecs</t>
  </si>
  <si>
    <t>Water</t>
  </si>
  <si>
    <t>Water consumed M3</t>
  </si>
  <si>
    <t>We.Refresh Co.</t>
  </si>
  <si>
    <t>Welmar Food Industry &amp; Trade</t>
  </si>
  <si>
    <t>White Gold For Hotel Supplies</t>
  </si>
  <si>
    <t>White Stars Tourism Investment</t>
  </si>
  <si>
    <t>Windsurf</t>
  </si>
  <si>
    <t>Woqod Miasr For Oil Services &amp; Gas Projects</t>
  </si>
  <si>
    <t>Work Shop Milk</t>
  </si>
  <si>
    <t>Work Shop Sons Tayeb(Eid Mohamed)</t>
  </si>
  <si>
    <t>Work shop Milk</t>
  </si>
  <si>
    <t>World Foundation For Sec. Service</t>
  </si>
  <si>
    <t>World Technique</t>
  </si>
  <si>
    <t>X.Pest Control</t>
  </si>
  <si>
    <t>Yasser Abd El Fatah El Bahy</t>
  </si>
  <si>
    <t>Your Dreems</t>
  </si>
  <si>
    <t>ZAHRET POR SAIED For Meat</t>
  </si>
  <si>
    <t>bahr shop</t>
  </si>
  <si>
    <t>khalil mahrous el saghier(tent)</t>
  </si>
  <si>
    <t>mac</t>
  </si>
  <si>
    <t>mashrek (dream)</t>
  </si>
  <si>
    <t>occupied rooms-Discount</t>
  </si>
  <si>
    <t>perfume</t>
  </si>
  <si>
    <t>project- G.Beach -Work Shop</t>
  </si>
  <si>
    <t>scokter</t>
  </si>
  <si>
    <t>speices</t>
  </si>
  <si>
    <t>stationaries</t>
  </si>
  <si>
    <t>telecommunications costs</t>
  </si>
  <si>
    <t xml:space="preserve">&gt;'[LASATA SETUP FILE]_x000D_
Date=2016-01-10 11:38:08_x000D_
FileType=Agora XLB ExtractTransactions_x000D_
Version=0_x000D_
Buffer=_x000D_
@systemProduct:Str=SS6_x000D_
@systemTable:Str=CA_x000D_
@filterFrom_DbC:Str=MPH_x000D_
@filterFrom_/CA/AccTyp:Str=&lt;ALL&gt;_x000D_
@filterFrom_/CA/Cde:Str=10100100_x000D_
@filterTo_/CA/Cde:Str=CZZZZZZZ_x000D_
@outputField_/CA/Nme:Str=_x000D_
@outputField_/CA/Cde{ExtractType}0:Str=_x000D_
@formatType:Lng=-4154_x000D_
@formatNumber:Int=1_x000D_
@formatPattern:Int=1_x000D_
@formatFont:Int=1_x000D_
@formatWidth:Int=1_x000D_
@formatAlignment:Int=1_x000D_
@formatBorder:Int=1_x000D_
@filenmSetupfile:Str=_x000D_
@filenmWorkbookSetupFile:Str=Detail Report 1_x000D_
@settngShowMessages:Str=Y_x000D_
@settngDirection:Str=D_x000D_
@settngApplyFormula:Str=Y_x000D_
@settngLock:Str=N_x000D_
@settngOutputHeaders:Int=0_x000D_
@settngOutputCaptions:Int=1_x000D_
@settngOutputTotals:Int=1_x000D_
@settngOutputFiltering:Int=0_x000D_
@settngPivotTable:Int=0_x000D_
@settngTopPercent:Str=_x000D_
@settngReportStyle:Lng=1_x000D_
</t>
  </si>
  <si>
    <t>Account Code</t>
  </si>
  <si>
    <t>20799999</t>
  </si>
  <si>
    <t>20701999</t>
  </si>
  <si>
    <t>C02M0001</t>
  </si>
  <si>
    <t>C03S0001</t>
  </si>
  <si>
    <t>C0A20003</t>
  </si>
  <si>
    <t>C0AM0011</t>
  </si>
  <si>
    <t>C0AB0011</t>
  </si>
  <si>
    <t>C0A20002</t>
  </si>
  <si>
    <t>C0A20001</t>
  </si>
  <si>
    <t>C0AB0006</t>
  </si>
  <si>
    <t>C0AB0015</t>
  </si>
  <si>
    <t>C0AB0007</t>
  </si>
  <si>
    <t>C0AC0001</t>
  </si>
  <si>
    <t>C0AG0004</t>
  </si>
  <si>
    <t>C0AG0003</t>
  </si>
  <si>
    <t>C0AG0001</t>
  </si>
  <si>
    <t>C0AH0012</t>
  </si>
  <si>
    <t>C0AH0007</t>
  </si>
  <si>
    <t>C0AH0001</t>
  </si>
  <si>
    <t>C0AH0002</t>
  </si>
  <si>
    <t>C0AH0008</t>
  </si>
  <si>
    <t>C0AH0003</t>
  </si>
  <si>
    <t>C0AL0087</t>
  </si>
  <si>
    <t>C0AL0160</t>
  </si>
  <si>
    <t>C0AL0003</t>
  </si>
  <si>
    <t>C0AL0004</t>
  </si>
  <si>
    <t>C0AL0006</t>
  </si>
  <si>
    <t>C0AL0007</t>
  </si>
  <si>
    <t>C0AL0159</t>
  </si>
  <si>
    <t>C0AL0008</t>
  </si>
  <si>
    <t>C0AL0086</t>
  </si>
  <si>
    <t>C0AL0011</t>
  </si>
  <si>
    <t>C0AL0013</t>
  </si>
  <si>
    <t>C0AL0161</t>
  </si>
  <si>
    <t>C0AL0071</t>
  </si>
  <si>
    <t>C0AL0016</t>
  </si>
  <si>
    <t>C0AL0165</t>
  </si>
  <si>
    <t>C0AL0066</t>
  </si>
  <si>
    <t>C0AL0017</t>
  </si>
  <si>
    <t>C0AL0085</t>
  </si>
  <si>
    <t>C0AL0018</t>
  </si>
  <si>
    <t>C0AL0097</t>
  </si>
  <si>
    <t>C0AL0020</t>
  </si>
  <si>
    <t>C0AL0022</t>
  </si>
  <si>
    <t>C0AL0023</t>
  </si>
  <si>
    <t>C0AL0070</t>
  </si>
  <si>
    <t>C0AL0056</t>
  </si>
  <si>
    <t>C0AL0057</t>
  </si>
  <si>
    <t>C0AL0042</t>
  </si>
  <si>
    <t>C0AL0028</t>
  </si>
  <si>
    <t>C0AL0029</t>
  </si>
  <si>
    <t>C0AL0095</t>
  </si>
  <si>
    <t>C0AL0158</t>
  </si>
  <si>
    <t>C0AL0044</t>
  </si>
  <si>
    <t>C0AL0045</t>
  </si>
  <si>
    <t>C0AL0009</t>
  </si>
  <si>
    <t>C0AL0021</t>
  </si>
  <si>
    <t>C0AL0043</t>
  </si>
  <si>
    <t>C0AL0033</t>
  </si>
  <si>
    <t>C0AL0050</t>
  </si>
  <si>
    <t>C0AL0051</t>
  </si>
  <si>
    <t>C0AL0055</t>
  </si>
  <si>
    <t>C0AL0162</t>
  </si>
  <si>
    <t>C0AL0068</t>
  </si>
  <si>
    <t>C0AL0054</t>
  </si>
  <si>
    <t>C0AL0037</t>
  </si>
  <si>
    <t>C0AL0038</t>
  </si>
  <si>
    <t>C0AL0052</t>
  </si>
  <si>
    <t>C0AL0053</t>
  </si>
  <si>
    <t>C0AM0001</t>
  </si>
  <si>
    <t>C0AM0004</t>
  </si>
  <si>
    <t>C0AO0001</t>
  </si>
  <si>
    <t>C0AQ0005</t>
  </si>
  <si>
    <t>C0AR0012</t>
  </si>
  <si>
    <t>C0AR0002</t>
  </si>
  <si>
    <t>C0AS0002</t>
  </si>
  <si>
    <t>C0AS0001</t>
  </si>
  <si>
    <t>C0AW0001</t>
  </si>
  <si>
    <t>C0AY0002</t>
  </si>
  <si>
    <t>C0AA0001</t>
  </si>
  <si>
    <t>C0AA0002</t>
  </si>
  <si>
    <t>C0AB0016</t>
  </si>
  <si>
    <t>C0AB0008</t>
  </si>
  <si>
    <t>C0AB0001</t>
  </si>
  <si>
    <t>C0AB0009</t>
  </si>
  <si>
    <t>C0AB0010</t>
  </si>
  <si>
    <t>C0AB0013</t>
  </si>
  <si>
    <t>C0AB0002</t>
  </si>
  <si>
    <t>C0AB0014</t>
  </si>
  <si>
    <t>C0AB0003</t>
  </si>
  <si>
    <t>C0AB0012</t>
  </si>
  <si>
    <t>C0AB0004</t>
  </si>
  <si>
    <t>C0AB0005</t>
  </si>
  <si>
    <t>C0AD0003</t>
  </si>
  <si>
    <t>C0AD0002</t>
  </si>
  <si>
    <t>C0AD0001</t>
  </si>
  <si>
    <t>C0AF0001</t>
  </si>
  <si>
    <t>C0AG0002</t>
  </si>
  <si>
    <t>C0AH0004</t>
  </si>
  <si>
    <t>C0AH0006</t>
  </si>
  <si>
    <t>C0AH0010</t>
  </si>
  <si>
    <t>C0AH0009</t>
  </si>
  <si>
    <t>C0AH0005</t>
  </si>
  <si>
    <t>C0AH0011</t>
  </si>
  <si>
    <t>C0AH0013</t>
  </si>
  <si>
    <t>C0AK0001</t>
  </si>
  <si>
    <t>C0AL0001</t>
  </si>
  <si>
    <t>C0AL0047</t>
  </si>
  <si>
    <t>C0AL0002</t>
  </si>
  <si>
    <t>C0AL0106</t>
  </si>
  <si>
    <t>C0AL0181</t>
  </si>
  <si>
    <t>C0AL0120</t>
  </si>
  <si>
    <t>C0AL0166</t>
  </si>
  <si>
    <t>C0AL0147</t>
  </si>
  <si>
    <t>C0AL0137</t>
  </si>
  <si>
    <t>C0AL0049</t>
  </si>
  <si>
    <t>C0AL0155</t>
  </si>
  <si>
    <t>C0AL0075</t>
  </si>
  <si>
    <t>C0AL0005</t>
  </si>
  <si>
    <t>C0AL0096</t>
  </si>
  <si>
    <t>C0AL0151</t>
  </si>
  <si>
    <t>C0AL0103</t>
  </si>
  <si>
    <t>C0AL0093</t>
  </si>
  <si>
    <t>C0AL0126</t>
  </si>
  <si>
    <t>C0AL0172</t>
  </si>
  <si>
    <t>C0AL0134</t>
  </si>
  <si>
    <t>C0AL0131</t>
  </si>
  <si>
    <t>C0AL0163</t>
  </si>
  <si>
    <t>C0AL0169</t>
  </si>
  <si>
    <t>C0AL0154</t>
  </si>
  <si>
    <t>C0AL0133</t>
  </si>
  <si>
    <t>C0AL0184</t>
  </si>
  <si>
    <t>C0AL0100</t>
  </si>
  <si>
    <t>C0AL0136</t>
  </si>
  <si>
    <t>C0AL0175</t>
  </si>
  <si>
    <t>C0AL0174</t>
  </si>
  <si>
    <t>C0AL0173</t>
  </si>
  <si>
    <t>C0AL0123</t>
  </si>
  <si>
    <t>C0AL0185</t>
  </si>
  <si>
    <t>C0AL0076</t>
  </si>
  <si>
    <t>C0AL0129</t>
  </si>
  <si>
    <t>C0AL0177</t>
  </si>
  <si>
    <t>C0AL0010</t>
  </si>
  <si>
    <t>C0AL0092</t>
  </si>
  <si>
    <t>C0AL0012</t>
  </si>
  <si>
    <t>C0AL0048</t>
  </si>
  <si>
    <t>C0AL0121</t>
  </si>
  <si>
    <t>C0AL0110</t>
  </si>
  <si>
    <t>C0AL0180</t>
  </si>
  <si>
    <t>C0AL0171</t>
  </si>
  <si>
    <t>C0AL0114</t>
  </si>
  <si>
    <t>C0AL0014</t>
  </si>
  <si>
    <t>C0AL0015</t>
  </si>
  <si>
    <t>C0AL0094</t>
  </si>
  <si>
    <t>C0AL0127</t>
  </si>
  <si>
    <t>C0AL0179</t>
  </si>
  <si>
    <t>C0AL0132</t>
  </si>
  <si>
    <t>C0AL0152</t>
  </si>
  <si>
    <t>C0AL0104</t>
  </si>
  <si>
    <t>C0AL0139</t>
  </si>
  <si>
    <t>C0AL0170</t>
  </si>
  <si>
    <t>C0AL0124</t>
  </si>
  <si>
    <t>C0AL0182</t>
  </si>
  <si>
    <t>C0AL0130</t>
  </si>
  <si>
    <t>C0AL0116</t>
  </si>
  <si>
    <t>C0AL0107</t>
  </si>
  <si>
    <t>C0AL0143</t>
  </si>
  <si>
    <t>C0AL0183</t>
  </si>
  <si>
    <t>C0AL0138</t>
  </si>
  <si>
    <t>C0AL0019</t>
  </si>
  <si>
    <t>C0AL0077</t>
  </si>
  <si>
    <t>C0AL0128</t>
  </si>
  <si>
    <t>C0AL0141</t>
  </si>
  <si>
    <t>C0AL0149</t>
  </si>
  <si>
    <t>C0AL0078</t>
  </si>
  <si>
    <t>C0AL0117</t>
  </si>
  <si>
    <t>C0AL0109</t>
  </si>
  <si>
    <t>C0AL0187</t>
  </si>
  <si>
    <t>C0AL0135</t>
  </si>
  <si>
    <t>C0AL0164</t>
  </si>
  <si>
    <t>C0AL0122</t>
  </si>
  <si>
    <t>C0AL0111</t>
  </si>
  <si>
    <t>C0AL0115</t>
  </si>
  <si>
    <t>C0AL0090</t>
  </si>
  <si>
    <t>C0AL0157</t>
  </si>
  <si>
    <t>C0AL0105</t>
  </si>
  <si>
    <t>C0AL0079</t>
  </si>
  <si>
    <t>C0AL0024</t>
  </si>
  <si>
    <t>C0AL0025</t>
  </si>
  <si>
    <t>C0AL0080</t>
  </si>
  <si>
    <t>C0AL0081</t>
  </si>
  <si>
    <t>C0AL0026</t>
  </si>
  <si>
    <t>C0AL0027</t>
  </si>
  <si>
    <t>C0AL0140</t>
  </si>
  <si>
    <t>C0AL0082</t>
  </si>
  <si>
    <t>C0AL0088</t>
  </si>
  <si>
    <t>C0AL0089</t>
  </si>
  <si>
    <t>C0AL0186</t>
  </si>
  <si>
    <t>C0AL0153</t>
  </si>
  <si>
    <t>C0AL0142</t>
  </si>
  <si>
    <t>C0AL0150</t>
  </si>
  <si>
    <t>C0AL0083</t>
  </si>
  <si>
    <t>C0EL0157</t>
  </si>
  <si>
    <t>C0AL0125</t>
  </si>
  <si>
    <t>C0AL0188</t>
  </si>
  <si>
    <t>C0AL0030</t>
  </si>
  <si>
    <t>C0AL0108</t>
  </si>
  <si>
    <t>C0AL0102</t>
  </si>
  <si>
    <t>C0AL0113</t>
  </si>
  <si>
    <t>C0AL0178</t>
  </si>
  <si>
    <t>C0AL0119</t>
  </si>
  <si>
    <t>C0AL0031</t>
  </si>
  <si>
    <t>C0AL0145</t>
  </si>
  <si>
    <t>C0AL0168</t>
  </si>
  <si>
    <t>C0AL0032</t>
  </si>
  <si>
    <t>C0AL0091</t>
  </si>
  <si>
    <t>C0AL0189</t>
  </si>
  <si>
    <t>C0AL0112</t>
  </si>
  <si>
    <t>C0AL0046</t>
  </si>
  <si>
    <t>C0AL0101</t>
  </si>
  <si>
    <t>C0AL0146</t>
  </si>
  <si>
    <t>C0AL0118</t>
  </si>
  <si>
    <t>C0AL0144</t>
  </si>
  <si>
    <t>C0AL0073</t>
  </si>
  <si>
    <t>C0AL0034</t>
  </si>
  <si>
    <t>C0AL0062</t>
  </si>
  <si>
    <t>C0AL0040</t>
  </si>
  <si>
    <t>C0AL0058</t>
  </si>
  <si>
    <t>C0AL0069</t>
  </si>
  <si>
    <t>C0AL0176</t>
  </si>
  <si>
    <t>C0AL0167</t>
  </si>
  <si>
    <t>C0AL0156</t>
  </si>
  <si>
    <t>C0AL0035</t>
  </si>
  <si>
    <t>C0AL0067</t>
  </si>
  <si>
    <t>C0AL0060</t>
  </si>
  <si>
    <t>C0AL0036</t>
  </si>
  <si>
    <t>C0AL0148</t>
  </si>
  <si>
    <t>C0AL0084</t>
  </si>
  <si>
    <t>C0AL0098</t>
  </si>
  <si>
    <t>C0AL0041</t>
  </si>
  <si>
    <t>C0AL0099</t>
  </si>
  <si>
    <t>C0AL0059</t>
  </si>
  <si>
    <t>C0AL0063</t>
  </si>
  <si>
    <t>C0AL0064</t>
  </si>
  <si>
    <t>C0AL0072</t>
  </si>
  <si>
    <t>C0AL0039</t>
  </si>
  <si>
    <t>C0AL0061</t>
  </si>
  <si>
    <t>C0AL0074</t>
  </si>
  <si>
    <t>C0AL0065</t>
  </si>
  <si>
    <t>C0AM0007</t>
  </si>
  <si>
    <t>C0AM0006</t>
  </si>
  <si>
    <t>C0AM0010</t>
  </si>
  <si>
    <t>C0AM0005</t>
  </si>
  <si>
    <t>C0AM0002</t>
  </si>
  <si>
    <t>C0AM0003</t>
  </si>
  <si>
    <t>C0AM0009</t>
  </si>
  <si>
    <t>C0AM0008</t>
  </si>
  <si>
    <t>C0AN0001</t>
  </si>
  <si>
    <t>C0AQ0009</t>
  </si>
  <si>
    <t>C0AQ0012</t>
  </si>
  <si>
    <t>C0AQ0006</t>
  </si>
  <si>
    <t>C0AQ0004</t>
  </si>
  <si>
    <t>C0AQ0008</t>
  </si>
  <si>
    <t>C0AQ0011</t>
  </si>
  <si>
    <t>C0AQ0010</t>
  </si>
  <si>
    <t>C0AQ0002</t>
  </si>
  <si>
    <t>C0AQ0003</t>
  </si>
  <si>
    <t>C0AQ0007</t>
  </si>
  <si>
    <t>C0AQ0001</t>
  </si>
  <si>
    <t>C0AR0011</t>
  </si>
  <si>
    <t>C0AR0010</t>
  </si>
  <si>
    <t>C0AR0007</t>
  </si>
  <si>
    <t>C0AR0005</t>
  </si>
  <si>
    <t>C0AR0009</t>
  </si>
  <si>
    <t>C0AR0006</t>
  </si>
  <si>
    <t>C0AR0014</t>
  </si>
  <si>
    <t>C0AR0008</t>
  </si>
  <si>
    <t>C0AR0004</t>
  </si>
  <si>
    <t>C0AR0003</t>
  </si>
  <si>
    <t>C0AR0013</t>
  </si>
  <si>
    <t>C0AR0001</t>
  </si>
  <si>
    <t>C0AS0004</t>
  </si>
  <si>
    <t>C0AS0007</t>
  </si>
  <si>
    <t>C0AS0010</t>
  </si>
  <si>
    <t>C0AS0005</t>
  </si>
  <si>
    <t>C0AS0003</t>
  </si>
  <si>
    <t>C0AS0009</t>
  </si>
  <si>
    <t>C0AS0008</t>
  </si>
  <si>
    <t>C0AS0006</t>
  </si>
  <si>
    <t>C0AT0002</t>
  </si>
  <si>
    <t>C0AT0001</t>
  </si>
  <si>
    <t>C0AU0001</t>
  </si>
  <si>
    <t>C0AW0003</t>
  </si>
  <si>
    <t>C0AW0005</t>
  </si>
  <si>
    <t>C0AW0002</t>
  </si>
  <si>
    <t>C0AW0007</t>
  </si>
  <si>
    <t>C0AW0004</t>
  </si>
  <si>
    <t>C0AW0006</t>
  </si>
  <si>
    <t>C0AW0008</t>
  </si>
  <si>
    <t>C0AY0003</t>
  </si>
  <si>
    <t>C0AY0004</t>
  </si>
  <si>
    <t>C0AY0001</t>
  </si>
  <si>
    <t>C0AZ0001</t>
  </si>
  <si>
    <t>C0BS0001</t>
  </si>
  <si>
    <t>C0BM0002</t>
  </si>
  <si>
    <t>C0BM0001</t>
  </si>
  <si>
    <t>C0BA0001</t>
  </si>
  <si>
    <t>C0BA0006</t>
  </si>
  <si>
    <t>C0BA0002</t>
  </si>
  <si>
    <t>C0BE0001</t>
  </si>
  <si>
    <t>C0BR0001</t>
  </si>
  <si>
    <t>C0BA0009</t>
  </si>
  <si>
    <t>C0BA0008</t>
  </si>
  <si>
    <t>C0BA0004</t>
  </si>
  <si>
    <t>C0BA0007</t>
  </si>
  <si>
    <t>C0BA0005</t>
  </si>
  <si>
    <t>C0BA0003</t>
  </si>
  <si>
    <t>C0BE0002</t>
  </si>
  <si>
    <t>C0BE0004</t>
  </si>
  <si>
    <t>C0BE0003</t>
  </si>
  <si>
    <t>C0BI0001</t>
  </si>
  <si>
    <t>C0BR0004</t>
  </si>
  <si>
    <t>C0BL0006</t>
  </si>
  <si>
    <t>C0BL0004</t>
  </si>
  <si>
    <t>C0BL0001</t>
  </si>
  <si>
    <t>C0BL0002</t>
  </si>
  <si>
    <t>C0BL0005</t>
  </si>
  <si>
    <t>C0BL0003</t>
  </si>
  <si>
    <t>C0BR0005</t>
  </si>
  <si>
    <t>C0BR0007</t>
  </si>
  <si>
    <t>C0BR0006</t>
  </si>
  <si>
    <t>C0BR0002</t>
  </si>
  <si>
    <t>C0BR0003</t>
  </si>
  <si>
    <t>C0CA0006</t>
  </si>
  <si>
    <t>C0CA0002</t>
  </si>
  <si>
    <t>C0CA0007</t>
  </si>
  <si>
    <t>C0CA0004</t>
  </si>
  <si>
    <t>C0CA0005</t>
  </si>
  <si>
    <t>C0CE0001</t>
  </si>
  <si>
    <t>C0CL0001</t>
  </si>
  <si>
    <t>C0CO0010</t>
  </si>
  <si>
    <t>C0CO0006</t>
  </si>
  <si>
    <t>C0CO0003</t>
  </si>
  <si>
    <t>C0CO0004</t>
  </si>
  <si>
    <t>C0CR0003</t>
  </si>
  <si>
    <t>C0CU0001</t>
  </si>
  <si>
    <t>C0CA0008</t>
  </si>
  <si>
    <t>C0CA0012</t>
  </si>
  <si>
    <t>C0CA0019</t>
  </si>
  <si>
    <t>C0CA0011</t>
  </si>
  <si>
    <t>C0CA0001</t>
  </si>
  <si>
    <t>C0CA0010</t>
  </si>
  <si>
    <t>C0CA0009</t>
  </si>
  <si>
    <t>C0CA0003</t>
  </si>
  <si>
    <t>C0CA0014</t>
  </si>
  <si>
    <t>C0CA0013</t>
  </si>
  <si>
    <t>C0CA0015</t>
  </si>
  <si>
    <t>C0CA0016</t>
  </si>
  <si>
    <t>C0CA0017</t>
  </si>
  <si>
    <t>C0CA0018</t>
  </si>
  <si>
    <t>C0CE0006</t>
  </si>
  <si>
    <t>C0CE0004</t>
  </si>
  <si>
    <t>C0CE0007</t>
  </si>
  <si>
    <t>C0CE0002</t>
  </si>
  <si>
    <t>C0CE0005</t>
  </si>
  <si>
    <t>C0CE0003</t>
  </si>
  <si>
    <t>C0CH0001</t>
  </si>
  <si>
    <t>C0CH0002</t>
  </si>
  <si>
    <t>C0CI0002</t>
  </si>
  <si>
    <t>C0CI0005</t>
  </si>
  <si>
    <t>C0CI0003</t>
  </si>
  <si>
    <t>C0CI0004</t>
  </si>
  <si>
    <t>C0CI0001</t>
  </si>
  <si>
    <t>C0CL0004</t>
  </si>
  <si>
    <t>C0CL0002</t>
  </si>
  <si>
    <t>C0CL0003</t>
  </si>
  <si>
    <t>C0CO0016</t>
  </si>
  <si>
    <t>C0CO0001</t>
  </si>
  <si>
    <t>C0CO0005</t>
  </si>
  <si>
    <t>C0CO0012</t>
  </si>
  <si>
    <t>C0CO0008</t>
  </si>
  <si>
    <t>C0CO0002</t>
  </si>
  <si>
    <t>C0CO0009</t>
  </si>
  <si>
    <t>C0CO0007</t>
  </si>
  <si>
    <t>C0CO0011</t>
  </si>
  <si>
    <t>C0CO0015</t>
  </si>
  <si>
    <t>C0CO0014</t>
  </si>
  <si>
    <t>C0CO0013</t>
  </si>
  <si>
    <t>C0CR0004</t>
  </si>
  <si>
    <t>C0CR0001</t>
  </si>
  <si>
    <t>C0CR0006</t>
  </si>
  <si>
    <t>C0CR0005</t>
  </si>
  <si>
    <t>C0CR0002</t>
  </si>
  <si>
    <t>C0DA0003</t>
  </si>
  <si>
    <t>C0DA0001</t>
  </si>
  <si>
    <t>C0DE0005</t>
  </si>
  <si>
    <t>C0DE0006</t>
  </si>
  <si>
    <t>C0DE0007</t>
  </si>
  <si>
    <t>C0DI0002</t>
  </si>
  <si>
    <t>C0DA0005</t>
  </si>
  <si>
    <t>C0DA0006</t>
  </si>
  <si>
    <t>C0DA0002</t>
  </si>
  <si>
    <t>C0DA0004</t>
  </si>
  <si>
    <t>C0DE0011</t>
  </si>
  <si>
    <t>C0DE0008</t>
  </si>
  <si>
    <t>C0DE0010</t>
  </si>
  <si>
    <t>C0DE0004</t>
  </si>
  <si>
    <t>C0DE0009</t>
  </si>
  <si>
    <t>C0DI0003</t>
  </si>
  <si>
    <t>C0DI0001</t>
  </si>
  <si>
    <t>C0DO0001</t>
  </si>
  <si>
    <t>C0DO0002</t>
  </si>
  <si>
    <t>C0DR0001</t>
  </si>
  <si>
    <t>C0ED0001</t>
  </si>
  <si>
    <t>C0EG0001</t>
  </si>
  <si>
    <t>C0EA0001</t>
  </si>
  <si>
    <t>C0EB0004</t>
  </si>
  <si>
    <t>C0EC0001</t>
  </si>
  <si>
    <t>C0EG0022</t>
  </si>
  <si>
    <t>C0EG0003</t>
  </si>
  <si>
    <t>C0EG0007</t>
  </si>
  <si>
    <t>C0EG0039</t>
  </si>
  <si>
    <t>C0EG0040</t>
  </si>
  <si>
    <t>C0EG0024</t>
  </si>
  <si>
    <t>C0EG0016</t>
  </si>
  <si>
    <t>C0EG0008</t>
  </si>
  <si>
    <t>C0EG0012</t>
  </si>
  <si>
    <t>C0EG0014</t>
  </si>
  <si>
    <t>C0EG0038</t>
  </si>
  <si>
    <t>C0EG0021</t>
  </si>
  <si>
    <t>C0EI0001</t>
  </si>
  <si>
    <t>C0EL0001</t>
  </si>
  <si>
    <t>C0EL0002</t>
  </si>
  <si>
    <t>C0EL0054</t>
  </si>
  <si>
    <t>C0EL0044</t>
  </si>
  <si>
    <t>C0EL0003</t>
  </si>
  <si>
    <t>C0EL0169</t>
  </si>
  <si>
    <t>C0EL0005</t>
  </si>
  <si>
    <t>C0EL0193</t>
  </si>
  <si>
    <t>C0EL0167</t>
  </si>
  <si>
    <t>C0EL0178</t>
  </si>
  <si>
    <t>C0EL0096</t>
  </si>
  <si>
    <t>C0EL0094</t>
  </si>
  <si>
    <t>C0EL0047</t>
  </si>
  <si>
    <t>C0EL0006</t>
  </si>
  <si>
    <t>C0EL0142</t>
  </si>
  <si>
    <t>C0EL0007</t>
  </si>
  <si>
    <t>C0EL0165</t>
  </si>
  <si>
    <t>C0EL0008</t>
  </si>
  <si>
    <t>C0EL0011</t>
  </si>
  <si>
    <t>C0EL0012</t>
  </si>
  <si>
    <t>C0EL0046</t>
  </si>
  <si>
    <t>C0EL0045</t>
  </si>
  <si>
    <t>C0EL0043</t>
  </si>
  <si>
    <t>C0EL0013</t>
  </si>
  <si>
    <t>C0EL0014</t>
  </si>
  <si>
    <t>C0EL0018</t>
  </si>
  <si>
    <t>C0EL0019</t>
  </si>
  <si>
    <t>C0EL0166</t>
  </si>
  <si>
    <t>C0EL0020</t>
  </si>
  <si>
    <t>C0EL0168</t>
  </si>
  <si>
    <t>C0EL0021</t>
  </si>
  <si>
    <t>C0EL0051</t>
  </si>
  <si>
    <t>C0EL0058</t>
  </si>
  <si>
    <t>C0EL0057</t>
  </si>
  <si>
    <t>C0EL0022</t>
  </si>
  <si>
    <t>C0EL0065</t>
  </si>
  <si>
    <t>C0EL0093</t>
  </si>
  <si>
    <t>C0EL0095</t>
  </si>
  <si>
    <t>C0EL0024</t>
  </si>
  <si>
    <t>C0EL0025</t>
  </si>
  <si>
    <t>C0EL0026</t>
  </si>
  <si>
    <t>C0EL0027</t>
  </si>
  <si>
    <t>C0EL0097</t>
  </si>
  <si>
    <t>C0EL0064</t>
  </si>
  <si>
    <t>C0EL0059</t>
  </si>
  <si>
    <t>C0EL0052</t>
  </si>
  <si>
    <t>C0EL0031</t>
  </si>
  <si>
    <t>C0EL0055</t>
  </si>
  <si>
    <t>C0EL0032</t>
  </si>
  <si>
    <t>C0EL0172</t>
  </si>
  <si>
    <t>C0EL0033</t>
  </si>
  <si>
    <t>C0EL0062</t>
  </si>
  <si>
    <t>C0EL0035</t>
  </si>
  <si>
    <t>C0EL0036</t>
  </si>
  <si>
    <t>C0EL0037</t>
  </si>
  <si>
    <t>C0EL0038</t>
  </si>
  <si>
    <t>C0EL0039</t>
  </si>
  <si>
    <t>C0EL0060</t>
  </si>
  <si>
    <t>C0EL0170</t>
  </si>
  <si>
    <t>C0EL0056</t>
  </si>
  <si>
    <t>C0EL0040</t>
  </si>
  <si>
    <t>C0EL0171</t>
  </si>
  <si>
    <t>C0EM0004</t>
  </si>
  <si>
    <t>C0EM0008</t>
  </si>
  <si>
    <t>C0EM0003</t>
  </si>
  <si>
    <t>C0EM0002</t>
  </si>
  <si>
    <t>C0EN0002</t>
  </si>
  <si>
    <t>C0EN0004</t>
  </si>
  <si>
    <t>C0ET0001</t>
  </si>
  <si>
    <t>C0EA0002</t>
  </si>
  <si>
    <t>C0EB0001</t>
  </si>
  <si>
    <t>C0EB0002</t>
  </si>
  <si>
    <t>C0EB0005</t>
  </si>
  <si>
    <t>C0EB0003</t>
  </si>
  <si>
    <t>C0EG0042</t>
  </si>
  <si>
    <t>C0EG0002</t>
  </si>
  <si>
    <t>C0EG0004</t>
  </si>
  <si>
    <t>C0EG0005</t>
  </si>
  <si>
    <t>C0EG0018</t>
  </si>
  <si>
    <t>C0EG0006</t>
  </si>
  <si>
    <t>C0EG0031</t>
  </si>
  <si>
    <t>C0EG0009</t>
  </si>
  <si>
    <t>C0EG0034</t>
  </si>
  <si>
    <t>C0EG0010</t>
  </si>
  <si>
    <t>C0EG0032</t>
  </si>
  <si>
    <t>C0EG0035</t>
  </si>
  <si>
    <t>C0EG0019</t>
  </si>
  <si>
    <t>C0EG0041</t>
  </si>
  <si>
    <t>C0EG0020</t>
  </si>
  <si>
    <t>C0EG0030</t>
  </si>
  <si>
    <t>C0EG0013</t>
  </si>
  <si>
    <t>C0EG0037</t>
  </si>
  <si>
    <t>C0EG0017</t>
  </si>
  <si>
    <t>C0EG0033</t>
  </si>
  <si>
    <t>C0EG0026</t>
  </si>
  <si>
    <t>C0EG0025</t>
  </si>
  <si>
    <t>C0EG0036</t>
  </si>
  <si>
    <t>C0EG0029</t>
  </si>
  <si>
    <t>C0EG0043</t>
  </si>
  <si>
    <t>C0EG0028</t>
  </si>
  <si>
    <t>C0EG0011</t>
  </si>
  <si>
    <t>C0EG0027</t>
  </si>
  <si>
    <t>C0EG0015</t>
  </si>
  <si>
    <t>C0EG0023</t>
  </si>
  <si>
    <t>C0EL0099</t>
  </si>
  <si>
    <t>C0EL0070</t>
  </si>
  <si>
    <t>C0EL0107</t>
  </si>
  <si>
    <t>C0EL0071</t>
  </si>
  <si>
    <t>C0EL0132</t>
  </si>
  <si>
    <t>C0EL0117</t>
  </si>
  <si>
    <t>C0EL0069</t>
  </si>
  <si>
    <t>C0EL0192</t>
  </si>
  <si>
    <t>C0EL0063</t>
  </si>
  <si>
    <t>C0EL0114</t>
  </si>
  <si>
    <t>C0EL0185</t>
  </si>
  <si>
    <t>C0EL0158</t>
  </si>
  <si>
    <t>C0EL0105</t>
  </si>
  <si>
    <t>C0EL0182</t>
  </si>
  <si>
    <t>C0EL0136</t>
  </si>
  <si>
    <t>C0EL0100</t>
  </si>
  <si>
    <t>C0EL0119</t>
  </si>
  <si>
    <t>C0EL0152</t>
  </si>
  <si>
    <t>C0EL0004</t>
  </si>
  <si>
    <t>C0EL0161</t>
  </si>
  <si>
    <t>C0EL0177</t>
  </si>
  <si>
    <t>C0EL0108</t>
  </si>
  <si>
    <t>C0EL0128</t>
  </si>
  <si>
    <t>C0EL0072</t>
  </si>
  <si>
    <t>C0EL0106</t>
  </si>
  <si>
    <t>C0EL0181</t>
  </si>
  <si>
    <t>C0EL0073</t>
  </si>
  <si>
    <t>C0EL0009</t>
  </si>
  <si>
    <t>C0EL0010</t>
  </si>
  <si>
    <t>C0EL0049</t>
  </si>
  <si>
    <t>C0EL0160</t>
  </si>
  <si>
    <t>C0EL0138</t>
  </si>
  <si>
    <t>C0EL0068</t>
  </si>
  <si>
    <t>C0EL0145</t>
  </si>
  <si>
    <t>C0EL0146</t>
  </si>
  <si>
    <t>C0EL0075</t>
  </si>
  <si>
    <t>C0EL0101</t>
  </si>
  <si>
    <t>C0EL0180</t>
  </si>
  <si>
    <t>C0EL0127</t>
  </si>
  <si>
    <t>C0EL0164</t>
  </si>
  <si>
    <t>C0EL0159</t>
  </si>
  <si>
    <t>C0EL0126</t>
  </si>
  <si>
    <t>C0EL0134</t>
  </si>
  <si>
    <t>C0EL0196</t>
  </si>
  <si>
    <t>C0EL0124</t>
  </si>
  <si>
    <t>C0EL0198</t>
  </si>
  <si>
    <t>C0EL0076</t>
  </si>
  <si>
    <t>C0EL0115</t>
  </si>
  <si>
    <t>C0EL0067</t>
  </si>
  <si>
    <t>C0EL0016</t>
  </si>
  <si>
    <t>C0EL0116</t>
  </si>
  <si>
    <t>C0EL0015</t>
  </si>
  <si>
    <t>C0EL0147</t>
  </si>
  <si>
    <t>C0EL0139</t>
  </si>
  <si>
    <t>C0EL0017</t>
  </si>
  <si>
    <t>C0EL0092</t>
  </si>
  <si>
    <t>C0EL0125</t>
  </si>
  <si>
    <t>C0EL0162</t>
  </si>
  <si>
    <t>C0EL0179</t>
  </si>
  <si>
    <t>C0EL0133</t>
  </si>
  <si>
    <t>C0EL0077</t>
  </si>
  <si>
    <t>C0EL0111</t>
  </si>
  <si>
    <t>C0EL0078</t>
  </si>
  <si>
    <t>C0EL0129</t>
  </si>
  <si>
    <t>C0EL0191</t>
  </si>
  <si>
    <t>C0EL0174</t>
  </si>
  <si>
    <t>C0EL0151</t>
  </si>
  <si>
    <t>C0EL0135</t>
  </si>
  <si>
    <t>C0EL0130</t>
  </si>
  <si>
    <t>C0EL0098</t>
  </si>
  <si>
    <t>C0EL0123</t>
  </si>
  <si>
    <t>C0EL0155</t>
  </si>
  <si>
    <t>C0EL0188</t>
  </si>
  <si>
    <t>C0EL0103</t>
  </si>
  <si>
    <t>C0EL0176</t>
  </si>
  <si>
    <t>C0EL0154</t>
  </si>
  <si>
    <t>C0EL0183</t>
  </si>
  <si>
    <t>C0EL0053</t>
  </si>
  <si>
    <t>C0EL0112</t>
  </si>
  <si>
    <t>C0EL0079</t>
  </si>
  <si>
    <t>C0EL0149</t>
  </si>
  <si>
    <t>C0EL0137</t>
  </si>
  <si>
    <t>C0EL0081</t>
  </si>
  <si>
    <t>C0EL0144</t>
  </si>
  <si>
    <t>C0EL0083</t>
  </si>
  <si>
    <t>C0EL0084</t>
  </si>
  <si>
    <t>C0EL0085</t>
  </si>
  <si>
    <t>C0EL0148</t>
  </si>
  <si>
    <t>C0EL0121</t>
  </si>
  <si>
    <t>C0EL0173</t>
  </si>
  <si>
    <t>C0EL0150</t>
  </si>
  <si>
    <t>C0EL0163</t>
  </si>
  <si>
    <t>C0EL0086</t>
  </si>
  <si>
    <t>C0EL0156</t>
  </si>
  <si>
    <t>C0EL0140</t>
  </si>
  <si>
    <t>C0EL0120</t>
  </si>
  <si>
    <t>C0EL0048</t>
  </si>
  <si>
    <t>C0EL0102</t>
  </si>
  <si>
    <t>C0EL0141</t>
  </si>
  <si>
    <t>C0EL0195</t>
  </si>
  <si>
    <t>C0EL0109</t>
  </si>
  <si>
    <t>C0EL0194</t>
  </si>
  <si>
    <t>C0EL0087</t>
  </si>
  <si>
    <t>C0EL0104</t>
  </si>
  <si>
    <t>C0EL0089</t>
  </si>
  <si>
    <t>C0EL0088</t>
  </si>
  <si>
    <t>C0EL0186</t>
  </si>
  <si>
    <t>C0EL0110</t>
  </si>
  <si>
    <t>C0EL0066</t>
  </si>
  <si>
    <t>C0EL0131</t>
  </si>
  <si>
    <t>C0EL0090</t>
  </si>
  <si>
    <t>C0EL0028</t>
  </si>
  <si>
    <t>C0EL0080</t>
  </si>
  <si>
    <t>C0EL0029</t>
  </si>
  <si>
    <t>C0EL0050</t>
  </si>
  <si>
    <t>C0EL0187</t>
  </si>
  <si>
    <t>C0EL0061</t>
  </si>
  <si>
    <t>C0EL0175</t>
  </si>
  <si>
    <t>C0EL0023</t>
  </si>
  <si>
    <t>C0EL0041</t>
  </si>
  <si>
    <t>C0EL0042</t>
  </si>
  <si>
    <t>C0EL0197</t>
  </si>
  <si>
    <t>C0EL0030</t>
  </si>
  <si>
    <t>C0EL0113</t>
  </si>
  <si>
    <t>C0EL0118</t>
  </si>
  <si>
    <t>C0EL0122</t>
  </si>
  <si>
    <t>C0EL0091</t>
  </si>
  <si>
    <t>C0EL0153</t>
  </si>
  <si>
    <t>C0EL0189</t>
  </si>
  <si>
    <t>C0EL0184</t>
  </si>
  <si>
    <t>C0EL0190</t>
  </si>
  <si>
    <t>C0EL0143</t>
  </si>
  <si>
    <t>C0EL0034</t>
  </si>
  <si>
    <t>C0EM0007</t>
  </si>
  <si>
    <t>C0EM0005</t>
  </si>
  <si>
    <t>C0EM0001</t>
  </si>
  <si>
    <t>C0EM0006</t>
  </si>
  <si>
    <t>C0EN0003</t>
  </si>
  <si>
    <t>C0EN0001</t>
  </si>
  <si>
    <t>C0EN0006</t>
  </si>
  <si>
    <t>C0EN0009</t>
  </si>
  <si>
    <t>C0EN0008</t>
  </si>
  <si>
    <t>C0EN0007</t>
  </si>
  <si>
    <t>C0EN0005</t>
  </si>
  <si>
    <t>C0ES0002</t>
  </si>
  <si>
    <t>C0ES0003</t>
  </si>
  <si>
    <t>C0ES0001</t>
  </si>
  <si>
    <t>C0EU0001</t>
  </si>
  <si>
    <t>C0EU0002</t>
  </si>
  <si>
    <t>C0EU0003</t>
  </si>
  <si>
    <t>C0EV0001</t>
  </si>
  <si>
    <t>C0EX0001</t>
  </si>
  <si>
    <t>C0EX0002</t>
  </si>
  <si>
    <t>C0EZ0001</t>
  </si>
  <si>
    <t>C0FA0003</t>
  </si>
  <si>
    <t>C0FI0001</t>
  </si>
  <si>
    <t>C0FL0001</t>
  </si>
  <si>
    <t>C0FL0002</t>
  </si>
  <si>
    <t>C0FO0001</t>
  </si>
  <si>
    <t>C0FR0002</t>
  </si>
  <si>
    <t>C0FR0004</t>
  </si>
  <si>
    <t>C0FU0004</t>
  </si>
  <si>
    <t>C0FU0001</t>
  </si>
  <si>
    <t>C0FU0002</t>
  </si>
  <si>
    <t>C0FU0003</t>
  </si>
  <si>
    <t>C0FU0006</t>
  </si>
  <si>
    <t>C0FA0004</t>
  </si>
  <si>
    <t>C0FA0001</t>
  </si>
  <si>
    <t>C0FA0007</t>
  </si>
  <si>
    <t>C0FA0005</t>
  </si>
  <si>
    <t>C0FA0002</t>
  </si>
  <si>
    <t>C0FA0006</t>
  </si>
  <si>
    <t>C0FA0008</t>
  </si>
  <si>
    <t>C0FA0009</t>
  </si>
  <si>
    <t>C0FE0001</t>
  </si>
  <si>
    <t>C0FI0004</t>
  </si>
  <si>
    <t>C0FI0006</t>
  </si>
  <si>
    <t>C0FI0002</t>
  </si>
  <si>
    <t>C0FI0007</t>
  </si>
  <si>
    <t>C0FI0008</t>
  </si>
  <si>
    <t>C0FI0003</t>
  </si>
  <si>
    <t>C0FI0005</t>
  </si>
  <si>
    <t>C0FL0003</t>
  </si>
  <si>
    <t>C0FO0007</t>
  </si>
  <si>
    <t>C0FO0002</t>
  </si>
  <si>
    <t>C0FO0005</t>
  </si>
  <si>
    <t>C0FO0003</t>
  </si>
  <si>
    <t>C0FO0004</t>
  </si>
  <si>
    <t>C0FO0006</t>
  </si>
  <si>
    <t>C0FR0001</t>
  </si>
  <si>
    <t>C0FR0003</t>
  </si>
  <si>
    <t>C0FU0009</t>
  </si>
  <si>
    <t>C0FU0008</t>
  </si>
  <si>
    <t>C0FU0005</t>
  </si>
  <si>
    <t>C0FU0007</t>
  </si>
  <si>
    <t>C0GS0002</t>
  </si>
  <si>
    <t>C0GS0001</t>
  </si>
  <si>
    <t>C0GA0001</t>
  </si>
  <si>
    <t>C0GE0001</t>
  </si>
  <si>
    <t>C0GL0001</t>
  </si>
  <si>
    <t>C0GL0002</t>
  </si>
  <si>
    <t>C0GO0007</t>
  </si>
  <si>
    <t>C0GO0008</t>
  </si>
  <si>
    <t>C0GO0001</t>
  </si>
  <si>
    <t>C0GO0002</t>
  </si>
  <si>
    <t>C0GO0003</t>
  </si>
  <si>
    <t>C0GP0001</t>
  </si>
  <si>
    <t>C0GR0001</t>
  </si>
  <si>
    <t>C0GU0001</t>
  </si>
  <si>
    <t>C0GU0002</t>
  </si>
  <si>
    <t>C0GA0003</t>
  </si>
  <si>
    <t>C0GA0002</t>
  </si>
  <si>
    <t>C0GA0004</t>
  </si>
  <si>
    <t>C0GA0005</t>
  </si>
  <si>
    <t>C0GA0007</t>
  </si>
  <si>
    <t>C0GR0005</t>
  </si>
  <si>
    <t>C0GA0006</t>
  </si>
  <si>
    <t>C0GB0001</t>
  </si>
  <si>
    <t>C0GE0004</t>
  </si>
  <si>
    <t>C0GE0003</t>
  </si>
  <si>
    <t>C0GE0005</t>
  </si>
  <si>
    <t>C0GE0006</t>
  </si>
  <si>
    <t>C0GE0007</t>
  </si>
  <si>
    <t>C0GE0008</t>
  </si>
  <si>
    <t>C0GE0002</t>
  </si>
  <si>
    <t>C0GE0009</t>
  </si>
  <si>
    <t>C0GL0003</t>
  </si>
  <si>
    <t>C0GO0005</t>
  </si>
  <si>
    <t>C0GO0010</t>
  </si>
  <si>
    <t>C0GO0009</t>
  </si>
  <si>
    <t>C0GO0004</t>
  </si>
  <si>
    <t>C0GO0006</t>
  </si>
  <si>
    <t>C0GR0003</t>
  </si>
  <si>
    <t>C0GR0002</t>
  </si>
  <si>
    <t>C0GR0004</t>
  </si>
  <si>
    <t>C0HG0001</t>
  </si>
  <si>
    <t>C0HA0001</t>
  </si>
  <si>
    <t>C0HA0007</t>
  </si>
  <si>
    <t>C0HA0005</t>
  </si>
  <si>
    <t>C0HA0017</t>
  </si>
  <si>
    <t>C0HA0004</t>
  </si>
  <si>
    <t>C0HA0011</t>
  </si>
  <si>
    <t>C0HI0004</t>
  </si>
  <si>
    <t>C0HI0008</t>
  </si>
  <si>
    <t>C0HI0002</t>
  </si>
  <si>
    <t>C0HI0003</t>
  </si>
  <si>
    <t>C0HO0001</t>
  </si>
  <si>
    <t>C0HO0002</t>
  </si>
  <si>
    <t>C0HO0003</t>
  </si>
  <si>
    <t>C0HU0001</t>
  </si>
  <si>
    <t>C0HA0006</t>
  </si>
  <si>
    <t>C0HA0008</t>
  </si>
  <si>
    <t>C0HA0002</t>
  </si>
  <si>
    <t>C0HA0012</t>
  </si>
  <si>
    <t>C0HA0018</t>
  </si>
  <si>
    <t>C0HA0015</t>
  </si>
  <si>
    <t>C0HA0009</t>
  </si>
  <si>
    <t>C0HA0003</t>
  </si>
  <si>
    <t>C0HA0016</t>
  </si>
  <si>
    <t>C0HA0014</t>
  </si>
  <si>
    <t>C0HA0013</t>
  </si>
  <si>
    <t>C0HA0010</t>
  </si>
  <si>
    <t>C0HE0004</t>
  </si>
  <si>
    <t>C0HE0001</t>
  </si>
  <si>
    <t>C0HE0005</t>
  </si>
  <si>
    <t>C0HE0006</t>
  </si>
  <si>
    <t>C0HE0002</t>
  </si>
  <si>
    <t>C0HE0003</t>
  </si>
  <si>
    <t>C0HI0005</t>
  </si>
  <si>
    <t>C0HI0006</t>
  </si>
  <si>
    <t>C0HI0007</t>
  </si>
  <si>
    <t>C0HI0001</t>
  </si>
  <si>
    <t>C0HO0005</t>
  </si>
  <si>
    <t>C0HO0006</t>
  </si>
  <si>
    <t>C0HO0004</t>
  </si>
  <si>
    <t>C0HO0007</t>
  </si>
  <si>
    <t>C0HR0001</t>
  </si>
  <si>
    <t>C0HU0002</t>
  </si>
  <si>
    <t>C0HU0005</t>
  </si>
  <si>
    <t>C0HU0003</t>
  </si>
  <si>
    <t>C0HU0004</t>
  </si>
  <si>
    <t>C0HY0001</t>
  </si>
  <si>
    <t>C0HY0002</t>
  </si>
  <si>
    <t>C0ID0002</t>
  </si>
  <si>
    <t>C0IW0001</t>
  </si>
  <si>
    <t>C0IP0001</t>
  </si>
  <si>
    <t>C0IB0004</t>
  </si>
  <si>
    <t>C0IB0001</t>
  </si>
  <si>
    <t>C0IB0002</t>
  </si>
  <si>
    <t>C0IB0003</t>
  </si>
  <si>
    <t>C0ID0001</t>
  </si>
  <si>
    <t>C0IG0001</t>
  </si>
  <si>
    <t>C0IM0003</t>
  </si>
  <si>
    <t>C0IN0001</t>
  </si>
  <si>
    <t>C0IN0004</t>
  </si>
  <si>
    <t>C0IN0003</t>
  </si>
  <si>
    <t>C0IN0009</t>
  </si>
  <si>
    <t>C0IN0005</t>
  </si>
  <si>
    <t>C0IN0010</t>
  </si>
  <si>
    <t>C0IN0017</t>
  </si>
  <si>
    <t>C0IP0002</t>
  </si>
  <si>
    <t>C0IS0001</t>
  </si>
  <si>
    <t>C0IB0005</t>
  </si>
  <si>
    <t>C0IB0006</t>
  </si>
  <si>
    <t>C0IC0002</t>
  </si>
  <si>
    <t>C0IC0001</t>
  </si>
  <si>
    <t>C0IM0001</t>
  </si>
  <si>
    <t>C0IM0002</t>
  </si>
  <si>
    <t>C0IM0004</t>
  </si>
  <si>
    <t>C0IN0002</t>
  </si>
  <si>
    <t>C0IN0022</t>
  </si>
  <si>
    <t>C0IN0021</t>
  </si>
  <si>
    <t>C0IN0014</t>
  </si>
  <si>
    <t>C0IN0012</t>
  </si>
  <si>
    <t>C0IN0016</t>
  </si>
  <si>
    <t>C0IN0008</t>
  </si>
  <si>
    <t>C0IN0024</t>
  </si>
  <si>
    <t>C0IN0023</t>
  </si>
  <si>
    <t>C0IN0013</t>
  </si>
  <si>
    <t>C0IN0006</t>
  </si>
  <si>
    <t>C0IN0007</t>
  </si>
  <si>
    <t>C0IN0027</t>
  </si>
  <si>
    <t>C0IN0026</t>
  </si>
  <si>
    <t>C0IN0018</t>
  </si>
  <si>
    <t>C0IN0015</t>
  </si>
  <si>
    <t>C0IN0011</t>
  </si>
  <si>
    <t>C0IN0020</t>
  </si>
  <si>
    <t>C0IN0019</t>
  </si>
  <si>
    <t>C0IN0025</t>
  </si>
  <si>
    <t>C0JO0001</t>
  </si>
  <si>
    <t>C0JU0001</t>
  </si>
  <si>
    <t>C0JU0002</t>
  </si>
  <si>
    <t>C0JA0001</t>
  </si>
  <si>
    <t>C0JE0001</t>
  </si>
  <si>
    <t>C0JO0002</t>
  </si>
  <si>
    <t>C0JU0003</t>
  </si>
  <si>
    <t>C0K&amp;0001</t>
  </si>
  <si>
    <t>C0KE0001</t>
  </si>
  <si>
    <t>C0KH0001</t>
  </si>
  <si>
    <t>C0KI0002</t>
  </si>
  <si>
    <t>C0KI0001</t>
  </si>
  <si>
    <t>C0KO0001</t>
  </si>
  <si>
    <t>C0KA0005</t>
  </si>
  <si>
    <t>C0KA0001</t>
  </si>
  <si>
    <t>C0KA0004</t>
  </si>
  <si>
    <t>C0KA0003</t>
  </si>
  <si>
    <t>C0KA0002</t>
  </si>
  <si>
    <t>C0KE0002</t>
  </si>
  <si>
    <t>C0KH0004</t>
  </si>
  <si>
    <t>C0KH0002</t>
  </si>
  <si>
    <t>C0KI0003</t>
  </si>
  <si>
    <t>C0LI0001</t>
  </si>
  <si>
    <t>C0LI0002</t>
  </si>
  <si>
    <t>C0LU0001</t>
  </si>
  <si>
    <t>C0LA0001</t>
  </si>
  <si>
    <t>C0LE0001</t>
  </si>
  <si>
    <t>C0LE0002</t>
  </si>
  <si>
    <t>C0LI0007</t>
  </si>
  <si>
    <t>C0LI0005</t>
  </si>
  <si>
    <t>C0LI0003</t>
  </si>
  <si>
    <t>C0LI0006</t>
  </si>
  <si>
    <t>C0LI0004</t>
  </si>
  <si>
    <t>C0LO0001</t>
  </si>
  <si>
    <t>C0LO0002</t>
  </si>
  <si>
    <t>C0ME0008</t>
  </si>
  <si>
    <t>C0MG0001</t>
  </si>
  <si>
    <t>C0MS0001</t>
  </si>
  <si>
    <t>C0MT0001</t>
  </si>
  <si>
    <t>C0MA0028</t>
  </si>
  <si>
    <t>C0MA0016</t>
  </si>
  <si>
    <t>C0MA0017</t>
  </si>
  <si>
    <t>C0MA0001</t>
  </si>
  <si>
    <t>C0MA0002</t>
  </si>
  <si>
    <t>C0MA0022</t>
  </si>
  <si>
    <t>C0MA0004</t>
  </si>
  <si>
    <t>C0MA0005</t>
  </si>
  <si>
    <t>C0MA0006</t>
  </si>
  <si>
    <t>C0MA0009</t>
  </si>
  <si>
    <t>C0MA0015</t>
  </si>
  <si>
    <t>C0MA0019</t>
  </si>
  <si>
    <t>C0MA0012</t>
  </si>
  <si>
    <t>C0MA0013</t>
  </si>
  <si>
    <t>C0MA0043</t>
  </si>
  <si>
    <t>C0MA0039</t>
  </si>
  <si>
    <t>C0MD0001</t>
  </si>
  <si>
    <t>C0ME0003</t>
  </si>
  <si>
    <t>C0ME0001</t>
  </si>
  <si>
    <t>C0MI0001</t>
  </si>
  <si>
    <t>C0MI0003</t>
  </si>
  <si>
    <t>C0MO0008</t>
  </si>
  <si>
    <t>C0MO0003</t>
  </si>
  <si>
    <t>C0MO0011</t>
  </si>
  <si>
    <t>C0MO0012</t>
  </si>
  <si>
    <t>C0MO0010</t>
  </si>
  <si>
    <t>C0MO0005</t>
  </si>
  <si>
    <t>C0MO0009</t>
  </si>
  <si>
    <t>C0MO0006</t>
  </si>
  <si>
    <t>C0MA0021</t>
  </si>
  <si>
    <t>C0MA0030</t>
  </si>
  <si>
    <t>C0MA0024</t>
  </si>
  <si>
    <t>C0MA0042</t>
  </si>
  <si>
    <t>C0MA0035</t>
  </si>
  <si>
    <t>C0MA0041</t>
  </si>
  <si>
    <t>C0MA0044</t>
  </si>
  <si>
    <t>C0MA0003</t>
  </si>
  <si>
    <t>C0MA0045</t>
  </si>
  <si>
    <t>C0MA0037</t>
  </si>
  <si>
    <t>C0MA0034</t>
  </si>
  <si>
    <t>C0MA0014</t>
  </si>
  <si>
    <t>C0MA0025</t>
  </si>
  <si>
    <t>C0MA0007</t>
  </si>
  <si>
    <t>C0MA0029</t>
  </si>
  <si>
    <t>C0MA0036</t>
  </si>
  <si>
    <t>C0MA0008</t>
  </si>
  <si>
    <t>C0MA0038</t>
  </si>
  <si>
    <t>C0MA0010</t>
  </si>
  <si>
    <t>C0MA0032</t>
  </si>
  <si>
    <t>C0MA0011</t>
  </si>
  <si>
    <t>C0MA0026</t>
  </si>
  <si>
    <t>C0MA0033</t>
  </si>
  <si>
    <t>C0MA0031</t>
  </si>
  <si>
    <t>C0MA0027</t>
  </si>
  <si>
    <t>C0MA0040</t>
  </si>
  <si>
    <t>C0MA0023</t>
  </si>
  <si>
    <t>C0ME0004</t>
  </si>
  <si>
    <t>C0ME0009</t>
  </si>
  <si>
    <t>C0ME0005</t>
  </si>
  <si>
    <t>C0ME0007</t>
  </si>
  <si>
    <t>C0ME0006</t>
  </si>
  <si>
    <t>C0ME0002</t>
  </si>
  <si>
    <t>C0MI0005</t>
  </si>
  <si>
    <t>C0MI0008</t>
  </si>
  <si>
    <t>C0MI0004</t>
  </si>
  <si>
    <t>C0MI0006</t>
  </si>
  <si>
    <t>C0MI0002</t>
  </si>
  <si>
    <t>C0MI0010</t>
  </si>
  <si>
    <t>C0MI0007</t>
  </si>
  <si>
    <t>C0MI0009</t>
  </si>
  <si>
    <t>C0MO0035</t>
  </si>
  <si>
    <t>C0MO0001</t>
  </si>
  <si>
    <t>C0MO0033</t>
  </si>
  <si>
    <t>C0MO0002</t>
  </si>
  <si>
    <t>C0MO0029</t>
  </si>
  <si>
    <t>C0MO0016</t>
  </si>
  <si>
    <t>C0MO0017</t>
  </si>
  <si>
    <t>C0MO0013</t>
  </si>
  <si>
    <t>C0MO0037</t>
  </si>
  <si>
    <t>C0MO0038</t>
  </si>
  <si>
    <t>C0MO0023</t>
  </si>
  <si>
    <t>C0MO0032</t>
  </si>
  <si>
    <t>C0MO0028</t>
  </si>
  <si>
    <t>C0MO0004</t>
  </si>
  <si>
    <t>C0MO0014</t>
  </si>
  <si>
    <t>C0MO0015</t>
  </si>
  <si>
    <t>C0MO0027</t>
  </si>
  <si>
    <t>C0MO0022</t>
  </si>
  <si>
    <t>C0MO0019</t>
  </si>
  <si>
    <t>C0MO0021</t>
  </si>
  <si>
    <t>C0MO0034</t>
  </si>
  <si>
    <t>C0MO0030</t>
  </si>
  <si>
    <t>C0MO0024</t>
  </si>
  <si>
    <t>C0MO0025</t>
  </si>
  <si>
    <t>C0MO0031</t>
  </si>
  <si>
    <t>C0MO0026</t>
  </si>
  <si>
    <t>C0MO0036</t>
  </si>
  <si>
    <t>C0MO0007</t>
  </si>
  <si>
    <t>C0MO0020</t>
  </si>
  <si>
    <t>C0MO0018</t>
  </si>
  <si>
    <t>C0MU0003</t>
  </si>
  <si>
    <t>C0MU0004</t>
  </si>
  <si>
    <t>C0MU0001</t>
  </si>
  <si>
    <t>C0MU0002</t>
  </si>
  <si>
    <t>C0NA0007</t>
  </si>
  <si>
    <t>C0NA0002</t>
  </si>
  <si>
    <t>C0NE0008</t>
  </si>
  <si>
    <t>C0NE0001</t>
  </si>
  <si>
    <t>C0NE0002</t>
  </si>
  <si>
    <t>C0NE0005</t>
  </si>
  <si>
    <t>C0NI0002</t>
  </si>
  <si>
    <t>C0NU0001</t>
  </si>
  <si>
    <t>C0NA0005</t>
  </si>
  <si>
    <t>C0NA0001</t>
  </si>
  <si>
    <t>C0NA0008</t>
  </si>
  <si>
    <t>C0NA0004</t>
  </si>
  <si>
    <t>C0NA0006</t>
  </si>
  <si>
    <t>C0NA0003</t>
  </si>
  <si>
    <t>C0NE0011</t>
  </si>
  <si>
    <t>C0NE0003</t>
  </si>
  <si>
    <t>C0NE0012</t>
  </si>
  <si>
    <t>C0NE0013</t>
  </si>
  <si>
    <t>C0NE0006</t>
  </si>
  <si>
    <t>C0NE0010</t>
  </si>
  <si>
    <t>C0NE0007</t>
  </si>
  <si>
    <t>C0NE0009</t>
  </si>
  <si>
    <t>C0NE0004</t>
  </si>
  <si>
    <t>C0NI0001</t>
  </si>
  <si>
    <t>C0NI0003</t>
  </si>
  <si>
    <t>C0NI0004</t>
  </si>
  <si>
    <t>C0NO0002</t>
  </si>
  <si>
    <t>C0NO0001</t>
  </si>
  <si>
    <t>C0NO0003</t>
  </si>
  <si>
    <t>C0NO0004</t>
  </si>
  <si>
    <t>C0NU0003</t>
  </si>
  <si>
    <t>C0NU0002</t>
  </si>
  <si>
    <t>C0OI0001</t>
  </si>
  <si>
    <t>C0OL0002</t>
  </si>
  <si>
    <t>C0OM0001</t>
  </si>
  <si>
    <t>C0OM0002</t>
  </si>
  <si>
    <t>C0OR0002</t>
  </si>
  <si>
    <t>C0OT0002</t>
  </si>
  <si>
    <t>C0OV0001</t>
  </si>
  <si>
    <t>C0OA0002</t>
  </si>
  <si>
    <t>C0OA0003</t>
  </si>
  <si>
    <t>C0OA0001</t>
  </si>
  <si>
    <t>C0OG0001</t>
  </si>
  <si>
    <t>C0OL0001</t>
  </si>
  <si>
    <t>C0OM0003</t>
  </si>
  <si>
    <t>C0OM0006</t>
  </si>
  <si>
    <t>C0OM0005</t>
  </si>
  <si>
    <t>C0OM0004</t>
  </si>
  <si>
    <t>C0ON0001</t>
  </si>
  <si>
    <t>C0OR0004</t>
  </si>
  <si>
    <t>C0OR0001</t>
  </si>
  <si>
    <t>C0OR0003</t>
  </si>
  <si>
    <t>C0OS0003</t>
  </si>
  <si>
    <t>C0OS0001</t>
  </si>
  <si>
    <t>C0OS0002</t>
  </si>
  <si>
    <t>C0OT0001</t>
  </si>
  <si>
    <t>C0OT0003</t>
  </si>
  <si>
    <t>C0PW0001</t>
  </si>
  <si>
    <t>C0PE0001</t>
  </si>
  <si>
    <t>C0PI0005</t>
  </si>
  <si>
    <t>C0PI0001</t>
  </si>
  <si>
    <t>C0PO0003</t>
  </si>
  <si>
    <t>C0PO0001</t>
  </si>
  <si>
    <t>C0PO0008</t>
  </si>
  <si>
    <t>C0PO0004</t>
  </si>
  <si>
    <t>C0PO0002</t>
  </si>
  <si>
    <t>C0PY0001</t>
  </si>
  <si>
    <t>C0PA0003</t>
  </si>
  <si>
    <t>C0PA0001</t>
  </si>
  <si>
    <t>C0PA0002</t>
  </si>
  <si>
    <t>C0PE0003</t>
  </si>
  <si>
    <t>C0PE0002</t>
  </si>
  <si>
    <t>C0PH0003</t>
  </si>
  <si>
    <t>C0PH0001</t>
  </si>
  <si>
    <t>C0PH0002</t>
  </si>
  <si>
    <t>C0PI0004</t>
  </si>
  <si>
    <t>C0PI0003</t>
  </si>
  <si>
    <t>C0PI0002</t>
  </si>
  <si>
    <t>C0PL0001</t>
  </si>
  <si>
    <t>C0PL0002</t>
  </si>
  <si>
    <t>C0PO0009</t>
  </si>
  <si>
    <t>C0PO0007</t>
  </si>
  <si>
    <t>C0PO0005</t>
  </si>
  <si>
    <t>C0PO0006</t>
  </si>
  <si>
    <t>C0PR0004</t>
  </si>
  <si>
    <t>C0PR0002</t>
  </si>
  <si>
    <t>C0PR0001</t>
  </si>
  <si>
    <t>C0PR0003</t>
  </si>
  <si>
    <t>C0PU0001</t>
  </si>
  <si>
    <t>C0PY0002</t>
  </si>
  <si>
    <t>C0QK0001</t>
  </si>
  <si>
    <t>C0QU0001</t>
  </si>
  <si>
    <t>C0QU0004</t>
  </si>
  <si>
    <t>C0QU0002</t>
  </si>
  <si>
    <t>C0QU0005</t>
  </si>
  <si>
    <t>C0QU0003</t>
  </si>
  <si>
    <t>C0QU0006</t>
  </si>
  <si>
    <t>C0RA0001</t>
  </si>
  <si>
    <t>C0RE0001</t>
  </si>
  <si>
    <t>C0RE0005</t>
  </si>
  <si>
    <t>C0RE0007</t>
  </si>
  <si>
    <t>C0RI0001</t>
  </si>
  <si>
    <t>C0RI0003</t>
  </si>
  <si>
    <t>C0RO0003</t>
  </si>
  <si>
    <t>C0RO0005</t>
  </si>
  <si>
    <t>C0RA0011</t>
  </si>
  <si>
    <t>C0RA0004</t>
  </si>
  <si>
    <t>C0RA0003</t>
  </si>
  <si>
    <t>C0RA0006</t>
  </si>
  <si>
    <t>C0RA0008</t>
  </si>
  <si>
    <t>C0RA0009</t>
  </si>
  <si>
    <t>C0RA0005</t>
  </si>
  <si>
    <t>C0RA0007</t>
  </si>
  <si>
    <t>C0RA0010</t>
  </si>
  <si>
    <t>C0RA0002</t>
  </si>
  <si>
    <t>C0RE0011</t>
  </si>
  <si>
    <t>C0RE0003</t>
  </si>
  <si>
    <t>C0RE0004</t>
  </si>
  <si>
    <t>C0RE0002</t>
  </si>
  <si>
    <t>C0RE0006</t>
  </si>
  <si>
    <t>C0RE0009</t>
  </si>
  <si>
    <t>C0RE0008</t>
  </si>
  <si>
    <t>C0RE0010</t>
  </si>
  <si>
    <t>C0RH0001</t>
  </si>
  <si>
    <t>C0RI0005</t>
  </si>
  <si>
    <t>C0RI0002</t>
  </si>
  <si>
    <t>C0RI0004</t>
  </si>
  <si>
    <t>C0RO0001</t>
  </si>
  <si>
    <t>C0RO0002</t>
  </si>
  <si>
    <t>C0RO0007</t>
  </si>
  <si>
    <t>C0RO0004</t>
  </si>
  <si>
    <t>C0RO0006</t>
  </si>
  <si>
    <t>C0SS0001</t>
  </si>
  <si>
    <t>C0SA0001</t>
  </si>
  <si>
    <t>C0SA0003</t>
  </si>
  <si>
    <t>C0SA0008</t>
  </si>
  <si>
    <t>C0SA0023</t>
  </si>
  <si>
    <t>C0SA0009</t>
  </si>
  <si>
    <t>C0SC0001</t>
  </si>
  <si>
    <t>C0SE0007</t>
  </si>
  <si>
    <t>C0SE0005</t>
  </si>
  <si>
    <t>C0SE0003</t>
  </si>
  <si>
    <t>C0SE0009</t>
  </si>
  <si>
    <t>C0SE0004</t>
  </si>
  <si>
    <t>C0SH0001</t>
  </si>
  <si>
    <t>C0SH0002</t>
  </si>
  <si>
    <t>C0SH0004</t>
  </si>
  <si>
    <t>C0SH0003</t>
  </si>
  <si>
    <t>C0SI0008</t>
  </si>
  <si>
    <t>C0SI0002</t>
  </si>
  <si>
    <t>C0SO0005</t>
  </si>
  <si>
    <t>C0SO0006</t>
  </si>
  <si>
    <t>C0SP0001</t>
  </si>
  <si>
    <t>C0SP0002</t>
  </si>
  <si>
    <t>C0SU0004</t>
  </si>
  <si>
    <t>C0SU0001</t>
  </si>
  <si>
    <t>C0SU0005</t>
  </si>
  <si>
    <t>C0SA0020</t>
  </si>
  <si>
    <t>C0SA0016</t>
  </si>
  <si>
    <t>C0SA0010</t>
  </si>
  <si>
    <t>C0SA0015</t>
  </si>
  <si>
    <t>C0SA0025</t>
  </si>
  <si>
    <t>C0SA0021</t>
  </si>
  <si>
    <t>C0SA0014</t>
  </si>
  <si>
    <t>C0SA0027</t>
  </si>
  <si>
    <t>C0SA0012</t>
  </si>
  <si>
    <t>C0SA0002</t>
  </si>
  <si>
    <t>C0SA0013</t>
  </si>
  <si>
    <t>C0SA0004</t>
  </si>
  <si>
    <t>C0SA0005</t>
  </si>
  <si>
    <t>C0SA0011</t>
  </si>
  <si>
    <t>C0SA0017</t>
  </si>
  <si>
    <t>C0SA0006</t>
  </si>
  <si>
    <t>C0SA0019</t>
  </si>
  <si>
    <t>C0SA0028</t>
  </si>
  <si>
    <t>C0SA0007</t>
  </si>
  <si>
    <t>C0SA0024</t>
  </si>
  <si>
    <t>C0SA0022</t>
  </si>
  <si>
    <t>C0SA0026</t>
  </si>
  <si>
    <t>C0SA0018</t>
  </si>
  <si>
    <t>C0SC0002</t>
  </si>
  <si>
    <t>C0SC0003</t>
  </si>
  <si>
    <t>C0SE0001</t>
  </si>
  <si>
    <t>C0SE0002</t>
  </si>
  <si>
    <t>C0SE0011</t>
  </si>
  <si>
    <t>C0SE0006</t>
  </si>
  <si>
    <t>C0SE0010</t>
  </si>
  <si>
    <t>C0SE0008</t>
  </si>
  <si>
    <t>C0SH0006</t>
  </si>
  <si>
    <t>C0SH0010</t>
  </si>
  <si>
    <t>C0SH0005</t>
  </si>
  <si>
    <t>C0SH0009</t>
  </si>
  <si>
    <t>C0SH0011</t>
  </si>
  <si>
    <t>C0SH0007</t>
  </si>
  <si>
    <t>C0SH0008</t>
  </si>
  <si>
    <t>C0SH0012</t>
  </si>
  <si>
    <t>C0SI0006</t>
  </si>
  <si>
    <t>C0SI0009</t>
  </si>
  <si>
    <t>C0SI0003</t>
  </si>
  <si>
    <t>C0SI0001</t>
  </si>
  <si>
    <t>C0SI0007</t>
  </si>
  <si>
    <t>C0SI0005</t>
  </si>
  <si>
    <t>C0SI0004</t>
  </si>
  <si>
    <t>C0SM0005</t>
  </si>
  <si>
    <t>C0SM0001</t>
  </si>
  <si>
    <t>C0SM0003</t>
  </si>
  <si>
    <t>C0SM0002</t>
  </si>
  <si>
    <t>C0SM0004</t>
  </si>
  <si>
    <t>C0SN0001</t>
  </si>
  <si>
    <t>C0SO0001</t>
  </si>
  <si>
    <t>C0SO0011</t>
  </si>
  <si>
    <t>C0SO0009</t>
  </si>
  <si>
    <t>C0SO0002</t>
  </si>
  <si>
    <t>C0SO0012</t>
  </si>
  <si>
    <t>C0SO0003</t>
  </si>
  <si>
    <t>C0SO0004</t>
  </si>
  <si>
    <t>C0SO0010</t>
  </si>
  <si>
    <t>C0SO0013</t>
  </si>
  <si>
    <t>C0SO0008</t>
  </si>
  <si>
    <t>C0SO0007</t>
  </si>
  <si>
    <t>C0SP0007</t>
  </si>
  <si>
    <t>C0SP0008</t>
  </si>
  <si>
    <t>C0SP0005</t>
  </si>
  <si>
    <t>C0SP0006</t>
  </si>
  <si>
    <t>C0SP0003</t>
  </si>
  <si>
    <t>C0SP0004</t>
  </si>
  <si>
    <t>C0ST0005</t>
  </si>
  <si>
    <t>C0ST0004</t>
  </si>
  <si>
    <t>C0ST0006</t>
  </si>
  <si>
    <t>C0ST0009</t>
  </si>
  <si>
    <t>C0ST0001</t>
  </si>
  <si>
    <t>C0ST0010</t>
  </si>
  <si>
    <t>C0ST0007</t>
  </si>
  <si>
    <t>C0ST0002</t>
  </si>
  <si>
    <t>C0ST0003</t>
  </si>
  <si>
    <t>C0ST0008</t>
  </si>
  <si>
    <t>C0SU0008</t>
  </si>
  <si>
    <t>C0SU0006</t>
  </si>
  <si>
    <t>C0SU0009</t>
  </si>
  <si>
    <t>C0SU0002</t>
  </si>
  <si>
    <t>C0SU0003</t>
  </si>
  <si>
    <t>C0SU0010</t>
  </si>
  <si>
    <t>C0SU0007</t>
  </si>
  <si>
    <t>CZZZZZZZ</t>
  </si>
  <si>
    <t>C0SW0003</t>
  </si>
  <si>
    <t>C0SW0002</t>
  </si>
  <si>
    <t>C0SW0001</t>
  </si>
  <si>
    <t>C0SY0001</t>
  </si>
  <si>
    <t>C0TD0001</t>
  </si>
  <si>
    <t>C0TA0006</t>
  </si>
  <si>
    <t>C0TA0001</t>
  </si>
  <si>
    <t>C0TA0002</t>
  </si>
  <si>
    <t>C0TA0009</t>
  </si>
  <si>
    <t>C0TA0008</t>
  </si>
  <si>
    <t>C0TC0002</t>
  </si>
  <si>
    <t>C0TC0001</t>
  </si>
  <si>
    <t>C0TE0007</t>
  </si>
  <si>
    <t>C0TE0001</t>
  </si>
  <si>
    <t>C0TE0002</t>
  </si>
  <si>
    <t>C0TE0003</t>
  </si>
  <si>
    <t>C0TH0007</t>
  </si>
  <si>
    <t>C0TH0001</t>
  </si>
  <si>
    <t>C0TH0008</t>
  </si>
  <si>
    <t>C0TI0006</t>
  </si>
  <si>
    <t>C0TI0002</t>
  </si>
  <si>
    <t>C0TO0005</t>
  </si>
  <si>
    <t>C0TO0001</t>
  </si>
  <si>
    <t>C0TR0001</t>
  </si>
  <si>
    <t>C0TR0002</t>
  </si>
  <si>
    <t>C0TA0011</t>
  </si>
  <si>
    <t>C0TA0014</t>
  </si>
  <si>
    <t>C0TA0007</t>
  </si>
  <si>
    <t>C0TA0013</t>
  </si>
  <si>
    <t>C0TA0010</t>
  </si>
  <si>
    <t>C0TR0003</t>
  </si>
  <si>
    <t>C0TA0015</t>
  </si>
  <si>
    <t>C0TA0003</t>
  </si>
  <si>
    <t>C0TA0004</t>
  </si>
  <si>
    <t>C0TA0012</t>
  </si>
  <si>
    <t>C0TE0006</t>
  </si>
  <si>
    <t>C0TE0005</t>
  </si>
  <si>
    <t>C0TE0004</t>
  </si>
  <si>
    <t>C0TE0008</t>
  </si>
  <si>
    <t>C0TH0005</t>
  </si>
  <si>
    <t>C0TH0003</t>
  </si>
  <si>
    <t>C0TH0002</t>
  </si>
  <si>
    <t>C0TH0006</t>
  </si>
  <si>
    <t>C0TH0014</t>
  </si>
  <si>
    <t>C0TH0004</t>
  </si>
  <si>
    <t>C0TH0010</t>
  </si>
  <si>
    <t>C0TH0009</t>
  </si>
  <si>
    <t>C0TH0013</t>
  </si>
  <si>
    <t>C0TH0012</t>
  </si>
  <si>
    <t>C0TH0011</t>
  </si>
  <si>
    <t>C0TI0003</t>
  </si>
  <si>
    <t>C0TI0001</t>
  </si>
  <si>
    <t>C0TI0004</t>
  </si>
  <si>
    <t>C0TI0005</t>
  </si>
  <si>
    <t>C0TO0004</t>
  </si>
  <si>
    <t>C0TO0007</t>
  </si>
  <si>
    <t>C0TO0006</t>
  </si>
  <si>
    <t>C0TO0011</t>
  </si>
  <si>
    <t>C0TO0002</t>
  </si>
  <si>
    <t>C0TO0010</t>
  </si>
  <si>
    <t>C0TO0003</t>
  </si>
  <si>
    <t>C0TO0009</t>
  </si>
  <si>
    <t>C0TO0008</t>
  </si>
  <si>
    <t>C0TR0004</t>
  </si>
  <si>
    <t>C0TR0007</t>
  </si>
  <si>
    <t>C0TR0006</t>
  </si>
  <si>
    <t>C0TR0009</t>
  </si>
  <si>
    <t>C0TA0005</t>
  </si>
  <si>
    <t>C0TR0010</t>
  </si>
  <si>
    <t>C0TR0005</t>
  </si>
  <si>
    <t>C0TR0011</t>
  </si>
  <si>
    <t>C0TR0008</t>
  </si>
  <si>
    <t>C0TU0001</t>
  </si>
  <si>
    <t>C0TW0001</t>
  </si>
  <si>
    <t>C0UL0002</t>
  </si>
  <si>
    <t>C0UN0004</t>
  </si>
  <si>
    <t>C0UN0002</t>
  </si>
  <si>
    <t>C0UN0010</t>
  </si>
  <si>
    <t>C0UL0001</t>
  </si>
  <si>
    <t>C0UL0003</t>
  </si>
  <si>
    <t>C0UN0005</t>
  </si>
  <si>
    <t>C0UN0014</t>
  </si>
  <si>
    <t>C0UN0013</t>
  </si>
  <si>
    <t>C0UN0012</t>
  </si>
  <si>
    <t>C0UN0011</t>
  </si>
  <si>
    <t>C0UN0016</t>
  </si>
  <si>
    <t>C0UN0007</t>
  </si>
  <si>
    <t>C0UN0006</t>
  </si>
  <si>
    <t>C0UN0001</t>
  </si>
  <si>
    <t>C0UN0009</t>
  </si>
  <si>
    <t>C0UN0008</t>
  </si>
  <si>
    <t>C0UN0015</t>
  </si>
  <si>
    <t>C0UN0003</t>
  </si>
  <si>
    <t>C0UP0001</t>
  </si>
  <si>
    <t>C0VA0001</t>
  </si>
  <si>
    <t>C0VI0001</t>
  </si>
  <si>
    <t>C0VI0002</t>
  </si>
  <si>
    <t>C0VA0002</t>
  </si>
  <si>
    <t>C0VI0003</t>
  </si>
  <si>
    <t>C0VI0004</t>
  </si>
  <si>
    <t>C0VO0001</t>
  </si>
  <si>
    <t>C0WA0001</t>
  </si>
  <si>
    <t>C0WA0002</t>
  </si>
  <si>
    <t>C0WA0003</t>
  </si>
  <si>
    <t>C0WA0004</t>
  </si>
  <si>
    <t>C0WA0010</t>
  </si>
  <si>
    <t>C0WA0005</t>
  </si>
  <si>
    <t>C0WA0007</t>
  </si>
  <si>
    <t>C0WA0006</t>
  </si>
  <si>
    <t>C0WA0009</t>
  </si>
  <si>
    <t>C0WA0008</t>
  </si>
  <si>
    <t>C0WE0001</t>
  </si>
  <si>
    <t>C0WE0002</t>
  </si>
  <si>
    <t>C0WH0001</t>
  </si>
  <si>
    <t>C0WH0002</t>
  </si>
  <si>
    <t>C0WO0004</t>
  </si>
  <si>
    <t>C0WO0003</t>
  </si>
  <si>
    <t>C0WO0002</t>
  </si>
  <si>
    <t>C0WO0001</t>
  </si>
  <si>
    <t>C0XP0001</t>
  </si>
  <si>
    <t>C0YA0001</t>
  </si>
  <si>
    <t>C0YO0001</t>
  </si>
  <si>
    <t>C0ZA0001</t>
  </si>
  <si>
    <t>C0KH0003</t>
  </si>
  <si>
    <t>C0MA0020</t>
  </si>
  <si>
    <t>C0MA0018</t>
  </si>
  <si>
    <t>&gt;&gt;Detail Report 2</t>
  </si>
  <si>
    <t xml:space="preserve">&gt;'[LASATA SETUP FILE]_x000D_
Date=2016-01-10 11:41:00_x000D_
FileType=Agora XLB ExtractTransactions_x000D_
Version=0_x000D_
Buffer=_x000D_
@systemProduct:Str=SS6_x000D_
@systemTable:Str=CA_x000D_
@filterFrom_DbC:Str=MPH_x000D_
@filterFrom_/CA/AccTyp:Str=&lt;ALL&gt;_x000D_
@filterFrom_/CA/Cde:Str=10100100_x000D_
@outputField_/CA/Cde{ExtractType}0:Str=_x000D_
@outputField_/CA/Nme{ExtractType}0:Str=_x000D_
@formatType:Lng=-4154_x000D_
@formatNumber:Int=1_x000D_
@formatPattern:Int=1_x000D_
@formatFont:Int=1_x000D_
@formatWidth:Int=1_x000D_
@formatAlignment:Int=1_x000D_
@formatBorder:Int=1_x000D_
@filenmSetupfile:Str=_x000D_
@filenmWorkbookSetupFile:Str=Detail Report 2_x000D_
@settngShowMessages:Str=Y_x000D_
@settngDirection:Str=D_x000D_
@settngApplyFormula:Str=Y_x000D_
@settngLock:Str=N_x000D_
@settngOutputHeaders:Int=0_x000D_
@settngOutputCaptions:Int=1_x000D_
@settngOutputTotals:Int=1_x000D_
@settngOutputFiltering:Int=0_x000D_
@settngPivotTable:Int=0_x000D_
@settngTopPercent:Str=_x000D_
@settngReportStyle:Lng=1_x000D_
</t>
  </si>
  <si>
    <t>***House Fund***</t>
  </si>
  <si>
    <t>***Assets***</t>
  </si>
  <si>
    <t>N.B.D L.E</t>
  </si>
  <si>
    <t>N.B.D USD</t>
  </si>
  <si>
    <t>N.B.D Euro</t>
  </si>
  <si>
    <t>CC JCB</t>
  </si>
  <si>
    <t>Prepaid exp-Housing Rent</t>
  </si>
  <si>
    <t>Insurance Housing</t>
  </si>
  <si>
    <t>A/P-Service charge 15%</t>
  </si>
  <si>
    <t>A/P-VAT tax 14%</t>
  </si>
  <si>
    <t>Deposit Sponsar Ship</t>
  </si>
  <si>
    <t>Other Deposit</t>
  </si>
  <si>
    <t>Floating deposit</t>
  </si>
  <si>
    <t>T/A &amp; Company Deposit</t>
  </si>
  <si>
    <t>Acc-Emplyee Benefit</t>
  </si>
  <si>
    <t>Acc-Suppliers rebate</t>
  </si>
  <si>
    <t>Acc-Medical Expenses</t>
  </si>
  <si>
    <t>Accr-Other Tax</t>
  </si>
  <si>
    <t>Acc-Remove waste Maintenance</t>
  </si>
  <si>
    <t>Accr-Floor Maintenance</t>
  </si>
  <si>
    <t>Accr-Lamb Maintenance</t>
  </si>
  <si>
    <t>Acc-Staff Party</t>
  </si>
  <si>
    <t>Accr-Docking Fees</t>
  </si>
  <si>
    <t>Accr-Credit Notes A. Payable</t>
  </si>
  <si>
    <t>Accr-Bank Over Draft</t>
  </si>
  <si>
    <t>Happy Robot</t>
  </si>
  <si>
    <t>Profit Previous Year</t>
  </si>
  <si>
    <t>Payment Previous Year</t>
  </si>
  <si>
    <t>Profit Current Year</t>
  </si>
  <si>
    <t>Payment Current Year</t>
  </si>
  <si>
    <t>Owing Current Account</t>
  </si>
  <si>
    <t>Owing Withdrawl Dollar</t>
  </si>
  <si>
    <t>Owing Withdrawl Euro</t>
  </si>
  <si>
    <t>Owing Withdrawl L.E</t>
  </si>
  <si>
    <t>Working Capital Fund</t>
  </si>
  <si>
    <t>Working Caital Payment</t>
  </si>
  <si>
    <t>Working Capital Preopening Fund</t>
  </si>
  <si>
    <t>Working Capital Prepayment Preopening Fund</t>
  </si>
  <si>
    <t>Other Income</t>
  </si>
  <si>
    <t>Exchange</t>
  </si>
  <si>
    <t>Allowance Beverage-Package</t>
  </si>
  <si>
    <t>Allowance Food-Package</t>
  </si>
  <si>
    <t>Allowance Tobbacoo Revenue</t>
  </si>
  <si>
    <t>Salary</t>
  </si>
  <si>
    <t>Vacation</t>
  </si>
  <si>
    <t>Over Time</t>
  </si>
  <si>
    <t>Double Up</t>
  </si>
  <si>
    <t>Emergency Assist 01%</t>
  </si>
  <si>
    <t>Bouns</t>
  </si>
  <si>
    <t>Housing Allowance</t>
  </si>
  <si>
    <t>Meals Allowance</t>
  </si>
  <si>
    <t>Transportation allowance</t>
  </si>
  <si>
    <t>Medical Care</t>
  </si>
  <si>
    <t>Other Benefits</t>
  </si>
  <si>
    <t>Complementary Food</t>
  </si>
  <si>
    <t>Complementary Beverage</t>
  </si>
  <si>
    <t>Gross cost of tobacco</t>
  </si>
  <si>
    <t>Credit cost of tobacco</t>
  </si>
  <si>
    <t>Equipment Rent</t>
  </si>
  <si>
    <t>Pest Control</t>
  </si>
  <si>
    <t>Cash Over / Short</t>
  </si>
  <si>
    <t>Credit Card Commission</t>
  </si>
  <si>
    <t>Bank Charge</t>
  </si>
  <si>
    <t>GM Expenses</t>
  </si>
  <si>
    <t>Loss &amp; Damage</t>
  </si>
  <si>
    <t>Telephone Maintenance</t>
  </si>
  <si>
    <t>Laundry Equipment</t>
  </si>
  <si>
    <t>Ground &amp; Landscape</t>
  </si>
  <si>
    <t>Building &amp; Supplies</t>
  </si>
  <si>
    <t>Looks &amp; Keys</t>
  </si>
  <si>
    <t>Operating Supplies</t>
  </si>
  <si>
    <t>Floor Covering</t>
  </si>
  <si>
    <t>Employee Medical</t>
  </si>
  <si>
    <t>Light &amp; Plubs</t>
  </si>
  <si>
    <t>Signs</t>
  </si>
  <si>
    <t>Media Advertising</t>
  </si>
  <si>
    <t>Brouchor &amp; Kataloge</t>
  </si>
  <si>
    <t>IT - Expenses</t>
  </si>
  <si>
    <t>IT - Soft Ware</t>
  </si>
  <si>
    <t>IT - Hard Ware</t>
  </si>
  <si>
    <t>Cost of Staff Food</t>
  </si>
  <si>
    <t>Cost of Staff Beverage</t>
  </si>
  <si>
    <t>Chemical &amp; Detergents</t>
  </si>
  <si>
    <t>Rent Resturant</t>
  </si>
  <si>
    <t xml:space="preserve">Rent Stores </t>
  </si>
  <si>
    <t>Rent Office</t>
  </si>
  <si>
    <t>Maintinance for Resturant</t>
  </si>
  <si>
    <t>Gaz</t>
  </si>
  <si>
    <t>Solar</t>
  </si>
  <si>
    <t>P&amp;L Transfer</t>
  </si>
  <si>
    <t>Head count Productivity</t>
  </si>
  <si>
    <t>Head count Logistic</t>
  </si>
  <si>
    <t>Laundry pieces</t>
  </si>
  <si>
    <t>Water Consumed M3</t>
  </si>
  <si>
    <t>Electricity KW/H</t>
  </si>
  <si>
    <t>Gaz M3</t>
  </si>
  <si>
    <t>Solar Ton/LTR</t>
  </si>
  <si>
    <t>Logistic transportation</t>
  </si>
  <si>
    <t>Rituals</t>
  </si>
  <si>
    <t>Project</t>
  </si>
  <si>
    <t>Project 1</t>
  </si>
  <si>
    <t>Project 2</t>
  </si>
  <si>
    <t>Project 3</t>
  </si>
  <si>
    <t>A/P-Commercial tax 1%&amp;2%</t>
  </si>
  <si>
    <t>cash Movement</t>
  </si>
  <si>
    <t>SN</t>
  </si>
  <si>
    <t>Date</t>
  </si>
  <si>
    <t>Account NR</t>
  </si>
  <si>
    <t>Account Name</t>
  </si>
  <si>
    <t>P.Cash No</t>
  </si>
  <si>
    <t>Desc</t>
  </si>
  <si>
    <t>Amount</t>
  </si>
  <si>
    <t>2-0012</t>
  </si>
  <si>
    <t>قيمة شراء اصطاف وزن 1000-1100 جرام - 105 كجم × 39جنية  - شركة الفتح للدواجن</t>
  </si>
  <si>
    <t>200-13</t>
  </si>
  <si>
    <t>قيمة عمالة كاجوال للمخزن الجديد عن يوم الاربعاء الموافق 2019/02/06- 2 عامل × 400 جنية للفرد</t>
  </si>
  <si>
    <t>2-0014</t>
  </si>
  <si>
    <t>قيمة شراء عدد 5 سوشى نورى 50 فرخ  × 109.65 جنية - 12 صويا صوص فاتح كبير × 28.95 جنية - الانصارى للتجارة و المقاولات - فاتورة رقم 127892</t>
  </si>
  <si>
    <t>قيمة طباعة 10 دفاتر P.R  أصل و صورتين × 40 جنية - طباعة 10 دفاتر S.R  أصل و صورتين × 40 جنية -  500 أظرف مقاس 33×23 - بيت مدارس الاحد القبطى - فاتورة رقم 360 - رقم التسجيل 1093 القاهرة</t>
  </si>
  <si>
    <t>قيمة شراء عدد 2 كيلو روكلا × 35 جنية - 2 كيلو خس فرنساوى × 25 جنية - عادل جمعة جمعة - فاتورة رقم 6731</t>
  </si>
  <si>
    <t>قيمة شراء 3 عبوة مشروم بورسينى 500 جرام × 1052.63 جنية بخلاف القيمة المضافة - شركة فود إستف للتجارة - فاتورة رقم 72178</t>
  </si>
  <si>
    <t>قيمة شراء عدد 2 عبوة جوانتى حرارى × 95 جنية - بيان رقم 423</t>
  </si>
  <si>
    <t>قيمة شراء عدد 2 Passion Fruit puree - بسعر 148.25 جنية بخلاف ضريبة القيمة المضافة  - شركة كوانتا للاستيراد و التجارة - فاتورة رقم 105234</t>
  </si>
  <si>
    <t>قيمة شراء عيش اصطاف 140رغيف × 50 قرش - بيان رقم 37</t>
  </si>
  <si>
    <t>قيمة شراء عدد 22عصير تفاح بيور واحد لتر × 19.068 جنية - عدد 22 لتر عصير برتقال بيور × 19.068 جنية - عدد 22 لتر عصير أنانس بيور × 19.068 جنية - شركة طيبة للتجارة و التوزيع - فاتورة رقم 212</t>
  </si>
  <si>
    <t>قيمة شراء .510 كيلو مشمشية جامبو ×140 جنية للكيلو - محمصة صلاح الدين فرع التجمع الخامس</t>
  </si>
  <si>
    <t xml:space="preserve">قيمة شراء 60 عبوة لبن بيتى كامل الدسم × 15 جنية للعبوة - من شركة بيتى </t>
  </si>
  <si>
    <t xml:space="preserve">قيمة شراء عدد 6 باكيت طماطم شيرى 500 جرام × 19.950 جنية - .80كجم فلفل أحمر شيلى × 13.450 جنية - </t>
  </si>
  <si>
    <t xml:space="preserve">قيمة شراء 48 كانز شويبس صودا 250 مللى × 4.75 جنية </t>
  </si>
  <si>
    <t xml:space="preserve">قيمة شراء شرشوبة نظافة × 30 جنية </t>
  </si>
  <si>
    <t xml:space="preserve">قيمة شراء عدد3 أقفال × 45 جنية للقفل </t>
  </si>
  <si>
    <t>2-0015</t>
  </si>
  <si>
    <t>قيمة إيجار 2 سيارة لنقل المخلفات بالعمال بـ 340 جنية - بناء حائط لتقفيل البوابة و الشبابيك بـ 150 جنية - نظافة المخزن الجديد بـ 400 جنية</t>
  </si>
  <si>
    <t>2-0016</t>
  </si>
  <si>
    <t>قيمة إنتقالات لمكتب المحاسب القانونى أ / محب عزت شاكر لكلا من المدير العام و مدير الشئون القانونية بشارع الثورة و العودة للادارة</t>
  </si>
  <si>
    <t>2-0017</t>
  </si>
  <si>
    <t>قيمة رسوم حوالة بريدية لتحويل مرتب الامن "الشيخ / عبد الله قاسم عبد السلام أبو سيف" الخاص بريتشوالز بالساحل الشمالى</t>
  </si>
  <si>
    <t>2-0018</t>
  </si>
  <si>
    <t>قيمة تنجيد عدد 11 كرسى خاص بمطعم القطامية - مناولة السيد / رامى كرم فاضل - بسعر 180 جنية للكرسى</t>
  </si>
  <si>
    <t>قيمة شراء عود زوايا حديد 5×5 + نصف لوح صاج لباب المخزن الجديد بـ 370 جنية - حساب حداد تصليح باب المخزن الجديد الرئيسى + تركيب صاج + تغيير قلب كالون + تركيب سلك للشبابيك بـ 400 جنية - تركيب زجاج لشبابيك المخزن الجديد بـ 360 جنية - حساب حديدة لكرسى بار المطعم بالدهان بـ 100 جنية</t>
  </si>
  <si>
    <t>قيمة نقل إستاندات للمخزن الجديد بـ 100 جنية - قيمة 2 نقلة كراسى من البساتين لمطعم القطامية عدد 11 كرسى و من القطامية للبساتين عدد 6 كراسى - تاكسى من المخزن الجديد لسنتر عناية لتركيب زجاج الشبابيك و العودة</t>
  </si>
  <si>
    <t>2-0019</t>
  </si>
  <si>
    <t>صرف قيمة إنتقالات للسيد/ مينا وحيد ماركونى - كاشير للبنك التجارى الدولى لعمل إيداع لايراد المطعم 2019/02/07</t>
  </si>
  <si>
    <t>2-0020</t>
  </si>
  <si>
    <t>قيمة حساب تنجيد عدد 6 كراسى خاص بمطعم القطامية - مناولة السيد / رامى كرم فاضل بسعر 180 جنية للكرسى</t>
  </si>
  <si>
    <t>قيمة إيجار سيارة نقل لنقل أرفف و علب أدراج الادارة الجديدة بالدور الثالث بـ 200 جنية - قيمة إيجار سيارة نقل لنقل 6 كراسى من البساتين لمطعم القطامية - مناولة السيد / رامى كرم فاضل</t>
  </si>
  <si>
    <t>صرف قيمة إنتقالات للسيد/ محمود صابر الجمل - كاشير لايداع إيراد المطعم بالبنك التجارى الدولى ثم  العودة للمطعم يوم 2019/02/07</t>
  </si>
  <si>
    <t>2-0021</t>
  </si>
  <si>
    <t>صرف قيمة مستحقات السيد / أسامة يوسف DJ  عن يوم 2019/02/07</t>
  </si>
  <si>
    <t>2-0049</t>
  </si>
  <si>
    <t>قيمة تحميل معدات حفل سلمى السيد - مناولة السيد / رجب دياب على محمد</t>
  </si>
  <si>
    <t>2-0050</t>
  </si>
  <si>
    <t>قيمة 3 نقلات من المؤسسة الى الادارة بالتجمع الخامس بناء على تعليمات أ / أحمد حنفى</t>
  </si>
  <si>
    <t>2-0051</t>
  </si>
  <si>
    <t xml:space="preserve">سفلة مالية للسيد / علاء الدين شعبان عيد - تخصم من راتب شهر فبراير 2019 </t>
  </si>
  <si>
    <t>2-0052</t>
  </si>
  <si>
    <t>قيمة تموين سيارة أ/ أحمد حنفى يوم 2019/02/11</t>
  </si>
  <si>
    <t>2-0053</t>
  </si>
  <si>
    <t>قيمة صيانة التليفون الارضى الخاص بالاستاذ / أحمد حنفى - مناولة السيد / محمد خميس</t>
  </si>
  <si>
    <t>2-0054</t>
  </si>
  <si>
    <t xml:space="preserve">سفلة مالية للسيد / يوسف صلاح عباس - تخصم من راتب شهر فبراير 2019 </t>
  </si>
  <si>
    <t>2-0055</t>
  </si>
  <si>
    <t>قيمة شراء سجائر من ترانس بزنس للتجارة و التوزيع - فاتورة رقم 256428014</t>
  </si>
  <si>
    <t>2-0056</t>
  </si>
  <si>
    <t xml:space="preserve">صرف قيمة إنتقالات للسيد/ محمود صابر الجمل - كاشير - من المطعم للادارة ثم العودة للمطعم يوم 2019/02/11 - مرتان </t>
  </si>
  <si>
    <t>2-0057</t>
  </si>
  <si>
    <t>قيمة مستحقات المطربة / نيللى يوم 2019/02/11</t>
  </si>
  <si>
    <t>2-0058</t>
  </si>
  <si>
    <t>قيمة إيجار سماعة من السيد / محمد جعفر و إكرامية 300 جم</t>
  </si>
  <si>
    <t>2-0059</t>
  </si>
  <si>
    <t>قيمة عهدة خاصة بمطعم القطامية مناولة السيد / محمود صابر الجمل</t>
  </si>
  <si>
    <t>2-0060</t>
  </si>
  <si>
    <t>قيمة عهدة مؤقتة للسيد / رامى كرم فاضل لتصنيع مكتبات و ابواب خشبية للادارة الجديدة بالدور الثالث - التجمع الخامس</t>
  </si>
  <si>
    <t>2-0061</t>
  </si>
  <si>
    <t>قيمة عهدة مؤقتة للسيد / رامى كرم فاضل لتصنيع أثاث للادارة الجديدة بالدور الثالث - التجمع الخامس و عينات لفندق لوسيدى بالسحل الشمالى</t>
  </si>
  <si>
    <t>2-0062</t>
  </si>
  <si>
    <t>قيمة عهدة للسيد / عمرو إبراهيم "الصيانة" لمطعم مراسى لاخلاءة</t>
  </si>
  <si>
    <t>2-0063</t>
  </si>
  <si>
    <t>قيمة عهدة للسيد / أحمد سيد أحمد عبد الخالق  - أعمال زجاج مطعم القطامية</t>
  </si>
  <si>
    <t>2-0064</t>
  </si>
  <si>
    <t xml:space="preserve">قيمة عهدة مؤقتة للسيد / رامى كرم فاضل لتركيب ستائر للادارة الجديدة بالدور الثالث - التجمع الخامس </t>
  </si>
  <si>
    <t>2-0065</t>
  </si>
  <si>
    <t>قيمة يومية عمالة كاجوال لنقل المخزن - مناولة السيد / أحمد الفيومى</t>
  </si>
  <si>
    <t>2-0066</t>
  </si>
  <si>
    <t xml:space="preserve">قيمة عهدة مؤقتة للسيد / رامى كرم فاضل لتصنيع أثاث للادارة الجديدة بالدور الثالث - التجمع الخامس بمبلغ 42000 جنية </t>
  </si>
  <si>
    <t>إستعاضة عهدة الخزينة بشيك رقم 504793645 - مسحوب على البنك التجارى الدولى - بتاريخ 2019/02/12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</si>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</sst>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"/>
    <numFmt numFmtId="165" formatCode="#,##0.00_ ;[Red]\-#,##0.00\ "/>
  </numFmts>
  <fonts count="1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4"/>
      <color theme="1"/>
      <name val="AmmanV3 Serif Bold Italic"/>
    </font>
    <font>
      <b/>
      <sz val="11"/>
      <color rgb="FFFF0000"/>
      <name val="Calibri"/>
      <family val="2"/>
      <scheme val="minor"/>
    </font>
    <font>
      <sz val="12"/>
      <name val="Arial"/>
      <family val="2"/>
    </font>
    <font>
      <b/>
      <sz val="11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3" fillId="0" borderId="0" xfId="0" applyFont="1"/>
    <xf numFmtId="0" fontId="2" fillId="0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2" borderId="4" xfId="0" quotePrefix="1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/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/>
    <xf numFmtId="0" fontId="3" fillId="0" borderId="4" xfId="0" quotePrefix="1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/>
    <xf numFmtId="0" fontId="3" fillId="0" borderId="4" xfId="0" applyFont="1" applyFill="1" applyBorder="1" applyAlignment="1"/>
    <xf numFmtId="0" fontId="3" fillId="0" borderId="6" xfId="0" applyFont="1" applyFill="1" applyBorder="1" applyAlignment="1"/>
    <xf numFmtId="0" fontId="5" fillId="0" borderId="7" xfId="0" applyFont="1" applyFill="1" applyBorder="1" applyAlignment="1"/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/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0" fillId="0" borderId="0" xfId="0" applyFill="1" applyBorder="1" applyAlignment="1"/>
    <xf numFmtId="0" fontId="0" fillId="2" borderId="1" xfId="0" applyFill="1" applyBorder="1" applyAlignment="1"/>
    <xf numFmtId="0" fontId="0" fillId="2" borderId="0" xfId="0" applyFill="1" applyBorder="1" applyAlignment="1"/>
    <xf numFmtId="0" fontId="3" fillId="2" borderId="5" xfId="0" applyFont="1" applyFill="1" applyBorder="1" applyAlignme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165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0" fillId="0" borderId="0" xfId="0" applyNumberFormat="1" applyAlignment="1">
      <alignment vertical="center" wrapText="1"/>
    </xf>
    <xf numFmtId="4" fontId="9" fillId="0" borderId="8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4" fontId="9" fillId="0" borderId="0" xfId="0" applyNumberFormat="1" applyFont="1" applyBorder="1" applyAlignment="1">
      <alignment horizontal="right" vertical="center" wrapText="1"/>
    </xf>
    <xf numFmtId="165" fontId="6" fillId="0" borderId="9" xfId="0" applyNumberFormat="1" applyFont="1" applyBorder="1" applyAlignment="1">
      <alignment horizontal="center" vertical="center"/>
    </xf>
    <xf numFmtId="0" fontId="0" fillId="0" borderId="1" xfId="0" applyNumberFormat="1" applyFill="1" applyBorder="1" applyAlignment="1"/>
  </cellXfs>
  <cellStyles count="1">
    <cellStyle name="Normal" xfId="0" builtinId="0"/>
  </cellStyles>
  <dxfs count="9">
    <dxf>
      <numFmt numFmtId="165" formatCode="#,##0.00_ ;[Red]\-#,##0.00\ "/>
      <alignment horizontal="left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minor"/>
      </font>
      <alignment horizontal="center" vertical="center" textRotation="0" wrapText="0" indent="0" justifyLastLine="0" shrinkToFit="0" readingOrder="0"/>
    </dxf>
    <dxf>
      <numFmt numFmtId="166" formatCode="m/d/yyyy"/>
      <alignment horizontal="center" vertical="center" textRotation="0" wrapText="0" indent="0" justifyLastLine="0" shrinkToFit="0" readingOrder="0"/>
    </dxf>
    <dxf>
      <numFmt numFmtId="164" formatCode="00000000"/>
      <alignment horizontal="center" vertical="center" textRotation="0" wrapText="0" indent="0" justifyLastLine="0" shrinkToFit="0" readingOrder="0"/>
    </dxf>
    <dxf>
      <numFmt numFmtId="166" formatCode="m/d/yyyy"/>
      <alignment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31</xdr:row>
      <xdr:rowOff>104775</xdr:rowOff>
    </xdr:from>
    <xdr:to>
      <xdr:col>6</xdr:col>
      <xdr:colOff>476250</xdr:colOff>
      <xdr:row>36</xdr:row>
      <xdr:rowOff>276224</xdr:rowOff>
    </xdr:to>
    <xdr:sp macro="" textlink="">
      <xdr:nvSpPr>
        <xdr:cNvPr id="2" name="Rectangle 1"/>
        <xdr:cNvSpPr/>
      </xdr:nvSpPr>
      <xdr:spPr>
        <a:xfrm>
          <a:off x="5934075" y="1028700"/>
          <a:ext cx="4895850" cy="112394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800"/>
            <a:t>المطلوب هو عند ادخال ارقام الحساب فى العمود</a:t>
          </a:r>
          <a:r>
            <a:rPr lang="en-US" sz="1800"/>
            <a:t>C </a:t>
          </a:r>
          <a:r>
            <a:rPr lang="ar-EG" sz="1800"/>
            <a:t>يقوم هو تلقائيا بترحيل القيمة الموجودة </a:t>
          </a:r>
          <a:r>
            <a:rPr lang="en-US" sz="1800"/>
            <a:t>Amount </a:t>
          </a:r>
          <a:r>
            <a:rPr lang="ar-EG" sz="1800"/>
            <a:t>امام كل رقم حساب الى الشيت الذى يخصة سواء </a:t>
          </a:r>
          <a:r>
            <a:rPr lang="en-US" sz="1800"/>
            <a:t>P&amp;L </a:t>
          </a:r>
          <a:r>
            <a:rPr lang="ar-EG" sz="1800"/>
            <a:t>او </a:t>
          </a:r>
          <a:r>
            <a:rPr lang="en-US" sz="1800"/>
            <a:t>Assets&amp; Libilty</a:t>
          </a:r>
          <a:endParaRPr lang="ar-EG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sh&amp;Banks/Cash%20Movement_2019%20%20(Autosaved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s"/>
      <sheetName val="فندق لوسيدى"/>
      <sheetName val="ريتشوال"/>
      <sheetName val="ليمون ترى هايسندا وايت"/>
      <sheetName val="أرقام تليفونات الشركة و الشخصى"/>
      <sheetName val="Empl."/>
      <sheetName val="1-1-2019"/>
      <sheetName val="2-1-2019"/>
      <sheetName val="3-1-2019"/>
      <sheetName val="4-1-2019"/>
      <sheetName val="5-1-2019"/>
      <sheetName val="6-1-2019"/>
      <sheetName val="7-1-2019"/>
      <sheetName val="8-1-2019"/>
      <sheetName val="9-1-2019"/>
      <sheetName val="10-1-2019"/>
      <sheetName val="11-1-2019"/>
      <sheetName val="12-1-2019"/>
      <sheetName val="13-1-2019"/>
      <sheetName val="14-1-2019"/>
      <sheetName val="15-1-2019"/>
      <sheetName val="16-1-2019"/>
      <sheetName val="17-1-2019"/>
      <sheetName val="18-1-2019"/>
      <sheetName val="19-1-2019"/>
      <sheetName val="20-1-2019"/>
      <sheetName val="21-1-2019"/>
      <sheetName val="22-1-2019"/>
      <sheetName val="23-1-2019"/>
      <sheetName val="24-1-2019"/>
      <sheetName val="25-1-2019"/>
      <sheetName val="26-1-2019"/>
      <sheetName val="27-1-2019"/>
      <sheetName val="28-1-2019"/>
      <sheetName val="29-1-2019"/>
      <sheetName val="30-1-2019"/>
      <sheetName val="31-1-2019"/>
      <sheetName val="1-2-2019"/>
      <sheetName val="2-2-2019"/>
      <sheetName val="3-2-2019"/>
      <sheetName val="4-2-2019"/>
      <sheetName val="5-2-2019"/>
      <sheetName val="6-2-2019"/>
      <sheetName val="Pivot Cash Movement"/>
      <sheetName val="Sheet2"/>
      <sheetName val="Cash Movement"/>
      <sheetName val="Chart Of Accounts"/>
      <sheetName val="تحسينات بأماكن مؤجرة"/>
      <sheetName val="cash Loans"/>
      <sheetName val="مسحوبات شخصية أحمد حنفى"/>
      <sheetName val="مسحوبات شخصية خالد فاروق"/>
      <sheetName val="مسحوبات شخصية ميريت اسامة"/>
      <sheetName val="الاجماليات"/>
      <sheetName val="حفل سلمى السيد"/>
      <sheetName val="Pivot Total"/>
      <sheetName val="P&amp;L Jan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2">
          <cell r="A2" t="str">
            <v>Account Code</v>
          </cell>
          <cell r="B2" t="str">
            <v>Description</v>
          </cell>
        </row>
        <row r="3">
          <cell r="A3">
            <v>30000000</v>
          </cell>
          <cell r="B3" t="str">
            <v>***P&amp;L Accounts***</v>
          </cell>
        </row>
        <row r="4">
          <cell r="A4">
            <v>30100000</v>
          </cell>
          <cell r="B4" t="str">
            <v>***Revenue***</v>
          </cell>
        </row>
        <row r="5">
          <cell r="A5">
            <v>30100001</v>
          </cell>
          <cell r="B5" t="str">
            <v>Food-Package</v>
          </cell>
        </row>
        <row r="6">
          <cell r="A6">
            <v>30100002</v>
          </cell>
          <cell r="B6" t="str">
            <v>Allowance Food-Package</v>
          </cell>
        </row>
        <row r="7">
          <cell r="A7">
            <v>30100200</v>
          </cell>
          <cell r="B7" t="str">
            <v>Beverage-Package</v>
          </cell>
        </row>
        <row r="8">
          <cell r="A8">
            <v>30100202</v>
          </cell>
          <cell r="B8" t="str">
            <v>Allowance Beverage-Package</v>
          </cell>
        </row>
        <row r="9">
          <cell r="A9">
            <v>30100300</v>
          </cell>
          <cell r="B9" t="str">
            <v>Tobbacoo Revenue</v>
          </cell>
        </row>
        <row r="10">
          <cell r="A10">
            <v>30100302</v>
          </cell>
          <cell r="B10" t="str">
            <v>Allowance Tobbacoo Revenue</v>
          </cell>
        </row>
        <row r="11">
          <cell r="A11">
            <v>30100400</v>
          </cell>
          <cell r="B11" t="str">
            <v>Corkage fees</v>
          </cell>
        </row>
        <row r="12">
          <cell r="A12">
            <v>30100500</v>
          </cell>
          <cell r="B12" t="str">
            <v>Other Income</v>
          </cell>
        </row>
        <row r="13">
          <cell r="A13">
            <v>30100600</v>
          </cell>
          <cell r="B13" t="str">
            <v>Exchange</v>
          </cell>
        </row>
        <row r="14">
          <cell r="A14">
            <v>30100999</v>
          </cell>
          <cell r="B14" t="str">
            <v>***Total net revenue***</v>
          </cell>
        </row>
        <row r="15">
          <cell r="A15">
            <v>30200000</v>
          </cell>
          <cell r="B15" t="str">
            <v>***Cost of sales***</v>
          </cell>
        </row>
        <row r="16">
          <cell r="A16">
            <v>30200100</v>
          </cell>
          <cell r="B16" t="str">
            <v>Gross cost of food</v>
          </cell>
        </row>
        <row r="17">
          <cell r="A17">
            <v>30200150</v>
          </cell>
          <cell r="B17" t="str">
            <v>Credit to cost of food</v>
          </cell>
        </row>
        <row r="18">
          <cell r="A18">
            <v>30200200</v>
          </cell>
          <cell r="B18" t="str">
            <v>Gross cost of beverage</v>
          </cell>
        </row>
        <row r="19">
          <cell r="A19">
            <v>30200250</v>
          </cell>
          <cell r="B19" t="str">
            <v>Credit to cost of beverage</v>
          </cell>
        </row>
        <row r="20">
          <cell r="A20">
            <v>30200300</v>
          </cell>
          <cell r="B20" t="str">
            <v>Gross cost of tobacco</v>
          </cell>
        </row>
        <row r="21">
          <cell r="A21">
            <v>30200350</v>
          </cell>
          <cell r="B21" t="str">
            <v>Credit cost of tobacco</v>
          </cell>
        </row>
        <row r="22">
          <cell r="A22">
            <v>30200999</v>
          </cell>
          <cell r="B22" t="str">
            <v>***Total cost of sales***</v>
          </cell>
        </row>
        <row r="23">
          <cell r="A23">
            <v>30300000</v>
          </cell>
          <cell r="B23" t="str">
            <v>***Payroll &amp; related expenses*</v>
          </cell>
        </row>
        <row r="24">
          <cell r="A24">
            <v>30300100</v>
          </cell>
          <cell r="B24" t="str">
            <v>Salary</v>
          </cell>
        </row>
        <row r="25">
          <cell r="A25">
            <v>30300150</v>
          </cell>
          <cell r="B25" t="str">
            <v>Casual Salary</v>
          </cell>
        </row>
        <row r="26">
          <cell r="A26">
            <v>30300200</v>
          </cell>
          <cell r="B26" t="str">
            <v>Vacation</v>
          </cell>
        </row>
        <row r="27">
          <cell r="A27">
            <v>30300300</v>
          </cell>
          <cell r="B27" t="str">
            <v>Over Time</v>
          </cell>
        </row>
        <row r="28">
          <cell r="A28">
            <v>30300400</v>
          </cell>
          <cell r="B28" t="str">
            <v>Double Up</v>
          </cell>
        </row>
        <row r="29">
          <cell r="A29">
            <v>30400000</v>
          </cell>
          <cell r="B29" t="str">
            <v>***Employee benefits***</v>
          </cell>
        </row>
        <row r="30">
          <cell r="A30">
            <v>30400100</v>
          </cell>
          <cell r="B30" t="str">
            <v>Social Insurance</v>
          </cell>
        </row>
        <row r="31">
          <cell r="A31">
            <v>30400200</v>
          </cell>
          <cell r="B31" t="str">
            <v>Emergency Assist 01%</v>
          </cell>
        </row>
        <row r="32">
          <cell r="A32">
            <v>30400300</v>
          </cell>
          <cell r="B32" t="str">
            <v>Bouns</v>
          </cell>
        </row>
        <row r="33">
          <cell r="A33">
            <v>30400400</v>
          </cell>
          <cell r="B33" t="str">
            <v>Housing Allowance</v>
          </cell>
        </row>
        <row r="34">
          <cell r="A34">
            <v>30400500</v>
          </cell>
          <cell r="B34" t="str">
            <v>Meals Allowance</v>
          </cell>
        </row>
        <row r="35">
          <cell r="A35">
            <v>30400600</v>
          </cell>
          <cell r="B35" t="str">
            <v>Transportation allowance</v>
          </cell>
        </row>
        <row r="36">
          <cell r="A36">
            <v>30400700</v>
          </cell>
          <cell r="B36" t="str">
            <v>Medical Care</v>
          </cell>
        </row>
        <row r="37">
          <cell r="A37">
            <v>30400800</v>
          </cell>
          <cell r="B37" t="str">
            <v>Other Benefits</v>
          </cell>
        </row>
        <row r="38">
          <cell r="A38">
            <v>30500000</v>
          </cell>
          <cell r="B38" t="str">
            <v>***Other expenses***</v>
          </cell>
        </row>
        <row r="39">
          <cell r="A39">
            <v>30500001</v>
          </cell>
          <cell r="B39" t="str">
            <v>Laundry &amp; dry clean Allocation</v>
          </cell>
        </row>
        <row r="40">
          <cell r="A40">
            <v>30500002</v>
          </cell>
          <cell r="B40" t="str">
            <v>Printing&amp;Stationaries</v>
          </cell>
        </row>
        <row r="41">
          <cell r="A41">
            <v>30500003</v>
          </cell>
          <cell r="B41" t="str">
            <v>Paper supplies</v>
          </cell>
        </row>
        <row r="42">
          <cell r="A42">
            <v>30500004</v>
          </cell>
          <cell r="B42" t="str">
            <v>Cleaning supplies</v>
          </cell>
        </row>
        <row r="43">
          <cell r="A43">
            <v>30500005</v>
          </cell>
          <cell r="B43" t="str">
            <v>Guest supplies</v>
          </cell>
        </row>
        <row r="44">
          <cell r="A44">
            <v>30500006</v>
          </cell>
          <cell r="B44" t="str">
            <v>Kitchen Fuel</v>
          </cell>
        </row>
        <row r="45">
          <cell r="A45">
            <v>30500007</v>
          </cell>
          <cell r="B45" t="str">
            <v>Menus &amp; beverage lists</v>
          </cell>
        </row>
        <row r="46">
          <cell r="A46">
            <v>30500008</v>
          </cell>
          <cell r="B46" t="str">
            <v>Complementary Food</v>
          </cell>
        </row>
        <row r="47">
          <cell r="A47">
            <v>30500009</v>
          </cell>
          <cell r="B47" t="str">
            <v>Complementary Beverage</v>
          </cell>
        </row>
        <row r="48">
          <cell r="A48">
            <v>30500010</v>
          </cell>
          <cell r="B48" t="str">
            <v>Music &amp; Entertainment</v>
          </cell>
        </row>
        <row r="49">
          <cell r="A49">
            <v>30500011</v>
          </cell>
          <cell r="B49" t="str">
            <v>Spoilage</v>
          </cell>
        </row>
        <row r="50">
          <cell r="A50">
            <v>30500012</v>
          </cell>
          <cell r="B50" t="str">
            <v>Tobacco expenses</v>
          </cell>
        </row>
        <row r="51">
          <cell r="A51">
            <v>30500013</v>
          </cell>
          <cell r="B51" t="str">
            <v>Travelling expenses</v>
          </cell>
        </row>
        <row r="52">
          <cell r="A52">
            <v>30500014</v>
          </cell>
          <cell r="B52" t="str">
            <v>Postage</v>
          </cell>
        </row>
        <row r="53">
          <cell r="A53">
            <v>30500015</v>
          </cell>
          <cell r="B53" t="str">
            <v>Linen</v>
          </cell>
        </row>
        <row r="54">
          <cell r="A54">
            <v>30500016</v>
          </cell>
          <cell r="B54" t="str">
            <v>Telecommunication cost</v>
          </cell>
        </row>
        <row r="55">
          <cell r="A55">
            <v>30500017</v>
          </cell>
          <cell r="B55" t="str">
            <v>Flower &amp; decoration</v>
          </cell>
        </row>
        <row r="56">
          <cell r="A56">
            <v>30500018</v>
          </cell>
          <cell r="B56" t="str">
            <v>Equipment Rent</v>
          </cell>
        </row>
        <row r="57">
          <cell r="A57">
            <v>30500019</v>
          </cell>
          <cell r="B57" t="str">
            <v>Contract service</v>
          </cell>
        </row>
        <row r="58">
          <cell r="A58">
            <v>30500020</v>
          </cell>
          <cell r="B58" t="str">
            <v>Pest Control</v>
          </cell>
        </row>
        <row r="59">
          <cell r="A59">
            <v>30500021</v>
          </cell>
          <cell r="B59" t="str">
            <v>Professional fees</v>
          </cell>
        </row>
        <row r="60">
          <cell r="A60">
            <v>30500022</v>
          </cell>
          <cell r="B60" t="str">
            <v>Cash Over / Short</v>
          </cell>
        </row>
        <row r="61">
          <cell r="A61">
            <v>30500023</v>
          </cell>
          <cell r="B61" t="str">
            <v>Purchasing expenses</v>
          </cell>
        </row>
        <row r="62">
          <cell r="A62">
            <v>30500024</v>
          </cell>
          <cell r="B62" t="str">
            <v>External audit fees</v>
          </cell>
        </row>
        <row r="63">
          <cell r="A63">
            <v>30500025</v>
          </cell>
          <cell r="B63" t="str">
            <v>Quality control inspection Exp</v>
          </cell>
        </row>
        <row r="64">
          <cell r="A64">
            <v>30500026</v>
          </cell>
          <cell r="B64" t="str">
            <v>Licenses &amp; permits</v>
          </cell>
        </row>
        <row r="65">
          <cell r="A65">
            <v>30500027</v>
          </cell>
          <cell r="B65" t="str">
            <v>Donations</v>
          </cell>
        </row>
        <row r="66">
          <cell r="A66">
            <v>30500028</v>
          </cell>
          <cell r="B66" t="str">
            <v>Credit Card Commission</v>
          </cell>
        </row>
        <row r="67">
          <cell r="A67">
            <v>30500029</v>
          </cell>
          <cell r="B67" t="str">
            <v>Bank Charge</v>
          </cell>
        </row>
        <row r="68">
          <cell r="A68">
            <v>30500030</v>
          </cell>
          <cell r="B68" t="str">
            <v>GM Expenses</v>
          </cell>
        </row>
        <row r="69">
          <cell r="A69">
            <v>30500031</v>
          </cell>
          <cell r="B69" t="str">
            <v>Loss &amp; Damage</v>
          </cell>
        </row>
        <row r="70">
          <cell r="A70">
            <v>30500032</v>
          </cell>
          <cell r="B70" t="str">
            <v>Promotional gifts</v>
          </cell>
        </row>
        <row r="71">
          <cell r="A71">
            <v>30500033</v>
          </cell>
          <cell r="B71" t="str">
            <v>Out door advertisement</v>
          </cell>
        </row>
        <row r="72">
          <cell r="A72">
            <v>30500034</v>
          </cell>
          <cell r="B72" t="str">
            <v>Legal Fees</v>
          </cell>
        </row>
        <row r="73">
          <cell r="A73">
            <v>30500035</v>
          </cell>
          <cell r="B73" t="str">
            <v>Eng.Supplies</v>
          </cell>
        </row>
        <row r="74">
          <cell r="A74">
            <v>30500036</v>
          </cell>
          <cell r="B74" t="str">
            <v>Painting &amp; decoration</v>
          </cell>
        </row>
        <row r="75">
          <cell r="A75">
            <v>30500037</v>
          </cell>
          <cell r="B75" t="str">
            <v>Curtains &amp; drapes</v>
          </cell>
        </row>
        <row r="76">
          <cell r="A76">
            <v>30500038</v>
          </cell>
          <cell r="B76" t="str">
            <v>Electric &amp; Mechanical equip.</v>
          </cell>
        </row>
        <row r="77">
          <cell r="A77">
            <v>30500039</v>
          </cell>
          <cell r="B77" t="str">
            <v>Furniture &amp; carpentry</v>
          </cell>
        </row>
        <row r="78">
          <cell r="A78">
            <v>30500040</v>
          </cell>
          <cell r="B78" t="str">
            <v>Heating,Ventilating &amp; Air Cond</v>
          </cell>
        </row>
        <row r="79">
          <cell r="A79">
            <v>30500041</v>
          </cell>
          <cell r="B79" t="str">
            <v>Life &amp; Safety</v>
          </cell>
        </row>
        <row r="80">
          <cell r="A80">
            <v>30500042</v>
          </cell>
          <cell r="B80" t="str">
            <v>Plumbing &amp; Heating</v>
          </cell>
        </row>
        <row r="81">
          <cell r="A81">
            <v>30500043</v>
          </cell>
          <cell r="B81" t="str">
            <v>Telephone Maintenance</v>
          </cell>
        </row>
        <row r="82">
          <cell r="A82">
            <v>30500044</v>
          </cell>
          <cell r="B82" t="str">
            <v>Laundry Equipment</v>
          </cell>
        </row>
        <row r="83">
          <cell r="A83">
            <v>30500045</v>
          </cell>
          <cell r="B83" t="str">
            <v>Ground &amp; Landscape</v>
          </cell>
        </row>
        <row r="84">
          <cell r="A84">
            <v>30500046</v>
          </cell>
          <cell r="B84" t="str">
            <v>Building &amp; Supplies</v>
          </cell>
        </row>
        <row r="85">
          <cell r="A85">
            <v>30500047</v>
          </cell>
          <cell r="B85" t="str">
            <v>Looks &amp; Keys</v>
          </cell>
        </row>
        <row r="86">
          <cell r="A86">
            <v>30500048</v>
          </cell>
          <cell r="B86" t="str">
            <v>Operating Supplies</v>
          </cell>
        </row>
        <row r="87">
          <cell r="A87">
            <v>30500050</v>
          </cell>
          <cell r="B87" t="str">
            <v>Floor Covering</v>
          </cell>
        </row>
        <row r="88">
          <cell r="A88">
            <v>30500051</v>
          </cell>
          <cell r="B88" t="str">
            <v>Vehicles maintenance</v>
          </cell>
        </row>
        <row r="89">
          <cell r="A89">
            <v>30500052</v>
          </cell>
          <cell r="B89" t="str">
            <v>Employee Medical</v>
          </cell>
        </row>
        <row r="90">
          <cell r="A90">
            <v>30500053</v>
          </cell>
          <cell r="B90" t="str">
            <v>Recruitment</v>
          </cell>
        </row>
        <row r="91">
          <cell r="A91">
            <v>30500054</v>
          </cell>
          <cell r="B91" t="str">
            <v>Training expenses</v>
          </cell>
        </row>
        <row r="92">
          <cell r="A92">
            <v>30500055</v>
          </cell>
          <cell r="B92" t="str">
            <v>Electric &amp; Mechanical equip.</v>
          </cell>
        </row>
        <row r="93">
          <cell r="A93">
            <v>30500056</v>
          </cell>
          <cell r="B93" t="str">
            <v>Kitchen equipment maint.</v>
          </cell>
        </row>
        <row r="94">
          <cell r="A94">
            <v>30500057</v>
          </cell>
          <cell r="B94" t="str">
            <v>Light &amp; Plubs</v>
          </cell>
        </row>
        <row r="95">
          <cell r="A95">
            <v>30500058</v>
          </cell>
          <cell r="B95" t="str">
            <v>Signs</v>
          </cell>
        </row>
        <row r="96">
          <cell r="A96">
            <v>30500059</v>
          </cell>
          <cell r="B96" t="str">
            <v>Media Advertising</v>
          </cell>
        </row>
        <row r="97">
          <cell r="A97">
            <v>30500060</v>
          </cell>
          <cell r="B97" t="str">
            <v>Brouchor &amp; Kataloge</v>
          </cell>
        </row>
        <row r="98">
          <cell r="A98">
            <v>30500061</v>
          </cell>
          <cell r="B98" t="str">
            <v>IT - Expenses</v>
          </cell>
        </row>
        <row r="99">
          <cell r="A99">
            <v>30500062</v>
          </cell>
          <cell r="B99" t="str">
            <v>IT - Soft Ware</v>
          </cell>
        </row>
        <row r="100">
          <cell r="A100">
            <v>30500063</v>
          </cell>
          <cell r="B100" t="str">
            <v>IT - Hard Ware</v>
          </cell>
        </row>
        <row r="101">
          <cell r="A101">
            <v>30500064</v>
          </cell>
          <cell r="B101" t="str">
            <v>Utensils</v>
          </cell>
        </row>
        <row r="102">
          <cell r="A102">
            <v>30500065</v>
          </cell>
          <cell r="B102" t="str">
            <v>Sales bonus</v>
          </cell>
        </row>
        <row r="103">
          <cell r="A103">
            <v>30500066</v>
          </cell>
          <cell r="B103" t="str">
            <v>Employee relation</v>
          </cell>
        </row>
        <row r="104">
          <cell r="A104">
            <v>30500067</v>
          </cell>
          <cell r="B104" t="str">
            <v>Staff transportation</v>
          </cell>
        </row>
        <row r="105">
          <cell r="A105">
            <v>30500068</v>
          </cell>
          <cell r="B105" t="str">
            <v>Logistic transportation</v>
          </cell>
        </row>
        <row r="106">
          <cell r="A106">
            <v>30500069</v>
          </cell>
          <cell r="B106" t="str">
            <v>Cost of Staff Food</v>
          </cell>
        </row>
        <row r="107">
          <cell r="A107">
            <v>30500070</v>
          </cell>
          <cell r="B107" t="str">
            <v>Cost of Staff Beverage</v>
          </cell>
        </row>
        <row r="108">
          <cell r="A108">
            <v>30500071</v>
          </cell>
          <cell r="B108" t="str">
            <v>Staff housing rent</v>
          </cell>
        </row>
        <row r="109">
          <cell r="A109">
            <v>30500072</v>
          </cell>
          <cell r="B109" t="str">
            <v>Housing utility</v>
          </cell>
        </row>
        <row r="110">
          <cell r="A110">
            <v>30500073</v>
          </cell>
          <cell r="B110" t="str">
            <v>Staff housing cleaning supplie</v>
          </cell>
        </row>
        <row r="111">
          <cell r="A111">
            <v>30500074</v>
          </cell>
          <cell r="B111" t="str">
            <v>Staff housing maintenance</v>
          </cell>
        </row>
        <row r="112">
          <cell r="A112">
            <v>30500075</v>
          </cell>
          <cell r="B112" t="str">
            <v>Laundry cost</v>
          </cell>
        </row>
        <row r="113">
          <cell r="A113">
            <v>30500076</v>
          </cell>
          <cell r="B113" t="str">
            <v>Chemical &amp; Detergents</v>
          </cell>
        </row>
        <row r="114">
          <cell r="A114">
            <v>30500077</v>
          </cell>
          <cell r="B114" t="str">
            <v>Rent Resturant</v>
          </cell>
        </row>
        <row r="115">
          <cell r="A115">
            <v>30500078</v>
          </cell>
          <cell r="B115" t="str">
            <v xml:space="preserve">Rent Stores </v>
          </cell>
        </row>
        <row r="116">
          <cell r="A116">
            <v>30500079</v>
          </cell>
          <cell r="B116" t="str">
            <v>Rent Office</v>
          </cell>
        </row>
        <row r="117">
          <cell r="A117">
            <v>30500080</v>
          </cell>
          <cell r="B117" t="str">
            <v>Maintinance for Resturant</v>
          </cell>
        </row>
        <row r="118">
          <cell r="A118">
            <v>30500081</v>
          </cell>
          <cell r="B118" t="str">
            <v>Water</v>
          </cell>
        </row>
        <row r="119">
          <cell r="A119">
            <v>30500082</v>
          </cell>
          <cell r="B119" t="str">
            <v>Electricity</v>
          </cell>
        </row>
        <row r="120">
          <cell r="A120">
            <v>30500083</v>
          </cell>
          <cell r="B120" t="str">
            <v>Gaz</v>
          </cell>
        </row>
        <row r="121">
          <cell r="A121">
            <v>30500084</v>
          </cell>
          <cell r="B121" t="str">
            <v>Solar</v>
          </cell>
        </row>
        <row r="122">
          <cell r="A122">
            <v>80000000</v>
          </cell>
          <cell r="B122" t="str">
            <v>***Non operating expenses***</v>
          </cell>
        </row>
        <row r="123">
          <cell r="A123">
            <v>80100100</v>
          </cell>
          <cell r="B123" t="str">
            <v>Management Fees</v>
          </cell>
        </row>
        <row r="124">
          <cell r="A124">
            <v>80100200</v>
          </cell>
          <cell r="B124" t="str">
            <v>Reserve for FF&amp;E</v>
          </cell>
        </row>
        <row r="125">
          <cell r="A125">
            <v>80100300</v>
          </cell>
          <cell r="B125" t="str">
            <v>Insurance</v>
          </cell>
        </row>
        <row r="126">
          <cell r="A126">
            <v>80100400</v>
          </cell>
          <cell r="B126" t="str">
            <v>P&amp;L Transfer</v>
          </cell>
        </row>
        <row r="127">
          <cell r="A127">
            <v>80999999</v>
          </cell>
          <cell r="B127" t="str">
            <v>***Total non operating exp.**</v>
          </cell>
        </row>
        <row r="128">
          <cell r="A128">
            <v>90000000</v>
          </cell>
          <cell r="B128" t="str">
            <v>***Memo accounts***</v>
          </cell>
        </row>
        <row r="129">
          <cell r="A129">
            <v>90000010</v>
          </cell>
          <cell r="B129" t="str">
            <v>Head count F&amp;B</v>
          </cell>
        </row>
        <row r="130">
          <cell r="A130">
            <v>90000020</v>
          </cell>
          <cell r="B130" t="str">
            <v>Head count A&amp;G</v>
          </cell>
        </row>
        <row r="131">
          <cell r="A131">
            <v>90000030</v>
          </cell>
          <cell r="B131" t="str">
            <v>Head count Productivity</v>
          </cell>
        </row>
        <row r="132">
          <cell r="A132">
            <v>90000040</v>
          </cell>
          <cell r="B132" t="str">
            <v>Head count Logistic</v>
          </cell>
        </row>
        <row r="133">
          <cell r="A133">
            <v>90000050</v>
          </cell>
          <cell r="B133" t="str">
            <v>Head count HR</v>
          </cell>
        </row>
        <row r="134">
          <cell r="A134">
            <v>90000060</v>
          </cell>
          <cell r="B134" t="str">
            <v>Head count staff Cafe.</v>
          </cell>
        </row>
        <row r="135">
          <cell r="A135">
            <v>90000070</v>
          </cell>
          <cell r="B135" t="str">
            <v>Head count staff housing</v>
          </cell>
        </row>
        <row r="136">
          <cell r="A136">
            <v>90000080</v>
          </cell>
          <cell r="B136" t="str">
            <v>Head count Laundry</v>
          </cell>
        </row>
        <row r="137">
          <cell r="A137">
            <v>90000090</v>
          </cell>
          <cell r="B137" t="str">
            <v>Head count reservation</v>
          </cell>
        </row>
        <row r="138">
          <cell r="A138">
            <v>90000100</v>
          </cell>
          <cell r="B138" t="str">
            <v>Head count System</v>
          </cell>
        </row>
        <row r="139">
          <cell r="A139">
            <v>90000200</v>
          </cell>
          <cell r="B139" t="str">
            <v>No.Of days</v>
          </cell>
        </row>
        <row r="140">
          <cell r="A140">
            <v>90000300</v>
          </cell>
          <cell r="B140" t="str">
            <v>No.Of guests</v>
          </cell>
        </row>
        <row r="141">
          <cell r="A141">
            <v>90000400</v>
          </cell>
          <cell r="B141" t="str">
            <v>No.Of cover served daily</v>
          </cell>
        </row>
        <row r="142">
          <cell r="A142">
            <v>90000500</v>
          </cell>
          <cell r="B142" t="str">
            <v>Laundry pieces</v>
          </cell>
        </row>
        <row r="143">
          <cell r="A143">
            <v>90000600</v>
          </cell>
          <cell r="B143" t="str">
            <v>Water Consumed M3</v>
          </cell>
        </row>
        <row r="144">
          <cell r="A144">
            <v>90000700</v>
          </cell>
          <cell r="B144" t="str">
            <v>Electricity KW/H</v>
          </cell>
        </row>
        <row r="145">
          <cell r="A145">
            <v>90000800</v>
          </cell>
          <cell r="B145" t="str">
            <v>Gaz M3</v>
          </cell>
        </row>
        <row r="146">
          <cell r="A146">
            <v>90000900</v>
          </cell>
          <cell r="B146" t="str">
            <v>Solar Ton/LTR</v>
          </cell>
        </row>
        <row r="147">
          <cell r="A147">
            <v>10000000</v>
          </cell>
          <cell r="B147" t="str">
            <v>***Assets***</v>
          </cell>
        </row>
        <row r="148">
          <cell r="A148">
            <v>10100000</v>
          </cell>
          <cell r="B148" t="str">
            <v>***House Fund***</v>
          </cell>
        </row>
        <row r="149">
          <cell r="A149">
            <v>10100100</v>
          </cell>
          <cell r="B149" t="str">
            <v>House fund-General cashier</v>
          </cell>
        </row>
        <row r="150">
          <cell r="A150">
            <v>10100200</v>
          </cell>
          <cell r="B150" t="str">
            <v>House fund-Purchasing Manager</v>
          </cell>
        </row>
        <row r="151">
          <cell r="A151">
            <v>10100300</v>
          </cell>
          <cell r="B151" t="str">
            <v>House fund-Restaurant cashiers</v>
          </cell>
        </row>
        <row r="152">
          <cell r="A152">
            <v>10100400</v>
          </cell>
          <cell r="B152" t="str">
            <v>House fund-Other</v>
          </cell>
        </row>
        <row r="153">
          <cell r="A153">
            <v>10100999</v>
          </cell>
          <cell r="B153" t="str">
            <v>***Total house fund***</v>
          </cell>
        </row>
        <row r="154">
          <cell r="A154">
            <v>10101000</v>
          </cell>
          <cell r="B154" t="str">
            <v>***Cash in bank***</v>
          </cell>
        </row>
        <row r="155">
          <cell r="A155">
            <v>10101100</v>
          </cell>
          <cell r="B155" t="str">
            <v>C.I.B  L.E</v>
          </cell>
        </row>
        <row r="156">
          <cell r="A156">
            <v>10101200</v>
          </cell>
          <cell r="B156" t="str">
            <v>C.I.B USD</v>
          </cell>
        </row>
        <row r="157">
          <cell r="A157">
            <v>10101300</v>
          </cell>
          <cell r="B157" t="str">
            <v>C.I.B Euro</v>
          </cell>
        </row>
        <row r="158">
          <cell r="A158">
            <v>10101400</v>
          </cell>
          <cell r="B158" t="str">
            <v>N.B.D L.E</v>
          </cell>
        </row>
        <row r="159">
          <cell r="A159">
            <v>10101500</v>
          </cell>
          <cell r="B159" t="str">
            <v>N.B.D USD</v>
          </cell>
        </row>
        <row r="160">
          <cell r="A160">
            <v>10101600</v>
          </cell>
          <cell r="B160" t="str">
            <v>N.B.D Euro</v>
          </cell>
        </row>
        <row r="161">
          <cell r="A161">
            <v>10102700</v>
          </cell>
          <cell r="B161" t="str">
            <v>Time Deposit</v>
          </cell>
        </row>
        <row r="162">
          <cell r="A162">
            <v>10102900</v>
          </cell>
          <cell r="B162" t="str">
            <v>***Total cash on Bank***</v>
          </cell>
        </row>
        <row r="163">
          <cell r="A163">
            <v>10103000</v>
          </cell>
          <cell r="B163" t="str">
            <v>***Other bank accounts***</v>
          </cell>
        </row>
        <row r="164">
          <cell r="A164">
            <v>10103100</v>
          </cell>
          <cell r="B164" t="str">
            <v>Letter of guarantee</v>
          </cell>
        </row>
        <row r="165">
          <cell r="A165">
            <v>10103200</v>
          </cell>
          <cell r="B165" t="str">
            <v>Notes receivable</v>
          </cell>
        </row>
        <row r="166">
          <cell r="A166">
            <v>10103300</v>
          </cell>
          <cell r="B166" t="str">
            <v>Notes payable</v>
          </cell>
        </row>
        <row r="167">
          <cell r="A167">
            <v>10103310</v>
          </cell>
          <cell r="B167" t="str">
            <v>Comercial Add Inv.Tax .50&amp;1&amp;2%</v>
          </cell>
        </row>
        <row r="168">
          <cell r="A168">
            <v>10103500</v>
          </cell>
          <cell r="B168" t="str">
            <v>Unclaimed cheques</v>
          </cell>
        </row>
        <row r="169">
          <cell r="A169">
            <v>10103999</v>
          </cell>
          <cell r="B169" t="str">
            <v>***Total other bank accounts**</v>
          </cell>
        </row>
        <row r="170">
          <cell r="A170">
            <v>10104000</v>
          </cell>
          <cell r="B170" t="str">
            <v>***Clearance accounts***</v>
          </cell>
        </row>
        <row r="171">
          <cell r="A171">
            <v>10104100</v>
          </cell>
          <cell r="B171" t="str">
            <v>Cash sales clearance</v>
          </cell>
        </row>
        <row r="172">
          <cell r="A172">
            <v>10104200</v>
          </cell>
          <cell r="B172" t="str">
            <v>General cashier reimbursement</v>
          </cell>
        </row>
        <row r="173">
          <cell r="A173">
            <v>10104300</v>
          </cell>
          <cell r="B173" t="str">
            <v>Payroll clearance</v>
          </cell>
        </row>
        <row r="174">
          <cell r="A174">
            <v>10104500</v>
          </cell>
          <cell r="B174" t="str">
            <v>Rebate clearance</v>
          </cell>
        </row>
        <row r="175">
          <cell r="A175">
            <v>10104999</v>
          </cell>
          <cell r="B175" t="str">
            <v>***Total clearance accounts***</v>
          </cell>
        </row>
        <row r="176">
          <cell r="A176">
            <v>10200000</v>
          </cell>
          <cell r="B176" t="str">
            <v>***Accounts receivable***</v>
          </cell>
        </row>
        <row r="177">
          <cell r="A177">
            <v>10200010</v>
          </cell>
          <cell r="B177" t="str">
            <v>City ledger staff</v>
          </cell>
        </row>
        <row r="178">
          <cell r="A178">
            <v>10200100</v>
          </cell>
          <cell r="B178" t="str">
            <v>CC Visa &amp; Master</v>
          </cell>
        </row>
        <row r="179">
          <cell r="A179">
            <v>10200200</v>
          </cell>
          <cell r="B179" t="str">
            <v>CC Amex</v>
          </cell>
        </row>
        <row r="180">
          <cell r="A180">
            <v>10200300</v>
          </cell>
          <cell r="B180" t="str">
            <v>CC Dinners Club</v>
          </cell>
        </row>
        <row r="181">
          <cell r="A181">
            <v>10200400</v>
          </cell>
          <cell r="B181" t="str">
            <v>CC JCB</v>
          </cell>
        </row>
        <row r="182">
          <cell r="A182">
            <v>10200999</v>
          </cell>
          <cell r="B182" t="str">
            <v>***Total trade receivable***</v>
          </cell>
        </row>
        <row r="183">
          <cell r="A183">
            <v>10205000</v>
          </cell>
          <cell r="B183" t="str">
            <v>***Other receivable***</v>
          </cell>
        </row>
        <row r="184">
          <cell r="A184">
            <v>10205100</v>
          </cell>
          <cell r="B184" t="str">
            <v>Corprate clame Tax 02%</v>
          </cell>
        </row>
        <row r="185">
          <cell r="A185">
            <v>10205300</v>
          </cell>
          <cell r="B185" t="str">
            <v>Other receivable</v>
          </cell>
        </row>
        <row r="186">
          <cell r="A186">
            <v>10205350</v>
          </cell>
          <cell r="B186" t="str">
            <v>Complain Room</v>
          </cell>
        </row>
        <row r="187">
          <cell r="A187">
            <v>10205400</v>
          </cell>
          <cell r="B187" t="str">
            <v>Insurance claim</v>
          </cell>
        </row>
        <row r="188">
          <cell r="A188">
            <v>10205450</v>
          </cell>
          <cell r="B188" t="str">
            <v>Legal Cliam</v>
          </cell>
        </row>
        <row r="189">
          <cell r="A189">
            <v>10205500</v>
          </cell>
          <cell r="B189" t="str">
            <v>Advance salaries &amp; wages</v>
          </cell>
        </row>
        <row r="190">
          <cell r="A190">
            <v>10205600</v>
          </cell>
          <cell r="B190" t="str">
            <v>Advance travel expenses</v>
          </cell>
        </row>
        <row r="191">
          <cell r="A191">
            <v>10205700</v>
          </cell>
          <cell r="B191" t="str">
            <v>Returned cheques</v>
          </cell>
        </row>
        <row r="192">
          <cell r="A192">
            <v>10205999</v>
          </cell>
          <cell r="B192" t="str">
            <v>***Total other receivable***</v>
          </cell>
        </row>
        <row r="193">
          <cell r="A193">
            <v>10207000</v>
          </cell>
          <cell r="B193" t="str">
            <v>Reserve for doubtful account</v>
          </cell>
        </row>
        <row r="194">
          <cell r="A194">
            <v>10300000</v>
          </cell>
          <cell r="B194" t="str">
            <v>***Inventories***</v>
          </cell>
        </row>
        <row r="195">
          <cell r="A195">
            <v>10300100</v>
          </cell>
          <cell r="B195" t="str">
            <v>Inventory-Food store</v>
          </cell>
        </row>
        <row r="196">
          <cell r="A196">
            <v>10300200</v>
          </cell>
          <cell r="B196" t="str">
            <v>Inventory-Beverage store</v>
          </cell>
        </row>
        <row r="197">
          <cell r="A197">
            <v>10300300</v>
          </cell>
          <cell r="B197" t="str">
            <v>Inventory-Cigars&amp;Cigarettes</v>
          </cell>
        </row>
        <row r="198">
          <cell r="A198">
            <v>10300350</v>
          </cell>
          <cell r="B198" t="str">
            <v>Inventory-Kitchen</v>
          </cell>
        </row>
        <row r="199">
          <cell r="A199">
            <v>10300400</v>
          </cell>
          <cell r="B199" t="str">
            <v>Inventory-Outlet food</v>
          </cell>
        </row>
        <row r="200">
          <cell r="A200">
            <v>10300450</v>
          </cell>
          <cell r="B200" t="str">
            <v>Inventory-Outlet beverage</v>
          </cell>
        </row>
        <row r="201">
          <cell r="A201">
            <v>10300500</v>
          </cell>
          <cell r="B201" t="str">
            <v>Inventory-General store</v>
          </cell>
        </row>
        <row r="202">
          <cell r="A202">
            <v>10300600</v>
          </cell>
          <cell r="B202" t="str">
            <v>Inventory-Engineering store</v>
          </cell>
        </row>
        <row r="203">
          <cell r="A203">
            <v>10300700</v>
          </cell>
          <cell r="B203" t="str">
            <v>Inventory-Fuel store</v>
          </cell>
        </row>
        <row r="204">
          <cell r="A204">
            <v>10300999</v>
          </cell>
          <cell r="B204" t="str">
            <v>***Total inventories**</v>
          </cell>
        </row>
        <row r="205">
          <cell r="A205">
            <v>10400000</v>
          </cell>
          <cell r="B205" t="str">
            <v>***Pre-paid expenses***</v>
          </cell>
        </row>
        <row r="206">
          <cell r="A206">
            <v>10400100</v>
          </cell>
          <cell r="B206" t="str">
            <v>Perpaid exp-Music &amp; E.N.T</v>
          </cell>
        </row>
        <row r="207">
          <cell r="A207">
            <v>10400200</v>
          </cell>
          <cell r="B207" t="str">
            <v>Prepaid exp-Green Global</v>
          </cell>
        </row>
        <row r="208">
          <cell r="A208">
            <v>10400300</v>
          </cell>
          <cell r="B208" t="str">
            <v>Prepaid exp-Employee Medical</v>
          </cell>
        </row>
        <row r="209">
          <cell r="A209">
            <v>10400400</v>
          </cell>
          <cell r="B209" t="str">
            <v>Prepaid exp-Legal services</v>
          </cell>
        </row>
        <row r="210">
          <cell r="A210">
            <v>10400500</v>
          </cell>
          <cell r="B210" t="str">
            <v>Prepaid exp-E.N.T Taxes</v>
          </cell>
        </row>
        <row r="211">
          <cell r="A211">
            <v>10400600</v>
          </cell>
          <cell r="B211" t="str">
            <v>Prepaid exp-Chanel Sub screibt</v>
          </cell>
        </row>
        <row r="212">
          <cell r="A212">
            <v>10400700</v>
          </cell>
          <cell r="B212" t="str">
            <v>Prepaid exp-Licences/Permits</v>
          </cell>
        </row>
        <row r="213">
          <cell r="A213">
            <v>10400800</v>
          </cell>
          <cell r="B213" t="str">
            <v>Prepaid Exp-Maintenance Contracts</v>
          </cell>
        </row>
        <row r="214">
          <cell r="A214">
            <v>10400900</v>
          </cell>
          <cell r="B214" t="str">
            <v>Prepaid exp- Cristal Middle Ea</v>
          </cell>
        </row>
        <row r="215">
          <cell r="A215">
            <v>10400950</v>
          </cell>
          <cell r="B215" t="str">
            <v>Prepaid exp-Computer Maint.</v>
          </cell>
        </row>
        <row r="216">
          <cell r="A216">
            <v>10400960</v>
          </cell>
          <cell r="B216" t="str">
            <v>Perpaid exp-Chamber of hotels</v>
          </cell>
        </row>
        <row r="217">
          <cell r="A217">
            <v>10401000</v>
          </cell>
          <cell r="B217" t="str">
            <v>Perpaid exp-Advertising</v>
          </cell>
        </row>
        <row r="218">
          <cell r="A218">
            <v>10401100</v>
          </cell>
          <cell r="B218" t="str">
            <v>Prepaid exp-Checks recovery</v>
          </cell>
        </row>
        <row r="219">
          <cell r="A219">
            <v>10401200</v>
          </cell>
          <cell r="B219" t="str">
            <v>Prepaid exp-Internet subscript</v>
          </cell>
        </row>
        <row r="220">
          <cell r="A220">
            <v>10401300</v>
          </cell>
          <cell r="B220" t="str">
            <v>Prepaid exp-Telephone mainten</v>
          </cell>
        </row>
        <row r="221">
          <cell r="A221">
            <v>10401400</v>
          </cell>
          <cell r="B221" t="str">
            <v>Pripaid G.Insurance</v>
          </cell>
        </row>
        <row r="222">
          <cell r="A222">
            <v>10401900</v>
          </cell>
          <cell r="B222" t="str">
            <v>Prepaid exp-Housing Rent</v>
          </cell>
        </row>
        <row r="223">
          <cell r="A223">
            <v>10401910</v>
          </cell>
          <cell r="B223" t="str">
            <v>Prepaid exp-sales tax penality</v>
          </cell>
        </row>
        <row r="224">
          <cell r="A224">
            <v>10401920</v>
          </cell>
          <cell r="B224" t="str">
            <v>Prepaid Other EXP.</v>
          </cell>
        </row>
        <row r="225">
          <cell r="A225">
            <v>10401999</v>
          </cell>
          <cell r="B225" t="str">
            <v>***Total Pre-paid expenses***</v>
          </cell>
        </row>
        <row r="226">
          <cell r="A226">
            <v>10500000</v>
          </cell>
          <cell r="B226" t="str">
            <v>***Other current assets***</v>
          </cell>
        </row>
        <row r="227">
          <cell r="A227">
            <v>10500100</v>
          </cell>
          <cell r="B227" t="str">
            <v>Employee loans</v>
          </cell>
        </row>
        <row r="228">
          <cell r="A228">
            <v>10500300</v>
          </cell>
          <cell r="B228" t="str">
            <v>Advance to supplies</v>
          </cell>
        </row>
        <row r="229">
          <cell r="A229">
            <v>10500400</v>
          </cell>
          <cell r="B229" t="str">
            <v>Insurance Housing</v>
          </cell>
        </row>
        <row r="230">
          <cell r="A230">
            <v>10500500</v>
          </cell>
          <cell r="B230" t="str">
            <v>Project</v>
          </cell>
        </row>
        <row r="231">
          <cell r="A231">
            <v>10500501</v>
          </cell>
          <cell r="B231" t="str">
            <v>Project 1</v>
          </cell>
        </row>
        <row r="232">
          <cell r="A232">
            <v>10500502</v>
          </cell>
          <cell r="B232" t="str">
            <v>Project 2</v>
          </cell>
        </row>
        <row r="233">
          <cell r="A233">
            <v>10500503</v>
          </cell>
          <cell r="B233" t="str">
            <v>Project 3</v>
          </cell>
        </row>
        <row r="234">
          <cell r="A234">
            <v>10500999</v>
          </cell>
          <cell r="B234" t="str">
            <v>***Total other current assets*</v>
          </cell>
        </row>
        <row r="235">
          <cell r="A235">
            <v>10600000</v>
          </cell>
          <cell r="B235" t="str">
            <v>***Funds &amp; deposit in gurantee</v>
          </cell>
        </row>
        <row r="236">
          <cell r="A236">
            <v>10600100</v>
          </cell>
          <cell r="B236" t="str">
            <v>Telephone &amp; Fax</v>
          </cell>
        </row>
        <row r="237">
          <cell r="A237">
            <v>10600200</v>
          </cell>
          <cell r="B237" t="str">
            <v>Electricity</v>
          </cell>
        </row>
        <row r="238">
          <cell r="A238">
            <v>10600300</v>
          </cell>
          <cell r="B238" t="str">
            <v>Gas</v>
          </cell>
        </row>
        <row r="239">
          <cell r="A239">
            <v>10600400</v>
          </cell>
          <cell r="B239" t="str">
            <v>Water</v>
          </cell>
        </row>
        <row r="240">
          <cell r="A240">
            <v>10600500</v>
          </cell>
          <cell r="B240" t="str">
            <v>Other deposit</v>
          </cell>
        </row>
        <row r="241">
          <cell r="A241">
            <v>10600999</v>
          </cell>
          <cell r="B241" t="str">
            <v>***Total funds &amp; deposit in gu</v>
          </cell>
        </row>
        <row r="242">
          <cell r="A242">
            <v>10700000</v>
          </cell>
          <cell r="B242" t="str">
            <v>***Defferred charges pre-openi</v>
          </cell>
        </row>
        <row r="243">
          <cell r="A243">
            <v>10700100</v>
          </cell>
          <cell r="B243" t="str">
            <v>Pre-Opening charges</v>
          </cell>
        </row>
        <row r="244">
          <cell r="A244">
            <v>10700200</v>
          </cell>
          <cell r="B244" t="str">
            <v>Pre-Opening amortization</v>
          </cell>
        </row>
        <row r="245">
          <cell r="A245">
            <v>10700999</v>
          </cell>
          <cell r="B245" t="str">
            <v>***Total defferred charges pre</v>
          </cell>
        </row>
        <row r="246">
          <cell r="A246">
            <v>10999999</v>
          </cell>
          <cell r="B246" t="str">
            <v>***Total assets***</v>
          </cell>
        </row>
        <row r="247">
          <cell r="A247">
            <v>20000000</v>
          </cell>
          <cell r="B247" t="str">
            <v>***Liabilities***</v>
          </cell>
        </row>
        <row r="248">
          <cell r="A248">
            <v>20100000</v>
          </cell>
          <cell r="B248" t="str">
            <v>***Accounts payable***</v>
          </cell>
        </row>
        <row r="249">
          <cell r="A249">
            <v>20100100</v>
          </cell>
          <cell r="B249" t="str">
            <v>A/P-Trade creditors local</v>
          </cell>
        </row>
        <row r="250">
          <cell r="A250">
            <v>20100150</v>
          </cell>
          <cell r="B250" t="str">
            <v>A/P-Insentive Distribution 100%</v>
          </cell>
        </row>
        <row r="251">
          <cell r="A251">
            <v>20100200</v>
          </cell>
          <cell r="B251" t="str">
            <v>A/P-Insentive Distribution 85%</v>
          </cell>
        </row>
        <row r="252">
          <cell r="A252">
            <v>20100250</v>
          </cell>
          <cell r="B252" t="str">
            <v>A/P-Service charge 15%</v>
          </cell>
        </row>
        <row r="253">
          <cell r="A253">
            <v>20100300</v>
          </cell>
          <cell r="B253" t="str">
            <v>A/P-Miscellaneous</v>
          </cell>
        </row>
        <row r="254">
          <cell r="A254">
            <v>20100350</v>
          </cell>
          <cell r="B254" t="str">
            <v>A/P-Per opening trade</v>
          </cell>
        </row>
        <row r="255">
          <cell r="A255">
            <v>20100999</v>
          </cell>
          <cell r="B255" t="str">
            <v>***Total accounts payable trad</v>
          </cell>
        </row>
        <row r="256">
          <cell r="A256">
            <v>20101000</v>
          </cell>
          <cell r="B256" t="str">
            <v>***Other accounts payable***</v>
          </cell>
        </row>
        <row r="257">
          <cell r="A257">
            <v>20101010</v>
          </cell>
          <cell r="B257" t="str">
            <v>Other accounts payable</v>
          </cell>
        </row>
        <row r="258">
          <cell r="A258">
            <v>20101050</v>
          </cell>
          <cell r="B258" t="str">
            <v>A/P-Social in Employee share</v>
          </cell>
        </row>
        <row r="259">
          <cell r="A259">
            <v>20101100</v>
          </cell>
          <cell r="B259" t="str">
            <v>A/P-Social in Company share</v>
          </cell>
        </row>
        <row r="260">
          <cell r="A260">
            <v>20101150</v>
          </cell>
          <cell r="B260" t="str">
            <v>A/P-Uncliam wages</v>
          </cell>
        </row>
        <row r="261">
          <cell r="A261">
            <v>20101160</v>
          </cell>
          <cell r="B261" t="str">
            <v>A/P-Uncliam Checks</v>
          </cell>
        </row>
        <row r="262">
          <cell r="A262">
            <v>20101200</v>
          </cell>
          <cell r="B262" t="str">
            <v>A/P-Penalities</v>
          </cell>
        </row>
        <row r="263">
          <cell r="A263">
            <v>20101250</v>
          </cell>
          <cell r="B263" t="str">
            <v>A/P-Employee syndicate</v>
          </cell>
        </row>
        <row r="264">
          <cell r="A264">
            <v>20101300</v>
          </cell>
          <cell r="B264" t="str">
            <v>A/P-Tips</v>
          </cell>
        </row>
        <row r="265">
          <cell r="A265">
            <v>20101999</v>
          </cell>
          <cell r="B265" t="str">
            <v>***Total other accounts payabl</v>
          </cell>
        </row>
        <row r="266">
          <cell r="A266">
            <v>20102000</v>
          </cell>
          <cell r="B266" t="str">
            <v>***Accounts payable taxes***</v>
          </cell>
        </row>
        <row r="267">
          <cell r="A267">
            <v>20102050</v>
          </cell>
          <cell r="B267" t="str">
            <v>A/P-Municipality tax(2%)</v>
          </cell>
        </row>
        <row r="268">
          <cell r="A268">
            <v>20102100</v>
          </cell>
          <cell r="B268" t="str">
            <v>A/P-Enterance tax 1.01PT.</v>
          </cell>
        </row>
        <row r="269">
          <cell r="A269">
            <v>20102150</v>
          </cell>
          <cell r="B269" t="str">
            <v>A/P-VAT tax 14%</v>
          </cell>
        </row>
        <row r="270">
          <cell r="A270">
            <v>20102160</v>
          </cell>
          <cell r="B270" t="str">
            <v>A/P-Sales tax purchase</v>
          </cell>
        </row>
        <row r="271">
          <cell r="A271">
            <v>20102200</v>
          </cell>
          <cell r="B271" t="str">
            <v>A/P-Income tax</v>
          </cell>
        </row>
        <row r="272">
          <cell r="A272">
            <v>20102250</v>
          </cell>
          <cell r="B272" t="str">
            <v>A/P-Commercial tax 1%&amp;2%</v>
          </cell>
        </row>
        <row r="273">
          <cell r="A273">
            <v>20102300</v>
          </cell>
          <cell r="B273" t="str">
            <v>A/P-Fisical stamp tax</v>
          </cell>
        </row>
        <row r="274">
          <cell r="A274">
            <v>20102400</v>
          </cell>
          <cell r="B274" t="str">
            <v>A/P-Actors Syndicate</v>
          </cell>
        </row>
        <row r="275">
          <cell r="A275">
            <v>20102450</v>
          </cell>
          <cell r="B275" t="str">
            <v>A/P-Pre paid Other tax</v>
          </cell>
        </row>
        <row r="276">
          <cell r="A276">
            <v>20102999</v>
          </cell>
          <cell r="B276" t="str">
            <v>***Total accounts payable tax*</v>
          </cell>
        </row>
        <row r="277">
          <cell r="A277">
            <v>20200000</v>
          </cell>
          <cell r="B277" t="str">
            <v>***Deposits***</v>
          </cell>
        </row>
        <row r="278">
          <cell r="A278">
            <v>20200100</v>
          </cell>
          <cell r="B278" t="str">
            <v>Deposit shop rent</v>
          </cell>
        </row>
        <row r="279">
          <cell r="A279">
            <v>20200200</v>
          </cell>
          <cell r="B279" t="str">
            <v>Individual deposit</v>
          </cell>
        </row>
        <row r="280">
          <cell r="A280">
            <v>20200300</v>
          </cell>
          <cell r="B280" t="str">
            <v>Floating deposit</v>
          </cell>
        </row>
        <row r="281">
          <cell r="A281">
            <v>20200400</v>
          </cell>
          <cell r="B281" t="str">
            <v>Advace deposit</v>
          </cell>
        </row>
        <row r="282">
          <cell r="A282">
            <v>20200500</v>
          </cell>
          <cell r="B282" t="str">
            <v>Deposit Sponsar Ship</v>
          </cell>
        </row>
        <row r="283">
          <cell r="A283">
            <v>20200600</v>
          </cell>
          <cell r="B283" t="str">
            <v>T/A &amp; Company Deposit</v>
          </cell>
        </row>
        <row r="284">
          <cell r="A284">
            <v>20200700</v>
          </cell>
          <cell r="B284" t="str">
            <v>Other Deposit</v>
          </cell>
        </row>
        <row r="285">
          <cell r="A285">
            <v>20200999</v>
          </cell>
          <cell r="B285" t="str">
            <v>***Total Deposit***</v>
          </cell>
        </row>
        <row r="286">
          <cell r="A286">
            <v>20300000</v>
          </cell>
          <cell r="B286" t="str">
            <v>***Accruals expenses***</v>
          </cell>
        </row>
        <row r="287">
          <cell r="A287">
            <v>20300025</v>
          </cell>
          <cell r="B287" t="str">
            <v>Acc-Emplyee Benefit</v>
          </cell>
        </row>
        <row r="288">
          <cell r="A288">
            <v>20300050</v>
          </cell>
          <cell r="B288" t="str">
            <v>Acc-Suppliers rebate</v>
          </cell>
        </row>
        <row r="289">
          <cell r="A289">
            <v>20300075</v>
          </cell>
          <cell r="B289" t="str">
            <v>Acc-Medical Expenses</v>
          </cell>
        </row>
        <row r="290">
          <cell r="A290">
            <v>20300100</v>
          </cell>
          <cell r="B290" t="str">
            <v>Accr-Wages</v>
          </cell>
        </row>
        <row r="291">
          <cell r="A291">
            <v>20300125</v>
          </cell>
          <cell r="B291" t="str">
            <v>Accr-Payroll</v>
          </cell>
        </row>
        <row r="292">
          <cell r="A292">
            <v>20300150</v>
          </cell>
          <cell r="B292" t="str">
            <v>Accr-Vacation</v>
          </cell>
        </row>
        <row r="293">
          <cell r="A293">
            <v>20300175</v>
          </cell>
          <cell r="B293" t="str">
            <v>Accr-Air ticket fare expatriat</v>
          </cell>
        </row>
        <row r="294">
          <cell r="A294">
            <v>20300200</v>
          </cell>
          <cell r="B294" t="str">
            <v>Accr-End of service bonus</v>
          </cell>
        </row>
        <row r="295">
          <cell r="A295">
            <v>20300225</v>
          </cell>
          <cell r="B295" t="str">
            <v>Accr-Telephone</v>
          </cell>
        </row>
        <row r="296">
          <cell r="A296">
            <v>20300250</v>
          </cell>
          <cell r="B296" t="str">
            <v>Accr-Electricity</v>
          </cell>
        </row>
        <row r="297">
          <cell r="A297">
            <v>20300275</v>
          </cell>
          <cell r="B297" t="str">
            <v>Accr-Water</v>
          </cell>
        </row>
        <row r="298">
          <cell r="A298">
            <v>20300300</v>
          </cell>
          <cell r="B298" t="str">
            <v>Accr-Gas</v>
          </cell>
        </row>
        <row r="299">
          <cell r="A299">
            <v>20300325</v>
          </cell>
          <cell r="B299" t="str">
            <v>Accr-Telephone system</v>
          </cell>
        </row>
        <row r="300">
          <cell r="A300">
            <v>20300350</v>
          </cell>
          <cell r="B300" t="str">
            <v>Accr-Sales office expenses</v>
          </cell>
        </row>
        <row r="301">
          <cell r="A301">
            <v>20300375</v>
          </cell>
          <cell r="B301" t="str">
            <v>Accr-Commission</v>
          </cell>
        </row>
        <row r="302">
          <cell r="A302">
            <v>20300400</v>
          </cell>
          <cell r="B302" t="str">
            <v>Accr-Advertising</v>
          </cell>
        </row>
        <row r="303">
          <cell r="A303">
            <v>20300425</v>
          </cell>
          <cell r="B303" t="str">
            <v>Accr-Pest control</v>
          </cell>
        </row>
        <row r="304">
          <cell r="A304">
            <v>20300450</v>
          </cell>
          <cell r="B304" t="str">
            <v>Accr-Photo copy machine maint</v>
          </cell>
        </row>
        <row r="305">
          <cell r="A305">
            <v>20300475</v>
          </cell>
          <cell r="B305" t="str">
            <v>Accr-Credit cards commission</v>
          </cell>
        </row>
        <row r="306">
          <cell r="A306">
            <v>20300500</v>
          </cell>
          <cell r="B306" t="str">
            <v>Accr-General insurance</v>
          </cell>
        </row>
        <row r="307">
          <cell r="A307">
            <v>20300525</v>
          </cell>
          <cell r="B307" t="str">
            <v>Accr-Landscape</v>
          </cell>
        </row>
        <row r="308">
          <cell r="A308">
            <v>20300550</v>
          </cell>
          <cell r="B308" t="str">
            <v>Accr-Legal fees</v>
          </cell>
        </row>
        <row r="309">
          <cell r="A309">
            <v>20300575</v>
          </cell>
          <cell r="B309" t="str">
            <v>Accr-Consultant</v>
          </cell>
        </row>
        <row r="310">
          <cell r="A310">
            <v>20300600</v>
          </cell>
          <cell r="B310" t="str">
            <v>Accr-Audit fees</v>
          </cell>
        </row>
        <row r="311">
          <cell r="A311">
            <v>20300625</v>
          </cell>
          <cell r="B311" t="str">
            <v>Accr-Music &amp; Entertainment</v>
          </cell>
        </row>
        <row r="312">
          <cell r="A312">
            <v>20300650</v>
          </cell>
          <cell r="B312" t="str">
            <v>Accr-Other Tax</v>
          </cell>
        </row>
        <row r="313">
          <cell r="A313">
            <v>20300675</v>
          </cell>
          <cell r="B313" t="str">
            <v>Accr-Bank charge</v>
          </cell>
        </row>
        <row r="314">
          <cell r="A314">
            <v>20300700</v>
          </cell>
          <cell r="B314" t="str">
            <v>Accr-Computer maintenance</v>
          </cell>
        </row>
        <row r="315">
          <cell r="A315">
            <v>20300725</v>
          </cell>
          <cell r="B315" t="str">
            <v>Accr-Licences</v>
          </cell>
        </row>
        <row r="316">
          <cell r="A316">
            <v>20300750</v>
          </cell>
          <cell r="B316" t="str">
            <v>Accr-Gurantee returned exp</v>
          </cell>
        </row>
        <row r="317">
          <cell r="A317">
            <v>20300775</v>
          </cell>
          <cell r="B317" t="str">
            <v>Accr-Doctor share</v>
          </cell>
        </row>
        <row r="318">
          <cell r="A318">
            <v>20300800</v>
          </cell>
          <cell r="B318" t="str">
            <v>Accr- Computer &amp; Internet</v>
          </cell>
        </row>
        <row r="319">
          <cell r="A319">
            <v>20300825</v>
          </cell>
          <cell r="B319" t="str">
            <v>Accr-Internet share</v>
          </cell>
        </row>
        <row r="320">
          <cell r="A320">
            <v>20300850</v>
          </cell>
          <cell r="B320" t="str">
            <v>Accr-Shutle bus</v>
          </cell>
        </row>
        <row r="321">
          <cell r="A321">
            <v>20300875</v>
          </cell>
          <cell r="B321" t="str">
            <v>Accr-Sepei Fire</v>
          </cell>
        </row>
        <row r="322">
          <cell r="A322">
            <v>20300900</v>
          </cell>
          <cell r="B322" t="str">
            <v>Accr-Removal Of Waste</v>
          </cell>
        </row>
        <row r="323">
          <cell r="A323">
            <v>20300925</v>
          </cell>
          <cell r="B323" t="str">
            <v>Acc-Remove waste Maintenance</v>
          </cell>
        </row>
        <row r="324">
          <cell r="A324">
            <v>20300950</v>
          </cell>
          <cell r="B324" t="str">
            <v>Accr-Floor Maintenance</v>
          </cell>
        </row>
        <row r="325">
          <cell r="A325">
            <v>20300975</v>
          </cell>
          <cell r="B325" t="str">
            <v>Accr-Lamb Maintenance</v>
          </cell>
        </row>
        <row r="326">
          <cell r="A326">
            <v>20301000</v>
          </cell>
          <cell r="B326" t="str">
            <v>Acc-Staff Party</v>
          </cell>
        </row>
        <row r="327">
          <cell r="A327">
            <v>20301025</v>
          </cell>
          <cell r="B327" t="str">
            <v>Accr-Sewage&amp;Water Treatment</v>
          </cell>
        </row>
        <row r="328">
          <cell r="A328">
            <v>20301050</v>
          </cell>
          <cell r="B328" t="str">
            <v>Accr-Docking Fees</v>
          </cell>
        </row>
        <row r="329">
          <cell r="A329">
            <v>20301075</v>
          </cell>
          <cell r="B329" t="str">
            <v>Accr-Sightseeing Package</v>
          </cell>
        </row>
        <row r="330">
          <cell r="A330">
            <v>20301200</v>
          </cell>
          <cell r="B330" t="str">
            <v>Acc- Factory</v>
          </cell>
        </row>
        <row r="331">
          <cell r="A331">
            <v>20301225</v>
          </cell>
          <cell r="B331" t="str">
            <v>Accr-A/P Misc</v>
          </cell>
        </row>
        <row r="332">
          <cell r="A332">
            <v>20301250</v>
          </cell>
          <cell r="B332" t="str">
            <v>Accr- Other</v>
          </cell>
        </row>
        <row r="333">
          <cell r="A333">
            <v>20301275</v>
          </cell>
          <cell r="B333" t="str">
            <v>Accr- Insurance Cliam</v>
          </cell>
        </row>
        <row r="334">
          <cell r="A334">
            <v>20301300</v>
          </cell>
          <cell r="B334" t="str">
            <v>Accr-Credit Notes A. Payable</v>
          </cell>
        </row>
        <row r="335">
          <cell r="A335">
            <v>20301325</v>
          </cell>
          <cell r="B335" t="str">
            <v>Accr-Bank Over Draft</v>
          </cell>
        </row>
        <row r="336">
          <cell r="A336">
            <v>20301900</v>
          </cell>
          <cell r="B336" t="str">
            <v>***Total other accruals***</v>
          </cell>
        </row>
        <row r="337">
          <cell r="A337">
            <v>20400000</v>
          </cell>
          <cell r="B337" t="str">
            <v>***Due to / from affeliated***</v>
          </cell>
        </row>
        <row r="338">
          <cell r="A338">
            <v>20400050</v>
          </cell>
          <cell r="B338" t="str">
            <v>Rituals</v>
          </cell>
        </row>
        <row r="339">
          <cell r="A339">
            <v>20400100</v>
          </cell>
          <cell r="B339" t="str">
            <v>Happy Robot</v>
          </cell>
        </row>
        <row r="340">
          <cell r="A340">
            <v>20400200</v>
          </cell>
          <cell r="B340" t="str">
            <v>Le Sedi</v>
          </cell>
        </row>
        <row r="341">
          <cell r="A341">
            <v>20400999</v>
          </cell>
          <cell r="B341" t="str">
            <v>***Total Affeliated***</v>
          </cell>
        </row>
        <row r="342">
          <cell r="A342">
            <v>20600000</v>
          </cell>
          <cell r="B342" t="str">
            <v>***Owning Company***</v>
          </cell>
        </row>
        <row r="343">
          <cell r="A343">
            <v>20600100</v>
          </cell>
          <cell r="B343" t="str">
            <v>Profit Previous Year</v>
          </cell>
        </row>
        <row r="344">
          <cell r="A344">
            <v>20600200</v>
          </cell>
          <cell r="B344" t="str">
            <v>Payment Previous Year</v>
          </cell>
        </row>
        <row r="345">
          <cell r="A345">
            <v>20600210</v>
          </cell>
          <cell r="B345" t="str">
            <v>Profit Current Year</v>
          </cell>
        </row>
        <row r="346">
          <cell r="A346">
            <v>20600220</v>
          </cell>
          <cell r="B346" t="str">
            <v>Payment Current Year</v>
          </cell>
        </row>
        <row r="347">
          <cell r="A347">
            <v>20600230</v>
          </cell>
          <cell r="B347" t="str">
            <v>Owing Current Account</v>
          </cell>
        </row>
        <row r="348">
          <cell r="A348">
            <v>20600240</v>
          </cell>
          <cell r="B348" t="str">
            <v>Owing Withdrawl L.E</v>
          </cell>
        </row>
        <row r="349">
          <cell r="A349">
            <v>20600300</v>
          </cell>
          <cell r="B349" t="str">
            <v>Owing Withdrawl Dollar</v>
          </cell>
        </row>
        <row r="350">
          <cell r="A350">
            <v>20600400</v>
          </cell>
          <cell r="B350" t="str">
            <v>Owing Withdrawl Euro</v>
          </cell>
        </row>
        <row r="351">
          <cell r="A351">
            <v>20600500</v>
          </cell>
          <cell r="B351" t="str">
            <v>Down payment from owner profit</v>
          </cell>
        </row>
        <row r="352">
          <cell r="A352">
            <v>20600700</v>
          </cell>
          <cell r="B352" t="str">
            <v>Working Capital Fund</v>
          </cell>
        </row>
        <row r="353">
          <cell r="A353">
            <v>20600800</v>
          </cell>
          <cell r="B353" t="str">
            <v>Working Caital Payment</v>
          </cell>
        </row>
        <row r="354">
          <cell r="A354">
            <v>20600850</v>
          </cell>
          <cell r="B354" t="str">
            <v>Working Capital Preopening Fund</v>
          </cell>
        </row>
        <row r="355">
          <cell r="A355">
            <v>20600900</v>
          </cell>
          <cell r="B355" t="str">
            <v>Working Capital Prepayment Preopening Fund</v>
          </cell>
        </row>
        <row r="356">
          <cell r="A356">
            <v>20600950</v>
          </cell>
          <cell r="B356" t="str">
            <v>OUD Current Account</v>
          </cell>
        </row>
        <row r="357">
          <cell r="A357">
            <v>20600999</v>
          </cell>
          <cell r="B357" t="str">
            <v>***Total balance owning co.***</v>
          </cell>
        </row>
        <row r="358">
          <cell r="A358">
            <v>20700000</v>
          </cell>
          <cell r="B358" t="str">
            <v>***Reserves****</v>
          </cell>
        </row>
        <row r="359">
          <cell r="A359">
            <v>20700100</v>
          </cell>
          <cell r="B359" t="str">
            <v>FF&amp;E reserve</v>
          </cell>
        </row>
        <row r="360">
          <cell r="A360">
            <v>20700200</v>
          </cell>
          <cell r="B360" t="str">
            <v>FF&amp;E purchase</v>
          </cell>
        </row>
        <row r="361">
          <cell r="A361">
            <v>20700300</v>
          </cell>
          <cell r="B361" t="str">
            <v>Replacement and Projects</v>
          </cell>
        </row>
        <row r="362">
          <cell r="A362">
            <v>20700999</v>
          </cell>
          <cell r="B362" t="str">
            <v>***Total balance reserve FF&amp;E*</v>
          </cell>
        </row>
        <row r="363">
          <cell r="A363">
            <v>20701000</v>
          </cell>
          <cell r="B363" t="str">
            <v>***Operator Fees***</v>
          </cell>
        </row>
        <row r="364">
          <cell r="A364">
            <v>20701100</v>
          </cell>
          <cell r="B364" t="str">
            <v>Management Fees</v>
          </cell>
        </row>
        <row r="365">
          <cell r="A365">
            <v>20701200</v>
          </cell>
          <cell r="B365" t="str">
            <v>Marketing Fees</v>
          </cell>
        </row>
        <row r="366">
          <cell r="A366">
            <v>20701300</v>
          </cell>
          <cell r="B366" t="str">
            <v>Insentive Fees</v>
          </cell>
        </row>
        <row r="367">
          <cell r="A367" t="str">
            <v>20701999</v>
          </cell>
          <cell r="B367" t="str">
            <v>***Total operator fees***</v>
          </cell>
        </row>
        <row r="368">
          <cell r="A368" t="str">
            <v>20799999</v>
          </cell>
          <cell r="B368" t="str">
            <v>***Liabilities***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ables/table1.xml><?xml version="1.0" encoding="utf-8"?>
<table xmlns="http://schemas.openxmlformats.org/spreadsheetml/2006/main" id="1" name="Table8" displayName="Table8" ref="A2:G55" totalsRowShown="0" headerRowDxfId="8" dataDxfId="7">
  <autoFilter ref="A2:G55"/>
  <tableColumns count="7">
    <tableColumn id="1" name="SN" dataDxfId="6">
      <calculatedColumnFormula>IF(B3="","",A2+1)</calculatedColumnFormula>
    </tableColumn>
    <tableColumn id="2" name="Date" dataDxfId="5"/>
    <tableColumn id="3" name="Account NR" dataDxfId="4"/>
    <tableColumn id="4" name="Account Name" dataDxfId="3">
      <calculatedColumnFormula>VLOOKUP(C3,'[1]Chart Of Accounts'!$A$2:$B$391,2,FALSE)</calculatedColumnFormula>
    </tableColumn>
    <tableColumn id="5" name="P.Cash No" dataDxfId="2"/>
    <tableColumn id="6" name="Desc" dataDxfId="1"/>
    <tableColumn id="7" name="Column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2858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5"/>
  <sheetData>
    <row r="1" spans="1:3" ht="409.5">
      <c r="A1" t="s">
        <v>0</v>
      </c>
      <c r="B1" t="s">
        <v>1</v>
      </c>
      <c r="C1" s="1" t="s">
        <v>2477</v>
      </c>
    </row>
    <row r="2" spans="1:3" ht="409.5">
      <c r="A2" t="s">
        <v>3856</v>
      </c>
      <c r="B2" t="s">
        <v>1</v>
      </c>
      <c r="C2" s="1" t="s">
        <v>3857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F2863"/>
  <sheetViews>
    <sheetView tabSelected="1" workbookViewId="0">
      <selection activeCell="F2863" sqref="F2863"/>
    </sheetView>
  </sheetViews>
  <sheetFormatPr defaultRowHeight="15"/>
  <cols>
    <col min="4" max="4" width="19.28515625" customWidth="1"/>
    <col min="5" max="5" width="55.85546875" customWidth="1"/>
    <col min="6" max="6" width="18.5703125" customWidth="1"/>
  </cols>
  <sheetData>
    <row r="6" spans="4:6">
      <c r="D6" s="2" t="s">
        <v>2478</v>
      </c>
      <c r="E6" s="3" t="s">
        <v>2</v>
      </c>
      <c r="F6" s="45" t="s">
        <v>3969</v>
      </c>
    </row>
    <row r="7" spans="4:6">
      <c r="D7" s="46">
        <v>10100100</v>
      </c>
      <c r="E7" s="4" t="s">
        <v>1427</v>
      </c>
      <c r="F7">
        <f>SUMIF(Sheet1!$C:$C,$D7,Sheet1!$G:$G)</f>
        <v>0</v>
      </c>
    </row>
    <row r="8" spans="4:6">
      <c r="D8" s="46">
        <v>10100200</v>
      </c>
      <c r="E8" s="4" t="s">
        <v>1429</v>
      </c>
      <c r="F8">
        <f>SUMIF(Sheet1!$C:$C,$D8,Sheet1!$G:$G)</f>
        <v>0</v>
      </c>
    </row>
    <row r="9" spans="4:6">
      <c r="D9" s="46">
        <v>10100300</v>
      </c>
      <c r="E9" s="4" t="s">
        <v>1426</v>
      </c>
      <c r="F9">
        <f>SUMIF(Sheet1!$C:$C,$D9,Sheet1!$G:$G)</f>
        <v>15000</v>
      </c>
    </row>
    <row r="10" spans="4:6">
      <c r="D10" s="46">
        <v>10100400</v>
      </c>
      <c r="E10" s="4" t="s">
        <v>1430</v>
      </c>
      <c r="F10">
        <f>SUMIF(Sheet1!$C:$C,$D10,Sheet1!$G:$G)</f>
        <v>0</v>
      </c>
    </row>
    <row r="11" spans="4:6">
      <c r="D11" s="46">
        <v>10100500</v>
      </c>
      <c r="E11" s="4" t="s">
        <v>1424</v>
      </c>
      <c r="F11">
        <f>SUMIF(Sheet1!$C:$C,$D11,Sheet1!$G:$G)</f>
        <v>0</v>
      </c>
    </row>
    <row r="12" spans="4:6">
      <c r="D12" s="46">
        <v>10100600</v>
      </c>
      <c r="E12" s="4" t="s">
        <v>1425</v>
      </c>
      <c r="F12">
        <f>SUMIF(Sheet1!$C:$C,$D12,Sheet1!$G:$G)</f>
        <v>0</v>
      </c>
    </row>
    <row r="13" spans="4:6">
      <c r="D13" s="46">
        <v>10100700</v>
      </c>
      <c r="E13" s="4" t="s">
        <v>1428</v>
      </c>
      <c r="F13">
        <f>SUMIF(Sheet1!$C:$C,$D13,Sheet1!$G:$G)</f>
        <v>0</v>
      </c>
    </row>
    <row r="14" spans="4:6">
      <c r="D14" s="46">
        <v>10100999</v>
      </c>
      <c r="E14" s="4" t="s">
        <v>131</v>
      </c>
      <c r="F14">
        <f>SUMIF(Sheet1!$C:$C,$D14,Sheet1!$G:$G)</f>
        <v>0</v>
      </c>
    </row>
    <row r="15" spans="4:6">
      <c r="D15" s="46">
        <v>10101000</v>
      </c>
      <c r="E15" s="4" t="s">
        <v>20</v>
      </c>
      <c r="F15">
        <f>SUMIF(Sheet1!$C:$C,$D15,Sheet1!$G:$G)</f>
        <v>0</v>
      </c>
    </row>
    <row r="16" spans="4:6">
      <c r="D16" s="46">
        <v>10101100</v>
      </c>
      <c r="E16" s="4" t="s">
        <v>676</v>
      </c>
      <c r="F16">
        <f>SUMIF(Sheet1!$C:$C,$D16,Sheet1!$G:$G)</f>
        <v>-84330</v>
      </c>
    </row>
    <row r="17" spans="4:6">
      <c r="D17" s="46">
        <v>10101200</v>
      </c>
      <c r="E17" s="4" t="s">
        <v>683</v>
      </c>
      <c r="F17">
        <f>SUMIF(Sheet1!$C:$C,$D17,Sheet1!$G:$G)</f>
        <v>0</v>
      </c>
    </row>
    <row r="18" spans="4:6">
      <c r="D18" s="46">
        <v>10101300</v>
      </c>
      <c r="E18" s="4" t="s">
        <v>677</v>
      </c>
      <c r="F18">
        <f>SUMIF(Sheet1!$C:$C,$D18,Sheet1!$G:$G)</f>
        <v>0</v>
      </c>
    </row>
    <row r="19" spans="4:6">
      <c r="D19" s="46">
        <v>10101400</v>
      </c>
      <c r="E19" s="4" t="s">
        <v>678</v>
      </c>
      <c r="F19">
        <f>SUMIF(Sheet1!$C:$C,$D19,Sheet1!$G:$G)</f>
        <v>0</v>
      </c>
    </row>
    <row r="20" spans="4:6">
      <c r="D20" s="46">
        <v>10101500</v>
      </c>
      <c r="E20" s="4" t="s">
        <v>681</v>
      </c>
      <c r="F20">
        <f>SUMIF(Sheet1!$C:$C,$D20,Sheet1!$G:$G)</f>
        <v>0</v>
      </c>
    </row>
    <row r="21" spans="4:6">
      <c r="D21" s="46">
        <v>10101600</v>
      </c>
      <c r="E21" s="4" t="s">
        <v>682</v>
      </c>
      <c r="F21">
        <f>SUMIF(Sheet1!$C:$C,$D21,Sheet1!$G:$G)</f>
        <v>0</v>
      </c>
    </row>
    <row r="22" spans="4:6">
      <c r="D22" s="46">
        <v>10101700</v>
      </c>
      <c r="E22" s="4" t="s">
        <v>679</v>
      </c>
      <c r="F22">
        <f>SUMIF(Sheet1!$C:$C,$D22,Sheet1!$G:$G)</f>
        <v>0</v>
      </c>
    </row>
    <row r="23" spans="4:6">
      <c r="D23" s="46">
        <v>10101800</v>
      </c>
      <c r="E23" s="4" t="s">
        <v>680</v>
      </c>
      <c r="F23">
        <f>SUMIF(Sheet1!$C:$C,$D23,Sheet1!$G:$G)</f>
        <v>0</v>
      </c>
    </row>
    <row r="24" spans="4:6">
      <c r="D24" s="46">
        <v>10102100</v>
      </c>
      <c r="E24" s="4" t="s">
        <v>3</v>
      </c>
      <c r="F24">
        <f>SUMIF(Sheet1!$C:$C,$D24,Sheet1!$G:$G)</f>
        <v>0</v>
      </c>
    </row>
    <row r="25" spans="4:6">
      <c r="D25" s="46">
        <v>10102200</v>
      </c>
      <c r="E25" s="4" t="s">
        <v>645</v>
      </c>
      <c r="F25">
        <f>SUMIF(Sheet1!$C:$C,$D25,Sheet1!$G:$G)</f>
        <v>0</v>
      </c>
    </row>
    <row r="26" spans="4:6">
      <c r="D26" s="46">
        <v>10102300</v>
      </c>
      <c r="E26" s="4" t="s">
        <v>643</v>
      </c>
      <c r="F26">
        <f>SUMIF(Sheet1!$C:$C,$D26,Sheet1!$G:$G)</f>
        <v>0</v>
      </c>
    </row>
    <row r="27" spans="4:6">
      <c r="D27" s="46">
        <v>10102400</v>
      </c>
      <c r="E27" s="4" t="s">
        <v>644</v>
      </c>
      <c r="F27">
        <f>SUMIF(Sheet1!$C:$C,$D27,Sheet1!$G:$G)</f>
        <v>0</v>
      </c>
    </row>
    <row r="28" spans="4:6">
      <c r="D28" s="46">
        <v>10102450</v>
      </c>
      <c r="E28" s="4" t="s">
        <v>565</v>
      </c>
      <c r="F28">
        <f>SUMIF(Sheet1!$C:$C,$D28,Sheet1!$G:$G)</f>
        <v>0</v>
      </c>
    </row>
    <row r="29" spans="4:6">
      <c r="D29" s="46">
        <v>10102500</v>
      </c>
      <c r="E29" s="4" t="s">
        <v>620</v>
      </c>
      <c r="F29">
        <f>SUMIF(Sheet1!$C:$C,$D29,Sheet1!$G:$G)</f>
        <v>0</v>
      </c>
    </row>
    <row r="30" spans="4:6">
      <c r="D30" s="46">
        <v>10102600</v>
      </c>
      <c r="E30" s="4" t="s">
        <v>1852</v>
      </c>
      <c r="F30">
        <f>SUMIF(Sheet1!$C:$C,$D30,Sheet1!$G:$G)</f>
        <v>0</v>
      </c>
    </row>
    <row r="31" spans="4:6">
      <c r="D31" s="46">
        <v>10102700</v>
      </c>
      <c r="E31" s="4" t="s">
        <v>2344</v>
      </c>
      <c r="F31">
        <f>SUMIF(Sheet1!$C:$C,$D31,Sheet1!$G:$G)</f>
        <v>0</v>
      </c>
    </row>
    <row r="32" spans="4:6">
      <c r="D32" s="46">
        <v>10102900</v>
      </c>
      <c r="E32" s="4" t="s">
        <v>112</v>
      </c>
      <c r="F32">
        <f>SUMIF(Sheet1!$C:$C,$D32,Sheet1!$G:$G)</f>
        <v>0</v>
      </c>
    </row>
    <row r="33" spans="4:6">
      <c r="D33" s="46">
        <v>10103000</v>
      </c>
      <c r="E33" s="4" t="s">
        <v>57</v>
      </c>
      <c r="F33">
        <f>SUMIF(Sheet1!$C:$C,$D33,Sheet1!$G:$G)</f>
        <v>0</v>
      </c>
    </row>
    <row r="34" spans="4:6">
      <c r="D34" s="46">
        <v>10103100</v>
      </c>
      <c r="E34" s="4" t="s">
        <v>1618</v>
      </c>
      <c r="F34">
        <f>SUMIF(Sheet1!$C:$C,$D34,Sheet1!$G:$G)</f>
        <v>0</v>
      </c>
    </row>
    <row r="35" spans="4:6">
      <c r="D35" s="46">
        <v>10103200</v>
      </c>
      <c r="E35" s="4" t="s">
        <v>1825</v>
      </c>
      <c r="F35">
        <f>SUMIF(Sheet1!$C:$C,$D35,Sheet1!$G:$G)</f>
        <v>0</v>
      </c>
    </row>
    <row r="36" spans="4:6">
      <c r="D36" s="46">
        <v>10103300</v>
      </c>
      <c r="E36" s="4" t="s">
        <v>1824</v>
      </c>
      <c r="F36">
        <f>SUMIF(Sheet1!$C:$C,$D36,Sheet1!$G:$G)</f>
        <v>0</v>
      </c>
    </row>
    <row r="37" spans="4:6">
      <c r="D37" s="46">
        <v>10103310</v>
      </c>
      <c r="E37" s="4" t="s">
        <v>798</v>
      </c>
      <c r="F37">
        <f>SUMIF(Sheet1!$C:$C,$D37,Sheet1!$G:$G)</f>
        <v>0</v>
      </c>
    </row>
    <row r="38" spans="4:6">
      <c r="D38" s="46">
        <v>10103500</v>
      </c>
      <c r="E38" s="4" t="s">
        <v>2394</v>
      </c>
      <c r="F38">
        <f>SUMIF(Sheet1!$C:$C,$D38,Sheet1!$G:$G)</f>
        <v>0</v>
      </c>
    </row>
    <row r="39" spans="4:6">
      <c r="D39" s="46">
        <v>10103999</v>
      </c>
      <c r="E39" s="4" t="s">
        <v>140</v>
      </c>
      <c r="F39">
        <f>SUMIF(Sheet1!$C:$C,$D39,Sheet1!$G:$G)</f>
        <v>0</v>
      </c>
    </row>
    <row r="40" spans="4:6">
      <c r="D40" s="46">
        <v>10104000</v>
      </c>
      <c r="E40" s="4" t="s">
        <v>22</v>
      </c>
      <c r="F40">
        <f>SUMIF(Sheet1!$C:$C,$D40,Sheet1!$G:$G)</f>
        <v>0</v>
      </c>
    </row>
    <row r="41" spans="4:6">
      <c r="D41" s="46">
        <v>10104100</v>
      </c>
      <c r="E41" s="4" t="s">
        <v>752</v>
      </c>
      <c r="F41">
        <f>SUMIF(Sheet1!$C:$C,$D41,Sheet1!$G:$G)</f>
        <v>0</v>
      </c>
    </row>
    <row r="42" spans="4:6">
      <c r="D42" s="46">
        <v>10104200</v>
      </c>
      <c r="E42" s="4" t="s">
        <v>1332</v>
      </c>
      <c r="F42">
        <f>SUMIF(Sheet1!$C:$C,$D42,Sheet1!$G:$G)</f>
        <v>0</v>
      </c>
    </row>
    <row r="43" spans="4:6">
      <c r="D43" s="46">
        <v>10104300</v>
      </c>
      <c r="E43" s="4" t="s">
        <v>1929</v>
      </c>
      <c r="F43">
        <f>SUMIF(Sheet1!$C:$C,$D43,Sheet1!$G:$G)</f>
        <v>0</v>
      </c>
    </row>
    <row r="44" spans="4:6">
      <c r="D44" s="46">
        <v>10104500</v>
      </c>
      <c r="E44" s="4" t="s">
        <v>2064</v>
      </c>
      <c r="F44">
        <f>SUMIF(Sheet1!$C:$C,$D44,Sheet1!$G:$G)</f>
        <v>0</v>
      </c>
    </row>
    <row r="45" spans="4:6">
      <c r="D45" s="46">
        <v>10104999</v>
      </c>
      <c r="E45" s="4" t="s">
        <v>114</v>
      </c>
      <c r="F45">
        <f>SUMIF(Sheet1!$C:$C,$D45,Sheet1!$G:$G)</f>
        <v>0</v>
      </c>
    </row>
    <row r="46" spans="4:6">
      <c r="D46" s="46">
        <v>10105999</v>
      </c>
      <c r="E46" s="4" t="s">
        <v>113</v>
      </c>
      <c r="F46">
        <f>SUMIF(Sheet1!$C:$C,$D46,Sheet1!$G:$G)</f>
        <v>0</v>
      </c>
    </row>
    <row r="47" spans="4:6">
      <c r="D47" s="46">
        <v>10200000</v>
      </c>
      <c r="E47" s="4" t="s">
        <v>15</v>
      </c>
      <c r="F47">
        <f>SUMIF(Sheet1!$C:$C,$D47,Sheet1!$G:$G)</f>
        <v>0</v>
      </c>
    </row>
    <row r="48" spans="4:6">
      <c r="D48" s="46">
        <v>10200010</v>
      </c>
      <c r="E48" s="4" t="s">
        <v>2361</v>
      </c>
      <c r="F48">
        <f>SUMIF(Sheet1!$C:$C,$D48,Sheet1!$G:$G)</f>
        <v>0</v>
      </c>
    </row>
    <row r="49" spans="4:6">
      <c r="D49" s="46">
        <v>10200100</v>
      </c>
      <c r="E49" s="4" t="s">
        <v>1352</v>
      </c>
      <c r="F49">
        <f>SUMIF(Sheet1!$C:$C,$D49,Sheet1!$G:$G)</f>
        <v>0</v>
      </c>
    </row>
    <row r="50" spans="4:6">
      <c r="D50" s="46">
        <v>10200200</v>
      </c>
      <c r="E50" s="4" t="s">
        <v>787</v>
      </c>
      <c r="F50">
        <f>SUMIF(Sheet1!$C:$C,$D50,Sheet1!$G:$G)</f>
        <v>0</v>
      </c>
    </row>
    <row r="51" spans="4:6">
      <c r="D51" s="46">
        <v>10200300</v>
      </c>
      <c r="E51" s="4" t="s">
        <v>786</v>
      </c>
      <c r="F51">
        <f>SUMIF(Sheet1!$C:$C,$D51,Sheet1!$G:$G)</f>
        <v>0</v>
      </c>
    </row>
    <row r="52" spans="4:6">
      <c r="D52" s="46">
        <v>10200400</v>
      </c>
      <c r="E52" s="4" t="s">
        <v>723</v>
      </c>
      <c r="F52">
        <f>SUMIF(Sheet1!$C:$C,$D52,Sheet1!$G:$G)</f>
        <v>0</v>
      </c>
    </row>
    <row r="53" spans="4:6">
      <c r="D53" s="46">
        <v>10200500</v>
      </c>
      <c r="E53" s="4" t="s">
        <v>720</v>
      </c>
      <c r="F53">
        <f>SUMIF(Sheet1!$C:$C,$D53,Sheet1!$G:$G)</f>
        <v>0</v>
      </c>
    </row>
    <row r="54" spans="4:6">
      <c r="D54" s="46">
        <v>10200600</v>
      </c>
      <c r="E54" s="4" t="s">
        <v>721</v>
      </c>
      <c r="F54">
        <f>SUMIF(Sheet1!$C:$C,$D54,Sheet1!$G:$G)</f>
        <v>0</v>
      </c>
    </row>
    <row r="55" spans="4:6">
      <c r="D55" s="46">
        <v>10200700</v>
      </c>
      <c r="E55" s="4" t="s">
        <v>722</v>
      </c>
      <c r="F55">
        <f>SUMIF(Sheet1!$C:$C,$D55,Sheet1!$G:$G)</f>
        <v>0</v>
      </c>
    </row>
    <row r="56" spans="4:6">
      <c r="D56" s="46">
        <v>10200800</v>
      </c>
      <c r="E56" s="4" t="s">
        <v>340</v>
      </c>
      <c r="F56">
        <f>SUMIF(Sheet1!$C:$C,$D56,Sheet1!$G:$G)</f>
        <v>0</v>
      </c>
    </row>
    <row r="57" spans="4:6">
      <c r="D57" s="46">
        <v>10200999</v>
      </c>
      <c r="E57" s="4" t="s">
        <v>160</v>
      </c>
      <c r="F57">
        <f>SUMIF(Sheet1!$C:$C,$D57,Sheet1!$G:$G)</f>
        <v>0</v>
      </c>
    </row>
    <row r="58" spans="4:6">
      <c r="D58" s="46">
        <v>10205000</v>
      </c>
      <c r="E58" s="4" t="s">
        <v>60</v>
      </c>
      <c r="F58">
        <f>SUMIF(Sheet1!$C:$C,$D58,Sheet1!$G:$G)</f>
        <v>0</v>
      </c>
    </row>
    <row r="59" spans="4:6">
      <c r="D59" s="46">
        <v>10205100</v>
      </c>
      <c r="E59" s="4" t="s">
        <v>813</v>
      </c>
      <c r="F59">
        <f>SUMIF(Sheet1!$C:$C,$D59,Sheet1!$G:$G)</f>
        <v>0</v>
      </c>
    </row>
    <row r="60" spans="4:6">
      <c r="D60" s="46">
        <v>10205300</v>
      </c>
      <c r="E60" s="4" t="s">
        <v>1874</v>
      </c>
      <c r="F60">
        <f>SUMIF(Sheet1!$C:$C,$D60,Sheet1!$G:$G)</f>
        <v>0</v>
      </c>
    </row>
    <row r="61" spans="4:6">
      <c r="D61" s="46">
        <v>10205350</v>
      </c>
      <c r="E61" s="4" t="s">
        <v>802</v>
      </c>
      <c r="F61">
        <f>SUMIF(Sheet1!$C:$C,$D61,Sheet1!$G:$G)</f>
        <v>0</v>
      </c>
    </row>
    <row r="62" spans="4:6">
      <c r="D62" s="46">
        <v>10205400</v>
      </c>
      <c r="E62" s="4" t="s">
        <v>1491</v>
      </c>
      <c r="F62">
        <f>SUMIF(Sheet1!$C:$C,$D62,Sheet1!$G:$G)</f>
        <v>0</v>
      </c>
    </row>
    <row r="63" spans="4:6">
      <c r="D63" s="46">
        <v>10205450</v>
      </c>
      <c r="E63" s="4" t="s">
        <v>1596</v>
      </c>
      <c r="F63">
        <f>SUMIF(Sheet1!$C:$C,$D63,Sheet1!$G:$G)</f>
        <v>0</v>
      </c>
    </row>
    <row r="64" spans="4:6">
      <c r="D64" s="46">
        <v>10205500</v>
      </c>
      <c r="E64" s="4" t="s">
        <v>332</v>
      </c>
      <c r="F64">
        <f>SUMIF(Sheet1!$C:$C,$D64,Sheet1!$G:$G)</f>
        <v>500</v>
      </c>
    </row>
    <row r="65" spans="4:6">
      <c r="D65" s="46">
        <v>10205600</v>
      </c>
      <c r="E65" s="4" t="s">
        <v>334</v>
      </c>
      <c r="F65">
        <f>SUMIF(Sheet1!$C:$C,$D65,Sheet1!$G:$G)</f>
        <v>0</v>
      </c>
    </row>
    <row r="66" spans="4:6">
      <c r="D66" s="46">
        <v>10205700</v>
      </c>
      <c r="E66" s="4" t="s">
        <v>2079</v>
      </c>
      <c r="F66">
        <f>SUMIF(Sheet1!$C:$C,$D66,Sheet1!$G:$G)</f>
        <v>0</v>
      </c>
    </row>
    <row r="67" spans="4:6">
      <c r="D67" s="46">
        <v>10205999</v>
      </c>
      <c r="E67" s="4" t="s">
        <v>144</v>
      </c>
      <c r="F67">
        <f>SUMIF(Sheet1!$C:$C,$D67,Sheet1!$G:$G)</f>
        <v>0</v>
      </c>
    </row>
    <row r="68" spans="4:6">
      <c r="D68" s="46">
        <v>10207000</v>
      </c>
      <c r="E68" s="4" t="s">
        <v>2077</v>
      </c>
      <c r="F68">
        <f>SUMIF(Sheet1!$C:$C,$D68,Sheet1!$G:$G)</f>
        <v>0</v>
      </c>
    </row>
    <row r="69" spans="4:6">
      <c r="D69" s="46">
        <v>10209999</v>
      </c>
      <c r="E69" s="4" t="s">
        <v>104</v>
      </c>
      <c r="F69">
        <f>SUMIF(Sheet1!$C:$C,$D69,Sheet1!$G:$G)</f>
        <v>0</v>
      </c>
    </row>
    <row r="70" spans="4:6">
      <c r="D70" s="46">
        <v>10300000</v>
      </c>
      <c r="E70" s="4" t="s">
        <v>48</v>
      </c>
      <c r="F70">
        <f>SUMIF(Sheet1!$C:$C,$D70,Sheet1!$G:$G)</f>
        <v>0</v>
      </c>
    </row>
    <row r="71" spans="4:6">
      <c r="D71" s="46">
        <v>10300100</v>
      </c>
      <c r="E71" s="4" t="s">
        <v>1520</v>
      </c>
      <c r="F71">
        <f>SUMIF(Sheet1!$C:$C,$D71,Sheet1!$G:$G)</f>
        <v>10662.08</v>
      </c>
    </row>
    <row r="72" spans="4:6">
      <c r="D72" s="46">
        <v>10300200</v>
      </c>
      <c r="E72" s="4" t="s">
        <v>1515</v>
      </c>
      <c r="F72">
        <f>SUMIF(Sheet1!$C:$C,$D72,Sheet1!$G:$G)</f>
        <v>1646</v>
      </c>
    </row>
    <row r="73" spans="4:6">
      <c r="D73" s="46">
        <v>10300300</v>
      </c>
      <c r="E73" s="4" t="s">
        <v>1517</v>
      </c>
      <c r="F73">
        <f>SUMIF(Sheet1!$C:$C,$D73,Sheet1!$G:$G)</f>
        <v>0</v>
      </c>
    </row>
    <row r="74" spans="4:6">
      <c r="D74" s="46">
        <v>10300350</v>
      </c>
      <c r="E74" s="4" t="s">
        <v>1524</v>
      </c>
      <c r="F74">
        <f>SUMIF(Sheet1!$C:$C,$D74,Sheet1!$G:$G)</f>
        <v>0</v>
      </c>
    </row>
    <row r="75" spans="4:6">
      <c r="D75" s="46">
        <v>10300400</v>
      </c>
      <c r="E75" s="4" t="s">
        <v>1528</v>
      </c>
      <c r="F75">
        <f>SUMIF(Sheet1!$C:$C,$D75,Sheet1!$G:$G)</f>
        <v>0</v>
      </c>
    </row>
    <row r="76" spans="4:6">
      <c r="D76" s="46">
        <v>10300450</v>
      </c>
      <c r="E76" s="4" t="s">
        <v>1527</v>
      </c>
      <c r="F76">
        <f>SUMIF(Sheet1!$C:$C,$D76,Sheet1!$G:$G)</f>
        <v>0</v>
      </c>
    </row>
    <row r="77" spans="4:6">
      <c r="D77" s="46">
        <v>10300500</v>
      </c>
      <c r="E77" s="4" t="s">
        <v>1522</v>
      </c>
      <c r="F77">
        <f>SUMIF(Sheet1!$C:$C,$D77,Sheet1!$G:$G)</f>
        <v>1495</v>
      </c>
    </row>
    <row r="78" spans="4:6">
      <c r="D78" s="46">
        <v>10300600</v>
      </c>
      <c r="E78" s="4" t="s">
        <v>1519</v>
      </c>
      <c r="F78">
        <f>SUMIF(Sheet1!$C:$C,$D78,Sheet1!$G:$G)</f>
        <v>0</v>
      </c>
    </row>
    <row r="79" spans="4:6">
      <c r="D79" s="46">
        <v>10300700</v>
      </c>
      <c r="E79" s="4" t="s">
        <v>1521</v>
      </c>
      <c r="F79">
        <f>SUMIF(Sheet1!$C:$C,$D79,Sheet1!$G:$G)</f>
        <v>0</v>
      </c>
    </row>
    <row r="80" spans="4:6">
      <c r="D80" s="46">
        <v>10300710</v>
      </c>
      <c r="E80" s="4" t="s">
        <v>2024</v>
      </c>
      <c r="F80">
        <f>SUMIF(Sheet1!$C:$C,$D80,Sheet1!$G:$G)</f>
        <v>0</v>
      </c>
    </row>
    <row r="81" spans="4:6">
      <c r="D81" s="46">
        <v>10300720</v>
      </c>
      <c r="E81" s="4" t="s">
        <v>2472</v>
      </c>
      <c r="F81">
        <f>SUMIF(Sheet1!$C:$C,$D81,Sheet1!$G:$G)</f>
        <v>0</v>
      </c>
    </row>
    <row r="82" spans="4:6">
      <c r="D82" s="46">
        <v>10300730</v>
      </c>
      <c r="E82" s="4" t="s">
        <v>2011</v>
      </c>
      <c r="F82">
        <f>SUMIF(Sheet1!$C:$C,$D82,Sheet1!$G:$G)</f>
        <v>0</v>
      </c>
    </row>
    <row r="83" spans="4:6">
      <c r="D83" s="46">
        <v>10300740</v>
      </c>
      <c r="E83" s="4" t="s">
        <v>2022</v>
      </c>
      <c r="F83">
        <f>SUMIF(Sheet1!$C:$C,$D83,Sheet1!$G:$G)</f>
        <v>0</v>
      </c>
    </row>
    <row r="84" spans="4:6">
      <c r="D84" s="46">
        <v>10300750</v>
      </c>
      <c r="E84" s="4" t="s">
        <v>2018</v>
      </c>
      <c r="F84">
        <f>SUMIF(Sheet1!$C:$C,$D84,Sheet1!$G:$G)</f>
        <v>0</v>
      </c>
    </row>
    <row r="85" spans="4:6">
      <c r="D85" s="46">
        <v>10300760</v>
      </c>
      <c r="E85" s="4" t="s">
        <v>2023</v>
      </c>
      <c r="F85">
        <f>SUMIF(Sheet1!$C:$C,$D85,Sheet1!$G:$G)</f>
        <v>0</v>
      </c>
    </row>
    <row r="86" spans="4:6">
      <c r="D86" s="46">
        <v>10300770</v>
      </c>
      <c r="E86" s="4" t="s">
        <v>2013</v>
      </c>
      <c r="F86">
        <f>SUMIF(Sheet1!$C:$C,$D86,Sheet1!$G:$G)</f>
        <v>0</v>
      </c>
    </row>
    <row r="87" spans="4:6">
      <c r="D87" s="46">
        <v>10300780</v>
      </c>
      <c r="E87" s="4" t="s">
        <v>2021</v>
      </c>
      <c r="F87">
        <f>SUMIF(Sheet1!$C:$C,$D87,Sheet1!$G:$G)</f>
        <v>0</v>
      </c>
    </row>
    <row r="88" spans="4:6">
      <c r="D88" s="46">
        <v>10300790</v>
      </c>
      <c r="E88" s="4" t="s">
        <v>2019</v>
      </c>
      <c r="F88">
        <f>SUMIF(Sheet1!$C:$C,$D88,Sheet1!$G:$G)</f>
        <v>0</v>
      </c>
    </row>
    <row r="89" spans="4:6">
      <c r="D89" s="46">
        <v>10300800</v>
      </c>
      <c r="E89" s="4" t="s">
        <v>2020</v>
      </c>
      <c r="F89">
        <f>SUMIF(Sheet1!$C:$C,$D89,Sheet1!$G:$G)</f>
        <v>0</v>
      </c>
    </row>
    <row r="90" spans="4:6">
      <c r="D90" s="46">
        <v>10300810</v>
      </c>
      <c r="E90" s="4" t="s">
        <v>2017</v>
      </c>
      <c r="F90">
        <f>SUMIF(Sheet1!$C:$C,$D90,Sheet1!$G:$G)</f>
        <v>0</v>
      </c>
    </row>
    <row r="91" spans="4:6">
      <c r="D91" s="46">
        <v>10300820</v>
      </c>
      <c r="E91" s="4" t="s">
        <v>2016</v>
      </c>
      <c r="F91">
        <f>SUMIF(Sheet1!$C:$C,$D91,Sheet1!$G:$G)</f>
        <v>0</v>
      </c>
    </row>
    <row r="92" spans="4:6">
      <c r="D92" s="46">
        <v>10300830</v>
      </c>
      <c r="E92" s="4" t="s">
        <v>2015</v>
      </c>
      <c r="F92">
        <f>SUMIF(Sheet1!$C:$C,$D92,Sheet1!$G:$G)</f>
        <v>0</v>
      </c>
    </row>
    <row r="93" spans="4:6">
      <c r="D93" s="46">
        <v>10300840</v>
      </c>
      <c r="E93" s="4" t="s">
        <v>2014</v>
      </c>
      <c r="F93">
        <f>SUMIF(Sheet1!$C:$C,$D93,Sheet1!$G:$G)</f>
        <v>0</v>
      </c>
    </row>
    <row r="94" spans="4:6">
      <c r="D94" s="46">
        <v>10300850</v>
      </c>
      <c r="E94" s="4" t="s">
        <v>1518</v>
      </c>
      <c r="F94">
        <f>SUMIF(Sheet1!$C:$C,$D94,Sheet1!$G:$G)</f>
        <v>0</v>
      </c>
    </row>
    <row r="95" spans="4:6">
      <c r="D95" s="46">
        <v>10300860</v>
      </c>
      <c r="E95" s="4" t="s">
        <v>1514</v>
      </c>
      <c r="F95">
        <f>SUMIF(Sheet1!$C:$C,$D95,Sheet1!$G:$G)</f>
        <v>0</v>
      </c>
    </row>
    <row r="96" spans="4:6">
      <c r="D96" s="46">
        <v>10300910</v>
      </c>
      <c r="E96" s="4" t="s">
        <v>1529</v>
      </c>
      <c r="F96">
        <f>SUMIF(Sheet1!$C:$C,$D96,Sheet1!$G:$G)</f>
        <v>0</v>
      </c>
    </row>
    <row r="97" spans="4:6">
      <c r="D97" s="46">
        <v>10300920</v>
      </c>
      <c r="E97" s="4" t="s">
        <v>1530</v>
      </c>
      <c r="F97">
        <f>SUMIF(Sheet1!$C:$C,$D97,Sheet1!$G:$G)</f>
        <v>0</v>
      </c>
    </row>
    <row r="98" spans="4:6">
      <c r="D98" s="46">
        <v>10300930</v>
      </c>
      <c r="E98" s="4" t="s">
        <v>1523</v>
      </c>
      <c r="F98">
        <f>SUMIF(Sheet1!$C:$C,$D98,Sheet1!$G:$G)</f>
        <v>0</v>
      </c>
    </row>
    <row r="99" spans="4:6">
      <c r="D99" s="46">
        <v>10300940</v>
      </c>
      <c r="E99" s="4" t="s">
        <v>1516</v>
      </c>
      <c r="F99">
        <f>SUMIF(Sheet1!$C:$C,$D99,Sheet1!$G:$G)</f>
        <v>0</v>
      </c>
    </row>
    <row r="100" spans="4:6">
      <c r="D100" s="46">
        <v>10300950</v>
      </c>
      <c r="E100" s="4" t="s">
        <v>1526</v>
      </c>
      <c r="F100">
        <f>SUMIF(Sheet1!$C:$C,$D100,Sheet1!$G:$G)</f>
        <v>0</v>
      </c>
    </row>
    <row r="101" spans="4:6">
      <c r="D101" s="46">
        <v>10300960</v>
      </c>
      <c r="E101" s="4" t="s">
        <v>1525</v>
      </c>
      <c r="F101">
        <f>SUMIF(Sheet1!$C:$C,$D101,Sheet1!$G:$G)</f>
        <v>0</v>
      </c>
    </row>
    <row r="102" spans="4:6">
      <c r="D102" s="46">
        <v>10300970</v>
      </c>
      <c r="E102" s="4" t="s">
        <v>2395</v>
      </c>
      <c r="F102">
        <f>SUMIF(Sheet1!$C:$C,$D102,Sheet1!$G:$G)</f>
        <v>0</v>
      </c>
    </row>
    <row r="103" spans="4:6">
      <c r="D103" s="46">
        <v>10300999</v>
      </c>
      <c r="E103" s="4" t="s">
        <v>134</v>
      </c>
      <c r="F103">
        <f>SUMIF(Sheet1!$C:$C,$D103,Sheet1!$G:$G)</f>
        <v>0</v>
      </c>
    </row>
    <row r="104" spans="4:6">
      <c r="D104" s="46">
        <v>10400000</v>
      </c>
      <c r="E104" s="4" t="s">
        <v>70</v>
      </c>
      <c r="F104">
        <f>SUMIF(Sheet1!$C:$C,$D104,Sheet1!$G:$G)</f>
        <v>0</v>
      </c>
    </row>
    <row r="105" spans="4:6">
      <c r="D105" s="46">
        <v>10400100</v>
      </c>
      <c r="E105" s="4" t="s">
        <v>1963</v>
      </c>
      <c r="F105">
        <f>SUMIF(Sheet1!$C:$C,$D105,Sheet1!$G:$G)</f>
        <v>0</v>
      </c>
    </row>
    <row r="106" spans="4:6">
      <c r="D106" s="46">
        <v>10400200</v>
      </c>
      <c r="E106" s="4" t="s">
        <v>1995</v>
      </c>
      <c r="F106">
        <f>SUMIF(Sheet1!$C:$C,$D106,Sheet1!$G:$G)</f>
        <v>0</v>
      </c>
    </row>
    <row r="107" spans="4:6">
      <c r="D107" s="46">
        <v>10400300</v>
      </c>
      <c r="E107" s="4" t="s">
        <v>1994</v>
      </c>
      <c r="F107">
        <f>SUMIF(Sheet1!$C:$C,$D107,Sheet1!$G:$G)</f>
        <v>0</v>
      </c>
    </row>
    <row r="108" spans="4:6">
      <c r="D108" s="46">
        <v>10400400</v>
      </c>
      <c r="E108" s="4" t="s">
        <v>1998</v>
      </c>
      <c r="F108">
        <f>SUMIF(Sheet1!$C:$C,$D108,Sheet1!$G:$G)</f>
        <v>0</v>
      </c>
    </row>
    <row r="109" spans="4:6">
      <c r="D109" s="46">
        <v>10400500</v>
      </c>
      <c r="E109" s="4" t="s">
        <v>1993</v>
      </c>
      <c r="F109">
        <f>SUMIF(Sheet1!$C:$C,$D109,Sheet1!$G:$G)</f>
        <v>0</v>
      </c>
    </row>
    <row r="110" spans="4:6">
      <c r="D110" s="46">
        <v>10400600</v>
      </c>
      <c r="E110" s="4" t="s">
        <v>1990</v>
      </c>
      <c r="F110">
        <f>SUMIF(Sheet1!$C:$C,$D110,Sheet1!$G:$G)</f>
        <v>0</v>
      </c>
    </row>
    <row r="111" spans="4:6">
      <c r="D111" s="46">
        <v>10400700</v>
      </c>
      <c r="E111" s="4" t="s">
        <v>1999</v>
      </c>
      <c r="F111">
        <f>SUMIF(Sheet1!$C:$C,$D111,Sheet1!$G:$G)</f>
        <v>0</v>
      </c>
    </row>
    <row r="112" spans="4:6">
      <c r="D112" s="46">
        <v>10400800</v>
      </c>
      <c r="E112" s="4" t="s">
        <v>1985</v>
      </c>
      <c r="F112">
        <f>SUMIF(Sheet1!$C:$C,$D112,Sheet1!$G:$G)</f>
        <v>0</v>
      </c>
    </row>
    <row r="113" spans="4:6">
      <c r="D113" s="46">
        <v>10400900</v>
      </c>
      <c r="E113" s="4" t="s">
        <v>1989</v>
      </c>
      <c r="F113">
        <f>SUMIF(Sheet1!$C:$C,$D113,Sheet1!$G:$G)</f>
        <v>0</v>
      </c>
    </row>
    <row r="114" spans="4:6">
      <c r="D114" s="46">
        <v>10400950</v>
      </c>
      <c r="E114" s="4" t="s">
        <v>1992</v>
      </c>
      <c r="F114">
        <f>SUMIF(Sheet1!$C:$C,$D114,Sheet1!$G:$G)</f>
        <v>0</v>
      </c>
    </row>
    <row r="115" spans="4:6">
      <c r="D115" s="46">
        <v>10400960</v>
      </c>
      <c r="E115" s="4" t="s">
        <v>1962</v>
      </c>
      <c r="F115">
        <f>SUMIF(Sheet1!$C:$C,$D115,Sheet1!$G:$G)</f>
        <v>0</v>
      </c>
    </row>
    <row r="116" spans="4:6">
      <c r="D116" s="46">
        <v>10401000</v>
      </c>
      <c r="E116" s="4" t="s">
        <v>1961</v>
      </c>
      <c r="F116">
        <f>SUMIF(Sheet1!$C:$C,$D116,Sheet1!$G:$G)</f>
        <v>0</v>
      </c>
    </row>
    <row r="117" spans="4:6">
      <c r="D117" s="46">
        <v>10401100</v>
      </c>
      <c r="E117" s="4" t="s">
        <v>1991</v>
      </c>
      <c r="F117">
        <f>SUMIF(Sheet1!$C:$C,$D117,Sheet1!$G:$G)</f>
        <v>0</v>
      </c>
    </row>
    <row r="118" spans="4:6">
      <c r="D118" s="46">
        <v>10401200</v>
      </c>
      <c r="E118" s="4" t="s">
        <v>1997</v>
      </c>
      <c r="F118">
        <f>SUMIF(Sheet1!$C:$C,$D118,Sheet1!$G:$G)</f>
        <v>0</v>
      </c>
    </row>
    <row r="119" spans="4:6">
      <c r="D119" s="46">
        <v>10401300</v>
      </c>
      <c r="E119" s="4" t="s">
        <v>2000</v>
      </c>
      <c r="F119">
        <f>SUMIF(Sheet1!$C:$C,$D119,Sheet1!$G:$G)</f>
        <v>0</v>
      </c>
    </row>
    <row r="120" spans="4:6">
      <c r="D120" s="46">
        <v>10401400</v>
      </c>
      <c r="E120" s="4" t="s">
        <v>2008</v>
      </c>
      <c r="F120">
        <f>SUMIF(Sheet1!$C:$C,$D120,Sheet1!$G:$G)</f>
        <v>0</v>
      </c>
    </row>
    <row r="121" spans="4:6">
      <c r="D121" s="46">
        <v>10401500</v>
      </c>
      <c r="E121" s="4" t="s">
        <v>1988</v>
      </c>
      <c r="F121">
        <f>SUMIF(Sheet1!$C:$C,$D121,Sheet1!$G:$G)</f>
        <v>0</v>
      </c>
    </row>
    <row r="122" spans="4:6">
      <c r="D122" s="46">
        <v>10401550</v>
      </c>
      <c r="E122" s="4" t="s">
        <v>1986</v>
      </c>
      <c r="F122">
        <f>SUMIF(Sheet1!$C:$C,$D122,Sheet1!$G:$G)</f>
        <v>0</v>
      </c>
    </row>
    <row r="123" spans="4:6">
      <c r="D123" s="46">
        <v>10401900</v>
      </c>
      <c r="E123" s="4" t="s">
        <v>1996</v>
      </c>
      <c r="F123">
        <f>SUMIF(Sheet1!$C:$C,$D123,Sheet1!$G:$G)</f>
        <v>0</v>
      </c>
    </row>
    <row r="124" spans="4:6">
      <c r="D124" s="46">
        <v>10401910</v>
      </c>
      <c r="E124" s="4" t="s">
        <v>2001</v>
      </c>
      <c r="F124">
        <f>SUMIF(Sheet1!$C:$C,$D124,Sheet1!$G:$G)</f>
        <v>0</v>
      </c>
    </row>
    <row r="125" spans="4:6">
      <c r="D125" s="46">
        <v>10401920</v>
      </c>
      <c r="E125" s="4" t="s">
        <v>1987</v>
      </c>
      <c r="F125">
        <f>SUMIF(Sheet1!$C:$C,$D125,Sheet1!$G:$G)</f>
        <v>0</v>
      </c>
    </row>
    <row r="126" spans="4:6">
      <c r="D126" s="46">
        <v>10401999</v>
      </c>
      <c r="E126" s="4" t="s">
        <v>96</v>
      </c>
      <c r="F126">
        <f>SUMIF(Sheet1!$C:$C,$D126,Sheet1!$G:$G)</f>
        <v>0</v>
      </c>
    </row>
    <row r="127" spans="4:6">
      <c r="D127" s="46">
        <v>10500000</v>
      </c>
      <c r="E127" s="4" t="s">
        <v>58</v>
      </c>
      <c r="F127">
        <f>SUMIF(Sheet1!$C:$C,$D127,Sheet1!$G:$G)</f>
        <v>0</v>
      </c>
    </row>
    <row r="128" spans="4:6">
      <c r="D128" s="46">
        <v>10500100</v>
      </c>
      <c r="E128" s="4" t="s">
        <v>1182</v>
      </c>
      <c r="F128">
        <f>SUMIF(Sheet1!$C:$C,$D128,Sheet1!$G:$G)</f>
        <v>0</v>
      </c>
    </row>
    <row r="129" spans="4:6">
      <c r="D129" s="46">
        <v>10500300</v>
      </c>
      <c r="E129" s="4" t="s">
        <v>333</v>
      </c>
      <c r="F129">
        <f>SUMIF(Sheet1!$C:$C,$D129,Sheet1!$G:$G)</f>
        <v>50000</v>
      </c>
    </row>
    <row r="130" spans="4:6">
      <c r="D130" s="46">
        <v>10500400</v>
      </c>
      <c r="E130" s="4" t="s">
        <v>1490</v>
      </c>
      <c r="F130">
        <f>SUMIF(Sheet1!$C:$C,$D130,Sheet1!$G:$G)</f>
        <v>0</v>
      </c>
    </row>
    <row r="131" spans="4:6">
      <c r="D131" s="46">
        <v>10500999</v>
      </c>
      <c r="E131" s="4" t="s">
        <v>141</v>
      </c>
      <c r="F131">
        <f>SUMIF(Sheet1!$C:$C,$D131,Sheet1!$G:$G)</f>
        <v>0</v>
      </c>
    </row>
    <row r="132" spans="4:6">
      <c r="D132" s="46">
        <v>10600000</v>
      </c>
      <c r="E132" s="4" t="s">
        <v>42</v>
      </c>
      <c r="F132">
        <f>SUMIF(Sheet1!$C:$C,$D132,Sheet1!$G:$G)</f>
        <v>0</v>
      </c>
    </row>
    <row r="133" spans="4:6">
      <c r="D133" s="46">
        <v>10600100</v>
      </c>
      <c r="E133" s="4" t="s">
        <v>2322</v>
      </c>
      <c r="F133">
        <f>SUMIF(Sheet1!$C:$C,$D133,Sheet1!$G:$G)</f>
        <v>0</v>
      </c>
    </row>
    <row r="134" spans="4:6">
      <c r="D134" s="46">
        <v>10600200</v>
      </c>
      <c r="E134" s="4" t="s">
        <v>1135</v>
      </c>
      <c r="F134">
        <f>SUMIF(Sheet1!$C:$C,$D134,Sheet1!$G:$G)</f>
        <v>0</v>
      </c>
    </row>
    <row r="135" spans="4:6">
      <c r="D135" s="46">
        <v>10600300</v>
      </c>
      <c r="E135" s="4" t="s">
        <v>1321</v>
      </c>
      <c r="F135">
        <f>SUMIF(Sheet1!$C:$C,$D135,Sheet1!$G:$G)</f>
        <v>0</v>
      </c>
    </row>
    <row r="136" spans="4:6">
      <c r="D136" s="46">
        <v>10600400</v>
      </c>
      <c r="E136" s="4" t="s">
        <v>2449</v>
      </c>
      <c r="F136">
        <f>SUMIF(Sheet1!$C:$C,$D136,Sheet1!$G:$G)</f>
        <v>0</v>
      </c>
    </row>
    <row r="137" spans="4:6">
      <c r="D137" s="46">
        <v>10600500</v>
      </c>
      <c r="E137" s="4" t="s">
        <v>1872</v>
      </c>
      <c r="F137">
        <f>SUMIF(Sheet1!$C:$C,$D137,Sheet1!$G:$G)</f>
        <v>0</v>
      </c>
    </row>
    <row r="138" spans="4:6">
      <c r="D138" s="46">
        <v>10600999</v>
      </c>
      <c r="E138" s="4" t="s">
        <v>128</v>
      </c>
      <c r="F138">
        <f>SUMIF(Sheet1!$C:$C,$D138,Sheet1!$G:$G)</f>
        <v>0</v>
      </c>
    </row>
    <row r="139" spans="4:6">
      <c r="D139" s="46">
        <v>10700000</v>
      </c>
      <c r="E139" s="4" t="s">
        <v>29</v>
      </c>
      <c r="F139">
        <f>SUMIF(Sheet1!$C:$C,$D139,Sheet1!$G:$G)</f>
        <v>0</v>
      </c>
    </row>
    <row r="140" spans="4:6">
      <c r="D140" s="46">
        <v>10700100</v>
      </c>
      <c r="E140" s="4" t="s">
        <v>1984</v>
      </c>
      <c r="F140">
        <f>SUMIF(Sheet1!$C:$C,$D140,Sheet1!$G:$G)</f>
        <v>0</v>
      </c>
    </row>
    <row r="141" spans="4:6">
      <c r="D141" s="46">
        <v>10700200</v>
      </c>
      <c r="E141" s="4" t="s">
        <v>1983</v>
      </c>
      <c r="F141">
        <f>SUMIF(Sheet1!$C:$C,$D141,Sheet1!$G:$G)</f>
        <v>0</v>
      </c>
    </row>
    <row r="142" spans="4:6">
      <c r="D142" s="46">
        <v>10700999</v>
      </c>
      <c r="E142" s="4" t="s">
        <v>119</v>
      </c>
      <c r="F142">
        <f>SUMIF(Sheet1!$C:$C,$D142,Sheet1!$G:$G)</f>
        <v>0</v>
      </c>
    </row>
    <row r="143" spans="4:6">
      <c r="D143" s="46">
        <v>10999999</v>
      </c>
      <c r="E143" s="4" t="s">
        <v>108</v>
      </c>
      <c r="F143">
        <f>SUMIF(Sheet1!$C:$C,$D143,Sheet1!$G:$G)</f>
        <v>0</v>
      </c>
    </row>
    <row r="144" spans="4:6">
      <c r="D144" s="46">
        <v>20000000</v>
      </c>
      <c r="E144" s="4" t="s">
        <v>49</v>
      </c>
      <c r="F144">
        <f>SUMIF(Sheet1!$C:$C,$D144,Sheet1!$G:$G)</f>
        <v>0</v>
      </c>
    </row>
    <row r="145" spans="4:6">
      <c r="D145" s="46">
        <v>20000010</v>
      </c>
      <c r="E145" s="4" t="s">
        <v>14</v>
      </c>
      <c r="F145">
        <f>SUMIF(Sheet1!$C:$C,$D145,Sheet1!$G:$G)</f>
        <v>0</v>
      </c>
    </row>
    <row r="146" spans="4:6">
      <c r="D146" s="46">
        <v>20100000</v>
      </c>
      <c r="E146" s="4" t="s">
        <v>287</v>
      </c>
      <c r="F146">
        <f>SUMIF(Sheet1!$C:$C,$D146,Sheet1!$G:$G)</f>
        <v>0</v>
      </c>
    </row>
    <row r="147" spans="4:6">
      <c r="D147" s="46">
        <v>20100100</v>
      </c>
      <c r="E147" s="4" t="s">
        <v>191</v>
      </c>
      <c r="F147">
        <f>SUMIF(Sheet1!$C:$C,$D147,Sheet1!$G:$G)</f>
        <v>0</v>
      </c>
    </row>
    <row r="148" spans="4:6">
      <c r="D148" s="46">
        <v>20100150</v>
      </c>
      <c r="E148" s="4" t="s">
        <v>178</v>
      </c>
      <c r="F148">
        <f>SUMIF(Sheet1!$C:$C,$D148,Sheet1!$G:$G)</f>
        <v>0</v>
      </c>
    </row>
    <row r="149" spans="4:6">
      <c r="D149" s="46">
        <v>20100250</v>
      </c>
      <c r="E149" s="4" t="s">
        <v>186</v>
      </c>
      <c r="F149">
        <f>SUMIF(Sheet1!$C:$C,$D149,Sheet1!$G:$G)</f>
        <v>0</v>
      </c>
    </row>
    <row r="150" spans="4:6">
      <c r="D150" s="46">
        <v>20100300</v>
      </c>
      <c r="E150" s="4" t="s">
        <v>187</v>
      </c>
      <c r="F150">
        <f>SUMIF(Sheet1!$C:$C,$D150,Sheet1!$G:$G)</f>
        <v>0</v>
      </c>
    </row>
    <row r="151" spans="4:6">
      <c r="D151" s="46">
        <v>20100350</v>
      </c>
      <c r="E151" s="4" t="s">
        <v>177</v>
      </c>
      <c r="F151">
        <f>SUMIF(Sheet1!$C:$C,$D151,Sheet1!$G:$G)</f>
        <v>0</v>
      </c>
    </row>
    <row r="152" spans="4:6">
      <c r="D152" s="46">
        <v>20100400</v>
      </c>
      <c r="E152" s="4" t="s">
        <v>182</v>
      </c>
      <c r="F152">
        <f>SUMIF(Sheet1!$C:$C,$D152,Sheet1!$G:$G)</f>
        <v>0</v>
      </c>
    </row>
    <row r="153" spans="4:6">
      <c r="D153" s="46">
        <v>20100450</v>
      </c>
      <c r="E153" s="4" t="s">
        <v>179</v>
      </c>
      <c r="F153">
        <f>SUMIF(Sheet1!$C:$C,$D153,Sheet1!$G:$G)</f>
        <v>0</v>
      </c>
    </row>
    <row r="154" spans="4:6">
      <c r="D154" s="46">
        <v>20100999</v>
      </c>
      <c r="E154" s="4" t="s">
        <v>102</v>
      </c>
      <c r="F154">
        <f>SUMIF(Sheet1!$C:$C,$D154,Sheet1!$G:$G)</f>
        <v>0</v>
      </c>
    </row>
    <row r="155" spans="4:6">
      <c r="D155" s="46">
        <v>20101000</v>
      </c>
      <c r="E155" s="4" t="s">
        <v>55</v>
      </c>
      <c r="F155">
        <f>SUMIF(Sheet1!$C:$C,$D155,Sheet1!$G:$G)</f>
        <v>0</v>
      </c>
    </row>
    <row r="156" spans="4:6">
      <c r="D156" s="46">
        <v>20101010</v>
      </c>
      <c r="E156" s="4" t="s">
        <v>1871</v>
      </c>
      <c r="F156">
        <f>SUMIF(Sheet1!$C:$C,$D156,Sheet1!$G:$G)</f>
        <v>0</v>
      </c>
    </row>
    <row r="157" spans="4:6">
      <c r="D157" s="46">
        <v>20101050</v>
      </c>
      <c r="E157" s="4" t="s">
        <v>189</v>
      </c>
      <c r="F157">
        <f>SUMIF(Sheet1!$C:$C,$D157,Sheet1!$G:$G)</f>
        <v>0</v>
      </c>
    </row>
    <row r="158" spans="4:6">
      <c r="D158" s="46">
        <v>20101100</v>
      </c>
      <c r="E158" s="4" t="s">
        <v>188</v>
      </c>
      <c r="F158">
        <f>SUMIF(Sheet1!$C:$C,$D158,Sheet1!$G:$G)</f>
        <v>0</v>
      </c>
    </row>
    <row r="159" spans="4:6">
      <c r="D159" s="46">
        <v>20101150</v>
      </c>
      <c r="E159" s="4" t="s">
        <v>193</v>
      </c>
      <c r="F159">
        <f>SUMIF(Sheet1!$C:$C,$D159,Sheet1!$G:$G)</f>
        <v>0</v>
      </c>
    </row>
    <row r="160" spans="4:6">
      <c r="D160" s="46">
        <v>20101160</v>
      </c>
      <c r="E160" s="4" t="s">
        <v>192</v>
      </c>
      <c r="F160">
        <f>SUMIF(Sheet1!$C:$C,$D160,Sheet1!$G:$G)</f>
        <v>0</v>
      </c>
    </row>
    <row r="161" spans="4:6">
      <c r="D161" s="46">
        <v>20101200</v>
      </c>
      <c r="E161" s="4" t="s">
        <v>181</v>
      </c>
      <c r="F161">
        <f>SUMIF(Sheet1!$C:$C,$D161,Sheet1!$G:$G)</f>
        <v>0</v>
      </c>
    </row>
    <row r="162" spans="4:6">
      <c r="D162" s="46">
        <v>20101250</v>
      </c>
      <c r="E162" s="4" t="s">
        <v>173</v>
      </c>
      <c r="F162">
        <f>SUMIF(Sheet1!$C:$C,$D162,Sheet1!$G:$G)</f>
        <v>0</v>
      </c>
    </row>
    <row r="163" spans="4:6">
      <c r="D163" s="46">
        <v>20101300</v>
      </c>
      <c r="E163" s="4" t="s">
        <v>190</v>
      </c>
      <c r="F163">
        <f>SUMIF(Sheet1!$C:$C,$D163,Sheet1!$G:$G)</f>
        <v>0</v>
      </c>
    </row>
    <row r="164" spans="4:6">
      <c r="D164" s="46">
        <v>20101999</v>
      </c>
      <c r="E164" s="4" t="s">
        <v>138</v>
      </c>
      <c r="F164">
        <f>SUMIF(Sheet1!$C:$C,$D164,Sheet1!$G:$G)</f>
        <v>0</v>
      </c>
    </row>
    <row r="165" spans="4:6">
      <c r="D165" s="46">
        <v>20102000</v>
      </c>
      <c r="E165" s="4" t="s">
        <v>13</v>
      </c>
      <c r="F165">
        <f>SUMIF(Sheet1!$C:$C,$D165,Sheet1!$G:$G)</f>
        <v>0</v>
      </c>
    </row>
    <row r="166" spans="4:6">
      <c r="D166" s="46">
        <v>20102050</v>
      </c>
      <c r="E166" s="4" t="s">
        <v>180</v>
      </c>
      <c r="F166">
        <f>SUMIF(Sheet1!$C:$C,$D166,Sheet1!$G:$G)</f>
        <v>0</v>
      </c>
    </row>
    <row r="167" spans="4:6">
      <c r="D167" s="46">
        <v>20102100</v>
      </c>
      <c r="E167" s="4" t="s">
        <v>174</v>
      </c>
      <c r="F167">
        <f>SUMIF(Sheet1!$C:$C,$D167,Sheet1!$G:$G)</f>
        <v>0</v>
      </c>
    </row>
    <row r="168" spans="4:6">
      <c r="D168" s="46">
        <v>20102150</v>
      </c>
      <c r="E168" s="4" t="s">
        <v>184</v>
      </c>
      <c r="F168">
        <f>SUMIF(Sheet1!$C:$C,$D168,Sheet1!$G:$G)</f>
        <v>0</v>
      </c>
    </row>
    <row r="169" spans="4:6">
      <c r="D169" s="46">
        <v>20102160</v>
      </c>
      <c r="E169" s="4" t="s">
        <v>185</v>
      </c>
      <c r="F169">
        <f>SUMIF(Sheet1!$C:$C,$D169,Sheet1!$G:$G)</f>
        <v>0</v>
      </c>
    </row>
    <row r="170" spans="4:6">
      <c r="D170" s="46">
        <v>20102200</v>
      </c>
      <c r="E170" s="4" t="s">
        <v>176</v>
      </c>
      <c r="F170">
        <f>SUMIF(Sheet1!$C:$C,$D170,Sheet1!$G:$G)</f>
        <v>0</v>
      </c>
    </row>
    <row r="171" spans="4:6">
      <c r="D171" s="46">
        <v>20102250</v>
      </c>
      <c r="E171" s="4" t="s">
        <v>172</v>
      </c>
      <c r="F171">
        <f>SUMIF(Sheet1!$C:$C,$D171,Sheet1!$G:$G)</f>
        <v>0</v>
      </c>
    </row>
    <row r="172" spans="4:6">
      <c r="D172" s="46">
        <v>20102300</v>
      </c>
      <c r="E172" s="4" t="s">
        <v>175</v>
      </c>
      <c r="F172">
        <f>SUMIF(Sheet1!$C:$C,$D172,Sheet1!$G:$G)</f>
        <v>0</v>
      </c>
    </row>
    <row r="173" spans="4:6">
      <c r="D173" s="46">
        <v>20102400</v>
      </c>
      <c r="E173" s="4" t="s">
        <v>171</v>
      </c>
      <c r="F173">
        <f>SUMIF(Sheet1!$C:$C,$D173,Sheet1!$G:$G)</f>
        <v>0</v>
      </c>
    </row>
    <row r="174" spans="4:6">
      <c r="D174" s="46">
        <v>20102450</v>
      </c>
      <c r="E174" s="4" t="s">
        <v>183</v>
      </c>
      <c r="F174">
        <f>SUMIF(Sheet1!$C:$C,$D174,Sheet1!$G:$G)</f>
        <v>0</v>
      </c>
    </row>
    <row r="175" spans="4:6">
      <c r="D175" s="46">
        <v>20102999</v>
      </c>
      <c r="E175" s="4" t="s">
        <v>101</v>
      </c>
      <c r="F175">
        <f>SUMIF(Sheet1!$C:$C,$D175,Sheet1!$G:$G)</f>
        <v>0</v>
      </c>
    </row>
    <row r="176" spans="4:6">
      <c r="D176" s="46">
        <v>20109999</v>
      </c>
      <c r="E176" s="4" t="s">
        <v>103</v>
      </c>
      <c r="F176">
        <f>SUMIF(Sheet1!$C:$C,$D176,Sheet1!$G:$G)</f>
        <v>0</v>
      </c>
    </row>
    <row r="177" spans="4:6">
      <c r="D177" s="46">
        <v>20200000</v>
      </c>
      <c r="E177" s="4" t="s">
        <v>30</v>
      </c>
      <c r="F177">
        <f>SUMIF(Sheet1!$C:$C,$D177,Sheet1!$G:$G)</f>
        <v>0</v>
      </c>
    </row>
    <row r="178" spans="4:6">
      <c r="D178" s="46">
        <v>20200100</v>
      </c>
      <c r="E178" s="4" t="s">
        <v>864</v>
      </c>
      <c r="F178">
        <f>SUMIF(Sheet1!$C:$C,$D178,Sheet1!$G:$G)</f>
        <v>0</v>
      </c>
    </row>
    <row r="179" spans="4:6">
      <c r="D179" s="46">
        <v>20200200</v>
      </c>
      <c r="E179" s="4" t="s">
        <v>1483</v>
      </c>
      <c r="F179">
        <f>SUMIF(Sheet1!$C:$C,$D179,Sheet1!$G:$G)</f>
        <v>0</v>
      </c>
    </row>
    <row r="180" spans="4:6">
      <c r="D180" s="46">
        <v>20200300</v>
      </c>
      <c r="E180" s="4" t="s">
        <v>2277</v>
      </c>
      <c r="F180">
        <f>SUMIF(Sheet1!$C:$C,$D180,Sheet1!$G:$G)</f>
        <v>0</v>
      </c>
    </row>
    <row r="181" spans="4:6">
      <c r="D181" s="46">
        <v>20200400</v>
      </c>
      <c r="E181" s="4" t="s">
        <v>863</v>
      </c>
      <c r="F181">
        <f>SUMIF(Sheet1!$C:$C,$D181,Sheet1!$G:$G)</f>
        <v>0</v>
      </c>
    </row>
    <row r="182" spans="4:6">
      <c r="D182" s="46">
        <v>20200500</v>
      </c>
      <c r="E182" s="4" t="s">
        <v>861</v>
      </c>
      <c r="F182">
        <f>SUMIF(Sheet1!$C:$C,$D182,Sheet1!$G:$G)</f>
        <v>0</v>
      </c>
    </row>
    <row r="183" spans="4:6">
      <c r="D183" s="46">
        <v>20200600</v>
      </c>
      <c r="E183" s="4" t="s">
        <v>331</v>
      </c>
      <c r="F183">
        <f>SUMIF(Sheet1!$C:$C,$D183,Sheet1!$G:$G)</f>
        <v>0</v>
      </c>
    </row>
    <row r="184" spans="4:6">
      <c r="D184" s="46">
        <v>20200700</v>
      </c>
      <c r="E184" s="4" t="s">
        <v>862</v>
      </c>
      <c r="F184">
        <f>SUMIF(Sheet1!$C:$C,$D184,Sheet1!$G:$G)</f>
        <v>0</v>
      </c>
    </row>
    <row r="185" spans="4:6">
      <c r="D185" s="46">
        <v>20200999</v>
      </c>
      <c r="E185" s="4" t="s">
        <v>86</v>
      </c>
      <c r="F185">
        <f>SUMIF(Sheet1!$C:$C,$D185,Sheet1!$G:$G)</f>
        <v>0</v>
      </c>
    </row>
    <row r="186" spans="4:6">
      <c r="D186" s="46">
        <v>20300000</v>
      </c>
      <c r="E186" s="4" t="s">
        <v>16</v>
      </c>
      <c r="F186">
        <f>SUMIF(Sheet1!$C:$C,$D186,Sheet1!$G:$G)</f>
        <v>0</v>
      </c>
    </row>
    <row r="187" spans="4:6">
      <c r="D187" s="46">
        <v>20300300</v>
      </c>
      <c r="E187" s="4" t="s">
        <v>282</v>
      </c>
      <c r="F187">
        <f>SUMIF(Sheet1!$C:$C,$D187,Sheet1!$G:$G)</f>
        <v>0</v>
      </c>
    </row>
    <row r="188" spans="4:6">
      <c r="D188" s="46">
        <v>20300400</v>
      </c>
      <c r="E188" s="4" t="s">
        <v>283</v>
      </c>
      <c r="F188">
        <f>SUMIF(Sheet1!$C:$C,$D188,Sheet1!$G:$G)</f>
        <v>0</v>
      </c>
    </row>
    <row r="189" spans="4:6">
      <c r="D189" s="46">
        <v>20300700</v>
      </c>
      <c r="E189" s="4" t="s">
        <v>284</v>
      </c>
      <c r="F189">
        <f>SUMIF(Sheet1!$C:$C,$D189,Sheet1!$G:$G)</f>
        <v>0</v>
      </c>
    </row>
    <row r="190" spans="4:6">
      <c r="D190" s="46">
        <v>20301000</v>
      </c>
      <c r="E190" s="4" t="s">
        <v>326</v>
      </c>
      <c r="F190">
        <f>SUMIF(Sheet1!$C:$C,$D190,Sheet1!$G:$G)</f>
        <v>0</v>
      </c>
    </row>
    <row r="191" spans="4:6">
      <c r="D191" s="46">
        <v>20301050</v>
      </c>
      <c r="E191" s="4" t="s">
        <v>314</v>
      </c>
      <c r="F191">
        <f>SUMIF(Sheet1!$C:$C,$D191,Sheet1!$G:$G)</f>
        <v>0</v>
      </c>
    </row>
    <row r="192" spans="4:6">
      <c r="D192" s="46">
        <v>20301100</v>
      </c>
      <c r="E192" s="4" t="s">
        <v>325</v>
      </c>
      <c r="F192">
        <f>SUMIF(Sheet1!$C:$C,$D192,Sheet1!$G:$G)</f>
        <v>0</v>
      </c>
    </row>
    <row r="193" spans="4:6">
      <c r="D193" s="46">
        <v>20301250</v>
      </c>
      <c r="E193" s="4" t="s">
        <v>294</v>
      </c>
      <c r="F193">
        <f>SUMIF(Sheet1!$C:$C,$D193,Sheet1!$G:$G)</f>
        <v>0</v>
      </c>
    </row>
    <row r="194" spans="4:6">
      <c r="D194" s="46">
        <v>20301300</v>
      </c>
      <c r="E194" s="4" t="s">
        <v>303</v>
      </c>
      <c r="F194">
        <f>SUMIF(Sheet1!$C:$C,$D194,Sheet1!$G:$G)</f>
        <v>0</v>
      </c>
    </row>
    <row r="195" spans="4:6">
      <c r="D195" s="46">
        <v>20301999</v>
      </c>
      <c r="E195" s="4" t="s">
        <v>106</v>
      </c>
      <c r="F195">
        <f>SUMIF(Sheet1!$C:$C,$D195,Sheet1!$G:$G)</f>
        <v>0</v>
      </c>
    </row>
    <row r="196" spans="4:6">
      <c r="D196" s="46">
        <v>20302000</v>
      </c>
      <c r="E196" s="4" t="s">
        <v>56</v>
      </c>
      <c r="F196">
        <f>SUMIF(Sheet1!$C:$C,$D196,Sheet1!$G:$G)</f>
        <v>0</v>
      </c>
    </row>
    <row r="197" spans="4:6">
      <c r="D197" s="46">
        <v>20302050</v>
      </c>
      <c r="E197" s="4" t="s">
        <v>323</v>
      </c>
      <c r="F197">
        <f>SUMIF(Sheet1!$C:$C,$D197,Sheet1!$G:$G)</f>
        <v>0</v>
      </c>
    </row>
    <row r="198" spans="4:6">
      <c r="D198" s="46">
        <v>20302100</v>
      </c>
      <c r="E198" s="4" t="s">
        <v>302</v>
      </c>
      <c r="F198">
        <f>SUMIF(Sheet1!$C:$C,$D198,Sheet1!$G:$G)</f>
        <v>0</v>
      </c>
    </row>
    <row r="199" spans="4:6">
      <c r="D199" s="46">
        <v>20302150</v>
      </c>
      <c r="E199" s="4" t="s">
        <v>327</v>
      </c>
      <c r="F199">
        <f>SUMIF(Sheet1!$C:$C,$D199,Sheet1!$G:$G)</f>
        <v>0</v>
      </c>
    </row>
    <row r="200" spans="4:6">
      <c r="D200" s="46">
        <v>20302175</v>
      </c>
      <c r="E200" s="4" t="s">
        <v>304</v>
      </c>
      <c r="F200">
        <f>SUMIF(Sheet1!$C:$C,$D200,Sheet1!$G:$G)</f>
        <v>0</v>
      </c>
    </row>
    <row r="201" spans="4:6">
      <c r="D201" s="46">
        <v>20302200</v>
      </c>
      <c r="E201" s="4" t="s">
        <v>324</v>
      </c>
      <c r="F201">
        <f>SUMIF(Sheet1!$C:$C,$D201,Sheet1!$G:$G)</f>
        <v>0</v>
      </c>
    </row>
    <row r="202" spans="4:6">
      <c r="D202" s="46">
        <v>20302250</v>
      </c>
      <c r="E202" s="4" t="s">
        <v>318</v>
      </c>
      <c r="F202">
        <f>SUMIF(Sheet1!$C:$C,$D202,Sheet1!$G:$G)</f>
        <v>0</v>
      </c>
    </row>
    <row r="203" spans="4:6">
      <c r="D203" s="46">
        <v>20302300</v>
      </c>
      <c r="E203" s="4" t="s">
        <v>297</v>
      </c>
      <c r="F203">
        <f>SUMIF(Sheet1!$C:$C,$D203,Sheet1!$G:$G)</f>
        <v>0</v>
      </c>
    </row>
    <row r="204" spans="4:6">
      <c r="D204" s="46">
        <v>20302350</v>
      </c>
      <c r="E204" s="4" t="s">
        <v>293</v>
      </c>
      <c r="F204">
        <f>SUMIF(Sheet1!$C:$C,$D204,Sheet1!$G:$G)</f>
        <v>0</v>
      </c>
    </row>
    <row r="205" spans="4:6">
      <c r="D205" s="46">
        <v>20302400</v>
      </c>
      <c r="E205" s="4" t="s">
        <v>315</v>
      </c>
      <c r="F205">
        <f>SUMIF(Sheet1!$C:$C,$D205,Sheet1!$G:$G)</f>
        <v>0</v>
      </c>
    </row>
    <row r="206" spans="4:6">
      <c r="D206" s="46">
        <v>20302450</v>
      </c>
      <c r="E206" s="4" t="s">
        <v>316</v>
      </c>
      <c r="F206">
        <f>SUMIF(Sheet1!$C:$C,$D206,Sheet1!$G:$G)</f>
        <v>0</v>
      </c>
    </row>
    <row r="207" spans="4:6">
      <c r="D207" s="46">
        <v>20302500</v>
      </c>
      <c r="E207" s="4" t="s">
        <v>300</v>
      </c>
      <c r="F207">
        <f>SUMIF(Sheet1!$C:$C,$D207,Sheet1!$G:$G)</f>
        <v>0</v>
      </c>
    </row>
    <row r="208" spans="4:6">
      <c r="D208" s="46">
        <v>20302550</v>
      </c>
      <c r="E208" s="4" t="s">
        <v>305</v>
      </c>
      <c r="F208">
        <f>SUMIF(Sheet1!$C:$C,$D208,Sheet1!$G:$G)</f>
        <v>0</v>
      </c>
    </row>
    <row r="209" spans="4:6">
      <c r="D209" s="46">
        <v>20302600</v>
      </c>
      <c r="E209" s="4" t="s">
        <v>308</v>
      </c>
      <c r="F209">
        <f>SUMIF(Sheet1!$C:$C,$D209,Sheet1!$G:$G)</f>
        <v>0</v>
      </c>
    </row>
    <row r="210" spans="4:6">
      <c r="D210" s="46">
        <v>20302650</v>
      </c>
      <c r="E210" s="4" t="s">
        <v>309</v>
      </c>
      <c r="F210">
        <f>SUMIF(Sheet1!$C:$C,$D210,Sheet1!$G:$G)</f>
        <v>0</v>
      </c>
    </row>
    <row r="211" spans="4:6">
      <c r="D211" s="46">
        <v>20302700</v>
      </c>
      <c r="E211" s="4" t="s">
        <v>299</v>
      </c>
      <c r="F211">
        <f>SUMIF(Sheet1!$C:$C,$D211,Sheet1!$G:$G)</f>
        <v>0</v>
      </c>
    </row>
    <row r="212" spans="4:6">
      <c r="D212" s="46">
        <v>20302750</v>
      </c>
      <c r="E212" s="4" t="s">
        <v>295</v>
      </c>
      <c r="F212">
        <f>SUMIF(Sheet1!$C:$C,$D212,Sheet1!$G:$G)</f>
        <v>0</v>
      </c>
    </row>
    <row r="213" spans="4:6">
      <c r="D213" s="46">
        <v>20302800</v>
      </c>
      <c r="E213" s="4" t="s">
        <v>312</v>
      </c>
      <c r="F213">
        <f>SUMIF(Sheet1!$C:$C,$D213,Sheet1!$G:$G)</f>
        <v>0</v>
      </c>
    </row>
    <row r="214" spans="4:6">
      <c r="D214" s="46">
        <v>20302850</v>
      </c>
      <c r="E214" s="4" t="s">
        <v>313</v>
      </c>
      <c r="F214">
        <f>SUMIF(Sheet1!$C:$C,$D214,Sheet1!$G:$G)</f>
        <v>0</v>
      </c>
    </row>
    <row r="215" spans="4:6">
      <c r="D215" s="46">
        <v>20302900</v>
      </c>
      <c r="E215" s="4" t="s">
        <v>296</v>
      </c>
      <c r="F215">
        <f>SUMIF(Sheet1!$C:$C,$D215,Sheet1!$G:$G)</f>
        <v>0</v>
      </c>
    </row>
    <row r="216" spans="4:6">
      <c r="D216" s="46">
        <v>20302950</v>
      </c>
      <c r="E216" s="4" t="s">
        <v>298</v>
      </c>
      <c r="F216">
        <f>SUMIF(Sheet1!$C:$C,$D216,Sheet1!$G:$G)</f>
        <v>0</v>
      </c>
    </row>
    <row r="217" spans="4:6">
      <c r="D217" s="46">
        <v>20303000</v>
      </c>
      <c r="E217" s="4" t="s">
        <v>310</v>
      </c>
      <c r="F217">
        <f>SUMIF(Sheet1!$C:$C,$D217,Sheet1!$G:$G)</f>
        <v>0</v>
      </c>
    </row>
    <row r="218" spans="4:6">
      <c r="D218" s="46">
        <v>20303050</v>
      </c>
      <c r="E218" s="4" t="s">
        <v>306</v>
      </c>
      <c r="F218">
        <f>SUMIF(Sheet1!$C:$C,$D218,Sheet1!$G:$G)</f>
        <v>0</v>
      </c>
    </row>
    <row r="219" spans="4:6">
      <c r="D219" s="46">
        <v>20303100</v>
      </c>
      <c r="E219" s="4" t="s">
        <v>301</v>
      </c>
      <c r="F219">
        <f>SUMIF(Sheet1!$C:$C,$D219,Sheet1!$G:$G)</f>
        <v>0</v>
      </c>
    </row>
    <row r="220" spans="4:6">
      <c r="D220" s="46">
        <v>20303150</v>
      </c>
      <c r="E220" s="4" t="s">
        <v>289</v>
      </c>
      <c r="F220">
        <f>SUMIF(Sheet1!$C:$C,$D220,Sheet1!$G:$G)</f>
        <v>0</v>
      </c>
    </row>
    <row r="221" spans="4:6">
      <c r="D221" s="46">
        <v>20303200</v>
      </c>
      <c r="E221" s="4" t="s">
        <v>307</v>
      </c>
      <c r="F221">
        <f>SUMIF(Sheet1!$C:$C,$D221,Sheet1!$G:$G)</f>
        <v>0</v>
      </c>
    </row>
    <row r="222" spans="4:6">
      <c r="D222" s="46">
        <v>20303250</v>
      </c>
      <c r="E222" s="4" t="s">
        <v>321</v>
      </c>
      <c r="F222">
        <f>SUMIF(Sheet1!$C:$C,$D222,Sheet1!$G:$G)</f>
        <v>0</v>
      </c>
    </row>
    <row r="223" spans="4:6">
      <c r="D223" s="46">
        <v>20303300</v>
      </c>
      <c r="E223" s="4" t="s">
        <v>319</v>
      </c>
      <c r="F223">
        <f>SUMIF(Sheet1!$C:$C,$D223,Sheet1!$G:$G)</f>
        <v>0</v>
      </c>
    </row>
    <row r="224" spans="4:6">
      <c r="D224" s="46">
        <v>20303350</v>
      </c>
      <c r="E224" s="4" t="s">
        <v>317</v>
      </c>
      <c r="F224">
        <f>SUMIF(Sheet1!$C:$C,$D224,Sheet1!$G:$G)</f>
        <v>0</v>
      </c>
    </row>
    <row r="225" spans="4:6">
      <c r="D225" s="46">
        <v>20303400</v>
      </c>
      <c r="E225" s="4" t="s">
        <v>286</v>
      </c>
      <c r="F225">
        <f>SUMIF(Sheet1!$C:$C,$D225,Sheet1!$G:$G)</f>
        <v>0</v>
      </c>
    </row>
    <row r="226" spans="4:6">
      <c r="D226" s="46">
        <v>20303450</v>
      </c>
      <c r="E226" s="4" t="s">
        <v>311</v>
      </c>
      <c r="F226">
        <f>SUMIF(Sheet1!$C:$C,$D226,Sheet1!$G:$G)</f>
        <v>0</v>
      </c>
    </row>
    <row r="227" spans="4:6">
      <c r="D227" s="46">
        <v>20303451</v>
      </c>
      <c r="E227" s="4" t="s">
        <v>288</v>
      </c>
      <c r="F227">
        <f>SUMIF(Sheet1!$C:$C,$D227,Sheet1!$G:$G)</f>
        <v>0</v>
      </c>
    </row>
    <row r="228" spans="4:6">
      <c r="D228" s="46">
        <v>20303500</v>
      </c>
      <c r="E228" s="4" t="s">
        <v>285</v>
      </c>
      <c r="F228">
        <f>SUMIF(Sheet1!$C:$C,$D228,Sheet1!$G:$G)</f>
        <v>0</v>
      </c>
    </row>
    <row r="229" spans="4:6">
      <c r="D229" s="46">
        <v>20303550</v>
      </c>
      <c r="E229" s="4" t="s">
        <v>320</v>
      </c>
      <c r="F229">
        <f>SUMIF(Sheet1!$C:$C,$D229,Sheet1!$G:$G)</f>
        <v>0</v>
      </c>
    </row>
    <row r="230" spans="4:6">
      <c r="D230" s="46">
        <v>20303600</v>
      </c>
      <c r="E230" s="4" t="s">
        <v>328</v>
      </c>
      <c r="F230">
        <f>SUMIF(Sheet1!$C:$C,$D230,Sheet1!$G:$G)</f>
        <v>0</v>
      </c>
    </row>
    <row r="231" spans="4:6">
      <c r="D231" s="46">
        <v>20303650</v>
      </c>
      <c r="E231" s="4" t="s">
        <v>322</v>
      </c>
      <c r="F231">
        <f>SUMIF(Sheet1!$C:$C,$D231,Sheet1!$G:$G)</f>
        <v>0</v>
      </c>
    </row>
    <row r="232" spans="4:6">
      <c r="D232" s="46">
        <v>20303700</v>
      </c>
      <c r="E232" s="4" t="s">
        <v>281</v>
      </c>
      <c r="F232">
        <f>SUMIF(Sheet1!$C:$C,$D232,Sheet1!$G:$G)</f>
        <v>0</v>
      </c>
    </row>
    <row r="233" spans="4:6">
      <c r="D233" s="46">
        <v>20303850</v>
      </c>
      <c r="E233" s="4" t="s">
        <v>292</v>
      </c>
      <c r="F233">
        <f>SUMIF(Sheet1!$C:$C,$D233,Sheet1!$G:$G)</f>
        <v>0</v>
      </c>
    </row>
    <row r="234" spans="4:6">
      <c r="D234" s="46">
        <v>20303950</v>
      </c>
      <c r="E234" s="4" t="s">
        <v>291</v>
      </c>
      <c r="F234">
        <f>SUMIF(Sheet1!$C:$C,$D234,Sheet1!$G:$G)</f>
        <v>0</v>
      </c>
    </row>
    <row r="235" spans="4:6">
      <c r="D235" s="46">
        <v>20303960</v>
      </c>
      <c r="E235" s="4" t="s">
        <v>290</v>
      </c>
      <c r="F235">
        <f>SUMIF(Sheet1!$C:$C,$D235,Sheet1!$G:$G)</f>
        <v>0</v>
      </c>
    </row>
    <row r="236" spans="4:6">
      <c r="D236" s="46">
        <v>20303970</v>
      </c>
      <c r="E236" s="4" t="s">
        <v>259</v>
      </c>
      <c r="F236">
        <f>SUMIF(Sheet1!$C:$C,$D236,Sheet1!$G:$G)</f>
        <v>0</v>
      </c>
    </row>
    <row r="237" spans="4:6">
      <c r="D237" s="46">
        <v>20303980</v>
      </c>
      <c r="E237" s="4" t="s">
        <v>616</v>
      </c>
      <c r="F237">
        <f>SUMIF(Sheet1!$C:$C,$D237,Sheet1!$G:$G)</f>
        <v>0</v>
      </c>
    </row>
    <row r="238" spans="4:6">
      <c r="D238" s="46">
        <v>20305999</v>
      </c>
      <c r="E238" s="4" t="s">
        <v>139</v>
      </c>
      <c r="F238">
        <f>SUMIF(Sheet1!$C:$C,$D238,Sheet1!$G:$G)</f>
        <v>0</v>
      </c>
    </row>
    <row r="239" spans="4:6">
      <c r="D239" s="46">
        <v>20309999</v>
      </c>
      <c r="E239" s="4" t="s">
        <v>105</v>
      </c>
      <c r="F239">
        <f>SUMIF(Sheet1!$C:$C,$D239,Sheet1!$G:$G)</f>
        <v>0</v>
      </c>
    </row>
    <row r="240" spans="4:6">
      <c r="D240" s="46">
        <v>20400000</v>
      </c>
      <c r="E240" s="4" t="s">
        <v>31</v>
      </c>
      <c r="F240">
        <f>SUMIF(Sheet1!$C:$C,$D240,Sheet1!$G:$G)</f>
        <v>0</v>
      </c>
    </row>
    <row r="241" spans="4:6">
      <c r="D241" s="46">
        <v>20400050</v>
      </c>
      <c r="E241" s="4" t="s">
        <v>2125</v>
      </c>
      <c r="F241">
        <f>SUMIF(Sheet1!$C:$C,$D241,Sheet1!$G:$G)</f>
        <v>0</v>
      </c>
    </row>
    <row r="242" spans="4:6">
      <c r="D242" s="46">
        <v>20400100</v>
      </c>
      <c r="E242" s="4" t="s">
        <v>2130</v>
      </c>
      <c r="F242">
        <f>SUMIF(Sheet1!$C:$C,$D242,Sheet1!$G:$G)</f>
        <v>0</v>
      </c>
    </row>
    <row r="243" spans="4:6">
      <c r="D243" s="46">
        <v>20400150</v>
      </c>
      <c r="E243" s="4" t="s">
        <v>2127</v>
      </c>
      <c r="F243">
        <f>SUMIF(Sheet1!$C:$C,$D243,Sheet1!$G:$G)</f>
        <v>0</v>
      </c>
    </row>
    <row r="244" spans="4:6">
      <c r="D244" s="46">
        <v>20400200</v>
      </c>
      <c r="E244" s="4" t="s">
        <v>2134</v>
      </c>
      <c r="F244">
        <f>SUMIF(Sheet1!$C:$C,$D244,Sheet1!$G:$G)</f>
        <v>0</v>
      </c>
    </row>
    <row r="245" spans="4:6">
      <c r="D245" s="46">
        <v>20400250</v>
      </c>
      <c r="E245" s="4" t="s">
        <v>2124</v>
      </c>
      <c r="F245">
        <f>SUMIF(Sheet1!$C:$C,$D245,Sheet1!$G:$G)</f>
        <v>0</v>
      </c>
    </row>
    <row r="246" spans="4:6">
      <c r="D246" s="46">
        <v>20400300</v>
      </c>
      <c r="E246" s="4" t="s">
        <v>2128</v>
      </c>
      <c r="F246">
        <f>SUMIF(Sheet1!$C:$C,$D246,Sheet1!$G:$G)</f>
        <v>0</v>
      </c>
    </row>
    <row r="247" spans="4:6">
      <c r="D247" s="46">
        <v>20400350</v>
      </c>
      <c r="E247" s="4" t="s">
        <v>2129</v>
      </c>
      <c r="F247">
        <f>SUMIF(Sheet1!$C:$C,$D247,Sheet1!$G:$G)</f>
        <v>0</v>
      </c>
    </row>
    <row r="248" spans="4:6">
      <c r="D248" s="46">
        <v>20400400</v>
      </c>
      <c r="E248" s="4" t="s">
        <v>2135</v>
      </c>
      <c r="F248">
        <f>SUMIF(Sheet1!$C:$C,$D248,Sheet1!$G:$G)</f>
        <v>0</v>
      </c>
    </row>
    <row r="249" spans="4:6">
      <c r="D249" s="46">
        <v>20400450</v>
      </c>
      <c r="E249" s="4" t="s">
        <v>2122</v>
      </c>
      <c r="F249">
        <f>SUMIF(Sheet1!$C:$C,$D249,Sheet1!$G:$G)</f>
        <v>0</v>
      </c>
    </row>
    <row r="250" spans="4:6">
      <c r="D250" s="46">
        <v>20400500</v>
      </c>
      <c r="E250" s="4" t="s">
        <v>2131</v>
      </c>
      <c r="F250">
        <f>SUMIF(Sheet1!$C:$C,$D250,Sheet1!$G:$G)</f>
        <v>0</v>
      </c>
    </row>
    <row r="251" spans="4:6">
      <c r="D251" s="46">
        <v>20400600</v>
      </c>
      <c r="E251" s="4" t="s">
        <v>2123</v>
      </c>
      <c r="F251">
        <f>SUMIF(Sheet1!$C:$C,$D251,Sheet1!$G:$G)</f>
        <v>0</v>
      </c>
    </row>
    <row r="252" spans="4:6">
      <c r="D252" s="46">
        <v>20400700</v>
      </c>
      <c r="E252" s="4" t="s">
        <v>2133</v>
      </c>
      <c r="F252">
        <f>SUMIF(Sheet1!$C:$C,$D252,Sheet1!$G:$G)</f>
        <v>0</v>
      </c>
    </row>
    <row r="253" spans="4:6">
      <c r="D253" s="46">
        <v>20400750</v>
      </c>
      <c r="E253" s="4" t="s">
        <v>1264</v>
      </c>
      <c r="F253">
        <f>SUMIF(Sheet1!$C:$C,$D253,Sheet1!$G:$G)</f>
        <v>0</v>
      </c>
    </row>
    <row r="254" spans="4:6">
      <c r="D254" s="46">
        <v>20400800</v>
      </c>
      <c r="E254" s="4" t="s">
        <v>1266</v>
      </c>
      <c r="F254">
        <f>SUMIF(Sheet1!$C:$C,$D254,Sheet1!$G:$G)</f>
        <v>0</v>
      </c>
    </row>
    <row r="255" spans="4:6">
      <c r="D255" s="46">
        <v>20400850</v>
      </c>
      <c r="E255" s="4" t="s">
        <v>1265</v>
      </c>
      <c r="F255">
        <f>SUMIF(Sheet1!$C:$C,$D255,Sheet1!$G:$G)</f>
        <v>0</v>
      </c>
    </row>
    <row r="256" spans="4:6">
      <c r="D256" s="46">
        <v>20400855</v>
      </c>
      <c r="E256" s="4" t="s">
        <v>2262</v>
      </c>
      <c r="F256">
        <f>SUMIF(Sheet1!$C:$C,$D256,Sheet1!$G:$G)</f>
        <v>0</v>
      </c>
    </row>
    <row r="257" spans="4:6">
      <c r="D257" s="46">
        <v>20400900</v>
      </c>
      <c r="E257" s="4" t="s">
        <v>2132</v>
      </c>
      <c r="F257">
        <f>SUMIF(Sheet1!$C:$C,$D257,Sheet1!$G:$G)</f>
        <v>0</v>
      </c>
    </row>
    <row r="258" spans="4:6">
      <c r="D258" s="46">
        <v>20400901</v>
      </c>
      <c r="E258" s="4" t="s">
        <v>2172</v>
      </c>
      <c r="F258">
        <f>SUMIF(Sheet1!$C:$C,$D258,Sheet1!$G:$G)</f>
        <v>0</v>
      </c>
    </row>
    <row r="259" spans="4:6">
      <c r="D259" s="46">
        <v>20400902</v>
      </c>
      <c r="E259" s="4" t="s">
        <v>2173</v>
      </c>
      <c r="F259">
        <f>SUMIF(Sheet1!$C:$C,$D259,Sheet1!$G:$G)</f>
        <v>0</v>
      </c>
    </row>
    <row r="260" spans="4:6">
      <c r="D260" s="46">
        <v>20400903</v>
      </c>
      <c r="E260" s="4" t="s">
        <v>2088</v>
      </c>
      <c r="F260">
        <f>SUMIF(Sheet1!$C:$C,$D260,Sheet1!$G:$G)</f>
        <v>0</v>
      </c>
    </row>
    <row r="261" spans="4:6">
      <c r="D261" s="46">
        <v>20400904</v>
      </c>
      <c r="E261" s="4" t="s">
        <v>2326</v>
      </c>
      <c r="F261">
        <f>SUMIF(Sheet1!$C:$C,$D261,Sheet1!$G:$G)</f>
        <v>0</v>
      </c>
    </row>
    <row r="262" spans="4:6">
      <c r="D262" s="46">
        <v>20400905</v>
      </c>
      <c r="E262" s="4" t="s">
        <v>339</v>
      </c>
      <c r="F262">
        <f>SUMIF(Sheet1!$C:$C,$D262,Sheet1!$G:$G)</f>
        <v>0</v>
      </c>
    </row>
    <row r="263" spans="4:6">
      <c r="D263" s="46">
        <v>20400906</v>
      </c>
      <c r="E263" s="4" t="s">
        <v>1057</v>
      </c>
      <c r="F263">
        <f>SUMIF(Sheet1!$C:$C,$D263,Sheet1!$G:$G)</f>
        <v>0</v>
      </c>
    </row>
    <row r="264" spans="4:6">
      <c r="D264" s="46">
        <v>20400907</v>
      </c>
      <c r="E264" s="4" t="s">
        <v>1816</v>
      </c>
      <c r="F264">
        <f>SUMIF(Sheet1!$C:$C,$D264,Sheet1!$G:$G)</f>
        <v>0</v>
      </c>
    </row>
    <row r="265" spans="4:6">
      <c r="D265" s="46">
        <v>20400908</v>
      </c>
      <c r="E265" s="4" t="s">
        <v>338</v>
      </c>
      <c r="F265">
        <f>SUMIF(Sheet1!$C:$C,$D265,Sheet1!$G:$G)</f>
        <v>0</v>
      </c>
    </row>
    <row r="266" spans="4:6">
      <c r="D266" s="46">
        <v>20400909</v>
      </c>
      <c r="E266" s="4" t="s">
        <v>2171</v>
      </c>
      <c r="F266">
        <f>SUMIF(Sheet1!$C:$C,$D266,Sheet1!$G:$G)</f>
        <v>0</v>
      </c>
    </row>
    <row r="267" spans="4:6">
      <c r="D267" s="46">
        <v>20400910</v>
      </c>
      <c r="E267" s="4" t="s">
        <v>1643</v>
      </c>
      <c r="F267">
        <f>SUMIF(Sheet1!$C:$C,$D267,Sheet1!$G:$G)</f>
        <v>0</v>
      </c>
    </row>
    <row r="268" spans="4:6">
      <c r="D268" s="46">
        <v>20400950</v>
      </c>
      <c r="E268" s="4" t="s">
        <v>1692</v>
      </c>
      <c r="F268">
        <f>SUMIF(Sheet1!$C:$C,$D268,Sheet1!$G:$G)</f>
        <v>0</v>
      </c>
    </row>
    <row r="269" spans="4:6">
      <c r="D269" s="46">
        <v>20400960</v>
      </c>
      <c r="E269" s="4" t="s">
        <v>2126</v>
      </c>
      <c r="F269">
        <f>SUMIF(Sheet1!$C:$C,$D269,Sheet1!$G:$G)</f>
        <v>0</v>
      </c>
    </row>
    <row r="270" spans="4:6">
      <c r="D270" s="46">
        <v>20400970</v>
      </c>
      <c r="E270" s="4" t="s">
        <v>1375</v>
      </c>
      <c r="F270">
        <f>SUMIF(Sheet1!$C:$C,$D270,Sheet1!$G:$G)</f>
        <v>0</v>
      </c>
    </row>
    <row r="271" spans="4:6">
      <c r="D271" s="46">
        <v>20400980</v>
      </c>
      <c r="E271" s="4" t="s">
        <v>669</v>
      </c>
      <c r="F271">
        <f>SUMIF(Sheet1!$C:$C,$D271,Sheet1!$G:$G)</f>
        <v>0</v>
      </c>
    </row>
    <row r="272" spans="4:6">
      <c r="D272" s="46">
        <v>20400999</v>
      </c>
      <c r="E272" s="4" t="s">
        <v>82</v>
      </c>
      <c r="F272">
        <f>SUMIF(Sheet1!$C:$C,$D272,Sheet1!$G:$G)</f>
        <v>0</v>
      </c>
    </row>
    <row r="273" spans="4:6">
      <c r="D273" s="46">
        <v>20600000</v>
      </c>
      <c r="E273" s="4" t="s">
        <v>62</v>
      </c>
      <c r="F273">
        <f>SUMIF(Sheet1!$C:$C,$D273,Sheet1!$G:$G)</f>
        <v>0</v>
      </c>
    </row>
    <row r="274" spans="4:6">
      <c r="D274" s="46">
        <v>20600100</v>
      </c>
      <c r="E274" s="4" t="s">
        <v>1897</v>
      </c>
      <c r="F274">
        <f>SUMIF(Sheet1!$C:$C,$D274,Sheet1!$G:$G)</f>
        <v>0</v>
      </c>
    </row>
    <row r="275" spans="4:6">
      <c r="D275" s="46">
        <v>20600200</v>
      </c>
      <c r="E275" s="4" t="s">
        <v>1898</v>
      </c>
      <c r="F275">
        <f>SUMIF(Sheet1!$C:$C,$D275,Sheet1!$G:$G)</f>
        <v>0</v>
      </c>
    </row>
    <row r="276" spans="4:6">
      <c r="D276" s="46">
        <v>20600210</v>
      </c>
      <c r="E276" s="4" t="s">
        <v>1925</v>
      </c>
      <c r="F276">
        <f>SUMIF(Sheet1!$C:$C,$D276,Sheet1!$G:$G)</f>
        <v>0</v>
      </c>
    </row>
    <row r="277" spans="4:6">
      <c r="D277" s="46">
        <v>20600220</v>
      </c>
      <c r="E277" s="4" t="s">
        <v>1923</v>
      </c>
      <c r="F277">
        <f>SUMIF(Sheet1!$C:$C,$D277,Sheet1!$G:$G)</f>
        <v>0</v>
      </c>
    </row>
    <row r="278" spans="4:6">
      <c r="D278" s="46">
        <v>20600230</v>
      </c>
      <c r="E278" s="4" t="s">
        <v>1924</v>
      </c>
      <c r="F278">
        <f>SUMIF(Sheet1!$C:$C,$D278,Sheet1!$G:$G)</f>
        <v>0</v>
      </c>
    </row>
    <row r="279" spans="4:6">
      <c r="D279" s="46">
        <v>20600240</v>
      </c>
      <c r="E279" s="4" t="s">
        <v>1926</v>
      </c>
      <c r="F279">
        <f>SUMIF(Sheet1!$C:$C,$D279,Sheet1!$G:$G)</f>
        <v>330</v>
      </c>
    </row>
    <row r="280" spans="4:6">
      <c r="D280" s="46">
        <v>20600300</v>
      </c>
      <c r="E280" s="4" t="s">
        <v>1928</v>
      </c>
      <c r="F280">
        <f>SUMIF(Sheet1!$C:$C,$D280,Sheet1!$G:$G)</f>
        <v>0</v>
      </c>
    </row>
    <row r="281" spans="4:6">
      <c r="D281" s="46">
        <v>20600400</v>
      </c>
      <c r="E281" s="4" t="s">
        <v>1927</v>
      </c>
      <c r="F281">
        <f>SUMIF(Sheet1!$C:$C,$D281,Sheet1!$G:$G)</f>
        <v>0</v>
      </c>
    </row>
    <row r="282" spans="4:6">
      <c r="D282" s="46">
        <v>20600500</v>
      </c>
      <c r="E282" s="4" t="s">
        <v>877</v>
      </c>
      <c r="F282">
        <f>SUMIF(Sheet1!$C:$C,$D282,Sheet1!$G:$G)</f>
        <v>0</v>
      </c>
    </row>
    <row r="283" spans="4:6">
      <c r="D283" s="46">
        <v>20600550</v>
      </c>
      <c r="E283" s="4" t="s">
        <v>329</v>
      </c>
      <c r="F283">
        <f>SUMIF(Sheet1!$C:$C,$D283,Sheet1!$G:$G)</f>
        <v>0</v>
      </c>
    </row>
    <row r="284" spans="4:6">
      <c r="D284" s="46">
        <v>20600600</v>
      </c>
      <c r="E284" s="4" t="s">
        <v>1894</v>
      </c>
      <c r="F284">
        <f>SUMIF(Sheet1!$C:$C,$D284,Sheet1!$G:$G)</f>
        <v>0</v>
      </c>
    </row>
    <row r="285" spans="4:6">
      <c r="D285" s="46">
        <v>20600650</v>
      </c>
      <c r="E285" s="4" t="s">
        <v>2025</v>
      </c>
      <c r="F285">
        <f>SUMIF(Sheet1!$C:$C,$D285,Sheet1!$G:$G)</f>
        <v>0</v>
      </c>
    </row>
    <row r="286" spans="4:6">
      <c r="D286" s="46">
        <v>20600651</v>
      </c>
      <c r="E286" s="4" t="s">
        <v>2012</v>
      </c>
      <c r="F286">
        <f>SUMIF(Sheet1!$C:$C,$D286,Sheet1!$G:$G)</f>
        <v>0</v>
      </c>
    </row>
    <row r="287" spans="4:6">
      <c r="D287" s="46">
        <v>20600700</v>
      </c>
      <c r="E287" s="4" t="s">
        <v>1896</v>
      </c>
      <c r="F287">
        <f>SUMIF(Sheet1!$C:$C,$D287,Sheet1!$G:$G)</f>
        <v>0</v>
      </c>
    </row>
    <row r="288" spans="4:6">
      <c r="D288" s="46">
        <v>20600800</v>
      </c>
      <c r="E288" s="4" t="s">
        <v>1922</v>
      </c>
      <c r="F288">
        <f>SUMIF(Sheet1!$C:$C,$D288,Sheet1!$G:$G)</f>
        <v>0</v>
      </c>
    </row>
    <row r="289" spans="4:6">
      <c r="D289" s="46">
        <v>20600850</v>
      </c>
      <c r="E289" s="4" t="s">
        <v>1836</v>
      </c>
      <c r="F289">
        <f>SUMIF(Sheet1!$C:$C,$D289,Sheet1!$G:$G)</f>
        <v>0</v>
      </c>
    </row>
    <row r="290" spans="4:6">
      <c r="D290" s="46">
        <v>20600999</v>
      </c>
      <c r="E290" s="4" t="s">
        <v>109</v>
      </c>
      <c r="F290">
        <f>SUMIF(Sheet1!$C:$C,$D290,Sheet1!$G:$G)</f>
        <v>0</v>
      </c>
    </row>
    <row r="291" spans="4:6">
      <c r="D291" s="46">
        <v>20700000</v>
      </c>
      <c r="E291" s="4" t="s">
        <v>73</v>
      </c>
      <c r="F291">
        <f>SUMIF(Sheet1!$C:$C,$D291,Sheet1!$G:$G)</f>
        <v>0</v>
      </c>
    </row>
    <row r="292" spans="4:6">
      <c r="D292" s="46">
        <v>20700010</v>
      </c>
      <c r="E292" s="4" t="s">
        <v>38</v>
      </c>
      <c r="F292">
        <f>SUMIF(Sheet1!$C:$C,$D292,Sheet1!$G:$G)</f>
        <v>0</v>
      </c>
    </row>
    <row r="293" spans="4:6">
      <c r="D293" s="46">
        <v>20700100</v>
      </c>
      <c r="E293" s="4" t="s">
        <v>1240</v>
      </c>
      <c r="F293">
        <f>SUMIF(Sheet1!$C:$C,$D293,Sheet1!$G:$G)</f>
        <v>0</v>
      </c>
    </row>
    <row r="294" spans="4:6">
      <c r="D294" s="46">
        <v>20700200</v>
      </c>
      <c r="E294" s="4" t="s">
        <v>1239</v>
      </c>
      <c r="F294">
        <f>SUMIF(Sheet1!$C:$C,$D294,Sheet1!$G:$G)</f>
        <v>0</v>
      </c>
    </row>
    <row r="295" spans="4:6">
      <c r="D295" s="46">
        <v>20700300</v>
      </c>
      <c r="E295" s="4" t="s">
        <v>2074</v>
      </c>
      <c r="F295">
        <f>SUMIF(Sheet1!$C:$C,$D295,Sheet1!$G:$G)</f>
        <v>0</v>
      </c>
    </row>
    <row r="296" spans="4:6">
      <c r="D296" s="46">
        <v>20700999</v>
      </c>
      <c r="E296" s="4" t="s">
        <v>110</v>
      </c>
      <c r="F296">
        <f>SUMIF(Sheet1!$C:$C,$D296,Sheet1!$G:$G)</f>
        <v>0</v>
      </c>
    </row>
    <row r="297" spans="4:6">
      <c r="D297" s="46">
        <v>20701000</v>
      </c>
      <c r="E297" s="4" t="s">
        <v>52</v>
      </c>
      <c r="F297">
        <f>SUMIF(Sheet1!$C:$C,$D297,Sheet1!$G:$G)</f>
        <v>0</v>
      </c>
    </row>
    <row r="298" spans="4:6">
      <c r="D298" s="46">
        <v>20701100</v>
      </c>
      <c r="E298" s="4" t="s">
        <v>1693</v>
      </c>
      <c r="F298">
        <f>SUMIF(Sheet1!$C:$C,$D298,Sheet1!$G:$G)</f>
        <v>0</v>
      </c>
    </row>
    <row r="299" spans="4:6">
      <c r="D299" s="46">
        <v>20701200</v>
      </c>
      <c r="E299" s="4" t="s">
        <v>1716</v>
      </c>
      <c r="F299">
        <f>SUMIF(Sheet1!$C:$C,$D299,Sheet1!$G:$G)</f>
        <v>0</v>
      </c>
    </row>
    <row r="300" spans="4:6">
      <c r="D300" s="46">
        <v>20701300</v>
      </c>
      <c r="E300" s="4" t="s">
        <v>1488</v>
      </c>
      <c r="F300">
        <f>SUMIF(Sheet1!$C:$C,$D300,Sheet1!$G:$G)</f>
        <v>0</v>
      </c>
    </row>
    <row r="301" spans="4:6">
      <c r="D301" s="46">
        <v>20701400</v>
      </c>
      <c r="E301" s="4" t="s">
        <v>1710</v>
      </c>
      <c r="F301">
        <f>SUMIF(Sheet1!$C:$C,$D301,Sheet1!$G:$G)</f>
        <v>0</v>
      </c>
    </row>
    <row r="302" spans="4:6">
      <c r="D302" s="46">
        <v>20701999</v>
      </c>
      <c r="E302" s="4" t="s">
        <v>137</v>
      </c>
      <c r="F302">
        <f>SUMIF(Sheet1!$C:$C,$D302,Sheet1!$G:$G)</f>
        <v>0</v>
      </c>
    </row>
    <row r="303" spans="4:6">
      <c r="D303" s="46">
        <v>20799999</v>
      </c>
      <c r="E303" s="4" t="s">
        <v>49</v>
      </c>
      <c r="F303">
        <f>SUMIF(Sheet1!$C:$C,$D303,Sheet1!$G:$G)</f>
        <v>0</v>
      </c>
    </row>
    <row r="304" spans="4:6">
      <c r="D304" s="46">
        <v>20999999</v>
      </c>
      <c r="E304" s="4" t="s">
        <v>84</v>
      </c>
      <c r="F304">
        <f>SUMIF(Sheet1!$C:$C,$D304,Sheet1!$G:$G)</f>
        <v>0</v>
      </c>
    </row>
    <row r="305" spans="4:6">
      <c r="D305" s="46">
        <v>30000000</v>
      </c>
      <c r="E305" s="4" t="s">
        <v>63</v>
      </c>
      <c r="F305">
        <f>SUMIF(Sheet1!$C:$C,$D305,Sheet1!$G:$G)</f>
        <v>0</v>
      </c>
    </row>
    <row r="306" spans="4:6">
      <c r="D306" s="46">
        <v>30000001</v>
      </c>
      <c r="E306" s="4" t="s">
        <v>41</v>
      </c>
      <c r="F306">
        <f>SUMIF(Sheet1!$C:$C,$D306,Sheet1!$G:$G)</f>
        <v>0</v>
      </c>
    </row>
    <row r="307" spans="4:6">
      <c r="D307" s="46">
        <v>30100000</v>
      </c>
      <c r="E307" s="4" t="s">
        <v>74</v>
      </c>
      <c r="F307">
        <f>SUMIF(Sheet1!$C:$C,$D307,Sheet1!$G:$G)</f>
        <v>0</v>
      </c>
    </row>
    <row r="308" spans="4:6">
      <c r="D308" s="46">
        <v>30100050</v>
      </c>
      <c r="E308" s="4" t="s">
        <v>2053</v>
      </c>
      <c r="F308">
        <f>SUMIF(Sheet1!$C:$C,$D308,Sheet1!$G:$G)</f>
        <v>0</v>
      </c>
    </row>
    <row r="309" spans="4:6">
      <c r="D309" s="46">
        <v>30100100</v>
      </c>
      <c r="E309" s="4" t="s">
        <v>812</v>
      </c>
      <c r="F309">
        <f>SUMIF(Sheet1!$C:$C,$D309,Sheet1!$G:$G)</f>
        <v>0</v>
      </c>
    </row>
    <row r="310" spans="4:6">
      <c r="D310" s="46">
        <v>30100150</v>
      </c>
      <c r="E310" s="4" t="s">
        <v>1621</v>
      </c>
      <c r="F310">
        <f>SUMIF(Sheet1!$C:$C,$D310,Sheet1!$G:$G)</f>
        <v>0</v>
      </c>
    </row>
    <row r="311" spans="4:6">
      <c r="D311" s="46">
        <v>30100200</v>
      </c>
      <c r="E311" s="4" t="s">
        <v>1911</v>
      </c>
      <c r="F311">
        <f>SUMIF(Sheet1!$C:$C,$D311,Sheet1!$G:$G)</f>
        <v>0</v>
      </c>
    </row>
    <row r="312" spans="4:6">
      <c r="D312" s="46">
        <v>30100300</v>
      </c>
      <c r="E312" s="4" t="s">
        <v>1351</v>
      </c>
      <c r="F312">
        <f>SUMIF(Sheet1!$C:$C,$D312,Sheet1!$G:$G)</f>
        <v>0</v>
      </c>
    </row>
    <row r="313" spans="4:6">
      <c r="D313" s="46">
        <v>30100350</v>
      </c>
      <c r="E313" s="4" t="s">
        <v>855</v>
      </c>
      <c r="F313">
        <f>SUMIF(Sheet1!$C:$C,$D313,Sheet1!$G:$G)</f>
        <v>0</v>
      </c>
    </row>
    <row r="314" spans="4:6">
      <c r="D314" s="46">
        <v>30100400</v>
      </c>
      <c r="E314" s="4" t="s">
        <v>2410</v>
      </c>
      <c r="F314">
        <f>SUMIF(Sheet1!$C:$C,$D314,Sheet1!$G:$G)</f>
        <v>0</v>
      </c>
    </row>
    <row r="315" spans="4:6">
      <c r="D315" s="46">
        <v>30100450</v>
      </c>
      <c r="E315" s="4" t="s">
        <v>1559</v>
      </c>
      <c r="F315">
        <f>SUMIF(Sheet1!$C:$C,$D315,Sheet1!$G:$G)</f>
        <v>0</v>
      </c>
    </row>
    <row r="316" spans="4:6">
      <c r="D316" s="46">
        <v>30100999</v>
      </c>
      <c r="E316" s="4" t="s">
        <v>154</v>
      </c>
      <c r="F316">
        <f>SUMIF(Sheet1!$C:$C,$D316,Sheet1!$G:$G)</f>
        <v>0</v>
      </c>
    </row>
    <row r="317" spans="4:6">
      <c r="D317" s="46">
        <v>30200000</v>
      </c>
      <c r="E317" s="4" t="s">
        <v>18</v>
      </c>
      <c r="F317">
        <f>SUMIF(Sheet1!$C:$C,$D317,Sheet1!$G:$G)</f>
        <v>0</v>
      </c>
    </row>
    <row r="318" spans="4:6">
      <c r="D318" s="46">
        <v>30200050</v>
      </c>
      <c r="E318" s="4" t="s">
        <v>528</v>
      </c>
      <c r="F318">
        <f>SUMIF(Sheet1!$C:$C,$D318,Sheet1!$G:$G)</f>
        <v>0</v>
      </c>
    </row>
    <row r="319" spans="4:6">
      <c r="D319" s="46">
        <v>30200100</v>
      </c>
      <c r="E319" s="4" t="s">
        <v>514</v>
      </c>
      <c r="F319">
        <f>SUMIF(Sheet1!$C:$C,$D319,Sheet1!$G:$G)</f>
        <v>0</v>
      </c>
    </row>
    <row r="320" spans="4:6">
      <c r="D320" s="46">
        <v>30200150</v>
      </c>
      <c r="E320" s="4" t="s">
        <v>522</v>
      </c>
      <c r="F320">
        <f>SUMIF(Sheet1!$C:$C,$D320,Sheet1!$G:$G)</f>
        <v>0</v>
      </c>
    </row>
    <row r="321" spans="4:6">
      <c r="D321" s="46">
        <v>30200200</v>
      </c>
      <c r="E321" s="4" t="s">
        <v>527</v>
      </c>
      <c r="F321">
        <f>SUMIF(Sheet1!$C:$C,$D321,Sheet1!$G:$G)</f>
        <v>0</v>
      </c>
    </row>
    <row r="322" spans="4:6">
      <c r="D322" s="46">
        <v>30200250</v>
      </c>
      <c r="E322" s="4" t="s">
        <v>516</v>
      </c>
      <c r="F322">
        <f>SUMIF(Sheet1!$C:$C,$D322,Sheet1!$G:$G)</f>
        <v>0</v>
      </c>
    </row>
    <row r="323" spans="4:6">
      <c r="D323" s="46">
        <v>30200300</v>
      </c>
      <c r="E323" s="4" t="s">
        <v>518</v>
      </c>
      <c r="F323">
        <f>SUMIF(Sheet1!$C:$C,$D323,Sheet1!$G:$G)</f>
        <v>0</v>
      </c>
    </row>
    <row r="324" spans="4:6">
      <c r="D324" s="46">
        <v>30200350</v>
      </c>
      <c r="E324" s="4" t="s">
        <v>515</v>
      </c>
      <c r="F324">
        <f>SUMIF(Sheet1!$C:$C,$D324,Sheet1!$G:$G)</f>
        <v>0</v>
      </c>
    </row>
    <row r="325" spans="4:6">
      <c r="D325" s="46">
        <v>30200400</v>
      </c>
      <c r="E325" s="4" t="s">
        <v>513</v>
      </c>
      <c r="F325">
        <f>SUMIF(Sheet1!$C:$C,$D325,Sheet1!$G:$G)</f>
        <v>0</v>
      </c>
    </row>
    <row r="326" spans="4:6">
      <c r="D326" s="46">
        <v>30200450</v>
      </c>
      <c r="E326" s="4" t="s">
        <v>521</v>
      </c>
      <c r="F326">
        <f>SUMIF(Sheet1!$C:$C,$D326,Sheet1!$G:$G)</f>
        <v>0</v>
      </c>
    </row>
    <row r="327" spans="4:6">
      <c r="D327" s="46">
        <v>30200998</v>
      </c>
      <c r="E327" s="4" t="s">
        <v>107</v>
      </c>
      <c r="F327">
        <f>SUMIF(Sheet1!$C:$C,$D327,Sheet1!$G:$G)</f>
        <v>0</v>
      </c>
    </row>
    <row r="328" spans="4:6">
      <c r="D328" s="46">
        <v>30200999</v>
      </c>
      <c r="E328" s="4" t="s">
        <v>135</v>
      </c>
      <c r="F328">
        <f>SUMIF(Sheet1!$C:$C,$D328,Sheet1!$G:$G)</f>
        <v>0</v>
      </c>
    </row>
    <row r="329" spans="4:6">
      <c r="D329" s="46">
        <v>30400000</v>
      </c>
      <c r="E329" s="4" t="s">
        <v>67</v>
      </c>
      <c r="F329">
        <f>SUMIF(Sheet1!$C:$C,$D329,Sheet1!$G:$G)</f>
        <v>0</v>
      </c>
    </row>
    <row r="330" spans="4:6">
      <c r="D330" s="46">
        <v>30400001</v>
      </c>
      <c r="E330" s="4" t="s">
        <v>77</v>
      </c>
      <c r="F330">
        <f>SUMIF(Sheet1!$C:$C,$D330,Sheet1!$G:$G)</f>
        <v>0</v>
      </c>
    </row>
    <row r="331" spans="4:6">
      <c r="D331" s="46">
        <v>30400050</v>
      </c>
      <c r="E331" s="4" t="s">
        <v>1920</v>
      </c>
      <c r="F331">
        <f>SUMIF(Sheet1!$C:$C,$D331,Sheet1!$G:$G)</f>
        <v>0</v>
      </c>
    </row>
    <row r="332" spans="4:6">
      <c r="D332" s="46">
        <v>30400100</v>
      </c>
      <c r="E332" s="4" t="s">
        <v>1918</v>
      </c>
      <c r="F332">
        <f>SUMIF(Sheet1!$C:$C,$D332,Sheet1!$G:$G)</f>
        <v>0</v>
      </c>
    </row>
    <row r="333" spans="4:6">
      <c r="D333" s="46">
        <v>30400150</v>
      </c>
      <c r="E333" s="4" t="s">
        <v>756</v>
      </c>
      <c r="F333">
        <f>SUMIF(Sheet1!$C:$C,$D333,Sheet1!$G:$G)</f>
        <v>0</v>
      </c>
    </row>
    <row r="334" spans="4:6">
      <c r="D334" s="46">
        <v>30400200</v>
      </c>
      <c r="E334" s="4" t="s">
        <v>1880</v>
      </c>
      <c r="F334">
        <f>SUMIF(Sheet1!$C:$C,$D334,Sheet1!$G:$G)</f>
        <v>0</v>
      </c>
    </row>
    <row r="335" spans="4:6">
      <c r="D335" s="46">
        <v>30400250</v>
      </c>
      <c r="E335" s="4" t="s">
        <v>654</v>
      </c>
      <c r="F335">
        <f>SUMIF(Sheet1!$C:$C,$D335,Sheet1!$G:$G)</f>
        <v>0</v>
      </c>
    </row>
    <row r="336" spans="4:6">
      <c r="D336" s="46">
        <v>30400300</v>
      </c>
      <c r="E336" s="4" t="s">
        <v>1582</v>
      </c>
      <c r="F336">
        <f>SUMIF(Sheet1!$C:$C,$D336,Sheet1!$G:$G)</f>
        <v>0</v>
      </c>
    </row>
    <row r="337" spans="4:6">
      <c r="D337" s="46">
        <v>30400350</v>
      </c>
      <c r="E337" s="4" t="s">
        <v>2423</v>
      </c>
      <c r="F337">
        <f>SUMIF(Sheet1!$C:$C,$D337,Sheet1!$G:$G)</f>
        <v>0</v>
      </c>
    </row>
    <row r="338" spans="4:6">
      <c r="D338" s="46">
        <v>30400400</v>
      </c>
      <c r="E338" s="4" t="s">
        <v>1600</v>
      </c>
      <c r="F338">
        <f>SUMIF(Sheet1!$C:$C,$D338,Sheet1!$G:$G)</f>
        <v>0</v>
      </c>
    </row>
    <row r="339" spans="4:6">
      <c r="D339" s="46">
        <v>30400450</v>
      </c>
      <c r="E339" s="4" t="s">
        <v>867</v>
      </c>
      <c r="F339">
        <f>SUMIF(Sheet1!$C:$C,$D339,Sheet1!$G:$G)</f>
        <v>0</v>
      </c>
    </row>
    <row r="340" spans="4:6">
      <c r="D340" s="46">
        <v>30400999</v>
      </c>
      <c r="E340" s="4" t="s">
        <v>156</v>
      </c>
      <c r="F340">
        <f>SUMIF(Sheet1!$C:$C,$D340,Sheet1!$G:$G)</f>
        <v>0</v>
      </c>
    </row>
    <row r="341" spans="4:6">
      <c r="D341" s="46">
        <v>30500000</v>
      </c>
      <c r="E341" s="4" t="s">
        <v>33</v>
      </c>
      <c r="F341">
        <f>SUMIF(Sheet1!$C:$C,$D341,Sheet1!$G:$G)</f>
        <v>0</v>
      </c>
    </row>
    <row r="342" spans="4:6">
      <c r="D342" s="46">
        <v>30500050</v>
      </c>
      <c r="E342" s="4" t="s">
        <v>1433</v>
      </c>
      <c r="F342">
        <f>SUMIF(Sheet1!$C:$C,$D342,Sheet1!$G:$G)</f>
        <v>0</v>
      </c>
    </row>
    <row r="343" spans="4:6">
      <c r="D343" s="46">
        <v>30500100</v>
      </c>
      <c r="E343" s="4" t="s">
        <v>1166</v>
      </c>
      <c r="F343">
        <f>SUMIF(Sheet1!$C:$C,$D343,Sheet1!$G:$G)</f>
        <v>0</v>
      </c>
    </row>
    <row r="344" spans="4:6">
      <c r="D344" s="46">
        <v>30500150</v>
      </c>
      <c r="E344" s="4" t="s">
        <v>1149</v>
      </c>
      <c r="F344">
        <f>SUMIF(Sheet1!$C:$C,$D344,Sheet1!$G:$G)</f>
        <v>0</v>
      </c>
    </row>
    <row r="345" spans="4:6">
      <c r="D345" s="46">
        <v>30500200</v>
      </c>
      <c r="E345" s="4" t="s">
        <v>2213</v>
      </c>
      <c r="F345">
        <f>SUMIF(Sheet1!$C:$C,$D345,Sheet1!$G:$G)</f>
        <v>0</v>
      </c>
    </row>
    <row r="346" spans="4:6">
      <c r="D346" s="46">
        <v>30500250</v>
      </c>
      <c r="E346" s="4" t="s">
        <v>1215</v>
      </c>
      <c r="F346">
        <f>SUMIF(Sheet1!$C:$C,$D346,Sheet1!$G:$G)</f>
        <v>0</v>
      </c>
    </row>
    <row r="347" spans="4:6">
      <c r="D347" s="46">
        <v>30500300</v>
      </c>
      <c r="E347" s="4" t="s">
        <v>1184</v>
      </c>
      <c r="F347">
        <f>SUMIF(Sheet1!$C:$C,$D347,Sheet1!$G:$G)</f>
        <v>0</v>
      </c>
    </row>
    <row r="348" spans="4:6">
      <c r="D348" s="46">
        <v>30500350</v>
      </c>
      <c r="E348" s="4" t="s">
        <v>1697</v>
      </c>
      <c r="F348">
        <f>SUMIF(Sheet1!$C:$C,$D348,Sheet1!$G:$G)</f>
        <v>0</v>
      </c>
    </row>
    <row r="349" spans="4:6">
      <c r="D349" s="46">
        <v>30500998</v>
      </c>
      <c r="E349" s="4" t="s">
        <v>124</v>
      </c>
      <c r="F349">
        <f>SUMIF(Sheet1!$C:$C,$D349,Sheet1!$G:$G)</f>
        <v>0</v>
      </c>
    </row>
    <row r="350" spans="4:6">
      <c r="D350" s="46">
        <v>30500999</v>
      </c>
      <c r="E350" s="4" t="s">
        <v>152</v>
      </c>
      <c r="F350">
        <f>SUMIF(Sheet1!$C:$C,$D350,Sheet1!$G:$G)</f>
        <v>0</v>
      </c>
    </row>
    <row r="351" spans="4:6">
      <c r="D351" s="46">
        <v>30600000</v>
      </c>
      <c r="E351" s="4" t="s">
        <v>54</v>
      </c>
      <c r="F351">
        <f>SUMIF(Sheet1!$C:$C,$D351,Sheet1!$G:$G)</f>
        <v>0</v>
      </c>
    </row>
    <row r="352" spans="4:6">
      <c r="D352" s="46">
        <v>30600050</v>
      </c>
      <c r="E352" s="4" t="s">
        <v>2396</v>
      </c>
      <c r="F352">
        <f>SUMIF(Sheet1!$C:$C,$D352,Sheet1!$G:$G)</f>
        <v>0</v>
      </c>
    </row>
    <row r="353" spans="4:6">
      <c r="D353" s="46">
        <v>30600100</v>
      </c>
      <c r="E353" s="4" t="s">
        <v>1560</v>
      </c>
      <c r="F353">
        <f>SUMIF(Sheet1!$C:$C,$D353,Sheet1!$G:$G)</f>
        <v>0</v>
      </c>
    </row>
    <row r="354" spans="4:6">
      <c r="D354" s="46">
        <v>30600150</v>
      </c>
      <c r="E354" s="4" t="s">
        <v>2004</v>
      </c>
      <c r="F354">
        <f>SUMIF(Sheet1!$C:$C,$D354,Sheet1!$G:$G)</f>
        <v>0</v>
      </c>
    </row>
    <row r="355" spans="4:6">
      <c r="D355" s="46">
        <v>30600200</v>
      </c>
      <c r="E355" s="4" t="s">
        <v>1915</v>
      </c>
      <c r="F355">
        <f>SUMIF(Sheet1!$C:$C,$D355,Sheet1!$G:$G)</f>
        <v>0</v>
      </c>
    </row>
    <row r="356" spans="4:6">
      <c r="D356" s="46">
        <v>30600250</v>
      </c>
      <c r="E356" s="4" t="s">
        <v>2380</v>
      </c>
      <c r="F356">
        <f>SUMIF(Sheet1!$C:$C,$D356,Sheet1!$G:$G)</f>
        <v>0</v>
      </c>
    </row>
    <row r="357" spans="4:6">
      <c r="D357" s="46">
        <v>30600300</v>
      </c>
      <c r="E357" s="4" t="s">
        <v>1977</v>
      </c>
      <c r="F357">
        <f>SUMIF(Sheet1!$C:$C,$D357,Sheet1!$G:$G)</f>
        <v>0</v>
      </c>
    </row>
    <row r="358" spans="4:6">
      <c r="D358" s="46">
        <v>30600350</v>
      </c>
      <c r="E358" s="4" t="s">
        <v>1629</v>
      </c>
      <c r="F358">
        <f>SUMIF(Sheet1!$C:$C,$D358,Sheet1!$G:$G)</f>
        <v>0</v>
      </c>
    </row>
    <row r="359" spans="4:6">
      <c r="D359" s="46">
        <v>30600400</v>
      </c>
      <c r="E359" s="4" t="s">
        <v>2321</v>
      </c>
      <c r="F359">
        <f>SUMIF(Sheet1!$C:$C,$D359,Sheet1!$G:$G)</f>
        <v>0</v>
      </c>
    </row>
    <row r="360" spans="4:6">
      <c r="D360" s="46">
        <v>30600450</v>
      </c>
      <c r="E360" s="4" t="s">
        <v>1484</v>
      </c>
      <c r="F360">
        <f>SUMIF(Sheet1!$C:$C,$D360,Sheet1!$G:$G)</f>
        <v>0</v>
      </c>
    </row>
    <row r="361" spans="4:6">
      <c r="D361" s="46">
        <v>30600500</v>
      </c>
      <c r="E361" s="4" t="s">
        <v>790</v>
      </c>
      <c r="F361">
        <f>SUMIF(Sheet1!$C:$C,$D361,Sheet1!$G:$G)</f>
        <v>0</v>
      </c>
    </row>
    <row r="362" spans="4:6">
      <c r="D362" s="46">
        <v>30600550</v>
      </c>
      <c r="E362" s="4" t="s">
        <v>1357</v>
      </c>
      <c r="F362">
        <f>SUMIF(Sheet1!$C:$C,$D362,Sheet1!$G:$G)</f>
        <v>0</v>
      </c>
    </row>
    <row r="363" spans="4:6">
      <c r="D363" s="46">
        <v>30600600</v>
      </c>
      <c r="E363" s="4" t="s">
        <v>1277</v>
      </c>
      <c r="F363">
        <f>SUMIF(Sheet1!$C:$C,$D363,Sheet1!$G:$G)</f>
        <v>0</v>
      </c>
    </row>
    <row r="364" spans="4:6">
      <c r="D364" s="46">
        <v>30600650</v>
      </c>
      <c r="E364" s="4" t="s">
        <v>803</v>
      </c>
      <c r="F364">
        <f>SUMIF(Sheet1!$C:$C,$D364,Sheet1!$G:$G)</f>
        <v>0</v>
      </c>
    </row>
    <row r="365" spans="4:6">
      <c r="D365" s="46">
        <v>30600700</v>
      </c>
      <c r="E365" s="4" t="s">
        <v>1784</v>
      </c>
      <c r="F365">
        <f>SUMIF(Sheet1!$C:$C,$D365,Sheet1!$G:$G)</f>
        <v>0</v>
      </c>
    </row>
    <row r="366" spans="4:6">
      <c r="D366" s="46">
        <v>30600800</v>
      </c>
      <c r="E366" s="4" t="s">
        <v>2368</v>
      </c>
      <c r="F366">
        <f>SUMIF(Sheet1!$C:$C,$D366,Sheet1!$G:$G)</f>
        <v>0</v>
      </c>
    </row>
    <row r="367" spans="4:6">
      <c r="D367" s="46">
        <v>30700001</v>
      </c>
      <c r="E367" s="4" t="s">
        <v>1358</v>
      </c>
      <c r="F367">
        <f>SUMIF(Sheet1!$C:$C,$D367,Sheet1!$G:$G)</f>
        <v>0</v>
      </c>
    </row>
    <row r="368" spans="4:6">
      <c r="D368" s="46">
        <v>30700002</v>
      </c>
      <c r="E368" s="4" t="s">
        <v>1355</v>
      </c>
      <c r="F368">
        <f>SUMIF(Sheet1!$C:$C,$D368,Sheet1!$G:$G)</f>
        <v>0</v>
      </c>
    </row>
    <row r="369" spans="4:6">
      <c r="D369" s="46">
        <v>30700003</v>
      </c>
      <c r="E369" s="4" t="s">
        <v>1225</v>
      </c>
      <c r="F369">
        <f>SUMIF(Sheet1!$C:$C,$D369,Sheet1!$G:$G)</f>
        <v>0</v>
      </c>
    </row>
    <row r="370" spans="4:6">
      <c r="D370" s="46">
        <v>30700004</v>
      </c>
      <c r="E370" s="4" t="s">
        <v>1356</v>
      </c>
      <c r="F370">
        <f>SUMIF(Sheet1!$C:$C,$D370,Sheet1!$G:$G)</f>
        <v>0</v>
      </c>
    </row>
    <row r="371" spans="4:6">
      <c r="D371" s="46">
        <v>30700005</v>
      </c>
      <c r="E371" s="4" t="s">
        <v>2087</v>
      </c>
      <c r="F371">
        <f>SUMIF(Sheet1!$C:$C,$D371,Sheet1!$G:$G)</f>
        <v>0</v>
      </c>
    </row>
    <row r="372" spans="4:6">
      <c r="D372" s="46">
        <v>30700006</v>
      </c>
      <c r="E372" s="4" t="s">
        <v>2075</v>
      </c>
      <c r="F372">
        <f>SUMIF(Sheet1!$C:$C,$D372,Sheet1!$G:$G)</f>
        <v>0</v>
      </c>
    </row>
    <row r="373" spans="4:6">
      <c r="D373" s="46">
        <v>30700007</v>
      </c>
      <c r="E373" s="4" t="s">
        <v>1139</v>
      </c>
      <c r="F373">
        <f>SUMIF(Sheet1!$C:$C,$D373,Sheet1!$G:$G)</f>
        <v>0</v>
      </c>
    </row>
    <row r="374" spans="4:6">
      <c r="D374" s="46">
        <v>30700008</v>
      </c>
      <c r="E374" s="4" t="s">
        <v>2386</v>
      </c>
      <c r="F374">
        <f>SUMIF(Sheet1!$C:$C,$D374,Sheet1!$G:$G)</f>
        <v>0</v>
      </c>
    </row>
    <row r="375" spans="4:6">
      <c r="D375" s="46">
        <v>30700009</v>
      </c>
      <c r="E375" s="4" t="s">
        <v>808</v>
      </c>
      <c r="F375">
        <f>SUMIF(Sheet1!$C:$C,$D375,Sheet1!$G:$G)</f>
        <v>0</v>
      </c>
    </row>
    <row r="376" spans="4:6">
      <c r="D376" s="46">
        <v>30700700</v>
      </c>
      <c r="E376" s="4" t="s">
        <v>1604</v>
      </c>
      <c r="F376">
        <f>SUMIF(Sheet1!$C:$C,$D376,Sheet1!$G:$G)</f>
        <v>0</v>
      </c>
    </row>
    <row r="377" spans="4:6">
      <c r="D377" s="46">
        <v>30700999</v>
      </c>
      <c r="E377" s="4" t="s">
        <v>143</v>
      </c>
      <c r="F377">
        <f>SUMIF(Sheet1!$C:$C,$D377,Sheet1!$G:$G)</f>
        <v>0</v>
      </c>
    </row>
    <row r="378" spans="4:6">
      <c r="D378" s="46">
        <v>30999998</v>
      </c>
      <c r="E378" s="4" t="s">
        <v>120</v>
      </c>
      <c r="F378">
        <f>SUMIF(Sheet1!$C:$C,$D378,Sheet1!$G:$G)</f>
        <v>0</v>
      </c>
    </row>
    <row r="379" spans="4:6">
      <c r="D379" s="46">
        <v>30999999</v>
      </c>
      <c r="E379" s="4" t="s">
        <v>127</v>
      </c>
      <c r="F379">
        <f>SUMIF(Sheet1!$C:$C,$D379,Sheet1!$G:$G)</f>
        <v>0</v>
      </c>
    </row>
    <row r="380" spans="4:6">
      <c r="D380" s="46">
        <v>31000000</v>
      </c>
      <c r="E380" s="4" t="s">
        <v>44</v>
      </c>
      <c r="F380">
        <f>SUMIF(Sheet1!$C:$C,$D380,Sheet1!$G:$G)</f>
        <v>0</v>
      </c>
    </row>
    <row r="381" spans="4:6">
      <c r="D381" s="46">
        <v>31400000</v>
      </c>
      <c r="E381" s="4" t="s">
        <v>67</v>
      </c>
      <c r="F381">
        <f>SUMIF(Sheet1!$C:$C,$D381,Sheet1!$G:$G)</f>
        <v>0</v>
      </c>
    </row>
    <row r="382" spans="4:6">
      <c r="D382" s="46">
        <v>31400001</v>
      </c>
      <c r="E382" s="4" t="s">
        <v>77</v>
      </c>
      <c r="F382">
        <f>SUMIF(Sheet1!$C:$C,$D382,Sheet1!$G:$G)</f>
        <v>0</v>
      </c>
    </row>
    <row r="383" spans="4:6">
      <c r="D383" s="46">
        <v>31400050</v>
      </c>
      <c r="E383" s="4" t="s">
        <v>1955</v>
      </c>
      <c r="F383">
        <f>SUMIF(Sheet1!$C:$C,$D383,Sheet1!$G:$G)</f>
        <v>0</v>
      </c>
    </row>
    <row r="384" spans="4:6">
      <c r="D384" s="46">
        <v>31400100</v>
      </c>
      <c r="E384" s="4" t="s">
        <v>1938</v>
      </c>
      <c r="F384">
        <f>SUMIF(Sheet1!$C:$C,$D384,Sheet1!$G:$G)</f>
        <v>0</v>
      </c>
    </row>
    <row r="385" spans="4:6">
      <c r="D385" s="46">
        <v>31400150</v>
      </c>
      <c r="E385" s="4" t="s">
        <v>760</v>
      </c>
      <c r="F385">
        <f>SUMIF(Sheet1!$C:$C,$D385,Sheet1!$G:$G)</f>
        <v>0</v>
      </c>
    </row>
    <row r="386" spans="4:6">
      <c r="D386" s="46">
        <v>31400200</v>
      </c>
      <c r="E386" s="4" t="s">
        <v>1884</v>
      </c>
      <c r="F386">
        <f>SUMIF(Sheet1!$C:$C,$D386,Sheet1!$G:$G)</f>
        <v>0</v>
      </c>
    </row>
    <row r="387" spans="4:6">
      <c r="D387" s="46">
        <v>31400250</v>
      </c>
      <c r="E387" s="4" t="s">
        <v>658</v>
      </c>
      <c r="F387">
        <f>SUMIF(Sheet1!$C:$C,$D387,Sheet1!$G:$G)</f>
        <v>0</v>
      </c>
    </row>
    <row r="388" spans="4:6">
      <c r="D388" s="46">
        <v>31400300</v>
      </c>
      <c r="E388" s="4" t="s">
        <v>1586</v>
      </c>
      <c r="F388">
        <f>SUMIF(Sheet1!$C:$C,$D388,Sheet1!$G:$G)</f>
        <v>0</v>
      </c>
    </row>
    <row r="389" spans="4:6">
      <c r="D389" s="46">
        <v>31400350</v>
      </c>
      <c r="E389" s="4" t="s">
        <v>2418</v>
      </c>
      <c r="F389">
        <f>SUMIF(Sheet1!$C:$C,$D389,Sheet1!$G:$G)</f>
        <v>0</v>
      </c>
    </row>
    <row r="390" spans="4:6">
      <c r="D390" s="46">
        <v>31400400</v>
      </c>
      <c r="E390" s="4" t="s">
        <v>1608</v>
      </c>
      <c r="F390">
        <f>SUMIF(Sheet1!$C:$C,$D390,Sheet1!$G:$G)</f>
        <v>0</v>
      </c>
    </row>
    <row r="391" spans="4:6">
      <c r="D391" s="46">
        <v>31400450</v>
      </c>
      <c r="E391" s="4" t="s">
        <v>867</v>
      </c>
      <c r="F391">
        <f>SUMIF(Sheet1!$C:$C,$D391,Sheet1!$G:$G)</f>
        <v>0</v>
      </c>
    </row>
    <row r="392" spans="4:6">
      <c r="D392" s="46">
        <v>31400999</v>
      </c>
      <c r="E392" s="4" t="s">
        <v>155</v>
      </c>
      <c r="F392">
        <f>SUMIF(Sheet1!$C:$C,$D392,Sheet1!$G:$G)</f>
        <v>0</v>
      </c>
    </row>
    <row r="393" spans="4:6">
      <c r="D393" s="46">
        <v>31500000</v>
      </c>
      <c r="E393" s="4" t="s">
        <v>35</v>
      </c>
      <c r="F393">
        <f>SUMIF(Sheet1!$C:$C,$D393,Sheet1!$G:$G)</f>
        <v>0</v>
      </c>
    </row>
    <row r="394" spans="4:6">
      <c r="D394" s="46">
        <v>31500050</v>
      </c>
      <c r="E394" s="4" t="s">
        <v>1436</v>
      </c>
      <c r="F394">
        <f>SUMIF(Sheet1!$C:$C,$D394,Sheet1!$G:$G)</f>
        <v>0</v>
      </c>
    </row>
    <row r="395" spans="4:6">
      <c r="D395" s="46">
        <v>31500100</v>
      </c>
      <c r="E395" s="4" t="s">
        <v>1179</v>
      </c>
      <c r="F395">
        <f>SUMIF(Sheet1!$C:$C,$D395,Sheet1!$G:$G)</f>
        <v>0</v>
      </c>
    </row>
    <row r="396" spans="4:6">
      <c r="D396" s="46">
        <v>31500150</v>
      </c>
      <c r="E396" s="4" t="s">
        <v>1153</v>
      </c>
      <c r="F396">
        <f>SUMIF(Sheet1!$C:$C,$D396,Sheet1!$G:$G)</f>
        <v>0</v>
      </c>
    </row>
    <row r="397" spans="4:6">
      <c r="D397" s="46">
        <v>31500200</v>
      </c>
      <c r="E397" s="4" t="s">
        <v>2216</v>
      </c>
      <c r="F397">
        <f>SUMIF(Sheet1!$C:$C,$D397,Sheet1!$G:$G)</f>
        <v>0</v>
      </c>
    </row>
    <row r="398" spans="4:6">
      <c r="D398" s="46">
        <v>31500250</v>
      </c>
      <c r="E398" s="4" t="s">
        <v>1189</v>
      </c>
      <c r="F398">
        <f>SUMIF(Sheet1!$C:$C,$D398,Sheet1!$G:$G)</f>
        <v>0</v>
      </c>
    </row>
    <row r="399" spans="4:6">
      <c r="D399" s="46">
        <v>31500300</v>
      </c>
      <c r="E399" s="4" t="s">
        <v>1186</v>
      </c>
      <c r="F399">
        <f>SUMIF(Sheet1!$C:$C,$D399,Sheet1!$G:$G)</f>
        <v>0</v>
      </c>
    </row>
    <row r="400" spans="4:6">
      <c r="D400" s="46">
        <v>31500350</v>
      </c>
      <c r="E400" s="4" t="s">
        <v>1700</v>
      </c>
      <c r="F400">
        <f>SUMIF(Sheet1!$C:$C,$D400,Sheet1!$G:$G)</f>
        <v>0</v>
      </c>
    </row>
    <row r="401" spans="4:6">
      <c r="D401" s="46">
        <v>31500998</v>
      </c>
      <c r="E401" s="4" t="s">
        <v>123</v>
      </c>
      <c r="F401">
        <f>SUMIF(Sheet1!$C:$C,$D401,Sheet1!$G:$G)</f>
        <v>0</v>
      </c>
    </row>
    <row r="402" spans="4:6">
      <c r="D402" s="46">
        <v>31500999</v>
      </c>
      <c r="E402" s="4" t="s">
        <v>146</v>
      </c>
      <c r="F402">
        <f>SUMIF(Sheet1!$C:$C,$D402,Sheet1!$G:$G)</f>
        <v>0</v>
      </c>
    </row>
    <row r="403" spans="4:6">
      <c r="D403" s="46">
        <v>31600000</v>
      </c>
      <c r="E403" s="4" t="s">
        <v>59</v>
      </c>
      <c r="F403">
        <f>SUMIF(Sheet1!$C:$C,$D403,Sheet1!$G:$G)</f>
        <v>0</v>
      </c>
    </row>
    <row r="404" spans="4:6">
      <c r="D404" s="46">
        <v>31600050</v>
      </c>
      <c r="E404" s="4" t="s">
        <v>2396</v>
      </c>
      <c r="F404">
        <f>SUMIF(Sheet1!$C:$C,$D404,Sheet1!$G:$G)</f>
        <v>0</v>
      </c>
    </row>
    <row r="405" spans="4:6">
      <c r="D405" s="46">
        <v>31600100</v>
      </c>
      <c r="E405" s="4" t="s">
        <v>1566</v>
      </c>
      <c r="F405">
        <f>SUMIF(Sheet1!$C:$C,$D405,Sheet1!$G:$G)</f>
        <v>0</v>
      </c>
    </row>
    <row r="406" spans="4:6">
      <c r="D406" s="46">
        <v>31600150</v>
      </c>
      <c r="E406" s="4" t="s">
        <v>2006</v>
      </c>
      <c r="F406">
        <f>SUMIF(Sheet1!$C:$C,$D406,Sheet1!$G:$G)</f>
        <v>0</v>
      </c>
    </row>
    <row r="407" spans="4:6">
      <c r="D407" s="46">
        <v>31600200</v>
      </c>
      <c r="E407" s="4" t="s">
        <v>1915</v>
      </c>
      <c r="F407">
        <f>SUMIF(Sheet1!$C:$C,$D407,Sheet1!$G:$G)</f>
        <v>0</v>
      </c>
    </row>
    <row r="408" spans="4:6">
      <c r="D408" s="46">
        <v>31600250</v>
      </c>
      <c r="E408" s="4" t="s">
        <v>2380</v>
      </c>
      <c r="F408">
        <f>SUMIF(Sheet1!$C:$C,$D408,Sheet1!$G:$G)</f>
        <v>0</v>
      </c>
    </row>
    <row r="409" spans="4:6">
      <c r="D409" s="46">
        <v>31600300</v>
      </c>
      <c r="E409" s="4" t="s">
        <v>1977</v>
      </c>
      <c r="F409">
        <f>SUMIF(Sheet1!$C:$C,$D409,Sheet1!$G:$G)</f>
        <v>0</v>
      </c>
    </row>
    <row r="410" spans="4:6">
      <c r="D410" s="46">
        <v>31600350</v>
      </c>
      <c r="E410" s="4" t="s">
        <v>1629</v>
      </c>
      <c r="F410">
        <f>SUMIF(Sheet1!$C:$C,$D410,Sheet1!$G:$G)</f>
        <v>0</v>
      </c>
    </row>
    <row r="411" spans="4:6">
      <c r="D411" s="46">
        <v>31600400</v>
      </c>
      <c r="E411" s="4" t="s">
        <v>2319</v>
      </c>
      <c r="F411">
        <f>SUMIF(Sheet1!$C:$C,$D411,Sheet1!$G:$G)</f>
        <v>0</v>
      </c>
    </row>
    <row r="412" spans="4:6">
      <c r="D412" s="46">
        <v>31600450</v>
      </c>
      <c r="E412" s="4" t="s">
        <v>1485</v>
      </c>
      <c r="F412">
        <f>SUMIF(Sheet1!$C:$C,$D412,Sheet1!$G:$G)</f>
        <v>0</v>
      </c>
    </row>
    <row r="413" spans="4:6">
      <c r="D413" s="46">
        <v>31600500</v>
      </c>
      <c r="E413" s="4" t="s">
        <v>790</v>
      </c>
      <c r="F413">
        <f>SUMIF(Sheet1!$C:$C,$D413,Sheet1!$G:$G)</f>
        <v>0</v>
      </c>
    </row>
    <row r="414" spans="4:6">
      <c r="D414" s="46">
        <v>31600550</v>
      </c>
      <c r="E414" s="4" t="s">
        <v>1357</v>
      </c>
      <c r="F414">
        <f>SUMIF(Sheet1!$C:$C,$D414,Sheet1!$G:$G)</f>
        <v>0</v>
      </c>
    </row>
    <row r="415" spans="4:6">
      <c r="D415" s="46">
        <v>31600600</v>
      </c>
      <c r="E415" s="4" t="s">
        <v>1277</v>
      </c>
      <c r="F415">
        <f>SUMIF(Sheet1!$C:$C,$D415,Sheet1!$G:$G)</f>
        <v>0</v>
      </c>
    </row>
    <row r="416" spans="4:6">
      <c r="D416" s="46">
        <v>31600650</v>
      </c>
      <c r="E416" s="4" t="s">
        <v>803</v>
      </c>
      <c r="F416">
        <f>SUMIF(Sheet1!$C:$C,$D416,Sheet1!$G:$G)</f>
        <v>0</v>
      </c>
    </row>
    <row r="417" spans="4:6">
      <c r="D417" s="46">
        <v>31600700</v>
      </c>
      <c r="E417" s="4" t="s">
        <v>778</v>
      </c>
      <c r="F417">
        <f>SUMIF(Sheet1!$C:$C,$D417,Sheet1!$G:$G)</f>
        <v>0</v>
      </c>
    </row>
    <row r="418" spans="4:6">
      <c r="D418" s="46">
        <v>31600800</v>
      </c>
      <c r="E418" s="4" t="s">
        <v>2368</v>
      </c>
      <c r="F418">
        <f>SUMIF(Sheet1!$C:$C,$D418,Sheet1!$G:$G)</f>
        <v>0</v>
      </c>
    </row>
    <row r="419" spans="4:6">
      <c r="D419" s="46">
        <v>31700009</v>
      </c>
      <c r="E419" s="4" t="s">
        <v>808</v>
      </c>
      <c r="F419">
        <f>SUMIF(Sheet1!$C:$C,$D419,Sheet1!$G:$G)</f>
        <v>0</v>
      </c>
    </row>
    <row r="420" spans="4:6">
      <c r="D420" s="46">
        <v>31700010</v>
      </c>
      <c r="E420" s="4" t="s">
        <v>1964</v>
      </c>
      <c r="F420">
        <f>SUMIF(Sheet1!$C:$C,$D420,Sheet1!$G:$G)</f>
        <v>0</v>
      </c>
    </row>
    <row r="421" spans="4:6">
      <c r="D421" s="46">
        <v>31700700</v>
      </c>
      <c r="E421" s="4" t="s">
        <v>1598</v>
      </c>
      <c r="F421">
        <f>SUMIF(Sheet1!$C:$C,$D421,Sheet1!$G:$G)</f>
        <v>0</v>
      </c>
    </row>
    <row r="422" spans="4:6">
      <c r="D422" s="46">
        <v>31700999</v>
      </c>
      <c r="E422" s="4" t="s">
        <v>143</v>
      </c>
      <c r="F422">
        <f>SUMIF(Sheet1!$C:$C,$D422,Sheet1!$G:$G)</f>
        <v>0</v>
      </c>
    </row>
    <row r="423" spans="4:6">
      <c r="D423" s="46">
        <v>31999998</v>
      </c>
      <c r="E423" s="4" t="s">
        <v>121</v>
      </c>
      <c r="F423">
        <f>SUMIF(Sheet1!$C:$C,$D423,Sheet1!$G:$G)</f>
        <v>0</v>
      </c>
    </row>
    <row r="424" spans="4:6">
      <c r="D424" s="46">
        <v>31999999</v>
      </c>
      <c r="E424" s="4" t="s">
        <v>132</v>
      </c>
      <c r="F424">
        <f>SUMIF(Sheet1!$C:$C,$D424,Sheet1!$G:$G)</f>
        <v>0</v>
      </c>
    </row>
    <row r="425" spans="4:6">
      <c r="D425" s="46">
        <v>40000000</v>
      </c>
      <c r="E425" s="4" t="s">
        <v>39</v>
      </c>
      <c r="F425">
        <f>SUMIF(Sheet1!$C:$C,$D425,Sheet1!$G:$G)</f>
        <v>0</v>
      </c>
    </row>
    <row r="426" spans="4:6">
      <c r="D426" s="46">
        <v>40100000</v>
      </c>
      <c r="E426" s="4" t="s">
        <v>74</v>
      </c>
      <c r="F426">
        <f>SUMIF(Sheet1!$C:$C,$D426,Sheet1!$G:$G)</f>
        <v>0</v>
      </c>
    </row>
    <row r="427" spans="4:6">
      <c r="D427" s="46">
        <v>40100001</v>
      </c>
      <c r="E427" s="4" t="s">
        <v>40</v>
      </c>
      <c r="F427">
        <f>SUMIF(Sheet1!$C:$C,$D427,Sheet1!$G:$G)</f>
        <v>0</v>
      </c>
    </row>
    <row r="428" spans="4:6">
      <c r="D428" s="46">
        <v>40100010</v>
      </c>
      <c r="E428" s="4" t="s">
        <v>1284</v>
      </c>
      <c r="F428">
        <f>SUMIF(Sheet1!$C:$C,$D428,Sheet1!$G:$G)</f>
        <v>0</v>
      </c>
    </row>
    <row r="429" spans="4:6">
      <c r="D429" s="46">
        <v>40100020</v>
      </c>
      <c r="E429" s="4" t="s">
        <v>1685</v>
      </c>
      <c r="F429">
        <f>SUMIF(Sheet1!$C:$C,$D429,Sheet1!$G:$G)</f>
        <v>0</v>
      </c>
    </row>
    <row r="430" spans="4:6">
      <c r="D430" s="46">
        <v>40100030</v>
      </c>
      <c r="E430" s="4" t="s">
        <v>1633</v>
      </c>
      <c r="F430">
        <f>SUMIF(Sheet1!$C:$C,$D430,Sheet1!$G:$G)</f>
        <v>0</v>
      </c>
    </row>
    <row r="431" spans="4:6">
      <c r="D431" s="46">
        <v>40100040</v>
      </c>
      <c r="E431" s="4" t="s">
        <v>563</v>
      </c>
      <c r="F431">
        <f>SUMIF(Sheet1!$C:$C,$D431,Sheet1!$G:$G)</f>
        <v>0</v>
      </c>
    </row>
    <row r="432" spans="4:6">
      <c r="D432" s="46">
        <v>40100050</v>
      </c>
      <c r="E432" s="4" t="s">
        <v>1932</v>
      </c>
      <c r="F432">
        <f>SUMIF(Sheet1!$C:$C,$D432,Sheet1!$G:$G)</f>
        <v>0</v>
      </c>
    </row>
    <row r="433" spans="4:6">
      <c r="D433" s="46">
        <v>40100060</v>
      </c>
      <c r="E433" s="4" t="s">
        <v>630</v>
      </c>
      <c r="F433">
        <f>SUMIF(Sheet1!$C:$C,$D433,Sheet1!$G:$G)</f>
        <v>0</v>
      </c>
    </row>
    <row r="434" spans="4:6">
      <c r="D434" s="46">
        <v>40100070</v>
      </c>
      <c r="E434" s="4" t="s">
        <v>2031</v>
      </c>
      <c r="F434">
        <f>SUMIF(Sheet1!$C:$C,$D434,Sheet1!$G:$G)</f>
        <v>0</v>
      </c>
    </row>
    <row r="435" spans="4:6">
      <c r="D435" s="46">
        <v>40100080</v>
      </c>
      <c r="E435" s="4" t="s">
        <v>2328</v>
      </c>
      <c r="F435">
        <f>SUMIF(Sheet1!$C:$C,$D435,Sheet1!$G:$G)</f>
        <v>0</v>
      </c>
    </row>
    <row r="436" spans="4:6">
      <c r="D436" s="46">
        <v>40100090</v>
      </c>
      <c r="E436" s="4" t="s">
        <v>585</v>
      </c>
      <c r="F436">
        <f>SUMIF(Sheet1!$C:$C,$D436,Sheet1!$G:$G)</f>
        <v>0</v>
      </c>
    </row>
    <row r="437" spans="4:6">
      <c r="D437" s="46">
        <v>40100100</v>
      </c>
      <c r="E437" s="4" t="s">
        <v>2158</v>
      </c>
      <c r="F437">
        <f>SUMIF(Sheet1!$C:$C,$D437,Sheet1!$G:$G)</f>
        <v>0</v>
      </c>
    </row>
    <row r="438" spans="4:6">
      <c r="D438" s="46">
        <v>40100110</v>
      </c>
      <c r="E438" s="4" t="s">
        <v>2086</v>
      </c>
      <c r="F438">
        <f>SUMIF(Sheet1!$C:$C,$D438,Sheet1!$G:$G)</f>
        <v>0</v>
      </c>
    </row>
    <row r="439" spans="4:6">
      <c r="D439" s="46">
        <v>40100120</v>
      </c>
      <c r="E439" s="4" t="s">
        <v>622</v>
      </c>
      <c r="F439">
        <f>SUMIF(Sheet1!$C:$C,$D439,Sheet1!$G:$G)</f>
        <v>0</v>
      </c>
    </row>
    <row r="440" spans="4:6">
      <c r="D440" s="46">
        <v>40100130</v>
      </c>
      <c r="E440" s="4" t="s">
        <v>1280</v>
      </c>
      <c r="F440">
        <f>SUMIF(Sheet1!$C:$C,$D440,Sheet1!$G:$G)</f>
        <v>0</v>
      </c>
    </row>
    <row r="441" spans="4:6">
      <c r="D441" s="46">
        <v>40100140</v>
      </c>
      <c r="E441" s="4" t="s">
        <v>1345</v>
      </c>
      <c r="F441">
        <f>SUMIF(Sheet1!$C:$C,$D441,Sheet1!$G:$G)</f>
        <v>0</v>
      </c>
    </row>
    <row r="442" spans="4:6">
      <c r="D442" s="46">
        <v>40100141</v>
      </c>
      <c r="E442" s="4" t="s">
        <v>1344</v>
      </c>
      <c r="F442">
        <f>SUMIF(Sheet1!$C:$C,$D442,Sheet1!$G:$G)</f>
        <v>0</v>
      </c>
    </row>
    <row r="443" spans="4:6">
      <c r="D443" s="46">
        <v>40100150</v>
      </c>
      <c r="E443" s="4" t="s">
        <v>1281</v>
      </c>
      <c r="F443">
        <f>SUMIF(Sheet1!$C:$C,$D443,Sheet1!$G:$G)</f>
        <v>0</v>
      </c>
    </row>
    <row r="444" spans="4:6">
      <c r="D444" s="46">
        <v>40100160</v>
      </c>
      <c r="E444" s="4" t="s">
        <v>1282</v>
      </c>
      <c r="F444">
        <f>SUMIF(Sheet1!$C:$C,$D444,Sheet1!$G:$G)</f>
        <v>0</v>
      </c>
    </row>
    <row r="445" spans="4:6">
      <c r="D445" s="46">
        <v>40100199</v>
      </c>
      <c r="E445" s="4" t="s">
        <v>126</v>
      </c>
      <c r="F445">
        <f>SUMIF(Sheet1!$C:$C,$D445,Sheet1!$G:$G)</f>
        <v>0</v>
      </c>
    </row>
    <row r="446" spans="4:6">
      <c r="D446" s="46">
        <v>40100200</v>
      </c>
      <c r="E446" s="4" t="s">
        <v>19</v>
      </c>
      <c r="F446">
        <f>SUMIF(Sheet1!$C:$C,$D446,Sheet1!$G:$G)</f>
        <v>0</v>
      </c>
    </row>
    <row r="447" spans="4:6">
      <c r="D447" s="46">
        <v>40100210</v>
      </c>
      <c r="E447" s="4" t="s">
        <v>638</v>
      </c>
      <c r="F447">
        <f>SUMIF(Sheet1!$C:$C,$D447,Sheet1!$G:$G)</f>
        <v>0</v>
      </c>
    </row>
    <row r="448" spans="4:6">
      <c r="D448" s="46">
        <v>40100220</v>
      </c>
      <c r="E448" s="4" t="s">
        <v>1687</v>
      </c>
      <c r="F448">
        <f>SUMIF(Sheet1!$C:$C,$D448,Sheet1!$G:$G)</f>
        <v>0</v>
      </c>
    </row>
    <row r="449" spans="4:6">
      <c r="D449" s="46">
        <v>40100230</v>
      </c>
      <c r="E449" s="4" t="s">
        <v>1634</v>
      </c>
      <c r="F449">
        <f>SUMIF(Sheet1!$C:$C,$D449,Sheet1!$G:$G)</f>
        <v>0</v>
      </c>
    </row>
    <row r="450" spans="4:6">
      <c r="D450" s="46">
        <v>40100240</v>
      </c>
      <c r="E450" s="4" t="s">
        <v>562</v>
      </c>
      <c r="F450">
        <f>SUMIF(Sheet1!$C:$C,$D450,Sheet1!$G:$G)</f>
        <v>0</v>
      </c>
    </row>
    <row r="451" spans="4:6">
      <c r="D451" s="46">
        <v>40100250</v>
      </c>
      <c r="E451" s="4" t="s">
        <v>1931</v>
      </c>
      <c r="F451">
        <f>SUMIF(Sheet1!$C:$C,$D451,Sheet1!$G:$G)</f>
        <v>0</v>
      </c>
    </row>
    <row r="452" spans="4:6">
      <c r="D452" s="46">
        <v>40100260</v>
      </c>
      <c r="E452" s="4" t="s">
        <v>629</v>
      </c>
      <c r="F452">
        <f>SUMIF(Sheet1!$C:$C,$D452,Sheet1!$G:$G)</f>
        <v>0</v>
      </c>
    </row>
    <row r="453" spans="4:6">
      <c r="D453" s="46">
        <v>40100270</v>
      </c>
      <c r="E453" s="4" t="s">
        <v>2030</v>
      </c>
      <c r="F453">
        <f>SUMIF(Sheet1!$C:$C,$D453,Sheet1!$G:$G)</f>
        <v>0</v>
      </c>
    </row>
    <row r="454" spans="4:6">
      <c r="D454" s="46">
        <v>40100280</v>
      </c>
      <c r="E454" s="4" t="s">
        <v>2327</v>
      </c>
      <c r="F454">
        <f>SUMIF(Sheet1!$C:$C,$D454,Sheet1!$G:$G)</f>
        <v>0</v>
      </c>
    </row>
    <row r="455" spans="4:6">
      <c r="D455" s="46">
        <v>40100290</v>
      </c>
      <c r="E455" s="4" t="s">
        <v>586</v>
      </c>
      <c r="F455">
        <f>SUMIF(Sheet1!$C:$C,$D455,Sheet1!$G:$G)</f>
        <v>0</v>
      </c>
    </row>
    <row r="456" spans="4:6">
      <c r="D456" s="46">
        <v>40100300</v>
      </c>
      <c r="E456" s="4" t="s">
        <v>2157</v>
      </c>
      <c r="F456">
        <f>SUMIF(Sheet1!$C:$C,$D456,Sheet1!$G:$G)</f>
        <v>0</v>
      </c>
    </row>
    <row r="457" spans="4:6">
      <c r="D457" s="46">
        <v>40100310</v>
      </c>
      <c r="E457" s="4" t="s">
        <v>2085</v>
      </c>
      <c r="F457">
        <f>SUMIF(Sheet1!$C:$C,$D457,Sheet1!$G:$G)</f>
        <v>0</v>
      </c>
    </row>
    <row r="458" spans="4:6">
      <c r="D458" s="46">
        <v>40100320</v>
      </c>
      <c r="E458" s="4" t="s">
        <v>621</v>
      </c>
      <c r="F458">
        <f>SUMIF(Sheet1!$C:$C,$D458,Sheet1!$G:$G)</f>
        <v>0</v>
      </c>
    </row>
    <row r="459" spans="4:6">
      <c r="D459" s="46">
        <v>40100330</v>
      </c>
      <c r="E459" s="4" t="s">
        <v>634</v>
      </c>
      <c r="F459">
        <f>SUMIF(Sheet1!$C:$C,$D459,Sheet1!$G:$G)</f>
        <v>0</v>
      </c>
    </row>
    <row r="460" spans="4:6">
      <c r="D460" s="46">
        <v>40100340</v>
      </c>
      <c r="E460" s="4" t="s">
        <v>2257</v>
      </c>
      <c r="F460">
        <f>SUMIF(Sheet1!$C:$C,$D460,Sheet1!$G:$G)</f>
        <v>0</v>
      </c>
    </row>
    <row r="461" spans="4:6">
      <c r="D461" s="46">
        <v>40100350</v>
      </c>
      <c r="E461" s="4" t="s">
        <v>635</v>
      </c>
      <c r="F461">
        <f>SUMIF(Sheet1!$C:$C,$D461,Sheet1!$G:$G)</f>
        <v>0</v>
      </c>
    </row>
    <row r="462" spans="4:6">
      <c r="D462" s="46">
        <v>40100360</v>
      </c>
      <c r="E462" s="4" t="s">
        <v>636</v>
      </c>
      <c r="F462">
        <f>SUMIF(Sheet1!$C:$C,$D462,Sheet1!$G:$G)</f>
        <v>0</v>
      </c>
    </row>
    <row r="463" spans="4:6">
      <c r="D463" s="46">
        <v>40100399</v>
      </c>
      <c r="E463" s="4" t="s">
        <v>111</v>
      </c>
      <c r="F463">
        <f>SUMIF(Sheet1!$C:$C,$D463,Sheet1!$G:$G)</f>
        <v>0</v>
      </c>
    </row>
    <row r="464" spans="4:6">
      <c r="D464" s="46">
        <v>40100500</v>
      </c>
      <c r="E464" s="4" t="s">
        <v>61</v>
      </c>
      <c r="F464">
        <f>SUMIF(Sheet1!$C:$C,$D464,Sheet1!$G:$G)</f>
        <v>0</v>
      </c>
    </row>
    <row r="465" spans="4:6">
      <c r="D465" s="46">
        <v>40100510</v>
      </c>
      <c r="E465" s="4" t="s">
        <v>811</v>
      </c>
      <c r="F465">
        <f>SUMIF(Sheet1!$C:$C,$D465,Sheet1!$G:$G)</f>
        <v>0</v>
      </c>
    </row>
    <row r="466" spans="4:6">
      <c r="D466" s="46">
        <v>40100520</v>
      </c>
      <c r="E466" s="4" t="s">
        <v>482</v>
      </c>
      <c r="F466">
        <f>SUMIF(Sheet1!$C:$C,$D466,Sheet1!$G:$G)</f>
        <v>0</v>
      </c>
    </row>
    <row r="467" spans="4:6">
      <c r="D467" s="46">
        <v>40100530</v>
      </c>
      <c r="E467" s="4" t="s">
        <v>2346</v>
      </c>
      <c r="F467">
        <f>SUMIF(Sheet1!$C:$C,$D467,Sheet1!$G:$G)</f>
        <v>0</v>
      </c>
    </row>
    <row r="468" spans="4:6">
      <c r="D468" s="46">
        <v>40100998</v>
      </c>
      <c r="E468" s="4" t="s">
        <v>145</v>
      </c>
      <c r="F468">
        <f>SUMIF(Sheet1!$C:$C,$D468,Sheet1!$G:$G)</f>
        <v>0</v>
      </c>
    </row>
    <row r="469" spans="4:6">
      <c r="D469" s="46">
        <v>40100999</v>
      </c>
      <c r="E469" s="4" t="s">
        <v>89</v>
      </c>
      <c r="F469">
        <f>SUMIF(Sheet1!$C:$C,$D469,Sheet1!$G:$G)</f>
        <v>0</v>
      </c>
    </row>
    <row r="470" spans="4:6">
      <c r="D470" s="46">
        <v>40200000</v>
      </c>
      <c r="E470" s="4" t="s">
        <v>17</v>
      </c>
      <c r="F470">
        <f>SUMIF(Sheet1!$C:$C,$D470,Sheet1!$G:$G)</f>
        <v>0</v>
      </c>
    </row>
    <row r="471" spans="4:6">
      <c r="D471" s="46">
        <v>40200010</v>
      </c>
      <c r="E471" s="4" t="s">
        <v>504</v>
      </c>
      <c r="F471">
        <f>SUMIF(Sheet1!$C:$C,$D471,Sheet1!$G:$G)</f>
        <v>0</v>
      </c>
    </row>
    <row r="472" spans="4:6">
      <c r="D472" s="46">
        <v>40200020</v>
      </c>
      <c r="E472" s="4" t="s">
        <v>505</v>
      </c>
      <c r="F472">
        <f>SUMIF(Sheet1!$C:$C,$D472,Sheet1!$G:$G)</f>
        <v>0</v>
      </c>
    </row>
    <row r="473" spans="4:6">
      <c r="D473" s="46">
        <v>40200030</v>
      </c>
      <c r="E473" s="4" t="s">
        <v>503</v>
      </c>
      <c r="F473">
        <f>SUMIF(Sheet1!$C:$C,$D473,Sheet1!$G:$G)</f>
        <v>0</v>
      </c>
    </row>
    <row r="474" spans="4:6">
      <c r="D474" s="46">
        <v>40200040</v>
      </c>
      <c r="E474" s="4" t="s">
        <v>506</v>
      </c>
      <c r="F474">
        <f>SUMIF(Sheet1!$C:$C,$D474,Sheet1!$G:$G)</f>
        <v>0</v>
      </c>
    </row>
    <row r="475" spans="4:6">
      <c r="D475" s="46">
        <v>40200050</v>
      </c>
      <c r="E475" s="4" t="s">
        <v>501</v>
      </c>
      <c r="F475">
        <f>SUMIF(Sheet1!$C:$C,$D475,Sheet1!$G:$G)</f>
        <v>0</v>
      </c>
    </row>
    <row r="476" spans="4:6">
      <c r="D476" s="46">
        <v>40200060</v>
      </c>
      <c r="E476" s="4" t="s">
        <v>507</v>
      </c>
      <c r="F476">
        <f>SUMIF(Sheet1!$C:$C,$D476,Sheet1!$G:$G)</f>
        <v>0</v>
      </c>
    </row>
    <row r="477" spans="4:6">
      <c r="D477" s="46">
        <v>40200070</v>
      </c>
      <c r="E477" s="4" t="s">
        <v>510</v>
      </c>
      <c r="F477">
        <f>SUMIF(Sheet1!$C:$C,$D477,Sheet1!$G:$G)</f>
        <v>0</v>
      </c>
    </row>
    <row r="478" spans="4:6">
      <c r="D478" s="46">
        <v>40200080</v>
      </c>
      <c r="E478" s="4" t="s">
        <v>500</v>
      </c>
      <c r="F478">
        <f>SUMIF(Sheet1!$C:$C,$D478,Sheet1!$G:$G)</f>
        <v>0</v>
      </c>
    </row>
    <row r="479" spans="4:6">
      <c r="D479" s="46">
        <v>40200090</v>
      </c>
      <c r="E479" s="4" t="s">
        <v>509</v>
      </c>
      <c r="F479">
        <f>SUMIF(Sheet1!$C:$C,$D479,Sheet1!$G:$G)</f>
        <v>0</v>
      </c>
    </row>
    <row r="480" spans="4:6">
      <c r="D480" s="46">
        <v>40200100</v>
      </c>
      <c r="E480" s="4" t="s">
        <v>508</v>
      </c>
      <c r="F480">
        <f>SUMIF(Sheet1!$C:$C,$D480,Sheet1!$G:$G)</f>
        <v>0</v>
      </c>
    </row>
    <row r="481" spans="4:6">
      <c r="D481" s="46">
        <v>40200110</v>
      </c>
      <c r="E481" s="4" t="s">
        <v>485</v>
      </c>
      <c r="F481">
        <f>SUMIF(Sheet1!$C:$C,$D481,Sheet1!$G:$G)</f>
        <v>0</v>
      </c>
    </row>
    <row r="482" spans="4:6">
      <c r="D482" s="46">
        <v>40200210</v>
      </c>
      <c r="E482" s="4" t="s">
        <v>491</v>
      </c>
      <c r="F482">
        <f>SUMIF(Sheet1!$C:$C,$D482,Sheet1!$G:$G)</f>
        <v>0</v>
      </c>
    </row>
    <row r="483" spans="4:6">
      <c r="D483" s="46">
        <v>40200220</v>
      </c>
      <c r="E483" s="4" t="s">
        <v>492</v>
      </c>
      <c r="F483">
        <f>SUMIF(Sheet1!$C:$C,$D483,Sheet1!$G:$G)</f>
        <v>0</v>
      </c>
    </row>
    <row r="484" spans="4:6">
      <c r="D484" s="46">
        <v>40200230</v>
      </c>
      <c r="E484" s="4" t="s">
        <v>490</v>
      </c>
      <c r="F484">
        <f>SUMIF(Sheet1!$C:$C,$D484,Sheet1!$G:$G)</f>
        <v>0</v>
      </c>
    </row>
    <row r="485" spans="4:6">
      <c r="D485" s="46">
        <v>40200240</v>
      </c>
      <c r="E485" s="4" t="s">
        <v>493</v>
      </c>
      <c r="F485">
        <f>SUMIF(Sheet1!$C:$C,$D485,Sheet1!$G:$G)</f>
        <v>0</v>
      </c>
    </row>
    <row r="486" spans="4:6">
      <c r="D486" s="46">
        <v>40200250</v>
      </c>
      <c r="E486" s="4" t="s">
        <v>488</v>
      </c>
      <c r="F486">
        <f>SUMIF(Sheet1!$C:$C,$D486,Sheet1!$G:$G)</f>
        <v>0</v>
      </c>
    </row>
    <row r="487" spans="4:6">
      <c r="D487" s="46">
        <v>40200260</v>
      </c>
      <c r="E487" s="4" t="s">
        <v>494</v>
      </c>
      <c r="F487">
        <f>SUMIF(Sheet1!$C:$C,$D487,Sheet1!$G:$G)</f>
        <v>0</v>
      </c>
    </row>
    <row r="488" spans="4:6">
      <c r="D488" s="46">
        <v>40200270</v>
      </c>
      <c r="E488" s="4" t="s">
        <v>497</v>
      </c>
      <c r="F488">
        <f>SUMIF(Sheet1!$C:$C,$D488,Sheet1!$G:$G)</f>
        <v>0</v>
      </c>
    </row>
    <row r="489" spans="4:6">
      <c r="D489" s="46">
        <v>40200280</v>
      </c>
      <c r="E489" s="4" t="s">
        <v>498</v>
      </c>
      <c r="F489">
        <f>SUMIF(Sheet1!$C:$C,$D489,Sheet1!$G:$G)</f>
        <v>0</v>
      </c>
    </row>
    <row r="490" spans="4:6">
      <c r="D490" s="46">
        <v>40200290</v>
      </c>
      <c r="E490" s="4" t="s">
        <v>496</v>
      </c>
      <c r="F490">
        <f>SUMIF(Sheet1!$C:$C,$D490,Sheet1!$G:$G)</f>
        <v>0</v>
      </c>
    </row>
    <row r="491" spans="4:6">
      <c r="D491" s="46">
        <v>40200300</v>
      </c>
      <c r="E491" s="4" t="s">
        <v>495</v>
      </c>
      <c r="F491">
        <f>SUMIF(Sheet1!$C:$C,$D491,Sheet1!$G:$G)</f>
        <v>0</v>
      </c>
    </row>
    <row r="492" spans="4:6">
      <c r="D492" s="46">
        <v>40200310</v>
      </c>
      <c r="E492" s="4" t="s">
        <v>484</v>
      </c>
      <c r="F492">
        <f>SUMIF(Sheet1!$C:$C,$D492,Sheet1!$G:$G)</f>
        <v>0</v>
      </c>
    </row>
    <row r="493" spans="4:6">
      <c r="D493" s="46">
        <v>40200998</v>
      </c>
      <c r="E493" s="4" t="s">
        <v>83</v>
      </c>
      <c r="F493">
        <f>SUMIF(Sheet1!$C:$C,$D493,Sheet1!$G:$G)</f>
        <v>0</v>
      </c>
    </row>
    <row r="494" spans="4:6">
      <c r="D494" s="46">
        <v>40200999</v>
      </c>
      <c r="E494" s="4" t="s">
        <v>135</v>
      </c>
      <c r="F494">
        <f>SUMIF(Sheet1!$C:$C,$D494,Sheet1!$G:$G)</f>
        <v>0</v>
      </c>
    </row>
    <row r="495" spans="4:6">
      <c r="D495" s="46">
        <v>40300000</v>
      </c>
      <c r="E495" s="4" t="s">
        <v>28</v>
      </c>
      <c r="F495">
        <f>SUMIF(Sheet1!$C:$C,$D495,Sheet1!$G:$G)</f>
        <v>0</v>
      </c>
    </row>
    <row r="496" spans="4:6">
      <c r="D496" s="46">
        <v>40300001</v>
      </c>
      <c r="E496" s="4" t="s">
        <v>26</v>
      </c>
      <c r="F496">
        <f>SUMIF(Sheet1!$C:$C,$D496,Sheet1!$G:$G)</f>
        <v>0</v>
      </c>
    </row>
    <row r="497" spans="4:6">
      <c r="D497" s="46">
        <v>40300050</v>
      </c>
      <c r="E497" s="4" t="s">
        <v>1348</v>
      </c>
      <c r="F497">
        <f>SUMIF(Sheet1!$C:$C,$D497,Sheet1!$G:$G)</f>
        <v>0</v>
      </c>
    </row>
    <row r="498" spans="4:6">
      <c r="D498" s="46">
        <v>40300060</v>
      </c>
      <c r="E498" s="4" t="s">
        <v>840</v>
      </c>
      <c r="F498">
        <f>SUMIF(Sheet1!$C:$C,$D498,Sheet1!$G:$G)</f>
        <v>0</v>
      </c>
    </row>
    <row r="499" spans="4:6">
      <c r="D499" s="46">
        <v>40300099</v>
      </c>
      <c r="E499" s="4" t="s">
        <v>117</v>
      </c>
      <c r="F499">
        <f>SUMIF(Sheet1!$C:$C,$D499,Sheet1!$G:$G)</f>
        <v>0</v>
      </c>
    </row>
    <row r="500" spans="4:6">
      <c r="D500" s="46">
        <v>40300100</v>
      </c>
      <c r="E500" s="4" t="s">
        <v>24</v>
      </c>
      <c r="F500">
        <f>SUMIF(Sheet1!$C:$C,$D500,Sheet1!$G:$G)</f>
        <v>0</v>
      </c>
    </row>
    <row r="501" spans="4:6">
      <c r="D501" s="46">
        <v>40300150</v>
      </c>
      <c r="E501" s="4" t="s">
        <v>1346</v>
      </c>
      <c r="F501">
        <f>SUMIF(Sheet1!$C:$C,$D501,Sheet1!$G:$G)</f>
        <v>0</v>
      </c>
    </row>
    <row r="502" spans="4:6">
      <c r="D502" s="46">
        <v>40300200</v>
      </c>
      <c r="E502" s="4" t="s">
        <v>838</v>
      </c>
      <c r="F502">
        <f>SUMIF(Sheet1!$C:$C,$D502,Sheet1!$G:$G)</f>
        <v>0</v>
      </c>
    </row>
    <row r="503" spans="4:6">
      <c r="D503" s="46">
        <v>40300298</v>
      </c>
      <c r="E503" s="4" t="s">
        <v>115</v>
      </c>
      <c r="F503">
        <f>SUMIF(Sheet1!$C:$C,$D503,Sheet1!$G:$G)</f>
        <v>0</v>
      </c>
    </row>
    <row r="504" spans="4:6">
      <c r="D504" s="46">
        <v>40300999</v>
      </c>
      <c r="E504" s="4" t="s">
        <v>118</v>
      </c>
      <c r="F504">
        <f>SUMIF(Sheet1!$C:$C,$D504,Sheet1!$G:$G)</f>
        <v>0</v>
      </c>
    </row>
    <row r="505" spans="4:6">
      <c r="D505" s="46">
        <v>40400000</v>
      </c>
      <c r="E505" s="4" t="s">
        <v>67</v>
      </c>
      <c r="F505">
        <f>SUMIF(Sheet1!$C:$C,$D505,Sheet1!$G:$G)</f>
        <v>0</v>
      </c>
    </row>
    <row r="506" spans="4:6">
      <c r="D506" s="46">
        <v>40400001</v>
      </c>
      <c r="E506" s="4" t="s">
        <v>77</v>
      </c>
      <c r="F506">
        <f>SUMIF(Sheet1!$C:$C,$D506,Sheet1!$G:$G)</f>
        <v>0</v>
      </c>
    </row>
    <row r="507" spans="4:6">
      <c r="D507" s="46">
        <v>40400050</v>
      </c>
      <c r="E507" s="4" t="s">
        <v>1954</v>
      </c>
      <c r="F507">
        <f>SUMIF(Sheet1!$C:$C,$D507,Sheet1!$G:$G)</f>
        <v>0</v>
      </c>
    </row>
    <row r="508" spans="4:6">
      <c r="D508" s="46">
        <v>40400100</v>
      </c>
      <c r="E508" s="4" t="s">
        <v>1935</v>
      </c>
      <c r="F508">
        <f>SUMIF(Sheet1!$C:$C,$D508,Sheet1!$G:$G)</f>
        <v>0</v>
      </c>
    </row>
    <row r="509" spans="4:6">
      <c r="D509" s="46">
        <v>40400150</v>
      </c>
      <c r="E509" s="4" t="s">
        <v>757</v>
      </c>
      <c r="F509">
        <f>SUMIF(Sheet1!$C:$C,$D509,Sheet1!$G:$G)</f>
        <v>0</v>
      </c>
    </row>
    <row r="510" spans="4:6">
      <c r="D510" s="46">
        <v>40400200</v>
      </c>
      <c r="E510" s="4" t="s">
        <v>1881</v>
      </c>
      <c r="F510">
        <f>SUMIF(Sheet1!$C:$C,$D510,Sheet1!$G:$G)</f>
        <v>0</v>
      </c>
    </row>
    <row r="511" spans="4:6">
      <c r="D511" s="46">
        <v>40400250</v>
      </c>
      <c r="E511" s="4" t="s">
        <v>655</v>
      </c>
      <c r="F511">
        <f>SUMIF(Sheet1!$C:$C,$D511,Sheet1!$G:$G)</f>
        <v>0</v>
      </c>
    </row>
    <row r="512" spans="4:6">
      <c r="D512" s="46">
        <v>40400300</v>
      </c>
      <c r="E512" s="4" t="s">
        <v>1583</v>
      </c>
      <c r="F512">
        <f>SUMIF(Sheet1!$C:$C,$D512,Sheet1!$G:$G)</f>
        <v>0</v>
      </c>
    </row>
    <row r="513" spans="4:6">
      <c r="D513" s="46">
        <v>40400350</v>
      </c>
      <c r="E513" s="4" t="s">
        <v>2421</v>
      </c>
      <c r="F513">
        <f>SUMIF(Sheet1!$C:$C,$D513,Sheet1!$G:$G)</f>
        <v>0</v>
      </c>
    </row>
    <row r="514" spans="4:6">
      <c r="D514" s="46">
        <v>40400400</v>
      </c>
      <c r="E514" s="4" t="s">
        <v>1616</v>
      </c>
      <c r="F514">
        <f>SUMIF(Sheet1!$C:$C,$D514,Sheet1!$G:$G)</f>
        <v>0</v>
      </c>
    </row>
    <row r="515" spans="4:6">
      <c r="D515" s="46">
        <v>40400450</v>
      </c>
      <c r="E515" s="4" t="s">
        <v>867</v>
      </c>
      <c r="F515">
        <f>SUMIF(Sheet1!$C:$C,$D515,Sheet1!$G:$G)</f>
        <v>0</v>
      </c>
    </row>
    <row r="516" spans="4:6">
      <c r="D516" s="46">
        <v>40400999</v>
      </c>
      <c r="E516" s="4" t="s">
        <v>155</v>
      </c>
      <c r="F516">
        <f>SUMIF(Sheet1!$C:$C,$D516,Sheet1!$G:$G)</f>
        <v>0</v>
      </c>
    </row>
    <row r="517" spans="4:6">
      <c r="D517" s="46">
        <v>40500000</v>
      </c>
      <c r="E517" s="4" t="s">
        <v>33</v>
      </c>
      <c r="F517">
        <f>SUMIF(Sheet1!$C:$C,$D517,Sheet1!$G:$G)</f>
        <v>0</v>
      </c>
    </row>
    <row r="518" spans="4:6">
      <c r="D518" s="46">
        <v>40500050</v>
      </c>
      <c r="E518" s="4" t="s">
        <v>1435</v>
      </c>
      <c r="F518">
        <f>SUMIF(Sheet1!$C:$C,$D518,Sheet1!$G:$G)</f>
        <v>0</v>
      </c>
    </row>
    <row r="519" spans="4:6">
      <c r="D519" s="46">
        <v>40500100</v>
      </c>
      <c r="E519" s="4" t="s">
        <v>1181</v>
      </c>
      <c r="F519">
        <f>SUMIF(Sheet1!$C:$C,$D519,Sheet1!$G:$G)</f>
        <v>0</v>
      </c>
    </row>
    <row r="520" spans="4:6">
      <c r="D520" s="46">
        <v>40500150</v>
      </c>
      <c r="E520" s="4" t="s">
        <v>1152</v>
      </c>
      <c r="F520">
        <f>SUMIF(Sheet1!$C:$C,$D520,Sheet1!$G:$G)</f>
        <v>0</v>
      </c>
    </row>
    <row r="521" spans="4:6">
      <c r="D521" s="46">
        <v>40500200</v>
      </c>
      <c r="E521" s="4" t="s">
        <v>2214</v>
      </c>
      <c r="F521">
        <f>SUMIF(Sheet1!$C:$C,$D521,Sheet1!$G:$G)</f>
        <v>0</v>
      </c>
    </row>
    <row r="522" spans="4:6">
      <c r="D522" s="46">
        <v>40500250</v>
      </c>
      <c r="E522" s="4" t="s">
        <v>1213</v>
      </c>
      <c r="F522">
        <f>SUMIF(Sheet1!$C:$C,$D522,Sheet1!$G:$G)</f>
        <v>0</v>
      </c>
    </row>
    <row r="523" spans="4:6">
      <c r="D523" s="46">
        <v>40500300</v>
      </c>
      <c r="E523" s="4" t="s">
        <v>1185</v>
      </c>
      <c r="F523">
        <f>SUMIF(Sheet1!$C:$C,$D523,Sheet1!$G:$G)</f>
        <v>0</v>
      </c>
    </row>
    <row r="524" spans="4:6">
      <c r="D524" s="46">
        <v>40500350</v>
      </c>
      <c r="E524" s="4" t="s">
        <v>1698</v>
      </c>
      <c r="F524">
        <f>SUMIF(Sheet1!$C:$C,$D524,Sheet1!$G:$G)</f>
        <v>0</v>
      </c>
    </row>
    <row r="525" spans="4:6">
      <c r="D525" s="46">
        <v>40500998</v>
      </c>
      <c r="E525" s="4" t="s">
        <v>123</v>
      </c>
      <c r="F525">
        <f>SUMIF(Sheet1!$C:$C,$D525,Sheet1!$G:$G)</f>
        <v>0</v>
      </c>
    </row>
    <row r="526" spans="4:6">
      <c r="D526" s="46">
        <v>40500999</v>
      </c>
      <c r="E526" s="4" t="s">
        <v>10</v>
      </c>
      <c r="F526">
        <f>SUMIF(Sheet1!$C:$C,$D526,Sheet1!$G:$G)</f>
        <v>0</v>
      </c>
    </row>
    <row r="527" spans="4:6">
      <c r="D527" s="46">
        <v>40600000</v>
      </c>
      <c r="E527" s="4" t="s">
        <v>59</v>
      </c>
      <c r="F527">
        <f>SUMIF(Sheet1!$C:$C,$D527,Sheet1!$G:$G)</f>
        <v>0</v>
      </c>
    </row>
    <row r="528" spans="4:6">
      <c r="D528" s="46">
        <v>40600050</v>
      </c>
      <c r="E528" s="4" t="s">
        <v>2396</v>
      </c>
      <c r="F528">
        <f>SUMIF(Sheet1!$C:$C,$D528,Sheet1!$G:$G)</f>
        <v>0</v>
      </c>
    </row>
    <row r="529" spans="4:6">
      <c r="D529" s="46">
        <v>40600100</v>
      </c>
      <c r="E529" s="4" t="s">
        <v>1561</v>
      </c>
      <c r="F529">
        <f>SUMIF(Sheet1!$C:$C,$D529,Sheet1!$G:$G)</f>
        <v>0</v>
      </c>
    </row>
    <row r="530" spans="4:6">
      <c r="D530" s="46">
        <v>40600150</v>
      </c>
      <c r="E530" s="4" t="s">
        <v>2007</v>
      </c>
      <c r="F530">
        <f>SUMIF(Sheet1!$C:$C,$D530,Sheet1!$G:$G)</f>
        <v>0</v>
      </c>
    </row>
    <row r="531" spans="4:6">
      <c r="D531" s="46">
        <v>40600200</v>
      </c>
      <c r="E531" s="4" t="s">
        <v>1915</v>
      </c>
      <c r="F531">
        <f>SUMIF(Sheet1!$C:$C,$D531,Sheet1!$G:$G)</f>
        <v>0</v>
      </c>
    </row>
    <row r="532" spans="4:6">
      <c r="D532" s="46">
        <v>40600250</v>
      </c>
      <c r="E532" s="4" t="s">
        <v>2380</v>
      </c>
      <c r="F532">
        <f>SUMIF(Sheet1!$C:$C,$D532,Sheet1!$G:$G)</f>
        <v>0</v>
      </c>
    </row>
    <row r="533" spans="4:6">
      <c r="D533" s="46">
        <v>40600300</v>
      </c>
      <c r="E533" s="4" t="s">
        <v>1977</v>
      </c>
      <c r="F533">
        <f>SUMIF(Sheet1!$C:$C,$D533,Sheet1!$G:$G)</f>
        <v>0</v>
      </c>
    </row>
    <row r="534" spans="4:6">
      <c r="D534" s="46">
        <v>40600350</v>
      </c>
      <c r="E534" s="4" t="s">
        <v>1629</v>
      </c>
      <c r="F534">
        <f>SUMIF(Sheet1!$C:$C,$D534,Sheet1!$G:$G)</f>
        <v>0</v>
      </c>
    </row>
    <row r="535" spans="4:6">
      <c r="D535" s="46">
        <v>40600400</v>
      </c>
      <c r="E535" s="4" t="s">
        <v>2318</v>
      </c>
      <c r="F535">
        <f>SUMIF(Sheet1!$C:$C,$D535,Sheet1!$G:$G)</f>
        <v>0</v>
      </c>
    </row>
    <row r="536" spans="4:6">
      <c r="D536" s="46">
        <v>40600450</v>
      </c>
      <c r="E536" s="4" t="s">
        <v>1484</v>
      </c>
      <c r="F536">
        <f>SUMIF(Sheet1!$C:$C,$D536,Sheet1!$G:$G)</f>
        <v>0</v>
      </c>
    </row>
    <row r="537" spans="4:6">
      <c r="D537" s="46">
        <v>40600500</v>
      </c>
      <c r="E537" s="4" t="s">
        <v>790</v>
      </c>
      <c r="F537">
        <f>SUMIF(Sheet1!$C:$C,$D537,Sheet1!$G:$G)</f>
        <v>0</v>
      </c>
    </row>
    <row r="538" spans="4:6">
      <c r="D538" s="46">
        <v>40600550</v>
      </c>
      <c r="E538" s="4" t="s">
        <v>1357</v>
      </c>
      <c r="F538">
        <f>SUMIF(Sheet1!$C:$C,$D538,Sheet1!$G:$G)</f>
        <v>0</v>
      </c>
    </row>
    <row r="539" spans="4:6">
      <c r="D539" s="46">
        <v>40600600</v>
      </c>
      <c r="E539" s="4" t="s">
        <v>1277</v>
      </c>
      <c r="F539">
        <f>SUMIF(Sheet1!$C:$C,$D539,Sheet1!$G:$G)</f>
        <v>0</v>
      </c>
    </row>
    <row r="540" spans="4:6">
      <c r="D540" s="46">
        <v>40600700</v>
      </c>
      <c r="E540" s="4" t="s">
        <v>1784</v>
      </c>
      <c r="F540">
        <f>SUMIF(Sheet1!$C:$C,$D540,Sheet1!$G:$G)</f>
        <v>0</v>
      </c>
    </row>
    <row r="541" spans="4:6">
      <c r="D541" s="46">
        <v>40600750</v>
      </c>
      <c r="E541" s="4" t="s">
        <v>2345</v>
      </c>
      <c r="F541">
        <f>SUMIF(Sheet1!$C:$C,$D541,Sheet1!$G:$G)</f>
        <v>0</v>
      </c>
    </row>
    <row r="542" spans="4:6">
      <c r="D542" s="46">
        <v>40600800</v>
      </c>
      <c r="E542" s="4" t="s">
        <v>2368</v>
      </c>
      <c r="F542">
        <f>SUMIF(Sheet1!$C:$C,$D542,Sheet1!$G:$G)</f>
        <v>0</v>
      </c>
    </row>
    <row r="543" spans="4:6">
      <c r="D543" s="46">
        <v>40700101</v>
      </c>
      <c r="E543" s="4" t="s">
        <v>1735</v>
      </c>
      <c r="F543">
        <f>SUMIF(Sheet1!$C:$C,$D543,Sheet1!$G:$G)</f>
        <v>0</v>
      </c>
    </row>
    <row r="544" spans="4:6">
      <c r="D544" s="46">
        <v>40700102</v>
      </c>
      <c r="E544" s="4" t="s">
        <v>1553</v>
      </c>
      <c r="F544">
        <f>SUMIF(Sheet1!$C:$C,$D544,Sheet1!$G:$G)</f>
        <v>0</v>
      </c>
    </row>
    <row r="545" spans="4:6">
      <c r="D545" s="46">
        <v>40700103</v>
      </c>
      <c r="E545" s="4" t="s">
        <v>2236</v>
      </c>
      <c r="F545">
        <f>SUMIF(Sheet1!$C:$C,$D545,Sheet1!$G:$G)</f>
        <v>0</v>
      </c>
    </row>
    <row r="546" spans="4:6">
      <c r="D546" s="46">
        <v>40700104</v>
      </c>
      <c r="E546" s="4" t="s">
        <v>2039</v>
      </c>
      <c r="F546">
        <f>SUMIF(Sheet1!$C:$C,$D546,Sheet1!$G:$G)</f>
        <v>0</v>
      </c>
    </row>
    <row r="547" spans="4:6">
      <c r="D547" s="46">
        <v>40700105</v>
      </c>
      <c r="E547" s="4" t="s">
        <v>808</v>
      </c>
      <c r="F547">
        <f>SUMIF(Sheet1!$C:$C,$D547,Sheet1!$G:$G)</f>
        <v>0</v>
      </c>
    </row>
    <row r="548" spans="4:6">
      <c r="D548" s="46">
        <v>40700106</v>
      </c>
      <c r="E548" s="4" t="s">
        <v>2412</v>
      </c>
      <c r="F548">
        <f>SUMIF(Sheet1!$C:$C,$D548,Sheet1!$G:$G)</f>
        <v>0</v>
      </c>
    </row>
    <row r="549" spans="4:6">
      <c r="D549" s="46">
        <v>40700107</v>
      </c>
      <c r="E549" s="4" t="s">
        <v>2151</v>
      </c>
      <c r="F549">
        <f>SUMIF(Sheet1!$C:$C,$D549,Sheet1!$G:$G)</f>
        <v>0</v>
      </c>
    </row>
    <row r="550" spans="4:6">
      <c r="D550" s="46">
        <v>40700108</v>
      </c>
      <c r="E550" s="4" t="s">
        <v>779</v>
      </c>
      <c r="F550">
        <f>SUMIF(Sheet1!$C:$C,$D550,Sheet1!$G:$G)</f>
        <v>0</v>
      </c>
    </row>
    <row r="551" spans="4:6">
      <c r="D551" s="46">
        <v>40700109</v>
      </c>
      <c r="E551" s="4" t="s">
        <v>2194</v>
      </c>
      <c r="F551">
        <f>SUMIF(Sheet1!$C:$C,$D551,Sheet1!$G:$G)</f>
        <v>0</v>
      </c>
    </row>
    <row r="552" spans="4:6">
      <c r="D552" s="46">
        <v>40700110</v>
      </c>
      <c r="E552" s="4" t="s">
        <v>1921</v>
      </c>
      <c r="F552">
        <f>SUMIF(Sheet1!$C:$C,$D552,Sheet1!$G:$G)</f>
        <v>0</v>
      </c>
    </row>
    <row r="553" spans="4:6">
      <c r="D553" s="46">
        <v>40700111</v>
      </c>
      <c r="E553" s="4" t="s">
        <v>1964</v>
      </c>
      <c r="F553">
        <f>SUMIF(Sheet1!$C:$C,$D553,Sheet1!$G:$G)</f>
        <v>0</v>
      </c>
    </row>
    <row r="554" spans="4:6">
      <c r="D554" s="46">
        <v>40700700</v>
      </c>
      <c r="E554" s="4" t="s">
        <v>1605</v>
      </c>
      <c r="F554">
        <f>SUMIF(Sheet1!$C:$C,$D554,Sheet1!$G:$G)</f>
        <v>0</v>
      </c>
    </row>
    <row r="555" spans="4:6">
      <c r="D555" s="46">
        <v>40700999</v>
      </c>
      <c r="E555" s="4" t="s">
        <v>143</v>
      </c>
      <c r="F555">
        <f>SUMIF(Sheet1!$C:$C,$D555,Sheet1!$G:$G)</f>
        <v>0</v>
      </c>
    </row>
    <row r="556" spans="4:6">
      <c r="D556" s="46">
        <v>40999998</v>
      </c>
      <c r="E556" s="4" t="s">
        <v>120</v>
      </c>
      <c r="F556">
        <f>SUMIF(Sheet1!$C:$C,$D556,Sheet1!$G:$G)</f>
        <v>0</v>
      </c>
    </row>
    <row r="557" spans="4:6">
      <c r="D557" s="46">
        <v>40999999</v>
      </c>
      <c r="E557" s="4" t="s">
        <v>90</v>
      </c>
      <c r="F557">
        <f>SUMIF(Sheet1!$C:$C,$D557,Sheet1!$G:$G)</f>
        <v>0</v>
      </c>
    </row>
    <row r="558" spans="4:6">
      <c r="D558" s="46">
        <v>41100001</v>
      </c>
      <c r="E558" s="4" t="s">
        <v>1244</v>
      </c>
      <c r="F558">
        <f>SUMIF(Sheet1!$C:$C,$D558,Sheet1!$G:$G)</f>
        <v>0</v>
      </c>
    </row>
    <row r="559" spans="4:6">
      <c r="D559" s="46">
        <v>41100030</v>
      </c>
      <c r="E559" s="4" t="s">
        <v>1283</v>
      </c>
      <c r="F559">
        <f>SUMIF(Sheet1!$C:$C,$D559,Sheet1!$G:$G)</f>
        <v>0</v>
      </c>
    </row>
    <row r="560" spans="4:6">
      <c r="D560" s="46">
        <v>41100199</v>
      </c>
      <c r="E560" s="4" t="s">
        <v>2298</v>
      </c>
      <c r="F560">
        <f>SUMIF(Sheet1!$C:$C,$D560,Sheet1!$G:$G)</f>
        <v>0</v>
      </c>
    </row>
    <row r="561" spans="4:6">
      <c r="D561" s="46">
        <v>41100200</v>
      </c>
      <c r="E561" s="4" t="s">
        <v>611</v>
      </c>
      <c r="F561">
        <f>SUMIF(Sheet1!$C:$C,$D561,Sheet1!$G:$G)</f>
        <v>0</v>
      </c>
    </row>
    <row r="562" spans="4:6">
      <c r="D562" s="46">
        <v>41100230</v>
      </c>
      <c r="E562" s="4" t="s">
        <v>637</v>
      </c>
      <c r="F562">
        <f>SUMIF(Sheet1!$C:$C,$D562,Sheet1!$G:$G)</f>
        <v>0</v>
      </c>
    </row>
    <row r="563" spans="4:6">
      <c r="D563" s="46">
        <v>41100399</v>
      </c>
      <c r="E563" s="4" t="s">
        <v>2296</v>
      </c>
      <c r="F563">
        <f>SUMIF(Sheet1!$C:$C,$D563,Sheet1!$G:$G)</f>
        <v>0</v>
      </c>
    </row>
    <row r="564" spans="4:6">
      <c r="D564" s="46">
        <v>41200030</v>
      </c>
      <c r="E564" s="4" t="s">
        <v>502</v>
      </c>
      <c r="F564">
        <f>SUMIF(Sheet1!$C:$C,$D564,Sheet1!$G:$G)</f>
        <v>0</v>
      </c>
    </row>
    <row r="565" spans="4:6">
      <c r="D565" s="46">
        <v>41200230</v>
      </c>
      <c r="E565" s="4" t="s">
        <v>489</v>
      </c>
      <c r="F565">
        <f>SUMIF(Sheet1!$C:$C,$D565,Sheet1!$G:$G)</f>
        <v>0</v>
      </c>
    </row>
    <row r="566" spans="4:6">
      <c r="D566" s="46">
        <v>41200999</v>
      </c>
      <c r="E566" s="4" t="s">
        <v>1792</v>
      </c>
      <c r="F566">
        <f>SUMIF(Sheet1!$C:$C,$D566,Sheet1!$G:$G)</f>
        <v>0</v>
      </c>
    </row>
    <row r="567" spans="4:6">
      <c r="D567" s="46">
        <v>41300001</v>
      </c>
      <c r="E567" s="4" t="s">
        <v>731</v>
      </c>
      <c r="F567">
        <f>SUMIF(Sheet1!$C:$C,$D567,Sheet1!$G:$G)</f>
        <v>0</v>
      </c>
    </row>
    <row r="568" spans="4:6">
      <c r="D568" s="46">
        <v>41300050</v>
      </c>
      <c r="E568" s="4" t="s">
        <v>1349</v>
      </c>
      <c r="F568">
        <f>SUMIF(Sheet1!$C:$C,$D568,Sheet1!$G:$G)</f>
        <v>0</v>
      </c>
    </row>
    <row r="569" spans="4:6">
      <c r="D569" s="46">
        <v>41300060</v>
      </c>
      <c r="E569" s="4" t="s">
        <v>841</v>
      </c>
      <c r="F569">
        <f>SUMIF(Sheet1!$C:$C,$D569,Sheet1!$G:$G)</f>
        <v>0</v>
      </c>
    </row>
    <row r="570" spans="4:6">
      <c r="D570" s="46">
        <v>41300099</v>
      </c>
      <c r="E570" s="4" t="s">
        <v>2357</v>
      </c>
      <c r="F570">
        <f>SUMIF(Sheet1!$C:$C,$D570,Sheet1!$G:$G)</f>
        <v>0</v>
      </c>
    </row>
    <row r="571" spans="4:6">
      <c r="D571" s="46">
        <v>41300100</v>
      </c>
      <c r="E571" s="4" t="s">
        <v>730</v>
      </c>
      <c r="F571">
        <f>SUMIF(Sheet1!$C:$C,$D571,Sheet1!$G:$G)</f>
        <v>0</v>
      </c>
    </row>
    <row r="572" spans="4:6">
      <c r="D572" s="46">
        <v>41300150</v>
      </c>
      <c r="E572" s="4" t="s">
        <v>1347</v>
      </c>
      <c r="F572">
        <f>SUMIF(Sheet1!$C:$C,$D572,Sheet1!$G:$G)</f>
        <v>0</v>
      </c>
    </row>
    <row r="573" spans="4:6">
      <c r="D573" s="46">
        <v>41300200</v>
      </c>
      <c r="E573" s="4" t="s">
        <v>839</v>
      </c>
      <c r="F573">
        <f>SUMIF(Sheet1!$C:$C,$D573,Sheet1!$G:$G)</f>
        <v>0</v>
      </c>
    </row>
    <row r="574" spans="4:6">
      <c r="D574" s="46">
        <v>41300298</v>
      </c>
      <c r="E574" s="4" t="s">
        <v>2356</v>
      </c>
      <c r="F574">
        <f>SUMIF(Sheet1!$C:$C,$D574,Sheet1!$G:$G)</f>
        <v>0</v>
      </c>
    </row>
    <row r="575" spans="4:6">
      <c r="D575" s="46">
        <v>41300999</v>
      </c>
      <c r="E575" s="4" t="s">
        <v>1791</v>
      </c>
      <c r="F575">
        <f>SUMIF(Sheet1!$C:$C,$D575,Sheet1!$G:$G)</f>
        <v>0</v>
      </c>
    </row>
    <row r="576" spans="4:6">
      <c r="D576" s="46">
        <v>41400001</v>
      </c>
      <c r="E576" s="4" t="s">
        <v>2097</v>
      </c>
      <c r="F576">
        <f>SUMIF(Sheet1!$C:$C,$D576,Sheet1!$G:$G)</f>
        <v>0</v>
      </c>
    </row>
    <row r="577" spans="4:6">
      <c r="D577" s="46">
        <v>41400050</v>
      </c>
      <c r="E577" s="4" t="s">
        <v>1953</v>
      </c>
      <c r="F577">
        <f>SUMIF(Sheet1!$C:$C,$D577,Sheet1!$G:$G)</f>
        <v>0</v>
      </c>
    </row>
    <row r="578" spans="4:6">
      <c r="D578" s="46">
        <v>41400100</v>
      </c>
      <c r="E578" s="4" t="s">
        <v>1936</v>
      </c>
      <c r="F578">
        <f>SUMIF(Sheet1!$C:$C,$D578,Sheet1!$G:$G)</f>
        <v>0</v>
      </c>
    </row>
    <row r="579" spans="4:6">
      <c r="D579" s="46">
        <v>41400150</v>
      </c>
      <c r="E579" s="4" t="s">
        <v>758</v>
      </c>
      <c r="F579">
        <f>SUMIF(Sheet1!$C:$C,$D579,Sheet1!$G:$G)</f>
        <v>0</v>
      </c>
    </row>
    <row r="580" spans="4:6">
      <c r="D580" s="46">
        <v>41400200</v>
      </c>
      <c r="E580" s="4" t="s">
        <v>1882</v>
      </c>
      <c r="F580">
        <f>SUMIF(Sheet1!$C:$C,$D580,Sheet1!$G:$G)</f>
        <v>0</v>
      </c>
    </row>
    <row r="581" spans="4:6">
      <c r="D581" s="46">
        <v>41400250</v>
      </c>
      <c r="E581" s="4" t="s">
        <v>656</v>
      </c>
      <c r="F581">
        <f>SUMIF(Sheet1!$C:$C,$D581,Sheet1!$G:$G)</f>
        <v>0</v>
      </c>
    </row>
    <row r="582" spans="4:6">
      <c r="D582" s="46">
        <v>41400300</v>
      </c>
      <c r="E582" s="4" t="s">
        <v>1584</v>
      </c>
      <c r="F582">
        <f>SUMIF(Sheet1!$C:$C,$D582,Sheet1!$G:$G)</f>
        <v>0</v>
      </c>
    </row>
    <row r="583" spans="4:6">
      <c r="D583" s="46">
        <v>41400350</v>
      </c>
      <c r="E583" s="4" t="s">
        <v>2417</v>
      </c>
      <c r="F583">
        <f>SUMIF(Sheet1!$C:$C,$D583,Sheet1!$G:$G)</f>
        <v>0</v>
      </c>
    </row>
    <row r="584" spans="4:6">
      <c r="D584" s="46">
        <v>41400400</v>
      </c>
      <c r="E584" s="4" t="s">
        <v>1617</v>
      </c>
      <c r="F584">
        <f>SUMIF(Sheet1!$C:$C,$D584,Sheet1!$G:$G)</f>
        <v>0</v>
      </c>
    </row>
    <row r="585" spans="4:6">
      <c r="D585" s="46">
        <v>41400450</v>
      </c>
      <c r="E585" s="4" t="s">
        <v>868</v>
      </c>
      <c r="F585">
        <f>SUMIF(Sheet1!$C:$C,$D585,Sheet1!$G:$G)</f>
        <v>0</v>
      </c>
    </row>
    <row r="586" spans="4:6">
      <c r="D586" s="46">
        <v>41400999</v>
      </c>
      <c r="E586" s="4" t="s">
        <v>2301</v>
      </c>
      <c r="F586">
        <f>SUMIF(Sheet1!$C:$C,$D586,Sheet1!$G:$G)</f>
        <v>0</v>
      </c>
    </row>
    <row r="587" spans="4:6">
      <c r="D587" s="46">
        <v>41500000</v>
      </c>
      <c r="E587" s="4" t="s">
        <v>1434</v>
      </c>
      <c r="F587">
        <f>SUMIF(Sheet1!$C:$C,$D587,Sheet1!$G:$G)</f>
        <v>0</v>
      </c>
    </row>
    <row r="588" spans="4:6">
      <c r="D588" s="46">
        <v>41500100</v>
      </c>
      <c r="E588" s="4" t="s">
        <v>1180</v>
      </c>
      <c r="F588">
        <f>SUMIF(Sheet1!$C:$C,$D588,Sheet1!$G:$G)</f>
        <v>0</v>
      </c>
    </row>
    <row r="589" spans="4:6">
      <c r="D589" s="46">
        <v>41500150</v>
      </c>
      <c r="E589" s="4" t="s">
        <v>1151</v>
      </c>
      <c r="F589">
        <f>SUMIF(Sheet1!$C:$C,$D589,Sheet1!$G:$G)</f>
        <v>0</v>
      </c>
    </row>
    <row r="590" spans="4:6">
      <c r="D590" s="46">
        <v>41500200</v>
      </c>
      <c r="E590" s="4" t="s">
        <v>2212</v>
      </c>
      <c r="F590">
        <f>SUMIF(Sheet1!$C:$C,$D590,Sheet1!$G:$G)</f>
        <v>0</v>
      </c>
    </row>
    <row r="591" spans="4:6">
      <c r="D591" s="46">
        <v>41500250</v>
      </c>
      <c r="E591" s="4" t="s">
        <v>1211</v>
      </c>
      <c r="F591">
        <f>SUMIF(Sheet1!$C:$C,$D591,Sheet1!$G:$G)</f>
        <v>0</v>
      </c>
    </row>
    <row r="592" spans="4:6">
      <c r="D592" s="46">
        <v>41500300</v>
      </c>
      <c r="E592" s="4" t="s">
        <v>1183</v>
      </c>
      <c r="F592">
        <f>SUMIF(Sheet1!$C:$C,$D592,Sheet1!$G:$G)</f>
        <v>0</v>
      </c>
    </row>
    <row r="593" spans="4:6">
      <c r="D593" s="46">
        <v>41500350</v>
      </c>
      <c r="E593" s="4" t="s">
        <v>1695</v>
      </c>
      <c r="F593">
        <f>SUMIF(Sheet1!$C:$C,$D593,Sheet1!$G:$G)</f>
        <v>0</v>
      </c>
    </row>
    <row r="594" spans="4:6">
      <c r="D594" s="46">
        <v>41500998</v>
      </c>
      <c r="E594" s="4" t="s">
        <v>2297</v>
      </c>
      <c r="F594">
        <f>SUMIF(Sheet1!$C:$C,$D594,Sheet1!$G:$G)</f>
        <v>0</v>
      </c>
    </row>
    <row r="595" spans="4:6">
      <c r="D595" s="46">
        <v>41500999</v>
      </c>
      <c r="E595" s="4" t="s">
        <v>2300</v>
      </c>
      <c r="F595">
        <f>SUMIF(Sheet1!$C:$C,$D595,Sheet1!$G:$G)</f>
        <v>0</v>
      </c>
    </row>
    <row r="596" spans="4:6">
      <c r="D596" s="46">
        <v>41600000</v>
      </c>
      <c r="E596" s="4" t="s">
        <v>1835</v>
      </c>
      <c r="F596">
        <f>SUMIF(Sheet1!$C:$C,$D596,Sheet1!$G:$G)</f>
        <v>0</v>
      </c>
    </row>
    <row r="597" spans="4:6">
      <c r="D597" s="46">
        <v>41600050</v>
      </c>
      <c r="E597" s="4" t="s">
        <v>2396</v>
      </c>
      <c r="F597">
        <f>SUMIF(Sheet1!$C:$C,$D597,Sheet1!$G:$G)</f>
        <v>0</v>
      </c>
    </row>
    <row r="598" spans="4:6">
      <c r="D598" s="46">
        <v>41600100</v>
      </c>
      <c r="E598" s="4" t="s">
        <v>1561</v>
      </c>
      <c r="F598">
        <f>SUMIF(Sheet1!$C:$C,$D598,Sheet1!$G:$G)</f>
        <v>0</v>
      </c>
    </row>
    <row r="599" spans="4:6">
      <c r="D599" s="46">
        <v>41600150</v>
      </c>
      <c r="E599" s="4" t="s">
        <v>2007</v>
      </c>
      <c r="F599">
        <f>SUMIF(Sheet1!$C:$C,$D599,Sheet1!$G:$G)</f>
        <v>0</v>
      </c>
    </row>
    <row r="600" spans="4:6">
      <c r="D600" s="46">
        <v>41600200</v>
      </c>
      <c r="E600" s="4" t="s">
        <v>1915</v>
      </c>
      <c r="F600">
        <f>SUMIF(Sheet1!$C:$C,$D600,Sheet1!$G:$G)</f>
        <v>0</v>
      </c>
    </row>
    <row r="601" spans="4:6">
      <c r="D601" s="46">
        <v>41600250</v>
      </c>
      <c r="E601" s="4" t="s">
        <v>2380</v>
      </c>
      <c r="F601">
        <f>SUMIF(Sheet1!$C:$C,$D601,Sheet1!$G:$G)</f>
        <v>0</v>
      </c>
    </row>
    <row r="602" spans="4:6">
      <c r="D602" s="46">
        <v>41600300</v>
      </c>
      <c r="E602" s="4" t="s">
        <v>1977</v>
      </c>
      <c r="F602">
        <f>SUMIF(Sheet1!$C:$C,$D602,Sheet1!$G:$G)</f>
        <v>0</v>
      </c>
    </row>
    <row r="603" spans="4:6">
      <c r="D603" s="46">
        <v>41600350</v>
      </c>
      <c r="E603" s="4" t="s">
        <v>1629</v>
      </c>
      <c r="F603">
        <f>SUMIF(Sheet1!$C:$C,$D603,Sheet1!$G:$G)</f>
        <v>0</v>
      </c>
    </row>
    <row r="604" spans="4:6">
      <c r="D604" s="46">
        <v>41600400</v>
      </c>
      <c r="E604" s="4" t="s">
        <v>2318</v>
      </c>
      <c r="F604">
        <f>SUMIF(Sheet1!$C:$C,$D604,Sheet1!$G:$G)</f>
        <v>0</v>
      </c>
    </row>
    <row r="605" spans="4:6">
      <c r="D605" s="46">
        <v>41600450</v>
      </c>
      <c r="E605" s="4" t="s">
        <v>1484</v>
      </c>
      <c r="F605">
        <f>SUMIF(Sheet1!$C:$C,$D605,Sheet1!$G:$G)</f>
        <v>0</v>
      </c>
    </row>
    <row r="606" spans="4:6">
      <c r="D606" s="46">
        <v>41600500</v>
      </c>
      <c r="E606" s="4" t="s">
        <v>790</v>
      </c>
      <c r="F606">
        <f>SUMIF(Sheet1!$C:$C,$D606,Sheet1!$G:$G)</f>
        <v>0</v>
      </c>
    </row>
    <row r="607" spans="4:6">
      <c r="D607" s="46">
        <v>41600550</v>
      </c>
      <c r="E607" s="4" t="s">
        <v>1357</v>
      </c>
      <c r="F607">
        <f>SUMIF(Sheet1!$C:$C,$D607,Sheet1!$G:$G)</f>
        <v>0</v>
      </c>
    </row>
    <row r="608" spans="4:6">
      <c r="D608" s="46">
        <v>41600600</v>
      </c>
      <c r="E608" s="4" t="s">
        <v>1277</v>
      </c>
      <c r="F608">
        <f>SUMIF(Sheet1!$C:$C,$D608,Sheet1!$G:$G)</f>
        <v>0</v>
      </c>
    </row>
    <row r="609" spans="4:6">
      <c r="D609" s="46">
        <v>41600700</v>
      </c>
      <c r="E609" s="4" t="s">
        <v>1784</v>
      </c>
      <c r="F609">
        <f>SUMIF(Sheet1!$C:$C,$D609,Sheet1!$G:$G)</f>
        <v>0</v>
      </c>
    </row>
    <row r="610" spans="4:6">
      <c r="D610" s="46">
        <v>41600750</v>
      </c>
      <c r="E610" s="4" t="s">
        <v>2345</v>
      </c>
      <c r="F610">
        <f>SUMIF(Sheet1!$C:$C,$D610,Sheet1!$G:$G)</f>
        <v>0</v>
      </c>
    </row>
    <row r="611" spans="4:6">
      <c r="D611" s="46">
        <v>41600800</v>
      </c>
      <c r="E611" s="4" t="s">
        <v>2368</v>
      </c>
      <c r="F611">
        <f>SUMIF(Sheet1!$C:$C,$D611,Sheet1!$G:$G)</f>
        <v>0</v>
      </c>
    </row>
    <row r="612" spans="4:6">
      <c r="D612" s="46">
        <v>41700101</v>
      </c>
      <c r="E612" s="4" t="s">
        <v>1735</v>
      </c>
      <c r="F612">
        <f>SUMIF(Sheet1!$C:$C,$D612,Sheet1!$G:$G)</f>
        <v>0</v>
      </c>
    </row>
    <row r="613" spans="4:6">
      <c r="D613" s="46">
        <v>41700102</v>
      </c>
      <c r="E613" s="4" t="s">
        <v>1553</v>
      </c>
      <c r="F613">
        <f>SUMIF(Sheet1!$C:$C,$D613,Sheet1!$G:$G)</f>
        <v>0</v>
      </c>
    </row>
    <row r="614" spans="4:6">
      <c r="D614" s="46">
        <v>41700103</v>
      </c>
      <c r="E614" s="4" t="s">
        <v>2236</v>
      </c>
      <c r="F614">
        <f>SUMIF(Sheet1!$C:$C,$D614,Sheet1!$G:$G)</f>
        <v>0</v>
      </c>
    </row>
    <row r="615" spans="4:6">
      <c r="D615" s="46">
        <v>41700104</v>
      </c>
      <c r="E615" s="4" t="s">
        <v>2039</v>
      </c>
      <c r="F615">
        <f>SUMIF(Sheet1!$C:$C,$D615,Sheet1!$G:$G)</f>
        <v>0</v>
      </c>
    </row>
    <row r="616" spans="4:6">
      <c r="D616" s="46">
        <v>41700105</v>
      </c>
      <c r="E616" s="4" t="s">
        <v>808</v>
      </c>
      <c r="F616">
        <f>SUMIF(Sheet1!$C:$C,$D616,Sheet1!$G:$G)</f>
        <v>0</v>
      </c>
    </row>
    <row r="617" spans="4:6">
      <c r="D617" s="46">
        <v>41700106</v>
      </c>
      <c r="E617" s="4" t="s">
        <v>2412</v>
      </c>
      <c r="F617">
        <f>SUMIF(Sheet1!$C:$C,$D617,Sheet1!$G:$G)</f>
        <v>0</v>
      </c>
    </row>
    <row r="618" spans="4:6">
      <c r="D618" s="46">
        <v>41700107</v>
      </c>
      <c r="E618" s="4" t="s">
        <v>2151</v>
      </c>
      <c r="F618">
        <f>SUMIF(Sheet1!$C:$C,$D618,Sheet1!$G:$G)</f>
        <v>0</v>
      </c>
    </row>
    <row r="619" spans="4:6">
      <c r="D619" s="46">
        <v>41700108</v>
      </c>
      <c r="E619" s="4" t="s">
        <v>779</v>
      </c>
      <c r="F619">
        <f>SUMIF(Sheet1!$C:$C,$D619,Sheet1!$G:$G)</f>
        <v>0</v>
      </c>
    </row>
    <row r="620" spans="4:6">
      <c r="D620" s="46">
        <v>41700109</v>
      </c>
      <c r="E620" s="4" t="s">
        <v>2194</v>
      </c>
      <c r="F620">
        <f>SUMIF(Sheet1!$C:$C,$D620,Sheet1!$G:$G)</f>
        <v>0</v>
      </c>
    </row>
    <row r="621" spans="4:6">
      <c r="D621" s="46">
        <v>41700110</v>
      </c>
      <c r="E621" s="4" t="s">
        <v>1921</v>
      </c>
      <c r="F621">
        <f>SUMIF(Sheet1!$C:$C,$D621,Sheet1!$G:$G)</f>
        <v>0</v>
      </c>
    </row>
    <row r="622" spans="4:6">
      <c r="D622" s="46">
        <v>41700111</v>
      </c>
      <c r="E622" s="4" t="s">
        <v>1964</v>
      </c>
      <c r="F622">
        <f>SUMIF(Sheet1!$C:$C,$D622,Sheet1!$G:$G)</f>
        <v>0</v>
      </c>
    </row>
    <row r="623" spans="4:6">
      <c r="D623" s="46">
        <v>41700700</v>
      </c>
      <c r="E623" s="4" t="s">
        <v>1605</v>
      </c>
      <c r="F623">
        <f>SUMIF(Sheet1!$C:$C,$D623,Sheet1!$G:$G)</f>
        <v>0</v>
      </c>
    </row>
    <row r="624" spans="4:6">
      <c r="D624" s="46">
        <v>41700999</v>
      </c>
      <c r="E624" s="4" t="s">
        <v>2299</v>
      </c>
      <c r="F624">
        <f>SUMIF(Sheet1!$C:$C,$D624,Sheet1!$G:$G)</f>
        <v>0</v>
      </c>
    </row>
    <row r="625" spans="4:6">
      <c r="D625" s="46">
        <v>41900001</v>
      </c>
      <c r="E625" s="4" t="s">
        <v>2377</v>
      </c>
      <c r="F625">
        <f>SUMIF(Sheet1!$C:$C,$D625,Sheet1!$G:$G)</f>
        <v>0</v>
      </c>
    </row>
    <row r="626" spans="4:6">
      <c r="D626" s="46">
        <v>41999998</v>
      </c>
      <c r="E626" s="4" t="s">
        <v>2355</v>
      </c>
      <c r="F626">
        <f>SUMIF(Sheet1!$C:$C,$D626,Sheet1!$G:$G)</f>
        <v>0</v>
      </c>
    </row>
    <row r="627" spans="4:6">
      <c r="D627" s="46">
        <v>50100000</v>
      </c>
      <c r="E627" s="4" t="s">
        <v>74</v>
      </c>
      <c r="F627">
        <f>SUMIF(Sheet1!$C:$C,$D627,Sheet1!$G:$G)</f>
        <v>0</v>
      </c>
    </row>
    <row r="628" spans="4:6">
      <c r="D628" s="46">
        <v>50100050</v>
      </c>
      <c r="E628" s="4" t="s">
        <v>1635</v>
      </c>
      <c r="F628">
        <f>SUMIF(Sheet1!$C:$C,$D628,Sheet1!$G:$G)</f>
        <v>0</v>
      </c>
    </row>
    <row r="629" spans="4:6">
      <c r="D629" s="46">
        <v>50100100</v>
      </c>
      <c r="E629" s="4" t="s">
        <v>1802</v>
      </c>
      <c r="F629">
        <f>SUMIF(Sheet1!$C:$C,$D629,Sheet1!$G:$G)</f>
        <v>0</v>
      </c>
    </row>
    <row r="630" spans="4:6">
      <c r="D630" s="46">
        <v>50100150</v>
      </c>
      <c r="E630" s="4" t="s">
        <v>1639</v>
      </c>
      <c r="F630">
        <f>SUMIF(Sheet1!$C:$C,$D630,Sheet1!$G:$G)</f>
        <v>0</v>
      </c>
    </row>
    <row r="631" spans="4:6">
      <c r="D631" s="46">
        <v>50100160</v>
      </c>
      <c r="E631" s="4" t="s">
        <v>1750</v>
      </c>
      <c r="F631">
        <f>SUMIF(Sheet1!$C:$C,$D631,Sheet1!$G:$G)</f>
        <v>0</v>
      </c>
    </row>
    <row r="632" spans="4:6">
      <c r="D632" s="46">
        <v>50100200</v>
      </c>
      <c r="E632" s="4" t="s">
        <v>1261</v>
      </c>
      <c r="F632">
        <f>SUMIF(Sheet1!$C:$C,$D632,Sheet1!$G:$G)</f>
        <v>0</v>
      </c>
    </row>
    <row r="633" spans="4:6">
      <c r="D633" s="46">
        <v>50100250</v>
      </c>
      <c r="E633" s="4" t="s">
        <v>1380</v>
      </c>
      <c r="F633">
        <f>SUMIF(Sheet1!$C:$C,$D633,Sheet1!$G:$G)</f>
        <v>0</v>
      </c>
    </row>
    <row r="634" spans="4:6">
      <c r="D634" s="46">
        <v>50100999</v>
      </c>
      <c r="E634" s="4" t="s">
        <v>154</v>
      </c>
      <c r="F634">
        <f>SUMIF(Sheet1!$C:$C,$D634,Sheet1!$G:$G)</f>
        <v>0</v>
      </c>
    </row>
    <row r="635" spans="4:6">
      <c r="D635" s="46">
        <v>50200000</v>
      </c>
      <c r="E635" s="4" t="s">
        <v>17</v>
      </c>
      <c r="F635">
        <f>SUMIF(Sheet1!$C:$C,$D635,Sheet1!$G:$G)</f>
        <v>0</v>
      </c>
    </row>
    <row r="636" spans="4:6">
      <c r="D636" s="46">
        <v>50200050</v>
      </c>
      <c r="E636" s="4" t="s">
        <v>523</v>
      </c>
      <c r="F636">
        <f>SUMIF(Sheet1!$C:$C,$D636,Sheet1!$G:$G)</f>
        <v>0</v>
      </c>
    </row>
    <row r="637" spans="4:6">
      <c r="D637" s="46">
        <v>50200100</v>
      </c>
      <c r="E637" s="4" t="s">
        <v>511</v>
      </c>
      <c r="F637">
        <f>SUMIF(Sheet1!$C:$C,$D637,Sheet1!$G:$G)</f>
        <v>0</v>
      </c>
    </row>
    <row r="638" spans="4:6">
      <c r="D638" s="46">
        <v>50200150</v>
      </c>
      <c r="E638" s="4" t="s">
        <v>486</v>
      </c>
      <c r="F638">
        <f>SUMIF(Sheet1!$C:$C,$D638,Sheet1!$G:$G)</f>
        <v>0</v>
      </c>
    </row>
    <row r="639" spans="4:6">
      <c r="D639" s="46">
        <v>50200160</v>
      </c>
      <c r="E639" s="4" t="s">
        <v>487</v>
      </c>
      <c r="F639">
        <f>SUMIF(Sheet1!$C:$C,$D639,Sheet1!$G:$G)</f>
        <v>0</v>
      </c>
    </row>
    <row r="640" spans="4:6">
      <c r="D640" s="46">
        <v>50200200</v>
      </c>
      <c r="E640" s="4" t="s">
        <v>499</v>
      </c>
      <c r="F640">
        <f>SUMIF(Sheet1!$C:$C,$D640,Sheet1!$G:$G)</f>
        <v>0</v>
      </c>
    </row>
    <row r="641" spans="4:6">
      <c r="D641" s="46">
        <v>50200998</v>
      </c>
      <c r="E641" s="4" t="s">
        <v>107</v>
      </c>
      <c r="F641">
        <f>SUMIF(Sheet1!$C:$C,$D641,Sheet1!$G:$G)</f>
        <v>0</v>
      </c>
    </row>
    <row r="642" spans="4:6">
      <c r="D642" s="46">
        <v>50200999</v>
      </c>
      <c r="E642" s="4" t="s">
        <v>135</v>
      </c>
      <c r="F642">
        <f>SUMIF(Sheet1!$C:$C,$D642,Sheet1!$G:$G)</f>
        <v>0</v>
      </c>
    </row>
    <row r="643" spans="4:6">
      <c r="D643" s="46">
        <v>50300000</v>
      </c>
      <c r="E643" s="4" t="s">
        <v>28</v>
      </c>
      <c r="F643">
        <f>SUMIF(Sheet1!$C:$C,$D643,Sheet1!$G:$G)</f>
        <v>0</v>
      </c>
    </row>
    <row r="644" spans="4:6">
      <c r="D644" s="46">
        <v>50300050</v>
      </c>
      <c r="E644" s="4" t="s">
        <v>818</v>
      </c>
      <c r="F644">
        <f>SUMIF(Sheet1!$C:$C,$D644,Sheet1!$G:$G)</f>
        <v>0</v>
      </c>
    </row>
    <row r="645" spans="4:6">
      <c r="D645" s="46">
        <v>50300100</v>
      </c>
      <c r="E645" s="4" t="s">
        <v>821</v>
      </c>
      <c r="F645">
        <f>SUMIF(Sheet1!$C:$C,$D645,Sheet1!$G:$G)</f>
        <v>0</v>
      </c>
    </row>
    <row r="646" spans="4:6">
      <c r="D646" s="46">
        <v>50300150</v>
      </c>
      <c r="E646" s="4" t="s">
        <v>819</v>
      </c>
      <c r="F646">
        <f>SUMIF(Sheet1!$C:$C,$D646,Sheet1!$G:$G)</f>
        <v>0</v>
      </c>
    </row>
    <row r="647" spans="4:6">
      <c r="D647" s="46">
        <v>50300160</v>
      </c>
      <c r="E647" s="4" t="s">
        <v>820</v>
      </c>
      <c r="F647">
        <f>SUMIF(Sheet1!$C:$C,$D647,Sheet1!$G:$G)</f>
        <v>0</v>
      </c>
    </row>
    <row r="648" spans="4:6">
      <c r="D648" s="46">
        <v>50300999</v>
      </c>
      <c r="E648" s="4" t="s">
        <v>85</v>
      </c>
      <c r="F648">
        <f>SUMIF(Sheet1!$C:$C,$D648,Sheet1!$G:$G)</f>
        <v>0</v>
      </c>
    </row>
    <row r="649" spans="4:6">
      <c r="D649" s="46">
        <v>50400000</v>
      </c>
      <c r="E649" s="4" t="s">
        <v>67</v>
      </c>
      <c r="F649">
        <f>SUMIF(Sheet1!$C:$C,$D649,Sheet1!$G:$G)</f>
        <v>0</v>
      </c>
    </row>
    <row r="650" spans="4:6">
      <c r="D650" s="46">
        <v>50400001</v>
      </c>
      <c r="E650" s="4" t="s">
        <v>77</v>
      </c>
      <c r="F650">
        <f>SUMIF(Sheet1!$C:$C,$D650,Sheet1!$G:$G)</f>
        <v>0</v>
      </c>
    </row>
    <row r="651" spans="4:6">
      <c r="D651" s="46">
        <v>50400050</v>
      </c>
      <c r="E651" s="4" t="s">
        <v>1952</v>
      </c>
      <c r="F651">
        <f>SUMIF(Sheet1!$C:$C,$D651,Sheet1!$G:$G)</f>
        <v>0</v>
      </c>
    </row>
    <row r="652" spans="4:6">
      <c r="D652" s="46">
        <v>50400100</v>
      </c>
      <c r="E652" s="4" t="s">
        <v>1943</v>
      </c>
      <c r="F652">
        <f>SUMIF(Sheet1!$C:$C,$D652,Sheet1!$G:$G)</f>
        <v>0</v>
      </c>
    </row>
    <row r="653" spans="4:6">
      <c r="D653" s="46">
        <v>50400150</v>
      </c>
      <c r="E653" s="4" t="s">
        <v>768</v>
      </c>
      <c r="F653">
        <f>SUMIF(Sheet1!$C:$C,$D653,Sheet1!$G:$G)</f>
        <v>0</v>
      </c>
    </row>
    <row r="654" spans="4:6">
      <c r="D654" s="46">
        <v>50400200</v>
      </c>
      <c r="E654" s="4" t="s">
        <v>1892</v>
      </c>
      <c r="F654">
        <f>SUMIF(Sheet1!$C:$C,$D654,Sheet1!$G:$G)</f>
        <v>0</v>
      </c>
    </row>
    <row r="655" spans="4:6">
      <c r="D655" s="46">
        <v>50400250</v>
      </c>
      <c r="E655" s="4" t="s">
        <v>667</v>
      </c>
      <c r="F655">
        <f>SUMIF(Sheet1!$C:$C,$D655,Sheet1!$G:$G)</f>
        <v>0</v>
      </c>
    </row>
    <row r="656" spans="4:6">
      <c r="D656" s="46">
        <v>50400300</v>
      </c>
      <c r="E656" s="4" t="s">
        <v>1594</v>
      </c>
      <c r="F656">
        <f>SUMIF(Sheet1!$C:$C,$D656,Sheet1!$G:$G)</f>
        <v>0</v>
      </c>
    </row>
    <row r="657" spans="4:6">
      <c r="D657" s="46">
        <v>50400350</v>
      </c>
      <c r="E657" s="4" t="s">
        <v>2429</v>
      </c>
      <c r="F657">
        <f>SUMIF(Sheet1!$C:$C,$D657,Sheet1!$G:$G)</f>
        <v>0</v>
      </c>
    </row>
    <row r="658" spans="4:6">
      <c r="D658" s="46">
        <v>50400400</v>
      </c>
      <c r="E658" s="4" t="s">
        <v>1614</v>
      </c>
      <c r="F658">
        <f>SUMIF(Sheet1!$C:$C,$D658,Sheet1!$G:$G)</f>
        <v>0</v>
      </c>
    </row>
    <row r="659" spans="4:6">
      <c r="D659" s="46">
        <v>50400450</v>
      </c>
      <c r="E659" s="4" t="s">
        <v>867</v>
      </c>
      <c r="F659">
        <f>SUMIF(Sheet1!$C:$C,$D659,Sheet1!$G:$G)</f>
        <v>0</v>
      </c>
    </row>
    <row r="660" spans="4:6">
      <c r="D660" s="46">
        <v>50400999</v>
      </c>
      <c r="E660" s="4" t="s">
        <v>155</v>
      </c>
      <c r="F660">
        <f>SUMIF(Sheet1!$C:$C,$D660,Sheet1!$G:$G)</f>
        <v>0</v>
      </c>
    </row>
    <row r="661" spans="4:6">
      <c r="D661" s="46">
        <v>50500000</v>
      </c>
      <c r="E661" s="4" t="s">
        <v>33</v>
      </c>
      <c r="F661">
        <f>SUMIF(Sheet1!$C:$C,$D661,Sheet1!$G:$G)</f>
        <v>0</v>
      </c>
    </row>
    <row r="662" spans="4:6">
      <c r="D662" s="46">
        <v>50500050</v>
      </c>
      <c r="E662" s="4" t="s">
        <v>1447</v>
      </c>
      <c r="F662">
        <f>SUMIF(Sheet1!$C:$C,$D662,Sheet1!$G:$G)</f>
        <v>0</v>
      </c>
    </row>
    <row r="663" spans="4:6">
      <c r="D663" s="46">
        <v>50500100</v>
      </c>
      <c r="E663" s="4" t="s">
        <v>1172</v>
      </c>
      <c r="F663">
        <f>SUMIF(Sheet1!$C:$C,$D663,Sheet1!$G:$G)</f>
        <v>0</v>
      </c>
    </row>
    <row r="664" spans="4:6">
      <c r="D664" s="46">
        <v>50500150</v>
      </c>
      <c r="E664" s="4" t="s">
        <v>1160</v>
      </c>
      <c r="F664">
        <f>SUMIF(Sheet1!$C:$C,$D664,Sheet1!$G:$G)</f>
        <v>0</v>
      </c>
    </row>
    <row r="665" spans="4:6">
      <c r="D665" s="46">
        <v>50500200</v>
      </c>
      <c r="E665" s="4" t="s">
        <v>2223</v>
      </c>
      <c r="F665">
        <f>SUMIF(Sheet1!$C:$C,$D665,Sheet1!$G:$G)</f>
        <v>0</v>
      </c>
    </row>
    <row r="666" spans="4:6">
      <c r="D666" s="46">
        <v>50500250</v>
      </c>
      <c r="E666" s="4" t="s">
        <v>1165</v>
      </c>
      <c r="F666">
        <f>SUMIF(Sheet1!$C:$C,$D666,Sheet1!$G:$G)</f>
        <v>0</v>
      </c>
    </row>
    <row r="667" spans="4:6">
      <c r="D667" s="46">
        <v>50500300</v>
      </c>
      <c r="E667" s="4" t="s">
        <v>1199</v>
      </c>
      <c r="F667">
        <f>SUMIF(Sheet1!$C:$C,$D667,Sheet1!$G:$G)</f>
        <v>0</v>
      </c>
    </row>
    <row r="668" spans="4:6">
      <c r="D668" s="46">
        <v>50500350</v>
      </c>
      <c r="E668" s="4" t="s">
        <v>1705</v>
      </c>
      <c r="F668">
        <f>SUMIF(Sheet1!$C:$C,$D668,Sheet1!$G:$G)</f>
        <v>0</v>
      </c>
    </row>
    <row r="669" spans="4:6">
      <c r="D669" s="46">
        <v>50500998</v>
      </c>
      <c r="E669" s="4" t="s">
        <v>124</v>
      </c>
      <c r="F669">
        <f>SUMIF(Sheet1!$C:$C,$D669,Sheet1!$G:$G)</f>
        <v>0</v>
      </c>
    </row>
    <row r="670" spans="4:6">
      <c r="D670" s="46">
        <v>50500999</v>
      </c>
      <c r="E670" s="4" t="s">
        <v>147</v>
      </c>
      <c r="F670">
        <f>SUMIF(Sheet1!$C:$C,$D670,Sheet1!$G:$G)</f>
        <v>0</v>
      </c>
    </row>
    <row r="671" spans="4:6">
      <c r="D671" s="46">
        <v>50600000</v>
      </c>
      <c r="E671" s="4" t="s">
        <v>59</v>
      </c>
      <c r="F671">
        <f>SUMIF(Sheet1!$C:$C,$D671,Sheet1!$G:$G)</f>
        <v>0</v>
      </c>
    </row>
    <row r="672" spans="4:6">
      <c r="D672" s="46">
        <v>50600050</v>
      </c>
      <c r="E672" s="4" t="s">
        <v>2396</v>
      </c>
      <c r="F672">
        <f>SUMIF(Sheet1!$C:$C,$D672,Sheet1!$G:$G)</f>
        <v>0</v>
      </c>
    </row>
    <row r="673" spans="4:6">
      <c r="D673" s="46">
        <v>50600100</v>
      </c>
      <c r="E673" s="4" t="s">
        <v>1578</v>
      </c>
      <c r="F673">
        <f>SUMIF(Sheet1!$C:$C,$D673,Sheet1!$G:$G)</f>
        <v>0</v>
      </c>
    </row>
    <row r="674" spans="4:6">
      <c r="D674" s="46">
        <v>50600150</v>
      </c>
      <c r="E674" s="4" t="s">
        <v>2006</v>
      </c>
      <c r="F674">
        <f>SUMIF(Sheet1!$C:$C,$D674,Sheet1!$G:$G)</f>
        <v>0</v>
      </c>
    </row>
    <row r="675" spans="4:6">
      <c r="D675" s="46">
        <v>50600200</v>
      </c>
      <c r="E675" s="4" t="s">
        <v>1915</v>
      </c>
      <c r="F675">
        <f>SUMIF(Sheet1!$C:$C,$D675,Sheet1!$G:$G)</f>
        <v>0</v>
      </c>
    </row>
    <row r="676" spans="4:6">
      <c r="D676" s="46">
        <v>50600250</v>
      </c>
      <c r="E676" s="4" t="s">
        <v>2380</v>
      </c>
      <c r="F676">
        <f>SUMIF(Sheet1!$C:$C,$D676,Sheet1!$G:$G)</f>
        <v>0</v>
      </c>
    </row>
    <row r="677" spans="4:6">
      <c r="D677" s="46">
        <v>50600300</v>
      </c>
      <c r="E677" s="4" t="s">
        <v>1977</v>
      </c>
      <c r="F677">
        <f>SUMIF(Sheet1!$C:$C,$D677,Sheet1!$G:$G)</f>
        <v>0</v>
      </c>
    </row>
    <row r="678" spans="4:6">
      <c r="D678" s="46">
        <v>50600350</v>
      </c>
      <c r="E678" s="4" t="s">
        <v>1629</v>
      </c>
      <c r="F678">
        <f>SUMIF(Sheet1!$C:$C,$D678,Sheet1!$G:$G)</f>
        <v>0</v>
      </c>
    </row>
    <row r="679" spans="4:6">
      <c r="D679" s="46">
        <v>50600400</v>
      </c>
      <c r="E679" s="4" t="s">
        <v>2320</v>
      </c>
      <c r="F679">
        <f>SUMIF(Sheet1!$C:$C,$D679,Sheet1!$G:$G)</f>
        <v>0</v>
      </c>
    </row>
    <row r="680" spans="4:6">
      <c r="D680" s="46">
        <v>50600450</v>
      </c>
      <c r="E680" s="4" t="s">
        <v>1486</v>
      </c>
      <c r="F680">
        <f>SUMIF(Sheet1!$C:$C,$D680,Sheet1!$G:$G)</f>
        <v>0</v>
      </c>
    </row>
    <row r="681" spans="4:6">
      <c r="D681" s="46">
        <v>50600800</v>
      </c>
      <c r="E681" s="4" t="s">
        <v>2368</v>
      </c>
      <c r="F681">
        <f>SUMIF(Sheet1!$C:$C,$D681,Sheet1!$G:$G)</f>
        <v>0</v>
      </c>
    </row>
    <row r="682" spans="4:6">
      <c r="D682" s="46">
        <v>50700700</v>
      </c>
      <c r="E682" s="4" t="s">
        <v>1605</v>
      </c>
      <c r="F682">
        <f>SUMIF(Sheet1!$C:$C,$D682,Sheet1!$G:$G)</f>
        <v>0</v>
      </c>
    </row>
    <row r="683" spans="4:6">
      <c r="D683" s="46">
        <v>50700999</v>
      </c>
      <c r="E683" s="4" t="s">
        <v>143</v>
      </c>
      <c r="F683">
        <f>SUMIF(Sheet1!$C:$C,$D683,Sheet1!$G:$G)</f>
        <v>0</v>
      </c>
    </row>
    <row r="684" spans="4:6">
      <c r="D684" s="46">
        <v>50999998</v>
      </c>
      <c r="E684" s="4" t="s">
        <v>121</v>
      </c>
      <c r="F684">
        <f>SUMIF(Sheet1!$C:$C,$D684,Sheet1!$G:$G)</f>
        <v>0</v>
      </c>
    </row>
    <row r="685" spans="4:6">
      <c r="D685" s="46">
        <v>50999999</v>
      </c>
      <c r="E685" s="4" t="s">
        <v>100</v>
      </c>
      <c r="F685">
        <f>SUMIF(Sheet1!$C:$C,$D685,Sheet1!$G:$G)</f>
        <v>0</v>
      </c>
    </row>
    <row r="686" spans="4:6">
      <c r="D686" s="46">
        <v>51000000</v>
      </c>
      <c r="E686" s="4" t="s">
        <v>43</v>
      </c>
      <c r="F686">
        <f>SUMIF(Sheet1!$C:$C,$D686,Sheet1!$G:$G)</f>
        <v>0</v>
      </c>
    </row>
    <row r="687" spans="4:6">
      <c r="D687" s="46">
        <v>51100000</v>
      </c>
      <c r="E687" s="4" t="s">
        <v>74</v>
      </c>
      <c r="F687">
        <f>SUMIF(Sheet1!$C:$C,$D687,Sheet1!$G:$G)</f>
        <v>0</v>
      </c>
    </row>
    <row r="688" spans="4:6">
      <c r="D688" s="46">
        <v>51100050</v>
      </c>
      <c r="E688" s="4" t="s">
        <v>1354</v>
      </c>
      <c r="F688">
        <f>SUMIF(Sheet1!$C:$C,$D688,Sheet1!$G:$G)</f>
        <v>0</v>
      </c>
    </row>
    <row r="689" spans="4:6">
      <c r="D689" s="46">
        <v>51100100</v>
      </c>
      <c r="E689" s="4" t="s">
        <v>1353</v>
      </c>
      <c r="F689">
        <f>SUMIF(Sheet1!$C:$C,$D689,Sheet1!$G:$G)</f>
        <v>0</v>
      </c>
    </row>
    <row r="690" spans="4:6">
      <c r="D690" s="46">
        <v>51100150</v>
      </c>
      <c r="E690" s="4" t="s">
        <v>1877</v>
      </c>
      <c r="F690">
        <f>SUMIF(Sheet1!$C:$C,$D690,Sheet1!$G:$G)</f>
        <v>0</v>
      </c>
    </row>
    <row r="691" spans="4:6">
      <c r="D691" s="46">
        <v>51100999</v>
      </c>
      <c r="E691" s="4" t="s">
        <v>154</v>
      </c>
      <c r="F691">
        <f>SUMIF(Sheet1!$C:$C,$D691,Sheet1!$G:$G)</f>
        <v>0</v>
      </c>
    </row>
    <row r="692" spans="4:6">
      <c r="D692" s="46">
        <v>51200000</v>
      </c>
      <c r="E692" s="4" t="s">
        <v>17</v>
      </c>
      <c r="F692">
        <f>SUMIF(Sheet1!$C:$C,$D692,Sheet1!$G:$G)</f>
        <v>0</v>
      </c>
    </row>
    <row r="693" spans="4:6">
      <c r="D693" s="46">
        <v>51200050</v>
      </c>
      <c r="E693" s="4" t="s">
        <v>520</v>
      </c>
      <c r="F693">
        <f>SUMIF(Sheet1!$C:$C,$D693,Sheet1!$G:$G)</f>
        <v>0</v>
      </c>
    </row>
    <row r="694" spans="4:6">
      <c r="D694" s="46">
        <v>51200100</v>
      </c>
      <c r="E694" s="4" t="s">
        <v>519</v>
      </c>
      <c r="F694">
        <f>SUMIF(Sheet1!$C:$C,$D694,Sheet1!$G:$G)</f>
        <v>0</v>
      </c>
    </row>
    <row r="695" spans="4:6">
      <c r="D695" s="46">
        <v>51200998</v>
      </c>
      <c r="E695" s="4" t="s">
        <v>107</v>
      </c>
      <c r="F695">
        <f>SUMIF(Sheet1!$C:$C,$D695,Sheet1!$G:$G)</f>
        <v>0</v>
      </c>
    </row>
    <row r="696" spans="4:6">
      <c r="D696" s="46">
        <v>51200999</v>
      </c>
      <c r="E696" s="4" t="s">
        <v>135</v>
      </c>
      <c r="F696">
        <f>SUMIF(Sheet1!$C:$C,$D696,Sheet1!$G:$G)</f>
        <v>0</v>
      </c>
    </row>
    <row r="697" spans="4:6">
      <c r="D697" s="46">
        <v>51300000</v>
      </c>
      <c r="E697" s="4" t="s">
        <v>27</v>
      </c>
      <c r="F697">
        <f>SUMIF(Sheet1!$C:$C,$D697,Sheet1!$G:$G)</f>
        <v>0</v>
      </c>
    </row>
    <row r="698" spans="4:6">
      <c r="D698" s="46">
        <v>51300050</v>
      </c>
      <c r="E698" s="4" t="s">
        <v>817</v>
      </c>
      <c r="F698">
        <f>SUMIF(Sheet1!$C:$C,$D698,Sheet1!$G:$G)</f>
        <v>0</v>
      </c>
    </row>
    <row r="699" spans="4:6">
      <c r="D699" s="46">
        <v>51300100</v>
      </c>
      <c r="E699" s="4" t="s">
        <v>816</v>
      </c>
      <c r="F699">
        <f>SUMIF(Sheet1!$C:$C,$D699,Sheet1!$G:$G)</f>
        <v>0</v>
      </c>
    </row>
    <row r="700" spans="4:6">
      <c r="D700" s="46">
        <v>51300999</v>
      </c>
      <c r="E700" s="4" t="s">
        <v>118</v>
      </c>
      <c r="F700">
        <f>SUMIF(Sheet1!$C:$C,$D700,Sheet1!$G:$G)</f>
        <v>0</v>
      </c>
    </row>
    <row r="701" spans="4:6">
      <c r="D701" s="46">
        <v>51999999</v>
      </c>
      <c r="E701" s="4" t="s">
        <v>129</v>
      </c>
      <c r="F701">
        <f>SUMIF(Sheet1!$C:$C,$D701,Sheet1!$G:$G)</f>
        <v>0</v>
      </c>
    </row>
    <row r="702" spans="4:6">
      <c r="D702" s="46">
        <v>52100000</v>
      </c>
      <c r="E702" s="4" t="s">
        <v>74</v>
      </c>
      <c r="F702">
        <f>SUMIF(Sheet1!$C:$C,$D702,Sheet1!$G:$G)</f>
        <v>0</v>
      </c>
    </row>
    <row r="703" spans="4:6">
      <c r="D703" s="46">
        <v>52100050</v>
      </c>
      <c r="E703" s="4" t="s">
        <v>1410</v>
      </c>
      <c r="F703">
        <f>SUMIF(Sheet1!$C:$C,$D703,Sheet1!$G:$G)</f>
        <v>0</v>
      </c>
    </row>
    <row r="704" spans="4:6">
      <c r="D704" s="46">
        <v>52100100</v>
      </c>
      <c r="E704" s="4" t="s">
        <v>2261</v>
      </c>
      <c r="F704">
        <f>SUMIF(Sheet1!$C:$C,$D704,Sheet1!$G:$G)</f>
        <v>0</v>
      </c>
    </row>
    <row r="705" spans="4:6">
      <c r="D705" s="46">
        <v>52100150</v>
      </c>
      <c r="E705" s="4" t="s">
        <v>2325</v>
      </c>
      <c r="F705">
        <f>SUMIF(Sheet1!$C:$C,$D705,Sheet1!$G:$G)</f>
        <v>0</v>
      </c>
    </row>
    <row r="706" spans="4:6">
      <c r="D706" s="46">
        <v>52100200</v>
      </c>
      <c r="E706" s="4" t="s">
        <v>1724</v>
      </c>
      <c r="F706">
        <f>SUMIF(Sheet1!$C:$C,$D706,Sheet1!$G:$G)</f>
        <v>0</v>
      </c>
    </row>
    <row r="707" spans="4:6">
      <c r="D707" s="46">
        <v>52100250</v>
      </c>
      <c r="E707" s="4" t="s">
        <v>639</v>
      </c>
      <c r="F707">
        <f>SUMIF(Sheet1!$C:$C,$D707,Sheet1!$G:$G)</f>
        <v>0</v>
      </c>
    </row>
    <row r="708" spans="4:6">
      <c r="D708" s="46">
        <v>52100300</v>
      </c>
      <c r="E708" s="4" t="s">
        <v>2152</v>
      </c>
      <c r="F708">
        <f>SUMIF(Sheet1!$C:$C,$D708,Sheet1!$G:$G)</f>
        <v>0</v>
      </c>
    </row>
    <row r="709" spans="4:6">
      <c r="D709" s="46">
        <v>52100350</v>
      </c>
      <c r="E709" s="4" t="s">
        <v>2324</v>
      </c>
      <c r="F709">
        <f>SUMIF(Sheet1!$C:$C,$D709,Sheet1!$G:$G)</f>
        <v>0</v>
      </c>
    </row>
    <row r="710" spans="4:6">
      <c r="D710" s="46">
        <v>52100999</v>
      </c>
      <c r="E710" s="4" t="s">
        <v>164</v>
      </c>
      <c r="F710">
        <f>SUMIF(Sheet1!$C:$C,$D710,Sheet1!$G:$G)</f>
        <v>0</v>
      </c>
    </row>
    <row r="711" spans="4:6">
      <c r="D711" s="46">
        <v>52200000</v>
      </c>
      <c r="E711" s="4" t="s">
        <v>17</v>
      </c>
      <c r="F711">
        <f>SUMIF(Sheet1!$C:$C,$D711,Sheet1!$G:$G)</f>
        <v>0</v>
      </c>
    </row>
    <row r="712" spans="4:6">
      <c r="D712" s="46">
        <v>52200050</v>
      </c>
      <c r="E712" s="4" t="s">
        <v>526</v>
      </c>
      <c r="F712">
        <f>SUMIF(Sheet1!$C:$C,$D712,Sheet1!$G:$G)</f>
        <v>0</v>
      </c>
    </row>
    <row r="713" spans="4:6">
      <c r="D713" s="46">
        <v>52200100</v>
      </c>
      <c r="E713" s="4" t="s">
        <v>517</v>
      </c>
      <c r="F713">
        <f>SUMIF(Sheet1!$C:$C,$D713,Sheet1!$G:$G)</f>
        <v>0</v>
      </c>
    </row>
    <row r="714" spans="4:6">
      <c r="D714" s="46">
        <v>52200150</v>
      </c>
      <c r="E714" s="4" t="s">
        <v>529</v>
      </c>
      <c r="F714">
        <f>SUMIF(Sheet1!$C:$C,$D714,Sheet1!$G:$G)</f>
        <v>0</v>
      </c>
    </row>
    <row r="715" spans="4:6">
      <c r="D715" s="46">
        <v>52200200</v>
      </c>
      <c r="E715" s="4" t="s">
        <v>525</v>
      </c>
      <c r="F715">
        <f>SUMIF(Sheet1!$C:$C,$D715,Sheet1!$G:$G)</f>
        <v>0</v>
      </c>
    </row>
    <row r="716" spans="4:6">
      <c r="D716" s="46">
        <v>52200250</v>
      </c>
      <c r="E716" s="4" t="s">
        <v>512</v>
      </c>
      <c r="F716">
        <f>SUMIF(Sheet1!$C:$C,$D716,Sheet1!$G:$G)</f>
        <v>0</v>
      </c>
    </row>
    <row r="717" spans="4:6">
      <c r="D717" s="46">
        <v>52200300</v>
      </c>
      <c r="E717" s="4" t="s">
        <v>524</v>
      </c>
      <c r="F717">
        <f>SUMIF(Sheet1!$C:$C,$D717,Sheet1!$G:$G)</f>
        <v>0</v>
      </c>
    </row>
    <row r="718" spans="4:6">
      <c r="D718" s="46">
        <v>52200998</v>
      </c>
      <c r="E718" s="4" t="s">
        <v>107</v>
      </c>
      <c r="F718">
        <f>SUMIF(Sheet1!$C:$C,$D718,Sheet1!$G:$G)</f>
        <v>0</v>
      </c>
    </row>
    <row r="719" spans="4:6">
      <c r="D719" s="46">
        <v>52200999</v>
      </c>
      <c r="E719" s="4" t="s">
        <v>135</v>
      </c>
      <c r="F719">
        <f>SUMIF(Sheet1!$C:$C,$D719,Sheet1!$G:$G)</f>
        <v>0</v>
      </c>
    </row>
    <row r="720" spans="4:6">
      <c r="D720" s="46">
        <v>52400000</v>
      </c>
      <c r="E720" s="4" t="s">
        <v>66</v>
      </c>
      <c r="F720">
        <f>SUMIF(Sheet1!$C:$C,$D720,Sheet1!$G:$G)</f>
        <v>0</v>
      </c>
    </row>
    <row r="721" spans="4:6">
      <c r="D721" s="46">
        <v>52400001</v>
      </c>
      <c r="E721" s="4" t="s">
        <v>77</v>
      </c>
      <c r="F721">
        <f>SUMIF(Sheet1!$C:$C,$D721,Sheet1!$G:$G)</f>
        <v>0</v>
      </c>
    </row>
    <row r="722" spans="4:6">
      <c r="D722" s="46">
        <v>52400050</v>
      </c>
      <c r="E722" s="4" t="s">
        <v>1951</v>
      </c>
      <c r="F722">
        <f>SUMIF(Sheet1!$C:$C,$D722,Sheet1!$G:$G)</f>
        <v>0</v>
      </c>
    </row>
    <row r="723" spans="4:6">
      <c r="D723" s="46">
        <v>52400100</v>
      </c>
      <c r="E723" s="4" t="s">
        <v>1937</v>
      </c>
      <c r="F723">
        <f>SUMIF(Sheet1!$C:$C,$D723,Sheet1!$G:$G)</f>
        <v>0</v>
      </c>
    </row>
    <row r="724" spans="4:6">
      <c r="D724" s="46">
        <v>52400150</v>
      </c>
      <c r="E724" s="4" t="s">
        <v>759</v>
      </c>
      <c r="F724">
        <f>SUMIF(Sheet1!$C:$C,$D724,Sheet1!$G:$G)</f>
        <v>0</v>
      </c>
    </row>
    <row r="725" spans="4:6">
      <c r="D725" s="46">
        <v>52400200</v>
      </c>
      <c r="E725" s="4" t="s">
        <v>1883</v>
      </c>
      <c r="F725">
        <f>SUMIF(Sheet1!$C:$C,$D725,Sheet1!$G:$G)</f>
        <v>0</v>
      </c>
    </row>
    <row r="726" spans="4:6">
      <c r="D726" s="46">
        <v>52400250</v>
      </c>
      <c r="E726" s="4" t="s">
        <v>657</v>
      </c>
      <c r="F726">
        <f>SUMIF(Sheet1!$C:$C,$D726,Sheet1!$G:$G)</f>
        <v>0</v>
      </c>
    </row>
    <row r="727" spans="4:6">
      <c r="D727" s="46">
        <v>52400300</v>
      </c>
      <c r="E727" s="4" t="s">
        <v>1585</v>
      </c>
      <c r="F727">
        <f>SUMIF(Sheet1!$C:$C,$D727,Sheet1!$G:$G)</f>
        <v>0</v>
      </c>
    </row>
    <row r="728" spans="4:6">
      <c r="D728" s="46">
        <v>52400350</v>
      </c>
      <c r="E728" s="4" t="s">
        <v>2422</v>
      </c>
      <c r="F728">
        <f>SUMIF(Sheet1!$C:$C,$D728,Sheet1!$G:$G)</f>
        <v>0</v>
      </c>
    </row>
    <row r="729" spans="4:6">
      <c r="D729" s="46">
        <v>52400400</v>
      </c>
      <c r="E729" s="4" t="s">
        <v>1607</v>
      </c>
      <c r="F729">
        <f>SUMIF(Sheet1!$C:$C,$D729,Sheet1!$G:$G)</f>
        <v>0</v>
      </c>
    </row>
    <row r="730" spans="4:6">
      <c r="D730" s="46">
        <v>52400450</v>
      </c>
      <c r="E730" s="4" t="s">
        <v>867</v>
      </c>
      <c r="F730">
        <f>SUMIF(Sheet1!$C:$C,$D730,Sheet1!$G:$G)</f>
        <v>0</v>
      </c>
    </row>
    <row r="731" spans="4:6">
      <c r="D731" s="46">
        <v>52400999</v>
      </c>
      <c r="E731" s="4" t="s">
        <v>155</v>
      </c>
      <c r="F731">
        <f>SUMIF(Sheet1!$C:$C,$D731,Sheet1!$G:$G)</f>
        <v>0</v>
      </c>
    </row>
    <row r="732" spans="4:6">
      <c r="D732" s="46">
        <v>52500000</v>
      </c>
      <c r="E732" s="4" t="s">
        <v>35</v>
      </c>
      <c r="F732">
        <f>SUMIF(Sheet1!$C:$C,$D732,Sheet1!$G:$G)</f>
        <v>0</v>
      </c>
    </row>
    <row r="733" spans="4:6">
      <c r="D733" s="46">
        <v>52500050</v>
      </c>
      <c r="E733" s="4" t="s">
        <v>1440</v>
      </c>
      <c r="F733">
        <f>SUMIF(Sheet1!$C:$C,$D733,Sheet1!$G:$G)</f>
        <v>0</v>
      </c>
    </row>
    <row r="734" spans="4:6">
      <c r="D734" s="46">
        <v>52500100</v>
      </c>
      <c r="E734" s="4" t="s">
        <v>1175</v>
      </c>
      <c r="F734">
        <f>SUMIF(Sheet1!$C:$C,$D734,Sheet1!$G:$G)</f>
        <v>0</v>
      </c>
    </row>
    <row r="735" spans="4:6">
      <c r="D735" s="46">
        <v>52500150</v>
      </c>
      <c r="E735" s="4" t="s">
        <v>1163</v>
      </c>
      <c r="F735">
        <f>SUMIF(Sheet1!$C:$C,$D735,Sheet1!$G:$G)</f>
        <v>0</v>
      </c>
    </row>
    <row r="736" spans="4:6">
      <c r="D736" s="46">
        <v>52500200</v>
      </c>
      <c r="E736" s="4" t="s">
        <v>2215</v>
      </c>
      <c r="F736">
        <f>SUMIF(Sheet1!$C:$C,$D736,Sheet1!$G:$G)</f>
        <v>0</v>
      </c>
    </row>
    <row r="737" spans="4:6">
      <c r="D737" s="46">
        <v>52500250</v>
      </c>
      <c r="E737" s="4" t="s">
        <v>1204</v>
      </c>
      <c r="F737">
        <f>SUMIF(Sheet1!$C:$C,$D737,Sheet1!$G:$G)</f>
        <v>0</v>
      </c>
    </row>
    <row r="738" spans="4:6">
      <c r="D738" s="46">
        <v>52500300</v>
      </c>
      <c r="E738" s="4" t="s">
        <v>1192</v>
      </c>
      <c r="F738">
        <f>SUMIF(Sheet1!$C:$C,$D738,Sheet1!$G:$G)</f>
        <v>0</v>
      </c>
    </row>
    <row r="739" spans="4:6">
      <c r="D739" s="46">
        <v>52500350</v>
      </c>
      <c r="E739" s="4" t="s">
        <v>1699</v>
      </c>
      <c r="F739">
        <f>SUMIF(Sheet1!$C:$C,$D739,Sheet1!$G:$G)</f>
        <v>0</v>
      </c>
    </row>
    <row r="740" spans="4:6">
      <c r="D740" s="46">
        <v>52500998</v>
      </c>
      <c r="E740" s="4" t="s">
        <v>124</v>
      </c>
      <c r="F740">
        <f>SUMIF(Sheet1!$C:$C,$D740,Sheet1!$G:$G)</f>
        <v>0</v>
      </c>
    </row>
    <row r="741" spans="4:6">
      <c r="D741" s="46">
        <v>52500999</v>
      </c>
      <c r="E741" s="4" t="s">
        <v>147</v>
      </c>
      <c r="F741">
        <f>SUMIF(Sheet1!$C:$C,$D741,Sheet1!$G:$G)</f>
        <v>0</v>
      </c>
    </row>
    <row r="742" spans="4:6">
      <c r="D742" s="46">
        <v>52600000</v>
      </c>
      <c r="E742" s="4" t="s">
        <v>59</v>
      </c>
      <c r="F742">
        <f>SUMIF(Sheet1!$C:$C,$D742,Sheet1!$G:$G)</f>
        <v>0</v>
      </c>
    </row>
    <row r="743" spans="4:6">
      <c r="D743" s="46">
        <v>52600050</v>
      </c>
      <c r="E743" s="4" t="s">
        <v>2396</v>
      </c>
      <c r="F743">
        <f>SUMIF(Sheet1!$C:$C,$D743,Sheet1!$G:$G)</f>
        <v>0</v>
      </c>
    </row>
    <row r="744" spans="4:6">
      <c r="D744" s="46">
        <v>52600100</v>
      </c>
      <c r="E744" s="4" t="s">
        <v>1561</v>
      </c>
      <c r="F744">
        <f>SUMIF(Sheet1!$C:$C,$D744,Sheet1!$G:$G)</f>
        <v>0</v>
      </c>
    </row>
    <row r="745" spans="4:6">
      <c r="D745" s="46">
        <v>52600150</v>
      </c>
      <c r="E745" s="4" t="s">
        <v>2006</v>
      </c>
      <c r="F745">
        <f>SUMIF(Sheet1!$C:$C,$D745,Sheet1!$G:$G)</f>
        <v>0</v>
      </c>
    </row>
    <row r="746" spans="4:6">
      <c r="D746" s="46">
        <v>52600200</v>
      </c>
      <c r="E746" s="4" t="s">
        <v>1915</v>
      </c>
      <c r="F746">
        <f>SUMIF(Sheet1!$C:$C,$D746,Sheet1!$G:$G)</f>
        <v>0</v>
      </c>
    </row>
    <row r="747" spans="4:6">
      <c r="D747" s="46">
        <v>52600250</v>
      </c>
      <c r="E747" s="4" t="s">
        <v>2380</v>
      </c>
      <c r="F747">
        <f>SUMIF(Sheet1!$C:$C,$D747,Sheet1!$G:$G)</f>
        <v>0</v>
      </c>
    </row>
    <row r="748" spans="4:6">
      <c r="D748" s="46">
        <v>52600300</v>
      </c>
      <c r="E748" s="4" t="s">
        <v>1977</v>
      </c>
      <c r="F748">
        <f>SUMIF(Sheet1!$C:$C,$D748,Sheet1!$G:$G)</f>
        <v>0</v>
      </c>
    </row>
    <row r="749" spans="4:6">
      <c r="D749" s="46">
        <v>52600350</v>
      </c>
      <c r="E749" s="4" t="s">
        <v>1629</v>
      </c>
      <c r="F749">
        <f>SUMIF(Sheet1!$C:$C,$D749,Sheet1!$G:$G)</f>
        <v>0</v>
      </c>
    </row>
    <row r="750" spans="4:6">
      <c r="D750" s="46">
        <v>52600400</v>
      </c>
      <c r="E750" s="4" t="s">
        <v>2319</v>
      </c>
      <c r="F750">
        <f>SUMIF(Sheet1!$C:$C,$D750,Sheet1!$G:$G)</f>
        <v>0</v>
      </c>
    </row>
    <row r="751" spans="4:6">
      <c r="D751" s="46">
        <v>52600450</v>
      </c>
      <c r="E751" s="4" t="s">
        <v>1484</v>
      </c>
      <c r="F751">
        <f>SUMIF(Sheet1!$C:$C,$D751,Sheet1!$G:$G)</f>
        <v>0</v>
      </c>
    </row>
    <row r="752" spans="4:6">
      <c r="D752" s="46">
        <v>52600500</v>
      </c>
      <c r="E752" s="4" t="s">
        <v>790</v>
      </c>
      <c r="F752">
        <f>SUMIF(Sheet1!$C:$C,$D752,Sheet1!$G:$G)</f>
        <v>0</v>
      </c>
    </row>
    <row r="753" spans="4:6">
      <c r="D753" s="46">
        <v>52600550</v>
      </c>
      <c r="E753" s="4" t="s">
        <v>1357</v>
      </c>
      <c r="F753">
        <f>SUMIF(Sheet1!$C:$C,$D753,Sheet1!$G:$G)</f>
        <v>0</v>
      </c>
    </row>
    <row r="754" spans="4:6">
      <c r="D754" s="46">
        <v>52600600</v>
      </c>
      <c r="E754" s="4" t="s">
        <v>1277</v>
      </c>
      <c r="F754">
        <f>SUMIF(Sheet1!$C:$C,$D754,Sheet1!$G:$G)</f>
        <v>0</v>
      </c>
    </row>
    <row r="755" spans="4:6">
      <c r="D755" s="46">
        <v>52600650</v>
      </c>
      <c r="E755" s="4" t="s">
        <v>803</v>
      </c>
      <c r="F755">
        <f>SUMIF(Sheet1!$C:$C,$D755,Sheet1!$G:$G)</f>
        <v>0</v>
      </c>
    </row>
    <row r="756" spans="4:6">
      <c r="D756" s="46">
        <v>52600700</v>
      </c>
      <c r="E756" s="4" t="s">
        <v>1784</v>
      </c>
      <c r="F756">
        <f>SUMIF(Sheet1!$C:$C,$D756,Sheet1!$G:$G)</f>
        <v>0</v>
      </c>
    </row>
    <row r="757" spans="4:6">
      <c r="D757" s="46">
        <v>52600800</v>
      </c>
      <c r="E757" s="4" t="s">
        <v>2369</v>
      </c>
      <c r="F757">
        <f>SUMIF(Sheet1!$C:$C,$D757,Sheet1!$G:$G)</f>
        <v>0</v>
      </c>
    </row>
    <row r="758" spans="4:6">
      <c r="D758" s="46">
        <v>52600850</v>
      </c>
      <c r="E758" s="4" t="s">
        <v>1745</v>
      </c>
      <c r="F758">
        <f>SUMIF(Sheet1!$C:$C,$D758,Sheet1!$G:$G)</f>
        <v>0</v>
      </c>
    </row>
    <row r="759" spans="4:6">
      <c r="D759" s="46">
        <v>52700700</v>
      </c>
      <c r="E759" s="4" t="s">
        <v>1605</v>
      </c>
      <c r="F759">
        <f>SUMIF(Sheet1!$C:$C,$D759,Sheet1!$G:$G)</f>
        <v>0</v>
      </c>
    </row>
    <row r="760" spans="4:6">
      <c r="D760" s="46">
        <v>52700999</v>
      </c>
      <c r="E760" s="4" t="s">
        <v>143</v>
      </c>
      <c r="F760">
        <f>SUMIF(Sheet1!$C:$C,$D760,Sheet1!$G:$G)</f>
        <v>0</v>
      </c>
    </row>
    <row r="761" spans="4:6">
      <c r="D761" s="46">
        <v>52999998</v>
      </c>
      <c r="E761" s="4" t="s">
        <v>120</v>
      </c>
      <c r="F761">
        <f>SUMIF(Sheet1!$C:$C,$D761,Sheet1!$G:$G)</f>
        <v>0</v>
      </c>
    </row>
    <row r="762" spans="4:6">
      <c r="D762" s="46">
        <v>52999999</v>
      </c>
      <c r="E762" s="4" t="s">
        <v>130</v>
      </c>
      <c r="F762">
        <f>SUMIF(Sheet1!$C:$C,$D762,Sheet1!$G:$G)</f>
        <v>0</v>
      </c>
    </row>
    <row r="763" spans="4:6">
      <c r="D763" s="46">
        <v>53000000</v>
      </c>
      <c r="E763" s="4" t="s">
        <v>71</v>
      </c>
      <c r="F763">
        <f>SUMIF(Sheet1!$C:$C,$D763,Sheet1!$G:$G)</f>
        <v>0</v>
      </c>
    </row>
    <row r="764" spans="4:6">
      <c r="D764" s="46">
        <v>53100000</v>
      </c>
      <c r="E764" s="4" t="s">
        <v>74</v>
      </c>
      <c r="F764">
        <f>SUMIF(Sheet1!$C:$C,$D764,Sheet1!$G:$G)</f>
        <v>0</v>
      </c>
    </row>
    <row r="765" spans="4:6">
      <c r="D765" s="46">
        <v>53100050</v>
      </c>
      <c r="E765" s="4" t="s">
        <v>1285</v>
      </c>
      <c r="F765">
        <f>SUMIF(Sheet1!$C:$C,$D765,Sheet1!$G:$G)</f>
        <v>0</v>
      </c>
    </row>
    <row r="766" spans="4:6">
      <c r="D766" s="46">
        <v>53100100</v>
      </c>
      <c r="E766" s="4" t="s">
        <v>1873</v>
      </c>
      <c r="F766">
        <f>SUMIF(Sheet1!$C:$C,$D766,Sheet1!$G:$G)</f>
        <v>0</v>
      </c>
    </row>
    <row r="767" spans="4:6">
      <c r="D767" s="46">
        <v>53100150</v>
      </c>
      <c r="E767" s="4" t="s">
        <v>873</v>
      </c>
      <c r="F767">
        <f>SUMIF(Sheet1!$C:$C,$D767,Sheet1!$G:$G)</f>
        <v>0</v>
      </c>
    </row>
    <row r="768" spans="4:6">
      <c r="D768" s="46">
        <v>53100200</v>
      </c>
      <c r="E768" s="4" t="s">
        <v>1511</v>
      </c>
      <c r="F768">
        <f>SUMIF(Sheet1!$C:$C,$D768,Sheet1!$G:$G)</f>
        <v>0</v>
      </c>
    </row>
    <row r="769" spans="4:6">
      <c r="D769" s="46">
        <v>53100250</v>
      </c>
      <c r="E769" s="4" t="s">
        <v>627</v>
      </c>
      <c r="F769">
        <f>SUMIF(Sheet1!$C:$C,$D769,Sheet1!$G:$G)</f>
        <v>0</v>
      </c>
    </row>
    <row r="770" spans="4:6">
      <c r="D770" s="46">
        <v>53100300</v>
      </c>
      <c r="E770" s="4" t="s">
        <v>2455</v>
      </c>
      <c r="F770">
        <f>SUMIF(Sheet1!$C:$C,$D770,Sheet1!$G:$G)</f>
        <v>0</v>
      </c>
    </row>
    <row r="771" spans="4:6">
      <c r="D771" s="46">
        <v>53100301</v>
      </c>
      <c r="E771" s="4" t="s">
        <v>623</v>
      </c>
      <c r="F771">
        <f>SUMIF(Sheet1!$C:$C,$D771,Sheet1!$G:$G)</f>
        <v>0</v>
      </c>
    </row>
    <row r="772" spans="4:6">
      <c r="D772" s="46">
        <v>53100302</v>
      </c>
      <c r="E772" s="4" t="s">
        <v>2466</v>
      </c>
      <c r="F772">
        <f>SUMIF(Sheet1!$C:$C,$D772,Sheet1!$G:$G)</f>
        <v>0</v>
      </c>
    </row>
    <row r="773" spans="4:6">
      <c r="D773" s="46">
        <v>53100303</v>
      </c>
      <c r="E773" s="4" t="s">
        <v>2276</v>
      </c>
      <c r="F773">
        <f>SUMIF(Sheet1!$C:$C,$D773,Sheet1!$G:$G)</f>
        <v>0</v>
      </c>
    </row>
    <row r="774" spans="4:6">
      <c r="D774" s="46">
        <v>53100304</v>
      </c>
      <c r="E774" s="4" t="s">
        <v>1123</v>
      </c>
      <c r="F774">
        <f>SUMIF(Sheet1!$C:$C,$D774,Sheet1!$G:$G)</f>
        <v>0</v>
      </c>
    </row>
    <row r="775" spans="4:6">
      <c r="D775" s="46">
        <v>53100305</v>
      </c>
      <c r="E775" s="4" t="s">
        <v>2471</v>
      </c>
      <c r="F775">
        <f>SUMIF(Sheet1!$C:$C,$D775,Sheet1!$G:$G)</f>
        <v>0</v>
      </c>
    </row>
    <row r="776" spans="4:6">
      <c r="D776" s="46">
        <v>53100306</v>
      </c>
      <c r="E776" s="4" t="s">
        <v>2474</v>
      </c>
      <c r="F776">
        <f>SUMIF(Sheet1!$C:$C,$D776,Sheet1!$G:$G)</f>
        <v>0</v>
      </c>
    </row>
    <row r="777" spans="4:6">
      <c r="D777" s="46">
        <v>53100307</v>
      </c>
      <c r="E777" s="4" t="s">
        <v>1144</v>
      </c>
      <c r="F777">
        <f>SUMIF(Sheet1!$C:$C,$D777,Sheet1!$G:$G)</f>
        <v>0</v>
      </c>
    </row>
    <row r="778" spans="4:6">
      <c r="D778" s="46">
        <v>53100308</v>
      </c>
      <c r="E778" s="4" t="s">
        <v>2113</v>
      </c>
      <c r="F778">
        <f>SUMIF(Sheet1!$C:$C,$D778,Sheet1!$G:$G)</f>
        <v>0</v>
      </c>
    </row>
    <row r="779" spans="4:6">
      <c r="D779" s="46">
        <v>53100310</v>
      </c>
      <c r="E779" s="4" t="s">
        <v>871</v>
      </c>
      <c r="F779">
        <f>SUMIF(Sheet1!$C:$C,$D779,Sheet1!$G:$G)</f>
        <v>0</v>
      </c>
    </row>
    <row r="780" spans="4:6">
      <c r="D780" s="46">
        <v>53100350</v>
      </c>
      <c r="E780" s="4" t="s">
        <v>618</v>
      </c>
      <c r="F780">
        <f>SUMIF(Sheet1!$C:$C,$D780,Sheet1!$G:$G)</f>
        <v>0</v>
      </c>
    </row>
    <row r="781" spans="4:6">
      <c r="D781" s="46">
        <v>53100400</v>
      </c>
      <c r="E781" s="4" t="s">
        <v>1812</v>
      </c>
      <c r="F781">
        <f>SUMIF(Sheet1!$C:$C,$D781,Sheet1!$G:$G)</f>
        <v>0</v>
      </c>
    </row>
    <row r="782" spans="4:6">
      <c r="D782" s="46">
        <v>53100450</v>
      </c>
      <c r="E782" s="4" t="s">
        <v>1690</v>
      </c>
      <c r="F782">
        <f>SUMIF(Sheet1!$C:$C,$D782,Sheet1!$G:$G)</f>
        <v>0</v>
      </c>
    </row>
    <row r="783" spans="4:6">
      <c r="D783" s="46">
        <v>53100500</v>
      </c>
      <c r="E783" s="4" t="s">
        <v>550</v>
      </c>
      <c r="F783">
        <f>SUMIF(Sheet1!$C:$C,$D783,Sheet1!$G:$G)</f>
        <v>0</v>
      </c>
    </row>
    <row r="784" spans="4:6">
      <c r="D784" s="46">
        <v>53100550</v>
      </c>
      <c r="E784" s="4" t="s">
        <v>1377</v>
      </c>
      <c r="F784">
        <f>SUMIF(Sheet1!$C:$C,$D784,Sheet1!$G:$G)</f>
        <v>0</v>
      </c>
    </row>
    <row r="785" spans="4:6">
      <c r="D785" s="46">
        <v>53100600</v>
      </c>
      <c r="E785" s="4" t="s">
        <v>741</v>
      </c>
      <c r="F785">
        <f>SUMIF(Sheet1!$C:$C,$D785,Sheet1!$G:$G)</f>
        <v>0</v>
      </c>
    </row>
    <row r="786" spans="4:6">
      <c r="D786" s="46">
        <v>53100650</v>
      </c>
      <c r="E786" s="4" t="s">
        <v>2438</v>
      </c>
      <c r="F786">
        <f>SUMIF(Sheet1!$C:$C,$D786,Sheet1!$G:$G)</f>
        <v>0</v>
      </c>
    </row>
    <row r="787" spans="4:6">
      <c r="D787" s="46">
        <v>53100700</v>
      </c>
      <c r="E787" s="4" t="s">
        <v>2196</v>
      </c>
      <c r="F787">
        <f>SUMIF(Sheet1!$C:$C,$D787,Sheet1!$G:$G)</f>
        <v>0</v>
      </c>
    </row>
    <row r="788" spans="4:6">
      <c r="D788" s="46">
        <v>53100750</v>
      </c>
      <c r="E788" s="4" t="s">
        <v>1751</v>
      </c>
      <c r="F788">
        <f>SUMIF(Sheet1!$C:$C,$D788,Sheet1!$G:$G)</f>
        <v>0</v>
      </c>
    </row>
    <row r="789" spans="4:6">
      <c r="D789" s="46">
        <v>53100800</v>
      </c>
      <c r="E789" s="4" t="s">
        <v>777</v>
      </c>
      <c r="F789">
        <f>SUMIF(Sheet1!$C:$C,$D789,Sheet1!$G:$G)</f>
        <v>0</v>
      </c>
    </row>
    <row r="790" spans="4:6">
      <c r="D790" s="46">
        <v>53100850</v>
      </c>
      <c r="E790" s="4" t="s">
        <v>781</v>
      </c>
      <c r="F790">
        <f>SUMIF(Sheet1!$C:$C,$D790,Sheet1!$G:$G)</f>
        <v>0</v>
      </c>
    </row>
    <row r="791" spans="4:6">
      <c r="D791" s="46">
        <v>53100900</v>
      </c>
      <c r="E791" s="4" t="s">
        <v>852</v>
      </c>
      <c r="F791">
        <f>SUMIF(Sheet1!$C:$C,$D791,Sheet1!$G:$G)</f>
        <v>0</v>
      </c>
    </row>
    <row r="792" spans="4:6">
      <c r="D792" s="46">
        <v>53100901</v>
      </c>
      <c r="E792" s="4" t="s">
        <v>2082</v>
      </c>
      <c r="F792">
        <f>SUMIF(Sheet1!$C:$C,$D792,Sheet1!$G:$G)</f>
        <v>0</v>
      </c>
    </row>
    <row r="793" spans="4:6">
      <c r="D793" s="46">
        <v>53100902</v>
      </c>
      <c r="E793" s="4" t="s">
        <v>2188</v>
      </c>
      <c r="F793">
        <f>SUMIF(Sheet1!$C:$C,$D793,Sheet1!$G:$G)</f>
        <v>0</v>
      </c>
    </row>
    <row r="794" spans="4:6">
      <c r="D794" s="46">
        <v>53100950</v>
      </c>
      <c r="E794" s="4" t="s">
        <v>1649</v>
      </c>
      <c r="F794">
        <f>SUMIF(Sheet1!$C:$C,$D794,Sheet1!$G:$G)</f>
        <v>0</v>
      </c>
    </row>
    <row r="795" spans="4:6">
      <c r="D795" s="46">
        <v>53100960</v>
      </c>
      <c r="E795" s="4" t="s">
        <v>2434</v>
      </c>
      <c r="F795">
        <f>SUMIF(Sheet1!$C:$C,$D795,Sheet1!$G:$G)</f>
        <v>0</v>
      </c>
    </row>
    <row r="796" spans="4:6">
      <c r="D796" s="46">
        <v>53100970</v>
      </c>
      <c r="E796" s="4" t="s">
        <v>341</v>
      </c>
      <c r="F796">
        <f>SUMIF(Sheet1!$C:$C,$D796,Sheet1!$G:$G)</f>
        <v>0</v>
      </c>
    </row>
    <row r="797" spans="4:6">
      <c r="D797" s="46">
        <v>53100971</v>
      </c>
      <c r="E797" s="4" t="s">
        <v>869</v>
      </c>
      <c r="F797">
        <f>SUMIF(Sheet1!$C:$C,$D797,Sheet1!$G:$G)</f>
        <v>0</v>
      </c>
    </row>
    <row r="798" spans="4:6">
      <c r="D798" s="46">
        <v>53100972</v>
      </c>
      <c r="E798" s="4" t="s">
        <v>878</v>
      </c>
      <c r="F798">
        <f>SUMIF(Sheet1!$C:$C,$D798,Sheet1!$G:$G)</f>
        <v>0</v>
      </c>
    </row>
    <row r="799" spans="4:6">
      <c r="D799" s="46">
        <v>53100973</v>
      </c>
      <c r="E799" s="4" t="s">
        <v>1628</v>
      </c>
      <c r="F799">
        <f>SUMIF(Sheet1!$C:$C,$D799,Sheet1!$G:$G)</f>
        <v>0</v>
      </c>
    </row>
    <row r="800" spans="4:6">
      <c r="D800" s="46">
        <v>53100974</v>
      </c>
      <c r="E800" s="4" t="s">
        <v>2255</v>
      </c>
      <c r="F800">
        <f>SUMIF(Sheet1!$C:$C,$D800,Sheet1!$G:$G)</f>
        <v>0</v>
      </c>
    </row>
    <row r="801" spans="4:6">
      <c r="D801" s="46">
        <v>53100975</v>
      </c>
      <c r="E801" s="4" t="s">
        <v>1976</v>
      </c>
      <c r="F801">
        <f>SUMIF(Sheet1!$C:$C,$D801,Sheet1!$G:$G)</f>
        <v>0</v>
      </c>
    </row>
    <row r="802" spans="4:6">
      <c r="D802" s="46">
        <v>53100976</v>
      </c>
      <c r="E802" s="4" t="s">
        <v>2203</v>
      </c>
      <c r="F802">
        <f>SUMIF(Sheet1!$C:$C,$D802,Sheet1!$G:$G)</f>
        <v>0</v>
      </c>
    </row>
    <row r="803" spans="4:6">
      <c r="D803" s="46">
        <v>53100977</v>
      </c>
      <c r="E803" s="4" t="s">
        <v>556</v>
      </c>
      <c r="F803">
        <f>SUMIF(Sheet1!$C:$C,$D803,Sheet1!$G:$G)</f>
        <v>0</v>
      </c>
    </row>
    <row r="804" spans="4:6">
      <c r="D804" s="46">
        <v>53100978</v>
      </c>
      <c r="E804" s="4" t="s">
        <v>879</v>
      </c>
      <c r="F804">
        <f>SUMIF(Sheet1!$C:$C,$D804,Sheet1!$G:$G)</f>
        <v>0</v>
      </c>
    </row>
    <row r="805" spans="4:6">
      <c r="D805" s="46">
        <v>53100979</v>
      </c>
      <c r="E805" s="4" t="s">
        <v>1642</v>
      </c>
      <c r="F805">
        <f>SUMIF(Sheet1!$C:$C,$D805,Sheet1!$G:$G)</f>
        <v>0</v>
      </c>
    </row>
    <row r="806" spans="4:6">
      <c r="D806" s="46">
        <v>53100980</v>
      </c>
      <c r="E806" s="4" t="s">
        <v>742</v>
      </c>
      <c r="F806">
        <f>SUMIF(Sheet1!$C:$C,$D806,Sheet1!$G:$G)</f>
        <v>0</v>
      </c>
    </row>
    <row r="807" spans="4:6">
      <c r="D807" s="46">
        <v>53100981</v>
      </c>
      <c r="E807" s="4" t="s">
        <v>2168</v>
      </c>
      <c r="F807">
        <f>SUMIF(Sheet1!$C:$C,$D807,Sheet1!$G:$G)</f>
        <v>0</v>
      </c>
    </row>
    <row r="808" spans="4:6">
      <c r="D808" s="46">
        <v>53100982</v>
      </c>
      <c r="E808" s="4" t="s">
        <v>167</v>
      </c>
      <c r="F808">
        <f>SUMIF(Sheet1!$C:$C,$D808,Sheet1!$G:$G)</f>
        <v>0</v>
      </c>
    </row>
    <row r="809" spans="4:6">
      <c r="D809" s="46">
        <v>53100983</v>
      </c>
      <c r="E809" s="4" t="s">
        <v>2139</v>
      </c>
      <c r="F809">
        <f>SUMIF(Sheet1!$C:$C,$D809,Sheet1!$G:$G)</f>
        <v>0</v>
      </c>
    </row>
    <row r="810" spans="4:6">
      <c r="D810" s="46">
        <v>53100984</v>
      </c>
      <c r="E810" s="4" t="s">
        <v>2082</v>
      </c>
      <c r="F810">
        <f>SUMIF(Sheet1!$C:$C,$D810,Sheet1!$G:$G)</f>
        <v>0</v>
      </c>
    </row>
    <row r="811" spans="4:6">
      <c r="D811" s="46">
        <v>53100985</v>
      </c>
      <c r="E811" s="4" t="s">
        <v>617</v>
      </c>
      <c r="F811">
        <f>SUMIF(Sheet1!$C:$C,$D811,Sheet1!$G:$G)</f>
        <v>0</v>
      </c>
    </row>
    <row r="812" spans="4:6">
      <c r="D812" s="46">
        <v>53100986</v>
      </c>
      <c r="E812" s="4" t="s">
        <v>668</v>
      </c>
      <c r="F812">
        <f>SUMIF(Sheet1!$C:$C,$D812,Sheet1!$G:$G)</f>
        <v>0</v>
      </c>
    </row>
    <row r="813" spans="4:6">
      <c r="D813" s="46">
        <v>53100987</v>
      </c>
      <c r="E813" s="4" t="s">
        <v>2473</v>
      </c>
      <c r="F813">
        <f>SUMIF(Sheet1!$C:$C,$D813,Sheet1!$G:$G)</f>
        <v>0</v>
      </c>
    </row>
    <row r="814" spans="4:6">
      <c r="D814" s="46">
        <v>53100988</v>
      </c>
      <c r="E814" s="4" t="s">
        <v>628</v>
      </c>
      <c r="F814">
        <f>SUMIF(Sheet1!$C:$C,$D814,Sheet1!$G:$G)</f>
        <v>0</v>
      </c>
    </row>
    <row r="815" spans="4:6">
      <c r="D815" s="46">
        <v>53100989</v>
      </c>
      <c r="E815" s="4" t="s">
        <v>1513</v>
      </c>
      <c r="F815">
        <f>SUMIF(Sheet1!$C:$C,$D815,Sheet1!$G:$G)</f>
        <v>0</v>
      </c>
    </row>
    <row r="816" spans="4:6">
      <c r="D816" s="46">
        <v>53100990</v>
      </c>
      <c r="E816" s="4" t="s">
        <v>2187</v>
      </c>
      <c r="F816">
        <f>SUMIF(Sheet1!$C:$C,$D816,Sheet1!$G:$G)</f>
        <v>0</v>
      </c>
    </row>
    <row r="817" spans="4:6">
      <c r="D817" s="46">
        <v>53100991</v>
      </c>
      <c r="E817" s="4" t="s">
        <v>1229</v>
      </c>
      <c r="F817">
        <f>SUMIF(Sheet1!$C:$C,$D817,Sheet1!$G:$G)</f>
        <v>0</v>
      </c>
    </row>
    <row r="818" spans="4:6">
      <c r="D818" s="46">
        <v>53100992</v>
      </c>
      <c r="E818" s="4" t="s">
        <v>1752</v>
      </c>
      <c r="F818">
        <f>SUMIF(Sheet1!$C:$C,$D818,Sheet1!$G:$G)</f>
        <v>0</v>
      </c>
    </row>
    <row r="819" spans="4:6">
      <c r="D819" s="46">
        <v>53100993</v>
      </c>
      <c r="E819" s="4" t="s">
        <v>2094</v>
      </c>
      <c r="F819">
        <f>SUMIF(Sheet1!$C:$C,$D819,Sheet1!$G:$G)</f>
        <v>0</v>
      </c>
    </row>
    <row r="820" spans="4:6">
      <c r="D820" s="46">
        <v>53100994</v>
      </c>
      <c r="E820" s="4" t="s">
        <v>1408</v>
      </c>
      <c r="F820">
        <f>SUMIF(Sheet1!$C:$C,$D820,Sheet1!$G:$G)</f>
        <v>0</v>
      </c>
    </row>
    <row r="821" spans="4:6">
      <c r="D821" s="46">
        <v>53100999</v>
      </c>
      <c r="E821" s="4" t="s">
        <v>154</v>
      </c>
      <c r="F821">
        <f>SUMIF(Sheet1!$C:$C,$D821,Sheet1!$G:$G)</f>
        <v>0</v>
      </c>
    </row>
    <row r="822" spans="4:6">
      <c r="D822" s="46">
        <v>53999999</v>
      </c>
      <c r="E822" s="4" t="s">
        <v>153</v>
      </c>
      <c r="F822">
        <f>SUMIF(Sheet1!$C:$C,$D822,Sheet1!$G:$G)</f>
        <v>0</v>
      </c>
    </row>
    <row r="823" spans="4:6">
      <c r="D823" s="46">
        <v>60000000</v>
      </c>
      <c r="E823" s="4" t="s">
        <v>12</v>
      </c>
      <c r="F823">
        <f>SUMIF(Sheet1!$C:$C,$D823,Sheet1!$G:$G)</f>
        <v>0</v>
      </c>
    </row>
    <row r="824" spans="4:6">
      <c r="D824" s="46">
        <v>60400000</v>
      </c>
      <c r="E824" s="4" t="s">
        <v>68</v>
      </c>
      <c r="F824">
        <f>SUMIF(Sheet1!$C:$C,$D824,Sheet1!$G:$G)</f>
        <v>0</v>
      </c>
    </row>
    <row r="825" spans="4:6">
      <c r="D825" s="46">
        <v>60400001</v>
      </c>
      <c r="E825" s="4" t="s">
        <v>77</v>
      </c>
      <c r="F825">
        <f>SUMIF(Sheet1!$C:$C,$D825,Sheet1!$G:$G)</f>
        <v>0</v>
      </c>
    </row>
    <row r="826" spans="4:6">
      <c r="D826" s="46">
        <v>60400050</v>
      </c>
      <c r="E826" s="4" t="s">
        <v>1947</v>
      </c>
      <c r="F826">
        <f>SUMIF(Sheet1!$C:$C,$D826,Sheet1!$G:$G)</f>
        <v>0</v>
      </c>
    </row>
    <row r="827" spans="4:6">
      <c r="D827" s="46">
        <v>60400100</v>
      </c>
      <c r="E827" s="4" t="s">
        <v>1933</v>
      </c>
      <c r="F827">
        <f>SUMIF(Sheet1!$C:$C,$D827,Sheet1!$G:$G)</f>
        <v>0</v>
      </c>
    </row>
    <row r="828" spans="4:6">
      <c r="D828" s="46">
        <v>60400150</v>
      </c>
      <c r="E828" s="4" t="s">
        <v>755</v>
      </c>
      <c r="F828">
        <f>SUMIF(Sheet1!$C:$C,$D828,Sheet1!$G:$G)</f>
        <v>0</v>
      </c>
    </row>
    <row r="829" spans="4:6">
      <c r="D829" s="46">
        <v>60400200</v>
      </c>
      <c r="E829" s="4" t="s">
        <v>1879</v>
      </c>
      <c r="F829">
        <f>SUMIF(Sheet1!$C:$C,$D829,Sheet1!$G:$G)</f>
        <v>0</v>
      </c>
    </row>
    <row r="830" spans="4:6">
      <c r="D830" s="46">
        <v>60400250</v>
      </c>
      <c r="E830" s="4" t="s">
        <v>653</v>
      </c>
      <c r="F830">
        <f>SUMIF(Sheet1!$C:$C,$D830,Sheet1!$G:$G)</f>
        <v>0</v>
      </c>
    </row>
    <row r="831" spans="4:6">
      <c r="D831" s="46">
        <v>60400300</v>
      </c>
      <c r="E831" s="4" t="s">
        <v>1581</v>
      </c>
      <c r="F831">
        <f>SUMIF(Sheet1!$C:$C,$D831,Sheet1!$G:$G)</f>
        <v>0</v>
      </c>
    </row>
    <row r="832" spans="4:6">
      <c r="D832" s="46">
        <v>60400350</v>
      </c>
      <c r="E832" s="4" t="s">
        <v>2420</v>
      </c>
      <c r="F832">
        <f>SUMIF(Sheet1!$C:$C,$D832,Sheet1!$G:$G)</f>
        <v>0</v>
      </c>
    </row>
    <row r="833" spans="4:6">
      <c r="D833" s="46">
        <v>60400400</v>
      </c>
      <c r="E833" s="4" t="s">
        <v>1606</v>
      </c>
      <c r="F833">
        <f>SUMIF(Sheet1!$C:$C,$D833,Sheet1!$G:$G)</f>
        <v>0</v>
      </c>
    </row>
    <row r="834" spans="4:6">
      <c r="D834" s="46">
        <v>60400450</v>
      </c>
      <c r="E834" s="4" t="s">
        <v>867</v>
      </c>
      <c r="F834">
        <f>SUMIF(Sheet1!$C:$C,$D834,Sheet1!$G:$G)</f>
        <v>0</v>
      </c>
    </row>
    <row r="835" spans="4:6">
      <c r="D835" s="46">
        <v>60400999</v>
      </c>
      <c r="E835" s="4" t="s">
        <v>155</v>
      </c>
      <c r="F835">
        <f>SUMIF(Sheet1!$C:$C,$D835,Sheet1!$G:$G)</f>
        <v>0</v>
      </c>
    </row>
    <row r="836" spans="4:6">
      <c r="D836" s="46">
        <v>60500000</v>
      </c>
      <c r="E836" s="4" t="s">
        <v>36</v>
      </c>
      <c r="F836">
        <f>SUMIF(Sheet1!$C:$C,$D836,Sheet1!$G:$G)</f>
        <v>0</v>
      </c>
    </row>
    <row r="837" spans="4:6">
      <c r="D837" s="46">
        <v>60500050</v>
      </c>
      <c r="E837" s="4" t="s">
        <v>1438</v>
      </c>
      <c r="F837">
        <f>SUMIF(Sheet1!$C:$C,$D837,Sheet1!$G:$G)</f>
        <v>0</v>
      </c>
    </row>
    <row r="838" spans="4:6">
      <c r="D838" s="46">
        <v>60500100</v>
      </c>
      <c r="E838" s="4" t="s">
        <v>1174</v>
      </c>
      <c r="F838">
        <f>SUMIF(Sheet1!$C:$C,$D838,Sheet1!$G:$G)</f>
        <v>0</v>
      </c>
    </row>
    <row r="839" spans="4:6">
      <c r="D839" s="46">
        <v>60500150</v>
      </c>
      <c r="E839" s="4" t="s">
        <v>1148</v>
      </c>
      <c r="F839">
        <f>SUMIF(Sheet1!$C:$C,$D839,Sheet1!$G:$G)</f>
        <v>0</v>
      </c>
    </row>
    <row r="840" spans="4:6">
      <c r="D840" s="46">
        <v>60500200</v>
      </c>
      <c r="E840" s="4" t="s">
        <v>2209</v>
      </c>
      <c r="F840">
        <f>SUMIF(Sheet1!$C:$C,$D840,Sheet1!$G:$G)</f>
        <v>0</v>
      </c>
    </row>
    <row r="841" spans="4:6">
      <c r="D841" s="46">
        <v>60500250</v>
      </c>
      <c r="E841" s="4" t="s">
        <v>1212</v>
      </c>
      <c r="F841">
        <f>SUMIF(Sheet1!$C:$C,$D841,Sheet1!$G:$G)</f>
        <v>0</v>
      </c>
    </row>
    <row r="842" spans="4:6">
      <c r="D842" s="46">
        <v>60500300</v>
      </c>
      <c r="E842" s="4" t="s">
        <v>1191</v>
      </c>
      <c r="F842">
        <f>SUMIF(Sheet1!$C:$C,$D842,Sheet1!$G:$G)</f>
        <v>0</v>
      </c>
    </row>
    <row r="843" spans="4:6">
      <c r="D843" s="46">
        <v>60500350</v>
      </c>
      <c r="E843" s="4" t="s">
        <v>1696</v>
      </c>
      <c r="F843">
        <f>SUMIF(Sheet1!$C:$C,$D843,Sheet1!$G:$G)</f>
        <v>0</v>
      </c>
    </row>
    <row r="844" spans="4:6">
      <c r="D844" s="46">
        <v>60500998</v>
      </c>
      <c r="E844" s="4" t="s">
        <v>124</v>
      </c>
      <c r="F844">
        <f>SUMIF(Sheet1!$C:$C,$D844,Sheet1!$G:$G)</f>
        <v>0</v>
      </c>
    </row>
    <row r="845" spans="4:6">
      <c r="D845" s="46">
        <v>60500999</v>
      </c>
      <c r="E845" s="4" t="s">
        <v>147</v>
      </c>
      <c r="F845">
        <f>SUMIF(Sheet1!$C:$C,$D845,Sheet1!$G:$G)</f>
        <v>0</v>
      </c>
    </row>
    <row r="846" spans="4:6">
      <c r="D846" s="46">
        <v>60600000</v>
      </c>
      <c r="E846" s="4" t="s">
        <v>59</v>
      </c>
      <c r="F846">
        <f>SUMIF(Sheet1!$C:$C,$D846,Sheet1!$G:$G)</f>
        <v>0</v>
      </c>
    </row>
    <row r="847" spans="4:6">
      <c r="D847" s="46">
        <v>60600050</v>
      </c>
      <c r="E847" s="4" t="s">
        <v>2396</v>
      </c>
      <c r="F847">
        <f>SUMIF(Sheet1!$C:$C,$D847,Sheet1!$G:$G)</f>
        <v>0</v>
      </c>
    </row>
    <row r="848" spans="4:6">
      <c r="D848" s="46">
        <v>60600100</v>
      </c>
      <c r="E848" s="4" t="s">
        <v>1563</v>
      </c>
      <c r="F848">
        <f>SUMIF(Sheet1!$C:$C,$D848,Sheet1!$G:$G)</f>
        <v>0</v>
      </c>
    </row>
    <row r="849" spans="4:6">
      <c r="D849" s="46">
        <v>60600150</v>
      </c>
      <c r="E849" s="4" t="s">
        <v>2006</v>
      </c>
      <c r="F849">
        <f>SUMIF(Sheet1!$C:$C,$D849,Sheet1!$G:$G)</f>
        <v>0</v>
      </c>
    </row>
    <row r="850" spans="4:6">
      <c r="D850" s="46">
        <v>60600200</v>
      </c>
      <c r="E850" s="4" t="s">
        <v>1915</v>
      </c>
      <c r="F850">
        <f>SUMIF(Sheet1!$C:$C,$D850,Sheet1!$G:$G)</f>
        <v>0</v>
      </c>
    </row>
    <row r="851" spans="4:6">
      <c r="D851" s="46">
        <v>60600250</v>
      </c>
      <c r="E851" s="4" t="s">
        <v>2379</v>
      </c>
      <c r="F851">
        <f>SUMIF(Sheet1!$C:$C,$D851,Sheet1!$G:$G)</f>
        <v>0</v>
      </c>
    </row>
    <row r="852" spans="4:6">
      <c r="D852" s="46">
        <v>60600300</v>
      </c>
      <c r="E852" s="4" t="s">
        <v>1977</v>
      </c>
      <c r="F852">
        <f>SUMIF(Sheet1!$C:$C,$D852,Sheet1!$G:$G)</f>
        <v>0</v>
      </c>
    </row>
    <row r="853" spans="4:6">
      <c r="D853" s="46">
        <v>60600350</v>
      </c>
      <c r="E853" s="4" t="s">
        <v>1629</v>
      </c>
      <c r="F853">
        <f>SUMIF(Sheet1!$C:$C,$D853,Sheet1!$G:$G)</f>
        <v>0</v>
      </c>
    </row>
    <row r="854" spans="4:6">
      <c r="D854" s="46">
        <v>60600400</v>
      </c>
      <c r="E854" s="4" t="s">
        <v>2321</v>
      </c>
      <c r="F854">
        <f>SUMIF(Sheet1!$C:$C,$D854,Sheet1!$G:$G)</f>
        <v>0</v>
      </c>
    </row>
    <row r="855" spans="4:6">
      <c r="D855" s="46">
        <v>60600450</v>
      </c>
      <c r="E855" s="4" t="s">
        <v>1485</v>
      </c>
      <c r="F855">
        <f>SUMIF(Sheet1!$C:$C,$D855,Sheet1!$G:$G)</f>
        <v>0</v>
      </c>
    </row>
    <row r="856" spans="4:6">
      <c r="D856" s="46">
        <v>60600650</v>
      </c>
      <c r="E856" s="4" t="s">
        <v>803</v>
      </c>
      <c r="F856">
        <f>SUMIF(Sheet1!$C:$C,$D856,Sheet1!$G:$G)</f>
        <v>0</v>
      </c>
    </row>
    <row r="857" spans="4:6">
      <c r="D857" s="46">
        <v>60600700</v>
      </c>
      <c r="E857" s="4" t="s">
        <v>1784</v>
      </c>
      <c r="F857">
        <f>SUMIF(Sheet1!$C:$C,$D857,Sheet1!$G:$G)</f>
        <v>0</v>
      </c>
    </row>
    <row r="858" spans="4:6">
      <c r="D858" s="46">
        <v>60600800</v>
      </c>
      <c r="E858" s="4" t="s">
        <v>2367</v>
      </c>
      <c r="F858">
        <f>SUMIF(Sheet1!$C:$C,$D858,Sheet1!$G:$G)</f>
        <v>0</v>
      </c>
    </row>
    <row r="859" spans="4:6">
      <c r="D859" s="46">
        <v>60700401</v>
      </c>
      <c r="E859" s="4" t="s">
        <v>2010</v>
      </c>
      <c r="F859">
        <f>SUMIF(Sheet1!$C:$C,$D859,Sheet1!$G:$G)</f>
        <v>0</v>
      </c>
    </row>
    <row r="860" spans="4:6">
      <c r="D860" s="46">
        <v>60700402</v>
      </c>
      <c r="E860" s="4" t="s">
        <v>751</v>
      </c>
      <c r="F860">
        <f>SUMIF(Sheet1!$C:$C,$D860,Sheet1!$G:$G)</f>
        <v>0</v>
      </c>
    </row>
    <row r="861" spans="4:6">
      <c r="D861" s="46">
        <v>60700403</v>
      </c>
      <c r="E861" s="4" t="s">
        <v>836</v>
      </c>
      <c r="F861">
        <f>SUMIF(Sheet1!$C:$C,$D861,Sheet1!$G:$G)</f>
        <v>0</v>
      </c>
    </row>
    <row r="862" spans="4:6">
      <c r="D862" s="46">
        <v>60700404</v>
      </c>
      <c r="E862" s="4" t="s">
        <v>2028</v>
      </c>
      <c r="F862">
        <f>SUMIF(Sheet1!$C:$C,$D862,Sheet1!$G:$G)</f>
        <v>0</v>
      </c>
    </row>
    <row r="863" spans="4:6">
      <c r="D863" s="46">
        <v>60700405</v>
      </c>
      <c r="E863" s="4" t="s">
        <v>2032</v>
      </c>
      <c r="F863">
        <f>SUMIF(Sheet1!$C:$C,$D863,Sheet1!$G:$G)</f>
        <v>0</v>
      </c>
    </row>
    <row r="864" spans="4:6">
      <c r="D864" s="46">
        <v>60700406</v>
      </c>
      <c r="E864" s="4" t="s">
        <v>1497</v>
      </c>
      <c r="F864">
        <f>SUMIF(Sheet1!$C:$C,$D864,Sheet1!$G:$G)</f>
        <v>0</v>
      </c>
    </row>
    <row r="865" spans="4:6">
      <c r="D865" s="46">
        <v>60700407</v>
      </c>
      <c r="E865" s="4" t="s">
        <v>1235</v>
      </c>
      <c r="F865">
        <f>SUMIF(Sheet1!$C:$C,$D865,Sheet1!$G:$G)</f>
        <v>0</v>
      </c>
    </row>
    <row r="866" spans="4:6">
      <c r="D866" s="46">
        <v>60700408</v>
      </c>
      <c r="E866" s="4" t="s">
        <v>2040</v>
      </c>
      <c r="F866">
        <f>SUMIF(Sheet1!$C:$C,$D866,Sheet1!$G:$G)</f>
        <v>0</v>
      </c>
    </row>
    <row r="867" spans="4:6">
      <c r="D867" s="46">
        <v>60700409</v>
      </c>
      <c r="E867" s="4" t="s">
        <v>808</v>
      </c>
      <c r="F867">
        <f>SUMIF(Sheet1!$C:$C,$D867,Sheet1!$G:$G)</f>
        <v>0</v>
      </c>
    </row>
    <row r="868" spans="4:6">
      <c r="D868" s="46">
        <v>60700410</v>
      </c>
      <c r="E868" s="4" t="s">
        <v>1620</v>
      </c>
      <c r="F868">
        <f>SUMIF(Sheet1!$C:$C,$D868,Sheet1!$G:$G)</f>
        <v>0</v>
      </c>
    </row>
    <row r="869" spans="4:6">
      <c r="D869" s="46">
        <v>60700411</v>
      </c>
      <c r="E869" s="4" t="s">
        <v>875</v>
      </c>
      <c r="F869">
        <f>SUMIF(Sheet1!$C:$C,$D869,Sheet1!$G:$G)</f>
        <v>0</v>
      </c>
    </row>
    <row r="870" spans="4:6">
      <c r="D870" s="46">
        <v>60700412</v>
      </c>
      <c r="E870" s="4" t="s">
        <v>881</v>
      </c>
      <c r="F870">
        <f>SUMIF(Sheet1!$C:$C,$D870,Sheet1!$G:$G)</f>
        <v>0</v>
      </c>
    </row>
    <row r="871" spans="4:6">
      <c r="D871" s="46">
        <v>60700413</v>
      </c>
      <c r="E871" s="4" t="s">
        <v>835</v>
      </c>
      <c r="F871">
        <f>SUMIF(Sheet1!$C:$C,$D871,Sheet1!$G:$G)</f>
        <v>0</v>
      </c>
    </row>
    <row r="872" spans="4:6">
      <c r="D872" s="46">
        <v>60700414</v>
      </c>
      <c r="E872" s="4" t="s">
        <v>619</v>
      </c>
      <c r="F872">
        <f>SUMIF(Sheet1!$C:$C,$D872,Sheet1!$G:$G)</f>
        <v>0</v>
      </c>
    </row>
    <row r="873" spans="4:6">
      <c r="D873" s="46">
        <v>60700415</v>
      </c>
      <c r="E873" s="4" t="s">
        <v>1636</v>
      </c>
      <c r="F873">
        <f>SUMIF(Sheet1!$C:$C,$D873,Sheet1!$G:$G)</f>
        <v>0</v>
      </c>
    </row>
    <row r="874" spans="4:6">
      <c r="D874" s="46">
        <v>60700416</v>
      </c>
      <c r="E874" s="4" t="s">
        <v>1640</v>
      </c>
      <c r="F874">
        <f>SUMIF(Sheet1!$C:$C,$D874,Sheet1!$G:$G)</f>
        <v>0</v>
      </c>
    </row>
    <row r="875" spans="4:6">
      <c r="D875" s="46">
        <v>60700417</v>
      </c>
      <c r="E875" s="4" t="s">
        <v>1406</v>
      </c>
      <c r="F875">
        <f>SUMIF(Sheet1!$C:$C,$D875,Sheet1!$G:$G)</f>
        <v>0</v>
      </c>
    </row>
    <row r="876" spans="4:6">
      <c r="D876" s="46">
        <v>60700418</v>
      </c>
      <c r="E876" s="4" t="s">
        <v>1298</v>
      </c>
      <c r="F876">
        <f>SUMIF(Sheet1!$C:$C,$D876,Sheet1!$G:$G)</f>
        <v>0</v>
      </c>
    </row>
    <row r="877" spans="4:6">
      <c r="D877" s="46">
        <v>60700419</v>
      </c>
      <c r="E877" s="4" t="s">
        <v>2150</v>
      </c>
      <c r="F877">
        <f>SUMIF(Sheet1!$C:$C,$D877,Sheet1!$G:$G)</f>
        <v>0</v>
      </c>
    </row>
    <row r="878" spans="4:6">
      <c r="D878" s="46">
        <v>60700420</v>
      </c>
      <c r="E878" s="4" t="s">
        <v>1331</v>
      </c>
      <c r="F878">
        <f>SUMIF(Sheet1!$C:$C,$D878,Sheet1!$G:$G)</f>
        <v>0</v>
      </c>
    </row>
    <row r="879" spans="4:6">
      <c r="D879" s="46">
        <v>60700421</v>
      </c>
      <c r="E879" s="4" t="s">
        <v>872</v>
      </c>
      <c r="F879">
        <f>SUMIF(Sheet1!$C:$C,$D879,Sheet1!$G:$G)</f>
        <v>0</v>
      </c>
    </row>
    <row r="880" spans="4:6">
      <c r="D880" s="46">
        <v>60700422</v>
      </c>
      <c r="E880" s="4" t="s">
        <v>1597</v>
      </c>
      <c r="F880">
        <f>SUMIF(Sheet1!$C:$C,$D880,Sheet1!$G:$G)</f>
        <v>0</v>
      </c>
    </row>
    <row r="881" spans="4:6">
      <c r="D881" s="46">
        <v>60700700</v>
      </c>
      <c r="E881" s="4" t="s">
        <v>1605</v>
      </c>
      <c r="F881">
        <f>SUMIF(Sheet1!$C:$C,$D881,Sheet1!$G:$G)</f>
        <v>0</v>
      </c>
    </row>
    <row r="882" spans="4:6">
      <c r="D882" s="46">
        <v>60700999</v>
      </c>
      <c r="E882" s="4" t="s">
        <v>143</v>
      </c>
      <c r="F882">
        <f>SUMIF(Sheet1!$C:$C,$D882,Sheet1!$G:$G)</f>
        <v>0</v>
      </c>
    </row>
    <row r="883" spans="4:6">
      <c r="D883" s="46">
        <v>60900001</v>
      </c>
      <c r="E883" s="4" t="s">
        <v>2376</v>
      </c>
      <c r="F883">
        <f>SUMIF(Sheet1!$C:$C,$D883,Sheet1!$G:$G)</f>
        <v>0</v>
      </c>
    </row>
    <row r="884" spans="4:6">
      <c r="D884" s="46">
        <v>60999999</v>
      </c>
      <c r="E884" s="4" t="s">
        <v>81</v>
      </c>
      <c r="F884">
        <f>SUMIF(Sheet1!$C:$C,$D884,Sheet1!$G:$G)</f>
        <v>0</v>
      </c>
    </row>
    <row r="885" spans="4:6">
      <c r="D885" s="46">
        <v>61000000</v>
      </c>
      <c r="E885" s="4" t="s">
        <v>78</v>
      </c>
      <c r="F885">
        <f>SUMIF(Sheet1!$C:$C,$D885,Sheet1!$G:$G)</f>
        <v>0</v>
      </c>
    </row>
    <row r="886" spans="4:6">
      <c r="D886" s="46">
        <v>61400000</v>
      </c>
      <c r="E886" s="4" t="s">
        <v>67</v>
      </c>
      <c r="F886">
        <f>SUMIF(Sheet1!$C:$C,$D886,Sheet1!$G:$G)</f>
        <v>0</v>
      </c>
    </row>
    <row r="887" spans="4:6">
      <c r="D887" s="46">
        <v>61400001</v>
      </c>
      <c r="E887" s="4" t="s">
        <v>76</v>
      </c>
      <c r="F887">
        <f>SUMIF(Sheet1!$C:$C,$D887,Sheet1!$G:$G)</f>
        <v>0</v>
      </c>
    </row>
    <row r="888" spans="4:6">
      <c r="D888" s="46">
        <v>61400050</v>
      </c>
      <c r="E888" s="4" t="s">
        <v>1948</v>
      </c>
      <c r="F888">
        <f>SUMIF(Sheet1!$C:$C,$D888,Sheet1!$G:$G)</f>
        <v>0</v>
      </c>
    </row>
    <row r="889" spans="4:6">
      <c r="D889" s="46">
        <v>61400100</v>
      </c>
      <c r="E889" s="4" t="s">
        <v>1942</v>
      </c>
      <c r="F889">
        <f>SUMIF(Sheet1!$C:$C,$D889,Sheet1!$G:$G)</f>
        <v>0</v>
      </c>
    </row>
    <row r="890" spans="4:6">
      <c r="D890" s="46">
        <v>61400150</v>
      </c>
      <c r="E890" s="4" t="s">
        <v>765</v>
      </c>
      <c r="F890">
        <f>SUMIF(Sheet1!$C:$C,$D890,Sheet1!$G:$G)</f>
        <v>0</v>
      </c>
    </row>
    <row r="891" spans="4:6">
      <c r="D891" s="46">
        <v>61400200</v>
      </c>
      <c r="E891" s="4" t="s">
        <v>1889</v>
      </c>
      <c r="F891">
        <f>SUMIF(Sheet1!$C:$C,$D891,Sheet1!$G:$G)</f>
        <v>0</v>
      </c>
    </row>
    <row r="892" spans="4:6">
      <c r="D892" s="46">
        <v>61400250</v>
      </c>
      <c r="E892" s="4" t="s">
        <v>664</v>
      </c>
      <c r="F892">
        <f>SUMIF(Sheet1!$C:$C,$D892,Sheet1!$G:$G)</f>
        <v>0</v>
      </c>
    </row>
    <row r="893" spans="4:6">
      <c r="D893" s="46">
        <v>61400300</v>
      </c>
      <c r="E893" s="4" t="s">
        <v>1592</v>
      </c>
      <c r="F893">
        <f>SUMIF(Sheet1!$C:$C,$D893,Sheet1!$G:$G)</f>
        <v>0</v>
      </c>
    </row>
    <row r="894" spans="4:6">
      <c r="D894" s="46">
        <v>61400350</v>
      </c>
      <c r="E894" s="4" t="s">
        <v>2430</v>
      </c>
      <c r="F894">
        <f>SUMIF(Sheet1!$C:$C,$D894,Sheet1!$G:$G)</f>
        <v>0</v>
      </c>
    </row>
    <row r="895" spans="4:6">
      <c r="D895" s="46">
        <v>61400400</v>
      </c>
      <c r="E895" s="4" t="s">
        <v>1612</v>
      </c>
      <c r="F895">
        <f>SUMIF(Sheet1!$C:$C,$D895,Sheet1!$G:$G)</f>
        <v>0</v>
      </c>
    </row>
    <row r="896" spans="4:6">
      <c r="D896" s="46">
        <v>61400450</v>
      </c>
      <c r="E896" s="4" t="s">
        <v>867</v>
      </c>
      <c r="F896">
        <f>SUMIF(Sheet1!$C:$C,$D896,Sheet1!$G:$G)</f>
        <v>0</v>
      </c>
    </row>
    <row r="897" spans="4:6">
      <c r="D897" s="46">
        <v>61400999</v>
      </c>
      <c r="E897" s="4" t="s">
        <v>155</v>
      </c>
      <c r="F897">
        <f>SUMIF(Sheet1!$C:$C,$D897,Sheet1!$G:$G)</f>
        <v>0</v>
      </c>
    </row>
    <row r="898" spans="4:6">
      <c r="D898" s="46">
        <v>61500000</v>
      </c>
      <c r="E898" s="4" t="s">
        <v>35</v>
      </c>
      <c r="F898">
        <f>SUMIF(Sheet1!$C:$C,$D898,Sheet1!$G:$G)</f>
        <v>0</v>
      </c>
    </row>
    <row r="899" spans="4:6">
      <c r="D899" s="46">
        <v>61500050</v>
      </c>
      <c r="E899" s="4" t="s">
        <v>1445</v>
      </c>
      <c r="F899">
        <f>SUMIF(Sheet1!$C:$C,$D899,Sheet1!$G:$G)</f>
        <v>0</v>
      </c>
    </row>
    <row r="900" spans="4:6">
      <c r="D900" s="46">
        <v>61500100</v>
      </c>
      <c r="E900" s="4" t="s">
        <v>1176</v>
      </c>
      <c r="F900">
        <f>SUMIF(Sheet1!$C:$C,$D900,Sheet1!$G:$G)</f>
        <v>0</v>
      </c>
    </row>
    <row r="901" spans="4:6">
      <c r="D901" s="46">
        <v>61500150</v>
      </c>
      <c r="E901" s="4" t="s">
        <v>1159</v>
      </c>
      <c r="F901">
        <f>SUMIF(Sheet1!$C:$C,$D901,Sheet1!$G:$G)</f>
        <v>0</v>
      </c>
    </row>
    <row r="902" spans="4:6">
      <c r="D902" s="46">
        <v>61500200</v>
      </c>
      <c r="E902" s="4" t="s">
        <v>2221</v>
      </c>
      <c r="F902">
        <f>SUMIF(Sheet1!$C:$C,$D902,Sheet1!$G:$G)</f>
        <v>0</v>
      </c>
    </row>
    <row r="903" spans="4:6">
      <c r="D903" s="46">
        <v>61500250</v>
      </c>
      <c r="E903" s="4" t="s">
        <v>1202</v>
      </c>
      <c r="F903">
        <f>SUMIF(Sheet1!$C:$C,$D903,Sheet1!$G:$G)</f>
        <v>0</v>
      </c>
    </row>
    <row r="904" spans="4:6">
      <c r="D904" s="46">
        <v>61500300</v>
      </c>
      <c r="E904" s="4" t="s">
        <v>1187</v>
      </c>
      <c r="F904">
        <f>SUMIF(Sheet1!$C:$C,$D904,Sheet1!$G:$G)</f>
        <v>0</v>
      </c>
    </row>
    <row r="905" spans="4:6">
      <c r="D905" s="46">
        <v>61500350</v>
      </c>
      <c r="E905" s="4" t="s">
        <v>1703</v>
      </c>
      <c r="F905">
        <f>SUMIF(Sheet1!$C:$C,$D905,Sheet1!$G:$G)</f>
        <v>0</v>
      </c>
    </row>
    <row r="906" spans="4:6">
      <c r="D906" s="46">
        <v>61500998</v>
      </c>
      <c r="E906" s="4" t="s">
        <v>124</v>
      </c>
      <c r="F906">
        <f>SUMIF(Sheet1!$C:$C,$D906,Sheet1!$G:$G)</f>
        <v>0</v>
      </c>
    </row>
    <row r="907" spans="4:6">
      <c r="D907" s="46">
        <v>61500999</v>
      </c>
      <c r="E907" s="4" t="s">
        <v>147</v>
      </c>
      <c r="F907">
        <f>SUMIF(Sheet1!$C:$C,$D907,Sheet1!$G:$G)</f>
        <v>0</v>
      </c>
    </row>
    <row r="908" spans="4:6">
      <c r="D908" s="46">
        <v>61600000</v>
      </c>
      <c r="E908" s="4" t="s">
        <v>59</v>
      </c>
      <c r="F908">
        <f>SUMIF(Sheet1!$C:$C,$D908,Sheet1!$G:$G)</f>
        <v>0</v>
      </c>
    </row>
    <row r="909" spans="4:6">
      <c r="D909" s="46">
        <v>61600050</v>
      </c>
      <c r="E909" s="4" t="s">
        <v>2396</v>
      </c>
      <c r="F909">
        <f>SUMIF(Sheet1!$C:$C,$D909,Sheet1!$G:$G)</f>
        <v>0</v>
      </c>
    </row>
    <row r="910" spans="4:6">
      <c r="D910" s="46">
        <v>61600100</v>
      </c>
      <c r="E910" s="4" t="s">
        <v>1562</v>
      </c>
      <c r="F910">
        <f>SUMIF(Sheet1!$C:$C,$D910,Sheet1!$G:$G)</f>
        <v>0</v>
      </c>
    </row>
    <row r="911" spans="4:6">
      <c r="D911" s="46">
        <v>61600150</v>
      </c>
      <c r="E911" s="4" t="s">
        <v>2475</v>
      </c>
      <c r="F911">
        <f>SUMIF(Sheet1!$C:$C,$D911,Sheet1!$G:$G)</f>
        <v>0</v>
      </c>
    </row>
    <row r="912" spans="4:6">
      <c r="D912" s="46">
        <v>61600200</v>
      </c>
      <c r="E912" s="4" t="s">
        <v>1915</v>
      </c>
      <c r="F912">
        <f>SUMIF(Sheet1!$C:$C,$D912,Sheet1!$G:$G)</f>
        <v>0</v>
      </c>
    </row>
    <row r="913" spans="4:6">
      <c r="D913" s="46">
        <v>61600250</v>
      </c>
      <c r="E913" s="4" t="s">
        <v>2380</v>
      </c>
      <c r="F913">
        <f>SUMIF(Sheet1!$C:$C,$D913,Sheet1!$G:$G)</f>
        <v>0</v>
      </c>
    </row>
    <row r="914" spans="4:6">
      <c r="D914" s="46">
        <v>61600300</v>
      </c>
      <c r="E914" s="4" t="s">
        <v>1977</v>
      </c>
      <c r="F914">
        <f>SUMIF(Sheet1!$C:$C,$D914,Sheet1!$G:$G)</f>
        <v>0</v>
      </c>
    </row>
    <row r="915" spans="4:6">
      <c r="D915" s="46">
        <v>61600350</v>
      </c>
      <c r="E915" s="4" t="s">
        <v>1629</v>
      </c>
      <c r="F915">
        <f>SUMIF(Sheet1!$C:$C,$D915,Sheet1!$G:$G)</f>
        <v>0</v>
      </c>
    </row>
    <row r="916" spans="4:6">
      <c r="D916" s="46">
        <v>61600400</v>
      </c>
      <c r="E916" s="4" t="s">
        <v>2321</v>
      </c>
      <c r="F916">
        <f>SUMIF(Sheet1!$C:$C,$D916,Sheet1!$G:$G)</f>
        <v>0</v>
      </c>
    </row>
    <row r="917" spans="4:6">
      <c r="D917" s="46">
        <v>61600450</v>
      </c>
      <c r="E917" s="4" t="s">
        <v>1484</v>
      </c>
      <c r="F917">
        <f>SUMIF(Sheet1!$C:$C,$D917,Sheet1!$G:$G)</f>
        <v>0</v>
      </c>
    </row>
    <row r="918" spans="4:6">
      <c r="D918" s="46">
        <v>61600650</v>
      </c>
      <c r="E918" s="4" t="s">
        <v>803</v>
      </c>
      <c r="F918">
        <f>SUMIF(Sheet1!$C:$C,$D918,Sheet1!$G:$G)</f>
        <v>0</v>
      </c>
    </row>
    <row r="919" spans="4:6">
      <c r="D919" s="46">
        <v>61600700</v>
      </c>
      <c r="E919" s="4" t="s">
        <v>1785</v>
      </c>
      <c r="F919">
        <f>SUMIF(Sheet1!$C:$C,$D919,Sheet1!$G:$G)</f>
        <v>0</v>
      </c>
    </row>
    <row r="920" spans="4:6">
      <c r="D920" s="46">
        <v>61600800</v>
      </c>
      <c r="E920" s="4" t="s">
        <v>2370</v>
      </c>
      <c r="F920">
        <f>SUMIF(Sheet1!$C:$C,$D920,Sheet1!$G:$G)</f>
        <v>0</v>
      </c>
    </row>
    <row r="921" spans="4:6">
      <c r="D921" s="46">
        <v>61700422</v>
      </c>
      <c r="E921" s="4" t="s">
        <v>2148</v>
      </c>
      <c r="F921">
        <f>SUMIF(Sheet1!$C:$C,$D921,Sheet1!$G:$G)</f>
        <v>0</v>
      </c>
    </row>
    <row r="922" spans="4:6">
      <c r="D922" s="46">
        <v>61700451</v>
      </c>
      <c r="E922" s="4" t="s">
        <v>881</v>
      </c>
      <c r="F922">
        <f>SUMIF(Sheet1!$C:$C,$D922,Sheet1!$G:$G)</f>
        <v>0</v>
      </c>
    </row>
    <row r="923" spans="4:6">
      <c r="D923" s="46">
        <v>61700452</v>
      </c>
      <c r="E923" s="4" t="s">
        <v>1495</v>
      </c>
      <c r="F923">
        <f>SUMIF(Sheet1!$C:$C,$D923,Sheet1!$G:$G)</f>
        <v>0</v>
      </c>
    </row>
    <row r="924" spans="4:6">
      <c r="D924" s="46">
        <v>61700453</v>
      </c>
      <c r="E924" s="4" t="s">
        <v>1481</v>
      </c>
      <c r="F924">
        <f>SUMIF(Sheet1!$C:$C,$D924,Sheet1!$G:$G)</f>
        <v>0</v>
      </c>
    </row>
    <row r="925" spans="4:6">
      <c r="D925" s="46">
        <v>61700454</v>
      </c>
      <c r="E925" s="4" t="s">
        <v>1732</v>
      </c>
      <c r="F925">
        <f>SUMIF(Sheet1!$C:$C,$D925,Sheet1!$G:$G)</f>
        <v>0</v>
      </c>
    </row>
    <row r="926" spans="4:6">
      <c r="D926" s="46">
        <v>61700455</v>
      </c>
      <c r="E926" s="4" t="s">
        <v>1876</v>
      </c>
      <c r="F926">
        <f>SUMIF(Sheet1!$C:$C,$D926,Sheet1!$G:$G)</f>
        <v>0</v>
      </c>
    </row>
    <row r="927" spans="4:6">
      <c r="D927" s="46">
        <v>61700456</v>
      </c>
      <c r="E927" s="4" t="s">
        <v>2381</v>
      </c>
      <c r="F927">
        <f>SUMIF(Sheet1!$C:$C,$D927,Sheet1!$G:$G)</f>
        <v>0</v>
      </c>
    </row>
    <row r="928" spans="4:6">
      <c r="D928" s="46">
        <v>61700457</v>
      </c>
      <c r="E928" s="4" t="s">
        <v>2362</v>
      </c>
      <c r="F928">
        <f>SUMIF(Sheet1!$C:$C,$D928,Sheet1!$G:$G)</f>
        <v>0</v>
      </c>
    </row>
    <row r="929" spans="4:6">
      <c r="D929" s="46">
        <v>61700458</v>
      </c>
      <c r="E929" s="4" t="s">
        <v>2026</v>
      </c>
      <c r="F929">
        <f>SUMIF(Sheet1!$C:$C,$D929,Sheet1!$G:$G)</f>
        <v>0</v>
      </c>
    </row>
    <row r="930" spans="4:6">
      <c r="D930" s="46">
        <v>61700459</v>
      </c>
      <c r="E930" s="4" t="s">
        <v>578</v>
      </c>
      <c r="F930">
        <f>SUMIF(Sheet1!$C:$C,$D930,Sheet1!$G:$G)</f>
        <v>0</v>
      </c>
    </row>
    <row r="931" spans="4:6">
      <c r="D931" s="46">
        <v>61700460</v>
      </c>
      <c r="E931" s="4" t="s">
        <v>1969</v>
      </c>
      <c r="F931">
        <f>SUMIF(Sheet1!$C:$C,$D931,Sheet1!$G:$G)</f>
        <v>0</v>
      </c>
    </row>
    <row r="932" spans="4:6">
      <c r="D932" s="46">
        <v>61700461</v>
      </c>
      <c r="E932" s="4" t="s">
        <v>1359</v>
      </c>
      <c r="F932">
        <f>SUMIF(Sheet1!$C:$C,$D932,Sheet1!$G:$G)</f>
        <v>0</v>
      </c>
    </row>
    <row r="933" spans="4:6">
      <c r="D933" s="46">
        <v>61700462</v>
      </c>
      <c r="E933" s="4" t="s">
        <v>1334</v>
      </c>
      <c r="F933">
        <f>SUMIF(Sheet1!$C:$C,$D933,Sheet1!$G:$G)</f>
        <v>0</v>
      </c>
    </row>
    <row r="934" spans="4:6">
      <c r="D934" s="46">
        <v>61700463</v>
      </c>
      <c r="E934" s="4" t="s">
        <v>739</v>
      </c>
      <c r="F934">
        <f>SUMIF(Sheet1!$C:$C,$D934,Sheet1!$G:$G)</f>
        <v>0</v>
      </c>
    </row>
    <row r="935" spans="4:6">
      <c r="D935" s="46">
        <v>61700464</v>
      </c>
      <c r="E935" s="4" t="s">
        <v>1407</v>
      </c>
      <c r="F935">
        <f>SUMIF(Sheet1!$C:$C,$D935,Sheet1!$G:$G)</f>
        <v>0</v>
      </c>
    </row>
    <row r="936" spans="4:6">
      <c r="D936" s="46">
        <v>61700700</v>
      </c>
      <c r="E936" s="4" t="s">
        <v>1603</v>
      </c>
      <c r="F936">
        <f>SUMIF(Sheet1!$C:$C,$D936,Sheet1!$G:$G)</f>
        <v>0</v>
      </c>
    </row>
    <row r="937" spans="4:6">
      <c r="D937" s="46">
        <v>61700998</v>
      </c>
      <c r="E937" s="4" t="s">
        <v>143</v>
      </c>
      <c r="F937">
        <f>SUMIF(Sheet1!$C:$C,$D937,Sheet1!$G:$G)</f>
        <v>0</v>
      </c>
    </row>
    <row r="938" spans="4:6">
      <c r="D938" s="46">
        <v>61900001</v>
      </c>
      <c r="E938" s="4" t="s">
        <v>2371</v>
      </c>
      <c r="F938">
        <f>SUMIF(Sheet1!$C:$C,$D938,Sheet1!$G:$G)</f>
        <v>0</v>
      </c>
    </row>
    <row r="939" spans="4:6">
      <c r="D939" s="46">
        <v>61999999</v>
      </c>
      <c r="E939" s="4" t="s">
        <v>157</v>
      </c>
      <c r="F939">
        <f>SUMIF(Sheet1!$C:$C,$D939,Sheet1!$G:$G)</f>
        <v>0</v>
      </c>
    </row>
    <row r="940" spans="4:6">
      <c r="D940" s="46">
        <v>62000000</v>
      </c>
      <c r="E940" s="4" t="s">
        <v>64</v>
      </c>
      <c r="F940">
        <f>SUMIF(Sheet1!$C:$C,$D940,Sheet1!$G:$G)</f>
        <v>0</v>
      </c>
    </row>
    <row r="941" spans="4:6">
      <c r="D941" s="46">
        <v>62400000</v>
      </c>
      <c r="E941" s="4" t="s">
        <v>67</v>
      </c>
      <c r="F941">
        <f>SUMIF(Sheet1!$C:$C,$D941,Sheet1!$G:$G)</f>
        <v>0</v>
      </c>
    </row>
    <row r="942" spans="4:6">
      <c r="D942" s="46">
        <v>62400001</v>
      </c>
      <c r="E942" s="4" t="s">
        <v>77</v>
      </c>
      <c r="F942">
        <f>SUMIF(Sheet1!$C:$C,$D942,Sheet1!$G:$G)</f>
        <v>0</v>
      </c>
    </row>
    <row r="943" spans="4:6">
      <c r="D943" s="46">
        <v>62400050</v>
      </c>
      <c r="E943" s="4" t="s">
        <v>1956</v>
      </c>
      <c r="F943">
        <f>SUMIF(Sheet1!$C:$C,$D943,Sheet1!$G:$G)</f>
        <v>0</v>
      </c>
    </row>
    <row r="944" spans="4:6">
      <c r="D944" s="46">
        <v>62400100</v>
      </c>
      <c r="E944" s="4" t="s">
        <v>1934</v>
      </c>
      <c r="F944">
        <f>SUMIF(Sheet1!$C:$C,$D944,Sheet1!$G:$G)</f>
        <v>0</v>
      </c>
    </row>
    <row r="945" spans="4:6">
      <c r="D945" s="46">
        <v>62400150</v>
      </c>
      <c r="E945" s="4" t="s">
        <v>764</v>
      </c>
      <c r="F945">
        <f>SUMIF(Sheet1!$C:$C,$D945,Sheet1!$G:$G)</f>
        <v>0</v>
      </c>
    </row>
    <row r="946" spans="4:6">
      <c r="D946" s="46">
        <v>62400200</v>
      </c>
      <c r="E946" s="4" t="s">
        <v>1887</v>
      </c>
      <c r="F946">
        <f>SUMIF(Sheet1!$C:$C,$D946,Sheet1!$G:$G)</f>
        <v>0</v>
      </c>
    </row>
    <row r="947" spans="4:6">
      <c r="D947" s="46">
        <v>62400250</v>
      </c>
      <c r="E947" s="4" t="s">
        <v>662</v>
      </c>
      <c r="F947">
        <f>SUMIF(Sheet1!$C:$C,$D947,Sheet1!$G:$G)</f>
        <v>0</v>
      </c>
    </row>
    <row r="948" spans="4:6">
      <c r="D948" s="46">
        <v>62400300</v>
      </c>
      <c r="E948" s="4" t="s">
        <v>1590</v>
      </c>
      <c r="F948">
        <f>SUMIF(Sheet1!$C:$C,$D948,Sheet1!$G:$G)</f>
        <v>0</v>
      </c>
    </row>
    <row r="949" spans="4:6">
      <c r="D949" s="46">
        <v>62400350</v>
      </c>
      <c r="E949" s="4" t="s">
        <v>2424</v>
      </c>
      <c r="F949">
        <f>SUMIF(Sheet1!$C:$C,$D949,Sheet1!$G:$G)</f>
        <v>0</v>
      </c>
    </row>
    <row r="950" spans="4:6">
      <c r="D950" s="46">
        <v>62400400</v>
      </c>
      <c r="E950" s="4" t="s">
        <v>1610</v>
      </c>
      <c r="F950">
        <f>SUMIF(Sheet1!$C:$C,$D950,Sheet1!$G:$G)</f>
        <v>0</v>
      </c>
    </row>
    <row r="951" spans="4:6">
      <c r="D951" s="46">
        <v>62400450</v>
      </c>
      <c r="E951" s="4" t="s">
        <v>867</v>
      </c>
      <c r="F951">
        <f>SUMIF(Sheet1!$C:$C,$D951,Sheet1!$G:$G)</f>
        <v>0</v>
      </c>
    </row>
    <row r="952" spans="4:6">
      <c r="D952" s="46">
        <v>62400999</v>
      </c>
      <c r="E952" s="4" t="s">
        <v>155</v>
      </c>
      <c r="F952">
        <f>SUMIF(Sheet1!$C:$C,$D952,Sheet1!$G:$G)</f>
        <v>0</v>
      </c>
    </row>
    <row r="953" spans="4:6">
      <c r="D953" s="46">
        <v>62500000</v>
      </c>
      <c r="E953" s="4" t="s">
        <v>35</v>
      </c>
      <c r="F953">
        <f>SUMIF(Sheet1!$C:$C,$D953,Sheet1!$G:$G)</f>
        <v>0</v>
      </c>
    </row>
    <row r="954" spans="4:6">
      <c r="D954" s="46">
        <v>62500050</v>
      </c>
      <c r="E954" s="4" t="s">
        <v>1443</v>
      </c>
      <c r="F954">
        <f>SUMIF(Sheet1!$C:$C,$D954,Sheet1!$G:$G)</f>
        <v>0</v>
      </c>
    </row>
    <row r="955" spans="4:6">
      <c r="D955" s="46">
        <v>62500100</v>
      </c>
      <c r="E955" s="4" t="s">
        <v>1169</v>
      </c>
      <c r="F955">
        <f>SUMIF(Sheet1!$C:$C,$D955,Sheet1!$G:$G)</f>
        <v>0</v>
      </c>
    </row>
    <row r="956" spans="4:6">
      <c r="D956" s="46">
        <v>62500150</v>
      </c>
      <c r="E956" s="4" t="s">
        <v>1157</v>
      </c>
      <c r="F956">
        <f>SUMIF(Sheet1!$C:$C,$D956,Sheet1!$G:$G)</f>
        <v>0</v>
      </c>
    </row>
    <row r="957" spans="4:6">
      <c r="D957" s="46">
        <v>62500200</v>
      </c>
      <c r="E957" s="4" t="s">
        <v>2219</v>
      </c>
      <c r="F957">
        <f>SUMIF(Sheet1!$C:$C,$D957,Sheet1!$G:$G)</f>
        <v>0</v>
      </c>
    </row>
    <row r="958" spans="4:6">
      <c r="D958" s="46">
        <v>62500250</v>
      </c>
      <c r="E958" s="4" t="s">
        <v>1207</v>
      </c>
      <c r="F958">
        <f>SUMIF(Sheet1!$C:$C,$D958,Sheet1!$G:$G)</f>
        <v>0</v>
      </c>
    </row>
    <row r="959" spans="4:6">
      <c r="D959" s="46">
        <v>62500300</v>
      </c>
      <c r="E959" s="4" t="s">
        <v>1196</v>
      </c>
      <c r="F959">
        <f>SUMIF(Sheet1!$C:$C,$D959,Sheet1!$G:$G)</f>
        <v>0</v>
      </c>
    </row>
    <row r="960" spans="4:6">
      <c r="D960" s="46">
        <v>62500350</v>
      </c>
      <c r="E960" s="4" t="s">
        <v>1702</v>
      </c>
      <c r="F960">
        <f>SUMIF(Sheet1!$C:$C,$D960,Sheet1!$G:$G)</f>
        <v>0</v>
      </c>
    </row>
    <row r="961" spans="4:6">
      <c r="D961" s="46">
        <v>62500998</v>
      </c>
      <c r="E961" s="4" t="s">
        <v>124</v>
      </c>
      <c r="F961">
        <f>SUMIF(Sheet1!$C:$C,$D961,Sheet1!$G:$G)</f>
        <v>0</v>
      </c>
    </row>
    <row r="962" spans="4:6">
      <c r="D962" s="46">
        <v>62500999</v>
      </c>
      <c r="E962" s="4" t="s">
        <v>149</v>
      </c>
      <c r="F962">
        <f>SUMIF(Sheet1!$C:$C,$D962,Sheet1!$G:$G)</f>
        <v>0</v>
      </c>
    </row>
    <row r="963" spans="4:6">
      <c r="D963" s="46">
        <v>62600000</v>
      </c>
      <c r="E963" s="4" t="s">
        <v>59</v>
      </c>
      <c r="F963">
        <f>SUMIF(Sheet1!$C:$C,$D963,Sheet1!$G:$G)</f>
        <v>0</v>
      </c>
    </row>
    <row r="964" spans="4:6">
      <c r="D964" s="46">
        <v>62600050</v>
      </c>
      <c r="E964" s="4" t="s">
        <v>2396</v>
      </c>
      <c r="F964">
        <f>SUMIF(Sheet1!$C:$C,$D964,Sheet1!$G:$G)</f>
        <v>0</v>
      </c>
    </row>
    <row r="965" spans="4:6">
      <c r="D965" s="46">
        <v>62600100</v>
      </c>
      <c r="E965" s="4" t="s">
        <v>1563</v>
      </c>
      <c r="F965">
        <f>SUMIF(Sheet1!$C:$C,$D965,Sheet1!$G:$G)</f>
        <v>0</v>
      </c>
    </row>
    <row r="966" spans="4:6">
      <c r="D966" s="46">
        <v>62600150</v>
      </c>
      <c r="E966" s="4" t="s">
        <v>2005</v>
      </c>
      <c r="F966">
        <f>SUMIF(Sheet1!$C:$C,$D966,Sheet1!$G:$G)</f>
        <v>0</v>
      </c>
    </row>
    <row r="967" spans="4:6">
      <c r="D967" s="46">
        <v>62600200</v>
      </c>
      <c r="E967" s="4" t="s">
        <v>1915</v>
      </c>
      <c r="F967">
        <f>SUMIF(Sheet1!$C:$C,$D967,Sheet1!$G:$G)</f>
        <v>0</v>
      </c>
    </row>
    <row r="968" spans="4:6">
      <c r="D968" s="46">
        <v>62600250</v>
      </c>
      <c r="E968" s="4" t="s">
        <v>2380</v>
      </c>
      <c r="F968">
        <f>SUMIF(Sheet1!$C:$C,$D968,Sheet1!$G:$G)</f>
        <v>0</v>
      </c>
    </row>
    <row r="969" spans="4:6">
      <c r="D969" s="46">
        <v>62600300</v>
      </c>
      <c r="E969" s="4" t="s">
        <v>2029</v>
      </c>
      <c r="F969">
        <f>SUMIF(Sheet1!$C:$C,$D969,Sheet1!$G:$G)</f>
        <v>0</v>
      </c>
    </row>
    <row r="970" spans="4:6">
      <c r="D970" s="46">
        <v>62600350</v>
      </c>
      <c r="E970" s="4" t="s">
        <v>1629</v>
      </c>
      <c r="F970">
        <f>SUMIF(Sheet1!$C:$C,$D970,Sheet1!$G:$G)</f>
        <v>0</v>
      </c>
    </row>
    <row r="971" spans="4:6">
      <c r="D971" s="46">
        <v>62600400</v>
      </c>
      <c r="E971" s="4" t="s">
        <v>2476</v>
      </c>
      <c r="F971">
        <f>SUMIF(Sheet1!$C:$C,$D971,Sheet1!$G:$G)</f>
        <v>0</v>
      </c>
    </row>
    <row r="972" spans="4:6">
      <c r="D972" s="46">
        <v>62600450</v>
      </c>
      <c r="E972" s="4" t="s">
        <v>1485</v>
      </c>
      <c r="F972">
        <f>SUMIF(Sheet1!$C:$C,$D972,Sheet1!$G:$G)</f>
        <v>0</v>
      </c>
    </row>
    <row r="973" spans="4:6">
      <c r="D973" s="46">
        <v>62600800</v>
      </c>
      <c r="E973" s="4" t="s">
        <v>2368</v>
      </c>
      <c r="F973">
        <f>SUMIF(Sheet1!$C:$C,$D973,Sheet1!$G:$G)</f>
        <v>0</v>
      </c>
    </row>
    <row r="974" spans="4:6">
      <c r="D974" s="46">
        <v>62700501</v>
      </c>
      <c r="E974" s="4" t="s">
        <v>1218</v>
      </c>
      <c r="F974">
        <f>SUMIF(Sheet1!$C:$C,$D974,Sheet1!$G:$G)</f>
        <v>0</v>
      </c>
    </row>
    <row r="975" spans="4:6">
      <c r="D975" s="46">
        <v>62700502</v>
      </c>
      <c r="E975" s="4" t="s">
        <v>1913</v>
      </c>
      <c r="F975">
        <f>SUMIF(Sheet1!$C:$C,$D975,Sheet1!$G:$G)</f>
        <v>0</v>
      </c>
    </row>
    <row r="976" spans="4:6">
      <c r="D976" s="46">
        <v>62700503</v>
      </c>
      <c r="E976" s="4" t="s">
        <v>844</v>
      </c>
      <c r="F976">
        <f>SUMIF(Sheet1!$C:$C,$D976,Sheet1!$G:$G)</f>
        <v>0</v>
      </c>
    </row>
    <row r="977" spans="4:6">
      <c r="D977" s="46">
        <v>62700504</v>
      </c>
      <c r="E977" s="4" t="s">
        <v>1129</v>
      </c>
      <c r="F977">
        <f>SUMIF(Sheet1!$C:$C,$D977,Sheet1!$G:$G)</f>
        <v>0</v>
      </c>
    </row>
    <row r="978" spans="4:6">
      <c r="D978" s="46">
        <v>62700505</v>
      </c>
      <c r="E978" s="4" t="s">
        <v>1293</v>
      </c>
      <c r="F978">
        <f>SUMIF(Sheet1!$C:$C,$D978,Sheet1!$G:$G)</f>
        <v>0</v>
      </c>
    </row>
    <row r="979" spans="4:6">
      <c r="D979" s="46">
        <v>62700506</v>
      </c>
      <c r="E979" s="4" t="s">
        <v>1411</v>
      </c>
      <c r="F979">
        <f>SUMIF(Sheet1!$C:$C,$D979,Sheet1!$G:$G)</f>
        <v>0</v>
      </c>
    </row>
    <row r="980" spans="4:6">
      <c r="D980" s="46">
        <v>62700507</v>
      </c>
      <c r="E980" s="4" t="s">
        <v>1554</v>
      </c>
      <c r="F980">
        <f>SUMIF(Sheet1!$C:$C,$D980,Sheet1!$G:$G)</f>
        <v>0</v>
      </c>
    </row>
    <row r="981" spans="4:6">
      <c r="D981" s="46">
        <v>62700508</v>
      </c>
      <c r="E981" s="4" t="s">
        <v>1622</v>
      </c>
      <c r="F981">
        <f>SUMIF(Sheet1!$C:$C,$D981,Sheet1!$G:$G)</f>
        <v>0</v>
      </c>
    </row>
    <row r="982" spans="4:6">
      <c r="D982" s="46">
        <v>62700509</v>
      </c>
      <c r="E982" s="4" t="s">
        <v>1975</v>
      </c>
      <c r="F982">
        <f>SUMIF(Sheet1!$C:$C,$D982,Sheet1!$G:$G)</f>
        <v>0</v>
      </c>
    </row>
    <row r="983" spans="4:6">
      <c r="D983" s="46">
        <v>62700510</v>
      </c>
      <c r="E983" s="4" t="s">
        <v>2323</v>
      </c>
      <c r="F983">
        <f>SUMIF(Sheet1!$C:$C,$D983,Sheet1!$G:$G)</f>
        <v>0</v>
      </c>
    </row>
    <row r="984" spans="4:6">
      <c r="D984" s="46">
        <v>62700511</v>
      </c>
      <c r="E984" s="4" t="s">
        <v>1569</v>
      </c>
      <c r="F984">
        <f>SUMIF(Sheet1!$C:$C,$D984,Sheet1!$G:$G)</f>
        <v>0</v>
      </c>
    </row>
    <row r="985" spans="4:6">
      <c r="D985" s="46">
        <v>62700512</v>
      </c>
      <c r="E985" s="4" t="s">
        <v>1624</v>
      </c>
      <c r="F985">
        <f>SUMIF(Sheet1!$C:$C,$D985,Sheet1!$G:$G)</f>
        <v>0</v>
      </c>
    </row>
    <row r="986" spans="4:6">
      <c r="D986" s="46">
        <v>62700513</v>
      </c>
      <c r="E986" s="4" t="s">
        <v>1350</v>
      </c>
      <c r="F986">
        <f>SUMIF(Sheet1!$C:$C,$D986,Sheet1!$G:$G)</f>
        <v>0</v>
      </c>
    </row>
    <row r="987" spans="4:6">
      <c r="D987" s="46">
        <v>62700514</v>
      </c>
      <c r="E987" s="4" t="s">
        <v>675</v>
      </c>
      <c r="F987">
        <f>SUMIF(Sheet1!$C:$C,$D987,Sheet1!$G:$G)</f>
        <v>0</v>
      </c>
    </row>
    <row r="988" spans="4:6">
      <c r="D988" s="46">
        <v>62700515</v>
      </c>
      <c r="E988" s="4" t="s">
        <v>2072</v>
      </c>
      <c r="F988">
        <f>SUMIF(Sheet1!$C:$C,$D988,Sheet1!$G:$G)</f>
        <v>0</v>
      </c>
    </row>
    <row r="989" spans="4:6">
      <c r="D989" s="46">
        <v>62700516</v>
      </c>
      <c r="E989" s="4" t="s">
        <v>2269</v>
      </c>
      <c r="F989">
        <f>SUMIF(Sheet1!$C:$C,$D989,Sheet1!$G:$G)</f>
        <v>0</v>
      </c>
    </row>
    <row r="990" spans="4:6">
      <c r="D990" s="46">
        <v>62700517</v>
      </c>
      <c r="E990" s="4" t="s">
        <v>651</v>
      </c>
      <c r="F990">
        <f>SUMIF(Sheet1!$C:$C,$D990,Sheet1!$G:$G)</f>
        <v>0</v>
      </c>
    </row>
    <row r="991" spans="4:6">
      <c r="D991" s="46">
        <v>62700518</v>
      </c>
      <c r="E991" s="4" t="s">
        <v>1637</v>
      </c>
      <c r="F991">
        <f>SUMIF(Sheet1!$C:$C,$D991,Sheet1!$G:$G)</f>
        <v>0</v>
      </c>
    </row>
    <row r="992" spans="4:6">
      <c r="D992" s="46">
        <v>62700519</v>
      </c>
      <c r="E992" s="4" t="s">
        <v>1860</v>
      </c>
      <c r="F992">
        <f>SUMIF(Sheet1!$C:$C,$D992,Sheet1!$G:$G)</f>
        <v>0</v>
      </c>
    </row>
    <row r="993" spans="4:6">
      <c r="D993" s="46">
        <v>62700520</v>
      </c>
      <c r="E993" s="4" t="s">
        <v>1849</v>
      </c>
      <c r="F993">
        <f>SUMIF(Sheet1!$C:$C,$D993,Sheet1!$G:$G)</f>
        <v>0</v>
      </c>
    </row>
    <row r="994" spans="4:6">
      <c r="D994" s="46">
        <v>62700521</v>
      </c>
      <c r="E994" s="4" t="s">
        <v>1276</v>
      </c>
      <c r="F994">
        <f>SUMIF(Sheet1!$C:$C,$D994,Sheet1!$G:$G)</f>
        <v>0</v>
      </c>
    </row>
    <row r="995" spans="4:6">
      <c r="D995" s="46">
        <v>62700522</v>
      </c>
      <c r="E995" s="4" t="s">
        <v>2433</v>
      </c>
      <c r="F995">
        <f>SUMIF(Sheet1!$C:$C,$D995,Sheet1!$G:$G)</f>
        <v>0</v>
      </c>
    </row>
    <row r="996" spans="4:6">
      <c r="D996" s="46">
        <v>62700523</v>
      </c>
      <c r="E996" s="4" t="s">
        <v>2178</v>
      </c>
      <c r="F996">
        <f>SUMIF(Sheet1!$C:$C,$D996,Sheet1!$G:$G)</f>
        <v>0</v>
      </c>
    </row>
    <row r="997" spans="4:6">
      <c r="D997" s="46">
        <v>62700524</v>
      </c>
      <c r="E997" s="4" t="s">
        <v>808</v>
      </c>
      <c r="F997">
        <f>SUMIF(Sheet1!$C:$C,$D997,Sheet1!$G:$G)</f>
        <v>0</v>
      </c>
    </row>
    <row r="998" spans="4:6">
      <c r="D998" s="46">
        <v>62700525</v>
      </c>
      <c r="E998" s="4" t="s">
        <v>1140</v>
      </c>
      <c r="F998">
        <f>SUMIF(Sheet1!$C:$C,$D998,Sheet1!$G:$G)</f>
        <v>0</v>
      </c>
    </row>
    <row r="999" spans="4:6">
      <c r="D999" s="46">
        <v>62700526</v>
      </c>
      <c r="E999" s="4" t="s">
        <v>1268</v>
      </c>
      <c r="F999">
        <f>SUMIF(Sheet1!$C:$C,$D999,Sheet1!$G:$G)</f>
        <v>0</v>
      </c>
    </row>
    <row r="1000" spans="4:6">
      <c r="D1000" s="46">
        <v>62700527</v>
      </c>
      <c r="E1000" s="4" t="s">
        <v>1715</v>
      </c>
      <c r="F1000">
        <f>SUMIF(Sheet1!$C:$C,$D1000,Sheet1!$G:$G)</f>
        <v>0</v>
      </c>
    </row>
    <row r="1001" spans="4:6">
      <c r="D1001" s="46">
        <v>62700528</v>
      </c>
      <c r="E1001" s="4" t="s">
        <v>1406</v>
      </c>
      <c r="F1001">
        <f>SUMIF(Sheet1!$C:$C,$D1001,Sheet1!$G:$G)</f>
        <v>0</v>
      </c>
    </row>
    <row r="1002" spans="4:6">
      <c r="D1002" s="46">
        <v>62700529</v>
      </c>
      <c r="E1002" s="4" t="s">
        <v>1982</v>
      </c>
      <c r="F1002">
        <f>SUMIF(Sheet1!$C:$C,$D1002,Sheet1!$G:$G)</f>
        <v>0</v>
      </c>
    </row>
    <row r="1003" spans="4:6">
      <c r="D1003" s="46">
        <v>62700700</v>
      </c>
      <c r="E1003" s="4" t="s">
        <v>1603</v>
      </c>
      <c r="F1003">
        <f>SUMIF(Sheet1!$C:$C,$D1003,Sheet1!$G:$G)</f>
        <v>0</v>
      </c>
    </row>
    <row r="1004" spans="4:6">
      <c r="D1004" s="46">
        <v>62700999</v>
      </c>
      <c r="E1004" s="4" t="s">
        <v>143</v>
      </c>
      <c r="F1004">
        <f>SUMIF(Sheet1!$C:$C,$D1004,Sheet1!$G:$G)</f>
        <v>0</v>
      </c>
    </row>
    <row r="1005" spans="4:6">
      <c r="D1005" s="46">
        <v>62800000</v>
      </c>
      <c r="E1005" s="4" t="s">
        <v>37</v>
      </c>
      <c r="F1005">
        <f>SUMIF(Sheet1!$C:$C,$D1005,Sheet1!$G:$G)</f>
        <v>0</v>
      </c>
    </row>
    <row r="1006" spans="4:6">
      <c r="D1006" s="46">
        <v>62800050</v>
      </c>
      <c r="E1006" s="4" t="s">
        <v>1135</v>
      </c>
      <c r="F1006">
        <f>SUMIF(Sheet1!$C:$C,$D1006,Sheet1!$G:$G)</f>
        <v>0</v>
      </c>
    </row>
    <row r="1007" spans="4:6">
      <c r="D1007" s="46">
        <v>62800100</v>
      </c>
      <c r="E1007" s="4" t="s">
        <v>1851</v>
      </c>
      <c r="F1007">
        <f>SUMIF(Sheet1!$C:$C,$D1007,Sheet1!$G:$G)</f>
        <v>0</v>
      </c>
    </row>
    <row r="1008" spans="4:6">
      <c r="D1008" s="46">
        <v>62800150</v>
      </c>
      <c r="E1008" s="4" t="s">
        <v>1321</v>
      </c>
      <c r="F1008">
        <f>SUMIF(Sheet1!$C:$C,$D1008,Sheet1!$G:$G)</f>
        <v>0</v>
      </c>
    </row>
    <row r="1009" spans="4:6">
      <c r="D1009" s="46">
        <v>62800200</v>
      </c>
      <c r="E1009" s="4" t="s">
        <v>2449</v>
      </c>
      <c r="F1009">
        <f>SUMIF(Sheet1!$C:$C,$D1009,Sheet1!$G:$G)</f>
        <v>0</v>
      </c>
    </row>
    <row r="1010" spans="4:6">
      <c r="D1010" s="46">
        <v>62800999</v>
      </c>
      <c r="E1010" s="4" t="s">
        <v>125</v>
      </c>
      <c r="F1010">
        <f>SUMIF(Sheet1!$C:$C,$D1010,Sheet1!$G:$G)</f>
        <v>0</v>
      </c>
    </row>
    <row r="1011" spans="4:6">
      <c r="D1011" s="46">
        <v>62900001</v>
      </c>
      <c r="E1011" s="4" t="s">
        <v>2377</v>
      </c>
      <c r="F1011">
        <f>SUMIF(Sheet1!$C:$C,$D1011,Sheet1!$G:$G)</f>
        <v>0</v>
      </c>
    </row>
    <row r="1012" spans="4:6">
      <c r="D1012" s="46">
        <v>62999999</v>
      </c>
      <c r="E1012" s="4" t="s">
        <v>93</v>
      </c>
      <c r="F1012">
        <f>SUMIF(Sheet1!$C:$C,$D1012,Sheet1!$G:$G)</f>
        <v>0</v>
      </c>
    </row>
    <row r="1013" spans="4:6">
      <c r="D1013" s="46">
        <v>71000000</v>
      </c>
      <c r="E1013" s="4" t="s">
        <v>46</v>
      </c>
      <c r="F1013">
        <f>SUMIF(Sheet1!$C:$C,$D1013,Sheet1!$G:$G)</f>
        <v>0</v>
      </c>
    </row>
    <row r="1014" spans="4:6">
      <c r="D1014" s="46">
        <v>71400000</v>
      </c>
      <c r="E1014" s="4" t="s">
        <v>67</v>
      </c>
      <c r="F1014">
        <f>SUMIF(Sheet1!$C:$C,$D1014,Sheet1!$G:$G)</f>
        <v>0</v>
      </c>
    </row>
    <row r="1015" spans="4:6">
      <c r="D1015" s="46">
        <v>71400001</v>
      </c>
      <c r="E1015" s="4" t="s">
        <v>77</v>
      </c>
      <c r="F1015">
        <f>SUMIF(Sheet1!$C:$C,$D1015,Sheet1!$G:$G)</f>
        <v>0</v>
      </c>
    </row>
    <row r="1016" spans="4:6">
      <c r="D1016" s="46">
        <v>71400050</v>
      </c>
      <c r="E1016" s="4" t="s">
        <v>1959</v>
      </c>
      <c r="F1016">
        <f>SUMIF(Sheet1!$C:$C,$D1016,Sheet1!$G:$G)</f>
        <v>0</v>
      </c>
    </row>
    <row r="1017" spans="4:6">
      <c r="D1017" s="46">
        <v>71400100</v>
      </c>
      <c r="E1017" s="4" t="s">
        <v>1940</v>
      </c>
      <c r="F1017">
        <f>SUMIF(Sheet1!$C:$C,$D1017,Sheet1!$G:$G)</f>
        <v>0</v>
      </c>
    </row>
    <row r="1018" spans="4:6">
      <c r="D1018" s="46">
        <v>71400150</v>
      </c>
      <c r="E1018" s="4" t="s">
        <v>761</v>
      </c>
      <c r="F1018">
        <f>SUMIF(Sheet1!$C:$C,$D1018,Sheet1!$G:$G)</f>
        <v>0</v>
      </c>
    </row>
    <row r="1019" spans="4:6">
      <c r="D1019" s="46">
        <v>71400200</v>
      </c>
      <c r="E1019" s="4" t="s">
        <v>1885</v>
      </c>
      <c r="F1019">
        <f>SUMIF(Sheet1!$C:$C,$D1019,Sheet1!$G:$G)</f>
        <v>0</v>
      </c>
    </row>
    <row r="1020" spans="4:6">
      <c r="D1020" s="46">
        <v>71400250</v>
      </c>
      <c r="E1020" s="4" t="s">
        <v>659</v>
      </c>
      <c r="F1020">
        <f>SUMIF(Sheet1!$C:$C,$D1020,Sheet1!$G:$G)</f>
        <v>0</v>
      </c>
    </row>
    <row r="1021" spans="4:6">
      <c r="D1021" s="46">
        <v>71400300</v>
      </c>
      <c r="E1021" s="4" t="s">
        <v>1587</v>
      </c>
      <c r="F1021">
        <f>SUMIF(Sheet1!$C:$C,$D1021,Sheet1!$G:$G)</f>
        <v>0</v>
      </c>
    </row>
    <row r="1022" spans="4:6">
      <c r="D1022" s="46">
        <v>71400350</v>
      </c>
      <c r="E1022" s="4" t="s">
        <v>2431</v>
      </c>
      <c r="F1022">
        <f>SUMIF(Sheet1!$C:$C,$D1022,Sheet1!$G:$G)</f>
        <v>0</v>
      </c>
    </row>
    <row r="1023" spans="4:6">
      <c r="D1023" s="46">
        <v>71400400</v>
      </c>
      <c r="E1023" s="4" t="s">
        <v>1609</v>
      </c>
      <c r="F1023">
        <f>SUMIF(Sheet1!$C:$C,$D1023,Sheet1!$G:$G)</f>
        <v>0</v>
      </c>
    </row>
    <row r="1024" spans="4:6">
      <c r="D1024" s="46">
        <v>71400450</v>
      </c>
      <c r="E1024" s="4" t="s">
        <v>867</v>
      </c>
      <c r="F1024">
        <f>SUMIF(Sheet1!$C:$C,$D1024,Sheet1!$G:$G)</f>
        <v>0</v>
      </c>
    </row>
    <row r="1025" spans="4:6">
      <c r="D1025" s="46">
        <v>71400999</v>
      </c>
      <c r="E1025" s="4" t="s">
        <v>155</v>
      </c>
      <c r="F1025">
        <f>SUMIF(Sheet1!$C:$C,$D1025,Sheet1!$G:$G)</f>
        <v>0</v>
      </c>
    </row>
    <row r="1026" spans="4:6">
      <c r="D1026" s="46">
        <v>71500000</v>
      </c>
      <c r="E1026" s="4" t="s">
        <v>35</v>
      </c>
      <c r="F1026">
        <f>SUMIF(Sheet1!$C:$C,$D1026,Sheet1!$G:$G)</f>
        <v>0</v>
      </c>
    </row>
    <row r="1027" spans="4:6">
      <c r="D1027" s="46">
        <v>71500050</v>
      </c>
      <c r="E1027" s="4" t="s">
        <v>1441</v>
      </c>
      <c r="F1027">
        <f>SUMIF(Sheet1!$C:$C,$D1027,Sheet1!$G:$G)</f>
        <v>0</v>
      </c>
    </row>
    <row r="1028" spans="4:6">
      <c r="D1028" s="46">
        <v>71500100</v>
      </c>
      <c r="E1028" s="4" t="s">
        <v>1178</v>
      </c>
      <c r="F1028">
        <f>SUMIF(Sheet1!$C:$C,$D1028,Sheet1!$G:$G)</f>
        <v>0</v>
      </c>
    </row>
    <row r="1029" spans="4:6">
      <c r="D1029" s="46">
        <v>71500150</v>
      </c>
      <c r="E1029" s="4" t="s">
        <v>1154</v>
      </c>
      <c r="F1029">
        <f>SUMIF(Sheet1!$C:$C,$D1029,Sheet1!$G:$G)</f>
        <v>0</v>
      </c>
    </row>
    <row r="1030" spans="4:6">
      <c r="D1030" s="46">
        <v>71500200</v>
      </c>
      <c r="E1030" s="4" t="s">
        <v>2211</v>
      </c>
      <c r="F1030">
        <f>SUMIF(Sheet1!$C:$C,$D1030,Sheet1!$G:$G)</f>
        <v>0</v>
      </c>
    </row>
    <row r="1031" spans="4:6">
      <c r="D1031" s="46">
        <v>71500250</v>
      </c>
      <c r="E1031" s="4" t="s">
        <v>1210</v>
      </c>
      <c r="F1031">
        <f>SUMIF(Sheet1!$C:$C,$D1031,Sheet1!$G:$G)</f>
        <v>0</v>
      </c>
    </row>
    <row r="1032" spans="4:6">
      <c r="D1032" s="46">
        <v>71500300</v>
      </c>
      <c r="E1032" s="4" t="s">
        <v>1193</v>
      </c>
      <c r="F1032">
        <f>SUMIF(Sheet1!$C:$C,$D1032,Sheet1!$G:$G)</f>
        <v>0</v>
      </c>
    </row>
    <row r="1033" spans="4:6">
      <c r="D1033" s="46">
        <v>71500350</v>
      </c>
      <c r="E1033" s="4" t="s">
        <v>1701</v>
      </c>
      <c r="F1033">
        <f>SUMIF(Sheet1!$C:$C,$D1033,Sheet1!$G:$G)</f>
        <v>0</v>
      </c>
    </row>
    <row r="1034" spans="4:6">
      <c r="D1034" s="46">
        <v>71500998</v>
      </c>
      <c r="E1034" s="4" t="s">
        <v>123</v>
      </c>
      <c r="F1034">
        <f>SUMIF(Sheet1!$C:$C,$D1034,Sheet1!$G:$G)</f>
        <v>0</v>
      </c>
    </row>
    <row r="1035" spans="4:6">
      <c r="D1035" s="46">
        <v>71500999</v>
      </c>
      <c r="E1035" s="4" t="s">
        <v>147</v>
      </c>
      <c r="F1035">
        <f>SUMIF(Sheet1!$C:$C,$D1035,Sheet1!$G:$G)</f>
        <v>0</v>
      </c>
    </row>
    <row r="1036" spans="4:6">
      <c r="D1036" s="46">
        <v>71600000</v>
      </c>
      <c r="E1036" s="4" t="s">
        <v>59</v>
      </c>
      <c r="F1036">
        <f>SUMIF(Sheet1!$C:$C,$D1036,Sheet1!$G:$G)</f>
        <v>0</v>
      </c>
    </row>
    <row r="1037" spans="4:6">
      <c r="D1037" s="46">
        <v>71600050</v>
      </c>
      <c r="E1037" s="4" t="s">
        <v>2396</v>
      </c>
      <c r="F1037">
        <f>SUMIF(Sheet1!$C:$C,$D1037,Sheet1!$G:$G)</f>
        <v>0</v>
      </c>
    </row>
    <row r="1038" spans="4:6">
      <c r="D1038" s="46">
        <v>71600100</v>
      </c>
      <c r="E1038" s="4" t="s">
        <v>1563</v>
      </c>
      <c r="F1038">
        <f>SUMIF(Sheet1!$C:$C,$D1038,Sheet1!$G:$G)</f>
        <v>0</v>
      </c>
    </row>
    <row r="1039" spans="4:6">
      <c r="D1039" s="46">
        <v>71600150</v>
      </c>
      <c r="E1039" s="4" t="s">
        <v>2006</v>
      </c>
      <c r="F1039">
        <f>SUMIF(Sheet1!$C:$C,$D1039,Sheet1!$G:$G)</f>
        <v>0</v>
      </c>
    </row>
    <row r="1040" spans="4:6">
      <c r="D1040" s="46">
        <v>71600200</v>
      </c>
      <c r="E1040" s="4" t="s">
        <v>1915</v>
      </c>
      <c r="F1040">
        <f>SUMIF(Sheet1!$C:$C,$D1040,Sheet1!$G:$G)</f>
        <v>0</v>
      </c>
    </row>
    <row r="1041" spans="4:6">
      <c r="D1041" s="46">
        <v>71600250</v>
      </c>
      <c r="E1041" s="4" t="s">
        <v>2380</v>
      </c>
      <c r="F1041">
        <f>SUMIF(Sheet1!$C:$C,$D1041,Sheet1!$G:$G)</f>
        <v>0</v>
      </c>
    </row>
    <row r="1042" spans="4:6">
      <c r="D1042" s="46">
        <v>71600300</v>
      </c>
      <c r="E1042" s="4" t="s">
        <v>1977</v>
      </c>
      <c r="F1042">
        <f>SUMIF(Sheet1!$C:$C,$D1042,Sheet1!$G:$G)</f>
        <v>0</v>
      </c>
    </row>
    <row r="1043" spans="4:6">
      <c r="D1043" s="46">
        <v>71600350</v>
      </c>
      <c r="E1043" s="4" t="s">
        <v>1629</v>
      </c>
      <c r="F1043">
        <f>SUMIF(Sheet1!$C:$C,$D1043,Sheet1!$G:$G)</f>
        <v>0</v>
      </c>
    </row>
    <row r="1044" spans="4:6">
      <c r="D1044" s="46">
        <v>71600400</v>
      </c>
      <c r="E1044" s="4" t="s">
        <v>2321</v>
      </c>
      <c r="F1044">
        <f>SUMIF(Sheet1!$C:$C,$D1044,Sheet1!$G:$G)</f>
        <v>0</v>
      </c>
    </row>
    <row r="1045" spans="4:6">
      <c r="D1045" s="46">
        <v>71600450</v>
      </c>
      <c r="E1045" s="4" t="s">
        <v>1485</v>
      </c>
      <c r="F1045">
        <f>SUMIF(Sheet1!$C:$C,$D1045,Sheet1!$G:$G)</f>
        <v>0</v>
      </c>
    </row>
    <row r="1046" spans="4:6">
      <c r="D1046" s="46">
        <v>71600650</v>
      </c>
      <c r="E1046" s="4" t="s">
        <v>803</v>
      </c>
      <c r="F1046">
        <f>SUMIF(Sheet1!$C:$C,$D1046,Sheet1!$G:$G)</f>
        <v>0</v>
      </c>
    </row>
    <row r="1047" spans="4:6">
      <c r="D1047" s="46">
        <v>71600700</v>
      </c>
      <c r="E1047" s="4" t="s">
        <v>1785</v>
      </c>
      <c r="F1047">
        <f>SUMIF(Sheet1!$C:$C,$D1047,Sheet1!$G:$G)</f>
        <v>0</v>
      </c>
    </row>
    <row r="1048" spans="4:6">
      <c r="D1048" s="46">
        <v>71600800</v>
      </c>
      <c r="E1048" s="4" t="s">
        <v>2368</v>
      </c>
      <c r="F1048">
        <f>SUMIF(Sheet1!$C:$C,$D1048,Sheet1!$G:$G)</f>
        <v>0</v>
      </c>
    </row>
    <row r="1049" spans="4:6">
      <c r="D1049" s="46">
        <v>71700550</v>
      </c>
      <c r="E1049" s="4" t="s">
        <v>1620</v>
      </c>
      <c r="F1049">
        <f>SUMIF(Sheet1!$C:$C,$D1049,Sheet1!$G:$G)</f>
        <v>0</v>
      </c>
    </row>
    <row r="1050" spans="4:6">
      <c r="D1050" s="46">
        <v>71700551</v>
      </c>
      <c r="E1050" s="4" t="s">
        <v>1188</v>
      </c>
      <c r="F1050">
        <f>SUMIF(Sheet1!$C:$C,$D1050,Sheet1!$G:$G)</f>
        <v>0</v>
      </c>
    </row>
    <row r="1051" spans="4:6">
      <c r="D1051" s="46">
        <v>71700552</v>
      </c>
      <c r="E1051" s="4" t="s">
        <v>1200</v>
      </c>
      <c r="F1051">
        <f>SUMIF(Sheet1!$C:$C,$D1051,Sheet1!$G:$G)</f>
        <v>0</v>
      </c>
    </row>
    <row r="1052" spans="4:6">
      <c r="D1052" s="46">
        <v>71700553</v>
      </c>
      <c r="E1052" s="4" t="s">
        <v>2065</v>
      </c>
      <c r="F1052">
        <f>SUMIF(Sheet1!$C:$C,$D1052,Sheet1!$G:$G)</f>
        <v>0</v>
      </c>
    </row>
    <row r="1053" spans="4:6">
      <c r="D1053" s="46">
        <v>71700554</v>
      </c>
      <c r="E1053" s="4" t="s">
        <v>2248</v>
      </c>
      <c r="F1053">
        <f>SUMIF(Sheet1!$C:$C,$D1053,Sheet1!$G:$G)</f>
        <v>0</v>
      </c>
    </row>
    <row r="1054" spans="4:6">
      <c r="D1054" s="46">
        <v>71700555</v>
      </c>
      <c r="E1054" s="4" t="s">
        <v>881</v>
      </c>
      <c r="F1054">
        <f>SUMIF(Sheet1!$C:$C,$D1054,Sheet1!$G:$G)</f>
        <v>0</v>
      </c>
    </row>
    <row r="1055" spans="4:6">
      <c r="D1055" s="46">
        <v>71700700</v>
      </c>
      <c r="E1055" s="4" t="s">
        <v>1603</v>
      </c>
      <c r="F1055">
        <f>SUMIF(Sheet1!$C:$C,$D1055,Sheet1!$G:$G)</f>
        <v>0</v>
      </c>
    </row>
    <row r="1056" spans="4:6">
      <c r="D1056" s="46">
        <v>71700999</v>
      </c>
      <c r="E1056" s="4" t="s">
        <v>143</v>
      </c>
      <c r="F1056">
        <f>SUMIF(Sheet1!$C:$C,$D1056,Sheet1!$G:$G)</f>
        <v>0</v>
      </c>
    </row>
    <row r="1057" spans="4:6">
      <c r="D1057" s="46">
        <v>71900001</v>
      </c>
      <c r="E1057" s="4" t="s">
        <v>2377</v>
      </c>
      <c r="F1057">
        <f>SUMIF(Sheet1!$C:$C,$D1057,Sheet1!$G:$G)</f>
        <v>0</v>
      </c>
    </row>
    <row r="1058" spans="4:6">
      <c r="D1058" s="46">
        <v>71999999</v>
      </c>
      <c r="E1058" s="4" t="s">
        <v>91</v>
      </c>
      <c r="F1058">
        <f>SUMIF(Sheet1!$C:$C,$D1058,Sheet1!$G:$G)</f>
        <v>0</v>
      </c>
    </row>
    <row r="1059" spans="4:6">
      <c r="D1059" s="46">
        <v>72000000</v>
      </c>
      <c r="E1059" s="4" t="s">
        <v>79</v>
      </c>
      <c r="F1059">
        <f>SUMIF(Sheet1!$C:$C,$D1059,Sheet1!$G:$G)</f>
        <v>0</v>
      </c>
    </row>
    <row r="1060" spans="4:6">
      <c r="D1060" s="46">
        <v>72350000</v>
      </c>
      <c r="E1060" s="4" t="s">
        <v>25</v>
      </c>
      <c r="F1060">
        <f>SUMIF(Sheet1!$C:$C,$D1060,Sheet1!$G:$G)</f>
        <v>0</v>
      </c>
    </row>
    <row r="1061" spans="4:6">
      <c r="D1061" s="46">
        <v>72350050</v>
      </c>
      <c r="E1061" s="4" t="s">
        <v>815</v>
      </c>
      <c r="F1061">
        <f>SUMIF(Sheet1!$C:$C,$D1061,Sheet1!$G:$G)</f>
        <v>0</v>
      </c>
    </row>
    <row r="1062" spans="4:6">
      <c r="D1062" s="46">
        <v>72350150</v>
      </c>
      <c r="E1062" s="4" t="s">
        <v>814</v>
      </c>
      <c r="F1062">
        <f>SUMIF(Sheet1!$C:$C,$D1062,Sheet1!$G:$G)</f>
        <v>0</v>
      </c>
    </row>
    <row r="1063" spans="4:6">
      <c r="D1063" s="46">
        <v>72350999</v>
      </c>
      <c r="E1063" s="4" t="s">
        <v>116</v>
      </c>
      <c r="F1063">
        <f>SUMIF(Sheet1!$C:$C,$D1063,Sheet1!$G:$G)</f>
        <v>0</v>
      </c>
    </row>
    <row r="1064" spans="4:6">
      <c r="D1064" s="46">
        <v>72400000</v>
      </c>
      <c r="E1064" s="4" t="s">
        <v>67</v>
      </c>
      <c r="F1064">
        <f>SUMIF(Sheet1!$C:$C,$D1064,Sheet1!$G:$G)</f>
        <v>0</v>
      </c>
    </row>
    <row r="1065" spans="4:6">
      <c r="D1065" s="46">
        <v>72400001</v>
      </c>
      <c r="E1065" s="4" t="s">
        <v>77</v>
      </c>
      <c r="F1065">
        <f>SUMIF(Sheet1!$C:$C,$D1065,Sheet1!$G:$G)</f>
        <v>0</v>
      </c>
    </row>
    <row r="1066" spans="4:6">
      <c r="D1066" s="46">
        <v>72400050</v>
      </c>
      <c r="E1066" s="4" t="s">
        <v>1950</v>
      </c>
      <c r="F1066">
        <f>SUMIF(Sheet1!$C:$C,$D1066,Sheet1!$G:$G)</f>
        <v>0</v>
      </c>
    </row>
    <row r="1067" spans="4:6">
      <c r="D1067" s="46">
        <v>72400100</v>
      </c>
      <c r="E1067" s="4" t="s">
        <v>1944</v>
      </c>
      <c r="F1067">
        <f>SUMIF(Sheet1!$C:$C,$D1067,Sheet1!$G:$G)</f>
        <v>0</v>
      </c>
    </row>
    <row r="1068" spans="4:6">
      <c r="D1068" s="46">
        <v>72400150</v>
      </c>
      <c r="E1068" s="4" t="s">
        <v>767</v>
      </c>
      <c r="F1068">
        <f>SUMIF(Sheet1!$C:$C,$D1068,Sheet1!$G:$G)</f>
        <v>0</v>
      </c>
    </row>
    <row r="1069" spans="4:6">
      <c r="D1069" s="46">
        <v>72400200</v>
      </c>
      <c r="E1069" s="4" t="s">
        <v>1891</v>
      </c>
      <c r="F1069">
        <f>SUMIF(Sheet1!$C:$C,$D1069,Sheet1!$G:$G)</f>
        <v>0</v>
      </c>
    </row>
    <row r="1070" spans="4:6">
      <c r="D1070" s="46">
        <v>72400250</v>
      </c>
      <c r="E1070" s="4" t="s">
        <v>666</v>
      </c>
      <c r="F1070">
        <f>SUMIF(Sheet1!$C:$C,$D1070,Sheet1!$G:$G)</f>
        <v>0</v>
      </c>
    </row>
    <row r="1071" spans="4:6">
      <c r="D1071" s="46">
        <v>72400300</v>
      </c>
      <c r="E1071" s="4" t="s">
        <v>1593</v>
      </c>
      <c r="F1071">
        <f>SUMIF(Sheet1!$C:$C,$D1071,Sheet1!$G:$G)</f>
        <v>0</v>
      </c>
    </row>
    <row r="1072" spans="4:6">
      <c r="D1072" s="46">
        <v>72400350</v>
      </c>
      <c r="E1072" s="4" t="s">
        <v>2427</v>
      </c>
      <c r="F1072">
        <f>SUMIF(Sheet1!$C:$C,$D1072,Sheet1!$G:$G)</f>
        <v>0</v>
      </c>
    </row>
    <row r="1073" spans="4:6">
      <c r="D1073" s="46">
        <v>72400400</v>
      </c>
      <c r="E1073" s="4" t="s">
        <v>1613</v>
      </c>
      <c r="F1073">
        <f>SUMIF(Sheet1!$C:$C,$D1073,Sheet1!$G:$G)</f>
        <v>0</v>
      </c>
    </row>
    <row r="1074" spans="4:6">
      <c r="D1074" s="46">
        <v>72400450</v>
      </c>
      <c r="E1074" s="4" t="s">
        <v>867</v>
      </c>
      <c r="F1074">
        <f>SUMIF(Sheet1!$C:$C,$D1074,Sheet1!$G:$G)</f>
        <v>0</v>
      </c>
    </row>
    <row r="1075" spans="4:6">
      <c r="D1075" s="46">
        <v>72400999</v>
      </c>
      <c r="E1075" s="4" t="s">
        <v>155</v>
      </c>
      <c r="F1075">
        <f>SUMIF(Sheet1!$C:$C,$D1075,Sheet1!$G:$G)</f>
        <v>0</v>
      </c>
    </row>
    <row r="1076" spans="4:6">
      <c r="D1076" s="46">
        <v>72500000</v>
      </c>
      <c r="E1076" s="4" t="s">
        <v>35</v>
      </c>
      <c r="F1076">
        <f>SUMIF(Sheet1!$C:$C,$D1076,Sheet1!$G:$G)</f>
        <v>0</v>
      </c>
    </row>
    <row r="1077" spans="4:6">
      <c r="D1077" s="46">
        <v>72500050</v>
      </c>
      <c r="E1077" s="4" t="s">
        <v>1446</v>
      </c>
      <c r="F1077">
        <f>SUMIF(Sheet1!$C:$C,$D1077,Sheet1!$G:$G)</f>
        <v>0</v>
      </c>
    </row>
    <row r="1078" spans="4:6">
      <c r="D1078" s="46">
        <v>72500100</v>
      </c>
      <c r="E1078" s="4" t="s">
        <v>1173</v>
      </c>
      <c r="F1078">
        <f>SUMIF(Sheet1!$C:$C,$D1078,Sheet1!$G:$G)</f>
        <v>0</v>
      </c>
    </row>
    <row r="1079" spans="4:6">
      <c r="D1079" s="46">
        <v>72500150</v>
      </c>
      <c r="E1079" s="4" t="s">
        <v>1162</v>
      </c>
      <c r="F1079">
        <f>SUMIF(Sheet1!$C:$C,$D1079,Sheet1!$G:$G)</f>
        <v>0</v>
      </c>
    </row>
    <row r="1080" spans="4:6">
      <c r="D1080" s="46">
        <v>72500200</v>
      </c>
      <c r="E1080" s="4" t="s">
        <v>2222</v>
      </c>
      <c r="F1080">
        <f>SUMIF(Sheet1!$C:$C,$D1080,Sheet1!$G:$G)</f>
        <v>0</v>
      </c>
    </row>
    <row r="1081" spans="4:6">
      <c r="D1081" s="46">
        <v>72500250</v>
      </c>
      <c r="E1081" s="4" t="s">
        <v>1209</v>
      </c>
      <c r="F1081">
        <f>SUMIF(Sheet1!$C:$C,$D1081,Sheet1!$G:$G)</f>
        <v>0</v>
      </c>
    </row>
    <row r="1082" spans="4:6">
      <c r="D1082" s="46">
        <v>72500300</v>
      </c>
      <c r="E1082" s="4" t="s">
        <v>1201</v>
      </c>
      <c r="F1082">
        <f>SUMIF(Sheet1!$C:$C,$D1082,Sheet1!$G:$G)</f>
        <v>0</v>
      </c>
    </row>
    <row r="1083" spans="4:6">
      <c r="D1083" s="46">
        <v>72500350</v>
      </c>
      <c r="E1083" s="4" t="s">
        <v>1708</v>
      </c>
      <c r="F1083">
        <f>SUMIF(Sheet1!$C:$C,$D1083,Sheet1!$G:$G)</f>
        <v>0</v>
      </c>
    </row>
    <row r="1084" spans="4:6">
      <c r="D1084" s="46">
        <v>72500998</v>
      </c>
      <c r="E1084" s="4" t="s">
        <v>124</v>
      </c>
      <c r="F1084">
        <f>SUMIF(Sheet1!$C:$C,$D1084,Sheet1!$G:$G)</f>
        <v>0</v>
      </c>
    </row>
    <row r="1085" spans="4:6">
      <c r="D1085" s="46">
        <v>72500999</v>
      </c>
      <c r="E1085" s="4" t="s">
        <v>148</v>
      </c>
      <c r="F1085">
        <f>SUMIF(Sheet1!$C:$C,$D1085,Sheet1!$G:$G)</f>
        <v>0</v>
      </c>
    </row>
    <row r="1086" spans="4:6">
      <c r="D1086" s="46">
        <v>72600000</v>
      </c>
      <c r="E1086" s="4" t="s">
        <v>59</v>
      </c>
      <c r="F1086">
        <f>SUMIF(Sheet1!$C:$C,$D1086,Sheet1!$G:$G)</f>
        <v>0</v>
      </c>
    </row>
    <row r="1087" spans="4:6">
      <c r="D1087" s="46">
        <v>72600050</v>
      </c>
      <c r="E1087" s="4" t="s">
        <v>2396</v>
      </c>
      <c r="F1087">
        <f>SUMIF(Sheet1!$C:$C,$D1087,Sheet1!$G:$G)</f>
        <v>0</v>
      </c>
    </row>
    <row r="1088" spans="4:6">
      <c r="D1088" s="46">
        <v>72600100</v>
      </c>
      <c r="E1088" s="4" t="s">
        <v>1563</v>
      </c>
      <c r="F1088">
        <f>SUMIF(Sheet1!$C:$C,$D1088,Sheet1!$G:$G)</f>
        <v>0</v>
      </c>
    </row>
    <row r="1089" spans="4:6">
      <c r="D1089" s="46">
        <v>72600150</v>
      </c>
      <c r="E1089" s="4" t="s">
        <v>2006</v>
      </c>
      <c r="F1089">
        <f>SUMIF(Sheet1!$C:$C,$D1089,Sheet1!$G:$G)</f>
        <v>0</v>
      </c>
    </row>
    <row r="1090" spans="4:6">
      <c r="D1090" s="46">
        <v>72600200</v>
      </c>
      <c r="E1090" s="4" t="s">
        <v>1915</v>
      </c>
      <c r="F1090">
        <f>SUMIF(Sheet1!$C:$C,$D1090,Sheet1!$G:$G)</f>
        <v>0</v>
      </c>
    </row>
    <row r="1091" spans="4:6">
      <c r="D1091" s="46">
        <v>72600250</v>
      </c>
      <c r="E1091" s="4" t="s">
        <v>2380</v>
      </c>
      <c r="F1091">
        <f>SUMIF(Sheet1!$C:$C,$D1091,Sheet1!$G:$G)</f>
        <v>0</v>
      </c>
    </row>
    <row r="1092" spans="4:6">
      <c r="D1092" s="46">
        <v>72600300</v>
      </c>
      <c r="E1092" s="4" t="s">
        <v>1977</v>
      </c>
      <c r="F1092">
        <f>SUMIF(Sheet1!$C:$C,$D1092,Sheet1!$G:$G)</f>
        <v>0</v>
      </c>
    </row>
    <row r="1093" spans="4:6">
      <c r="D1093" s="46">
        <v>72600350</v>
      </c>
      <c r="E1093" s="4" t="s">
        <v>1629</v>
      </c>
      <c r="F1093">
        <f>SUMIF(Sheet1!$C:$C,$D1093,Sheet1!$G:$G)</f>
        <v>0</v>
      </c>
    </row>
    <row r="1094" spans="4:6">
      <c r="D1094" s="46">
        <v>72600400</v>
      </c>
      <c r="E1094" s="4" t="s">
        <v>2321</v>
      </c>
      <c r="F1094">
        <f>SUMIF(Sheet1!$C:$C,$D1094,Sheet1!$G:$G)</f>
        <v>0</v>
      </c>
    </row>
    <row r="1095" spans="4:6">
      <c r="D1095" s="46">
        <v>72600450</v>
      </c>
      <c r="E1095" s="4" t="s">
        <v>1485</v>
      </c>
      <c r="F1095">
        <f>SUMIF(Sheet1!$C:$C,$D1095,Sheet1!$G:$G)</f>
        <v>0</v>
      </c>
    </row>
    <row r="1096" spans="4:6">
      <c r="D1096" s="46">
        <v>72600500</v>
      </c>
      <c r="E1096" s="4" t="s">
        <v>1861</v>
      </c>
      <c r="F1096">
        <f>SUMIF(Sheet1!$C:$C,$D1096,Sheet1!$G:$G)</f>
        <v>0</v>
      </c>
    </row>
    <row r="1097" spans="4:6">
      <c r="D1097" s="46">
        <v>72600800</v>
      </c>
      <c r="E1097" s="4" t="s">
        <v>2368</v>
      </c>
      <c r="F1097">
        <f>SUMIF(Sheet1!$C:$C,$D1097,Sheet1!$G:$G)</f>
        <v>0</v>
      </c>
    </row>
    <row r="1098" spans="4:6">
      <c r="D1098" s="46">
        <v>72700601</v>
      </c>
      <c r="E1098" s="4" t="s">
        <v>1224</v>
      </c>
      <c r="F1098">
        <f>SUMIF(Sheet1!$C:$C,$D1098,Sheet1!$G:$G)</f>
        <v>0</v>
      </c>
    </row>
    <row r="1099" spans="4:6">
      <c r="D1099" s="46">
        <v>72700602</v>
      </c>
      <c r="E1099" s="4" t="s">
        <v>2244</v>
      </c>
      <c r="F1099">
        <f>SUMIF(Sheet1!$C:$C,$D1099,Sheet1!$G:$G)</f>
        <v>0</v>
      </c>
    </row>
    <row r="1100" spans="4:6">
      <c r="D1100" s="46">
        <v>72700700</v>
      </c>
      <c r="E1100" s="4" t="s">
        <v>1603</v>
      </c>
      <c r="F1100">
        <f>SUMIF(Sheet1!$C:$C,$D1100,Sheet1!$G:$G)</f>
        <v>0</v>
      </c>
    </row>
    <row r="1101" spans="4:6">
      <c r="D1101" s="46">
        <v>72700999</v>
      </c>
      <c r="E1101" s="4" t="s">
        <v>143</v>
      </c>
      <c r="F1101">
        <f>SUMIF(Sheet1!$C:$C,$D1101,Sheet1!$G:$G)</f>
        <v>0</v>
      </c>
    </row>
    <row r="1102" spans="4:6">
      <c r="D1102" s="46">
        <v>72900001</v>
      </c>
      <c r="E1102" s="4" t="s">
        <v>2377</v>
      </c>
      <c r="F1102">
        <f>SUMIF(Sheet1!$C:$C,$D1102,Sheet1!$G:$G)</f>
        <v>0</v>
      </c>
    </row>
    <row r="1103" spans="4:6">
      <c r="D1103" s="46">
        <v>72999999</v>
      </c>
      <c r="E1103" s="4" t="s">
        <v>158</v>
      </c>
      <c r="F1103">
        <f>SUMIF(Sheet1!$C:$C,$D1103,Sheet1!$G:$G)</f>
        <v>0</v>
      </c>
    </row>
    <row r="1104" spans="4:6">
      <c r="D1104" s="46">
        <v>73000000</v>
      </c>
      <c r="E1104" s="4" t="s">
        <v>80</v>
      </c>
      <c r="F1104">
        <f>SUMIF(Sheet1!$C:$C,$D1104,Sheet1!$G:$G)</f>
        <v>0</v>
      </c>
    </row>
    <row r="1105" spans="4:6">
      <c r="D1105" s="46">
        <v>73400000</v>
      </c>
      <c r="E1105" s="4" t="s">
        <v>67</v>
      </c>
      <c r="F1105">
        <f>SUMIF(Sheet1!$C:$C,$D1105,Sheet1!$G:$G)</f>
        <v>0</v>
      </c>
    </row>
    <row r="1106" spans="4:6">
      <c r="D1106" s="46">
        <v>73400001</v>
      </c>
      <c r="E1106" s="4" t="s">
        <v>77</v>
      </c>
      <c r="F1106">
        <f>SUMIF(Sheet1!$C:$C,$D1106,Sheet1!$G:$G)</f>
        <v>0</v>
      </c>
    </row>
    <row r="1107" spans="4:6">
      <c r="D1107" s="46">
        <v>73400050</v>
      </c>
      <c r="E1107" s="4" t="s">
        <v>1949</v>
      </c>
      <c r="F1107">
        <f>SUMIF(Sheet1!$C:$C,$D1107,Sheet1!$G:$G)</f>
        <v>0</v>
      </c>
    </row>
    <row r="1108" spans="4:6">
      <c r="D1108" s="46">
        <v>73400100</v>
      </c>
      <c r="E1108" s="4" t="s">
        <v>1945</v>
      </c>
      <c r="F1108">
        <f>SUMIF(Sheet1!$C:$C,$D1108,Sheet1!$G:$G)</f>
        <v>0</v>
      </c>
    </row>
    <row r="1109" spans="4:6">
      <c r="D1109" s="46">
        <v>73400150</v>
      </c>
      <c r="E1109" s="4" t="s">
        <v>766</v>
      </c>
      <c r="F1109">
        <f>SUMIF(Sheet1!$C:$C,$D1109,Sheet1!$G:$G)</f>
        <v>0</v>
      </c>
    </row>
    <row r="1110" spans="4:6">
      <c r="D1110" s="46">
        <v>73400200</v>
      </c>
      <c r="E1110" s="4" t="s">
        <v>1890</v>
      </c>
      <c r="F1110">
        <f>SUMIF(Sheet1!$C:$C,$D1110,Sheet1!$G:$G)</f>
        <v>0</v>
      </c>
    </row>
    <row r="1111" spans="4:6">
      <c r="D1111" s="46">
        <v>73400250</v>
      </c>
      <c r="E1111" s="4" t="s">
        <v>665</v>
      </c>
      <c r="F1111">
        <f>SUMIF(Sheet1!$C:$C,$D1111,Sheet1!$G:$G)</f>
        <v>0</v>
      </c>
    </row>
    <row r="1112" spans="4:6">
      <c r="D1112" s="46">
        <v>73400300</v>
      </c>
      <c r="E1112" s="4" t="s">
        <v>1595</v>
      </c>
      <c r="F1112">
        <f>SUMIF(Sheet1!$C:$C,$D1112,Sheet1!$G:$G)</f>
        <v>0</v>
      </c>
    </row>
    <row r="1113" spans="4:6">
      <c r="D1113" s="46">
        <v>73400350</v>
      </c>
      <c r="E1113" s="4" t="s">
        <v>2426</v>
      </c>
      <c r="F1113">
        <f>SUMIF(Sheet1!$C:$C,$D1113,Sheet1!$G:$G)</f>
        <v>0</v>
      </c>
    </row>
    <row r="1114" spans="4:6">
      <c r="D1114" s="46">
        <v>73400400</v>
      </c>
      <c r="E1114" s="4" t="s">
        <v>1615</v>
      </c>
      <c r="F1114">
        <f>SUMIF(Sheet1!$C:$C,$D1114,Sheet1!$G:$G)</f>
        <v>0</v>
      </c>
    </row>
    <row r="1115" spans="4:6">
      <c r="D1115" s="46">
        <v>73400450</v>
      </c>
      <c r="E1115" s="4" t="s">
        <v>867</v>
      </c>
      <c r="F1115">
        <f>SUMIF(Sheet1!$C:$C,$D1115,Sheet1!$G:$G)</f>
        <v>0</v>
      </c>
    </row>
    <row r="1116" spans="4:6">
      <c r="D1116" s="46">
        <v>73400999</v>
      </c>
      <c r="E1116" s="4" t="s">
        <v>155</v>
      </c>
      <c r="F1116">
        <f>SUMIF(Sheet1!$C:$C,$D1116,Sheet1!$G:$G)</f>
        <v>0</v>
      </c>
    </row>
    <row r="1117" spans="4:6">
      <c r="D1117" s="46">
        <v>73500000</v>
      </c>
      <c r="E1117" s="4" t="s">
        <v>35</v>
      </c>
      <c r="F1117">
        <f>SUMIF(Sheet1!$C:$C,$D1117,Sheet1!$G:$G)</f>
        <v>0</v>
      </c>
    </row>
    <row r="1118" spans="4:6">
      <c r="D1118" s="46">
        <v>73500050</v>
      </c>
      <c r="E1118" s="4" t="s">
        <v>1448</v>
      </c>
      <c r="F1118">
        <f>SUMIF(Sheet1!$C:$C,$D1118,Sheet1!$G:$G)</f>
        <v>0</v>
      </c>
    </row>
    <row r="1119" spans="4:6">
      <c r="D1119" s="46">
        <v>73500100</v>
      </c>
      <c r="E1119" s="4" t="s">
        <v>1177</v>
      </c>
      <c r="F1119">
        <f>SUMIF(Sheet1!$C:$C,$D1119,Sheet1!$G:$G)</f>
        <v>0</v>
      </c>
    </row>
    <row r="1120" spans="4:6">
      <c r="D1120" s="46">
        <v>73500150</v>
      </c>
      <c r="E1120" s="4" t="s">
        <v>1161</v>
      </c>
      <c r="F1120">
        <f>SUMIF(Sheet1!$C:$C,$D1120,Sheet1!$G:$G)</f>
        <v>0</v>
      </c>
    </row>
    <row r="1121" spans="4:6">
      <c r="D1121" s="46">
        <v>73500200</v>
      </c>
      <c r="E1121" s="4" t="s">
        <v>2210</v>
      </c>
      <c r="F1121">
        <f>SUMIF(Sheet1!$C:$C,$D1121,Sheet1!$G:$G)</f>
        <v>0</v>
      </c>
    </row>
    <row r="1122" spans="4:6">
      <c r="D1122" s="46">
        <v>73500250</v>
      </c>
      <c r="E1122" s="4" t="s">
        <v>1203</v>
      </c>
      <c r="F1122">
        <f>SUMIF(Sheet1!$C:$C,$D1122,Sheet1!$G:$G)</f>
        <v>0</v>
      </c>
    </row>
    <row r="1123" spans="4:6">
      <c r="D1123" s="46">
        <v>73500300</v>
      </c>
      <c r="E1123" s="4" t="s">
        <v>1198</v>
      </c>
      <c r="F1123">
        <f>SUMIF(Sheet1!$C:$C,$D1123,Sheet1!$G:$G)</f>
        <v>0</v>
      </c>
    </row>
    <row r="1124" spans="4:6">
      <c r="D1124" s="46">
        <v>73500350</v>
      </c>
      <c r="E1124" s="4" t="s">
        <v>1709</v>
      </c>
      <c r="F1124">
        <f>SUMIF(Sheet1!$C:$C,$D1124,Sheet1!$G:$G)</f>
        <v>0</v>
      </c>
    </row>
    <row r="1125" spans="4:6">
      <c r="D1125" s="46">
        <v>73500998</v>
      </c>
      <c r="E1125" s="4" t="s">
        <v>122</v>
      </c>
      <c r="F1125">
        <f>SUMIF(Sheet1!$C:$C,$D1125,Sheet1!$G:$G)</f>
        <v>0</v>
      </c>
    </row>
    <row r="1126" spans="4:6">
      <c r="D1126" s="46">
        <v>73500999</v>
      </c>
      <c r="E1126" s="4" t="s">
        <v>151</v>
      </c>
      <c r="F1126">
        <f>SUMIF(Sheet1!$C:$C,$D1126,Sheet1!$G:$G)</f>
        <v>0</v>
      </c>
    </row>
    <row r="1127" spans="4:6">
      <c r="D1127" s="46">
        <v>73600000</v>
      </c>
      <c r="E1127" s="4" t="s">
        <v>59</v>
      </c>
      <c r="F1127">
        <f>SUMIF(Sheet1!$C:$C,$D1127,Sheet1!$G:$G)</f>
        <v>0</v>
      </c>
    </row>
    <row r="1128" spans="4:6">
      <c r="D1128" s="46">
        <v>73600050</v>
      </c>
      <c r="E1128" s="4" t="s">
        <v>2396</v>
      </c>
      <c r="F1128">
        <f>SUMIF(Sheet1!$C:$C,$D1128,Sheet1!$G:$G)</f>
        <v>0</v>
      </c>
    </row>
    <row r="1129" spans="4:6">
      <c r="D1129" s="46">
        <v>73600100</v>
      </c>
      <c r="E1129" s="4" t="s">
        <v>1563</v>
      </c>
      <c r="F1129">
        <f>SUMIF(Sheet1!$C:$C,$D1129,Sheet1!$G:$G)</f>
        <v>0</v>
      </c>
    </row>
    <row r="1130" spans="4:6">
      <c r="D1130" s="46">
        <v>73600150</v>
      </c>
      <c r="E1130" s="4" t="s">
        <v>2006</v>
      </c>
      <c r="F1130">
        <f>SUMIF(Sheet1!$C:$C,$D1130,Sheet1!$G:$G)</f>
        <v>0</v>
      </c>
    </row>
    <row r="1131" spans="4:6">
      <c r="D1131" s="46">
        <v>73600200</v>
      </c>
      <c r="E1131" s="4" t="s">
        <v>1915</v>
      </c>
      <c r="F1131">
        <f>SUMIF(Sheet1!$C:$C,$D1131,Sheet1!$G:$G)</f>
        <v>0</v>
      </c>
    </row>
    <row r="1132" spans="4:6">
      <c r="D1132" s="46">
        <v>73600250</v>
      </c>
      <c r="E1132" s="4" t="s">
        <v>2380</v>
      </c>
      <c r="F1132">
        <f>SUMIF(Sheet1!$C:$C,$D1132,Sheet1!$G:$G)</f>
        <v>0</v>
      </c>
    </row>
    <row r="1133" spans="4:6">
      <c r="D1133" s="46">
        <v>73600300</v>
      </c>
      <c r="E1133" s="4" t="s">
        <v>1977</v>
      </c>
      <c r="F1133">
        <f>SUMIF(Sheet1!$C:$C,$D1133,Sheet1!$G:$G)</f>
        <v>0</v>
      </c>
    </row>
    <row r="1134" spans="4:6">
      <c r="D1134" s="46">
        <v>73600350</v>
      </c>
      <c r="E1134" s="4" t="s">
        <v>1629</v>
      </c>
      <c r="F1134">
        <f>SUMIF(Sheet1!$C:$C,$D1134,Sheet1!$G:$G)</f>
        <v>0</v>
      </c>
    </row>
    <row r="1135" spans="4:6">
      <c r="D1135" s="46">
        <v>73600400</v>
      </c>
      <c r="E1135" s="4" t="s">
        <v>2321</v>
      </c>
      <c r="F1135">
        <f>SUMIF(Sheet1!$C:$C,$D1135,Sheet1!$G:$G)</f>
        <v>0</v>
      </c>
    </row>
    <row r="1136" spans="4:6">
      <c r="D1136" s="46">
        <v>73600450</v>
      </c>
      <c r="E1136" s="4" t="s">
        <v>1485</v>
      </c>
      <c r="F1136">
        <f>SUMIF(Sheet1!$C:$C,$D1136,Sheet1!$G:$G)</f>
        <v>0</v>
      </c>
    </row>
    <row r="1137" spans="4:6">
      <c r="D1137" s="46">
        <v>73600800</v>
      </c>
      <c r="E1137" s="4" t="s">
        <v>2368</v>
      </c>
      <c r="F1137">
        <f>SUMIF(Sheet1!$C:$C,$D1137,Sheet1!$G:$G)</f>
        <v>0</v>
      </c>
    </row>
    <row r="1138" spans="4:6">
      <c r="D1138" s="46">
        <v>73600850</v>
      </c>
      <c r="E1138" s="4" t="s">
        <v>2240</v>
      </c>
      <c r="F1138">
        <f>SUMIF(Sheet1!$C:$C,$D1138,Sheet1!$G:$G)</f>
        <v>0</v>
      </c>
    </row>
    <row r="1139" spans="4:6">
      <c r="D1139" s="46">
        <v>73700651</v>
      </c>
      <c r="E1139" s="4" t="s">
        <v>2247</v>
      </c>
      <c r="F1139">
        <f>SUMIF(Sheet1!$C:$C,$D1139,Sheet1!$G:$G)</f>
        <v>0</v>
      </c>
    </row>
    <row r="1140" spans="4:6">
      <c r="D1140" s="46">
        <v>73700652</v>
      </c>
      <c r="E1140" s="4" t="s">
        <v>1431</v>
      </c>
      <c r="F1140">
        <f>SUMIF(Sheet1!$C:$C,$D1140,Sheet1!$G:$G)</f>
        <v>0</v>
      </c>
    </row>
    <row r="1141" spans="4:6">
      <c r="D1141" s="46">
        <v>73700653</v>
      </c>
      <c r="E1141" s="4" t="s">
        <v>2245</v>
      </c>
      <c r="F1141">
        <f>SUMIF(Sheet1!$C:$C,$D1141,Sheet1!$G:$G)</f>
        <v>0</v>
      </c>
    </row>
    <row r="1142" spans="4:6">
      <c r="D1142" s="46">
        <v>73700654</v>
      </c>
      <c r="E1142" s="4" t="s">
        <v>2246</v>
      </c>
      <c r="F1142">
        <f>SUMIF(Sheet1!$C:$C,$D1142,Sheet1!$G:$G)</f>
        <v>0</v>
      </c>
    </row>
    <row r="1143" spans="4:6">
      <c r="D1143" s="46">
        <v>73700700</v>
      </c>
      <c r="E1143" s="4" t="s">
        <v>1603</v>
      </c>
      <c r="F1143">
        <f>SUMIF(Sheet1!$C:$C,$D1143,Sheet1!$G:$G)</f>
        <v>0</v>
      </c>
    </row>
    <row r="1144" spans="4:6">
      <c r="D1144" s="46">
        <v>73700999</v>
      </c>
      <c r="E1144" s="4" t="s">
        <v>143</v>
      </c>
      <c r="F1144">
        <f>SUMIF(Sheet1!$C:$C,$D1144,Sheet1!$G:$G)</f>
        <v>0</v>
      </c>
    </row>
    <row r="1145" spans="4:6">
      <c r="D1145" s="46">
        <v>73900001</v>
      </c>
      <c r="E1145" s="4" t="s">
        <v>2377</v>
      </c>
      <c r="F1145">
        <f>SUMIF(Sheet1!$C:$C,$D1145,Sheet1!$G:$G)</f>
        <v>0</v>
      </c>
    </row>
    <row r="1146" spans="4:6">
      <c r="D1146" s="46">
        <v>73999999</v>
      </c>
      <c r="E1146" s="4" t="s">
        <v>159</v>
      </c>
      <c r="F1146">
        <f>SUMIF(Sheet1!$C:$C,$D1146,Sheet1!$G:$G)</f>
        <v>0</v>
      </c>
    </row>
    <row r="1147" spans="4:6">
      <c r="D1147" s="46">
        <v>74000000</v>
      </c>
      <c r="E1147" s="4" t="s">
        <v>45</v>
      </c>
      <c r="F1147">
        <f>SUMIF(Sheet1!$C:$C,$D1147,Sheet1!$G:$G)</f>
        <v>0</v>
      </c>
    </row>
    <row r="1148" spans="4:6">
      <c r="D1148" s="46">
        <v>74400000</v>
      </c>
      <c r="E1148" s="4" t="s">
        <v>67</v>
      </c>
      <c r="F1148">
        <f>SUMIF(Sheet1!$C:$C,$D1148,Sheet1!$G:$G)</f>
        <v>0</v>
      </c>
    </row>
    <row r="1149" spans="4:6">
      <c r="D1149" s="46">
        <v>74400001</v>
      </c>
      <c r="E1149" s="4" t="s">
        <v>77</v>
      </c>
      <c r="F1149">
        <f>SUMIF(Sheet1!$C:$C,$D1149,Sheet1!$G:$G)</f>
        <v>0</v>
      </c>
    </row>
    <row r="1150" spans="4:6">
      <c r="D1150" s="46">
        <v>74400050</v>
      </c>
      <c r="E1150" s="4" t="s">
        <v>1946</v>
      </c>
      <c r="F1150">
        <f>SUMIF(Sheet1!$C:$C,$D1150,Sheet1!$G:$G)</f>
        <v>0</v>
      </c>
    </row>
    <row r="1151" spans="4:6">
      <c r="D1151" s="46">
        <v>74400100</v>
      </c>
      <c r="E1151" s="4" t="s">
        <v>1939</v>
      </c>
      <c r="F1151">
        <f>SUMIF(Sheet1!$C:$C,$D1151,Sheet1!$G:$G)</f>
        <v>0</v>
      </c>
    </row>
    <row r="1152" spans="4:6">
      <c r="D1152" s="46">
        <v>74400150</v>
      </c>
      <c r="E1152" s="4" t="s">
        <v>762</v>
      </c>
      <c r="F1152">
        <f>SUMIF(Sheet1!$C:$C,$D1152,Sheet1!$G:$G)</f>
        <v>0</v>
      </c>
    </row>
    <row r="1153" spans="4:6">
      <c r="D1153" s="46">
        <v>74400200</v>
      </c>
      <c r="E1153" s="4" t="s">
        <v>1893</v>
      </c>
      <c r="F1153">
        <f>SUMIF(Sheet1!$C:$C,$D1153,Sheet1!$G:$G)</f>
        <v>0</v>
      </c>
    </row>
    <row r="1154" spans="4:6">
      <c r="D1154" s="46">
        <v>74400250</v>
      </c>
      <c r="E1154" s="4" t="s">
        <v>660</v>
      </c>
      <c r="F1154">
        <f>SUMIF(Sheet1!$C:$C,$D1154,Sheet1!$G:$G)</f>
        <v>0</v>
      </c>
    </row>
    <row r="1155" spans="4:6">
      <c r="D1155" s="46">
        <v>74400300</v>
      </c>
      <c r="E1155" s="4" t="s">
        <v>1588</v>
      </c>
      <c r="F1155">
        <f>SUMIF(Sheet1!$C:$C,$D1155,Sheet1!$G:$G)</f>
        <v>0</v>
      </c>
    </row>
    <row r="1156" spans="4:6">
      <c r="D1156" s="46">
        <v>74400350</v>
      </c>
      <c r="E1156" s="4" t="s">
        <v>2419</v>
      </c>
      <c r="F1156">
        <f>SUMIF(Sheet1!$C:$C,$D1156,Sheet1!$G:$G)</f>
        <v>0</v>
      </c>
    </row>
    <row r="1157" spans="4:6">
      <c r="D1157" s="46">
        <v>74400400</v>
      </c>
      <c r="E1157" s="4" t="s">
        <v>1601</v>
      </c>
      <c r="F1157">
        <f>SUMIF(Sheet1!$C:$C,$D1157,Sheet1!$G:$G)</f>
        <v>0</v>
      </c>
    </row>
    <row r="1158" spans="4:6">
      <c r="D1158" s="46">
        <v>74400450</v>
      </c>
      <c r="E1158" s="4" t="s">
        <v>867</v>
      </c>
      <c r="F1158">
        <f>SUMIF(Sheet1!$C:$C,$D1158,Sheet1!$G:$G)</f>
        <v>0</v>
      </c>
    </row>
    <row r="1159" spans="4:6">
      <c r="D1159" s="46">
        <v>74400999</v>
      </c>
      <c r="E1159" s="4" t="s">
        <v>155</v>
      </c>
      <c r="F1159">
        <f>SUMIF(Sheet1!$C:$C,$D1159,Sheet1!$G:$G)</f>
        <v>0</v>
      </c>
    </row>
    <row r="1160" spans="4:6">
      <c r="D1160" s="46">
        <v>74500000</v>
      </c>
      <c r="E1160" s="4" t="s">
        <v>35</v>
      </c>
      <c r="F1160">
        <f>SUMIF(Sheet1!$C:$C,$D1160,Sheet1!$G:$G)</f>
        <v>0</v>
      </c>
    </row>
    <row r="1161" spans="4:6">
      <c r="D1161" s="46">
        <v>74500050</v>
      </c>
      <c r="E1161" s="4" t="s">
        <v>1439</v>
      </c>
      <c r="F1161">
        <f>SUMIF(Sheet1!$C:$C,$D1161,Sheet1!$G:$G)</f>
        <v>0</v>
      </c>
    </row>
    <row r="1162" spans="4:6">
      <c r="D1162" s="46">
        <v>74500100</v>
      </c>
      <c r="E1162" s="4" t="s">
        <v>1171</v>
      </c>
      <c r="F1162">
        <f>SUMIF(Sheet1!$C:$C,$D1162,Sheet1!$G:$G)</f>
        <v>0</v>
      </c>
    </row>
    <row r="1163" spans="4:6">
      <c r="D1163" s="46">
        <v>74500150</v>
      </c>
      <c r="E1163" s="4" t="s">
        <v>1155</v>
      </c>
      <c r="F1163">
        <f>SUMIF(Sheet1!$C:$C,$D1163,Sheet1!$G:$G)</f>
        <v>0</v>
      </c>
    </row>
    <row r="1164" spans="4:6">
      <c r="D1164" s="46">
        <v>74500200</v>
      </c>
      <c r="E1164" s="4" t="s">
        <v>2217</v>
      </c>
      <c r="F1164">
        <f>SUMIF(Sheet1!$C:$C,$D1164,Sheet1!$G:$G)</f>
        <v>0</v>
      </c>
    </row>
    <row r="1165" spans="4:6">
      <c r="D1165" s="46">
        <v>74500250</v>
      </c>
      <c r="E1165" s="4" t="s">
        <v>1208</v>
      </c>
      <c r="F1165">
        <f>SUMIF(Sheet1!$C:$C,$D1165,Sheet1!$G:$G)</f>
        <v>0</v>
      </c>
    </row>
    <row r="1166" spans="4:6">
      <c r="D1166" s="46">
        <v>74500300</v>
      </c>
      <c r="E1166" s="4" t="s">
        <v>1194</v>
      </c>
      <c r="F1166">
        <f>SUMIF(Sheet1!$C:$C,$D1166,Sheet1!$G:$G)</f>
        <v>0</v>
      </c>
    </row>
    <row r="1167" spans="4:6">
      <c r="D1167" s="46">
        <v>74500350</v>
      </c>
      <c r="E1167" s="4" t="s">
        <v>1706</v>
      </c>
      <c r="F1167">
        <f>SUMIF(Sheet1!$C:$C,$D1167,Sheet1!$G:$G)</f>
        <v>0</v>
      </c>
    </row>
    <row r="1168" spans="4:6">
      <c r="D1168" s="46">
        <v>74500998</v>
      </c>
      <c r="E1168" s="4" t="s">
        <v>124</v>
      </c>
      <c r="F1168">
        <f>SUMIF(Sheet1!$C:$C,$D1168,Sheet1!$G:$G)</f>
        <v>0</v>
      </c>
    </row>
    <row r="1169" spans="4:6">
      <c r="D1169" s="46">
        <v>74500999</v>
      </c>
      <c r="E1169" s="4" t="s">
        <v>147</v>
      </c>
      <c r="F1169">
        <f>SUMIF(Sheet1!$C:$C,$D1169,Sheet1!$G:$G)</f>
        <v>0</v>
      </c>
    </row>
    <row r="1170" spans="4:6">
      <c r="D1170" s="46">
        <v>74600000</v>
      </c>
      <c r="E1170" s="4" t="s">
        <v>59</v>
      </c>
      <c r="F1170">
        <f>SUMIF(Sheet1!$C:$C,$D1170,Sheet1!$G:$G)</f>
        <v>0</v>
      </c>
    </row>
    <row r="1171" spans="4:6">
      <c r="D1171" s="46">
        <v>74600050</v>
      </c>
      <c r="E1171" s="4" t="s">
        <v>2396</v>
      </c>
      <c r="F1171">
        <f>SUMIF(Sheet1!$C:$C,$D1171,Sheet1!$G:$G)</f>
        <v>0</v>
      </c>
    </row>
    <row r="1172" spans="4:6">
      <c r="D1172" s="46">
        <v>74600100</v>
      </c>
      <c r="E1172" s="4" t="s">
        <v>1565</v>
      </c>
      <c r="F1172">
        <f>SUMIF(Sheet1!$C:$C,$D1172,Sheet1!$G:$G)</f>
        <v>0</v>
      </c>
    </row>
    <row r="1173" spans="4:6">
      <c r="D1173" s="46">
        <v>74600150</v>
      </c>
      <c r="E1173" s="4" t="s">
        <v>2006</v>
      </c>
      <c r="F1173">
        <f>SUMIF(Sheet1!$C:$C,$D1173,Sheet1!$G:$G)</f>
        <v>0</v>
      </c>
    </row>
    <row r="1174" spans="4:6">
      <c r="D1174" s="46">
        <v>74600200</v>
      </c>
      <c r="E1174" s="4" t="s">
        <v>1915</v>
      </c>
      <c r="F1174">
        <f>SUMIF(Sheet1!$C:$C,$D1174,Sheet1!$G:$G)</f>
        <v>0</v>
      </c>
    </row>
    <row r="1175" spans="4:6">
      <c r="D1175" s="46">
        <v>74600250</v>
      </c>
      <c r="E1175" s="4" t="s">
        <v>2380</v>
      </c>
      <c r="F1175">
        <f>SUMIF(Sheet1!$C:$C,$D1175,Sheet1!$G:$G)</f>
        <v>0</v>
      </c>
    </row>
    <row r="1176" spans="4:6">
      <c r="D1176" s="46">
        <v>74600400</v>
      </c>
      <c r="E1176" s="4" t="s">
        <v>2321</v>
      </c>
      <c r="F1176">
        <f>SUMIF(Sheet1!$C:$C,$D1176,Sheet1!$G:$G)</f>
        <v>0</v>
      </c>
    </row>
    <row r="1177" spans="4:6">
      <c r="D1177" s="46">
        <v>74600450</v>
      </c>
      <c r="E1177" s="4" t="s">
        <v>1485</v>
      </c>
      <c r="F1177">
        <f>SUMIF(Sheet1!$C:$C,$D1177,Sheet1!$G:$G)</f>
        <v>0</v>
      </c>
    </row>
    <row r="1178" spans="4:6">
      <c r="D1178" s="46">
        <v>74600800</v>
      </c>
      <c r="E1178" s="4" t="s">
        <v>2368</v>
      </c>
      <c r="F1178">
        <f>SUMIF(Sheet1!$C:$C,$D1178,Sheet1!$G:$G)</f>
        <v>0</v>
      </c>
    </row>
    <row r="1179" spans="4:6">
      <c r="D1179" s="46">
        <v>74600850</v>
      </c>
      <c r="E1179" s="4" t="s">
        <v>1568</v>
      </c>
      <c r="F1179">
        <f>SUMIF(Sheet1!$C:$C,$D1179,Sheet1!$G:$G)</f>
        <v>0</v>
      </c>
    </row>
    <row r="1180" spans="4:6">
      <c r="D1180" s="46">
        <v>74600855</v>
      </c>
      <c r="E1180" s="4" t="s">
        <v>1262</v>
      </c>
      <c r="F1180">
        <f>SUMIF(Sheet1!$C:$C,$D1180,Sheet1!$G:$G)</f>
        <v>0</v>
      </c>
    </row>
    <row r="1181" spans="4:6">
      <c r="D1181" s="46">
        <v>74600860</v>
      </c>
      <c r="E1181" s="4" t="s">
        <v>837</v>
      </c>
      <c r="F1181">
        <f>SUMIF(Sheet1!$C:$C,$D1181,Sheet1!$G:$G)</f>
        <v>0</v>
      </c>
    </row>
    <row r="1182" spans="4:6">
      <c r="D1182" s="46">
        <v>74700700</v>
      </c>
      <c r="E1182" s="4" t="s">
        <v>1603</v>
      </c>
      <c r="F1182">
        <f>SUMIF(Sheet1!$C:$C,$D1182,Sheet1!$G:$G)</f>
        <v>0</v>
      </c>
    </row>
    <row r="1183" spans="4:6">
      <c r="D1183" s="46">
        <v>74700999</v>
      </c>
      <c r="E1183" s="4" t="s">
        <v>143</v>
      </c>
      <c r="F1183">
        <f>SUMIF(Sheet1!$C:$C,$D1183,Sheet1!$G:$G)</f>
        <v>0</v>
      </c>
    </row>
    <row r="1184" spans="4:6">
      <c r="D1184" s="46">
        <v>74900001</v>
      </c>
      <c r="E1184" s="4" t="s">
        <v>2377</v>
      </c>
      <c r="F1184">
        <f>SUMIF(Sheet1!$C:$C,$D1184,Sheet1!$G:$G)</f>
        <v>0</v>
      </c>
    </row>
    <row r="1185" spans="4:6">
      <c r="D1185" s="46">
        <v>74999999</v>
      </c>
      <c r="E1185" s="4" t="s">
        <v>133</v>
      </c>
      <c r="F1185">
        <f>SUMIF(Sheet1!$C:$C,$D1185,Sheet1!$G:$G)</f>
        <v>0</v>
      </c>
    </row>
    <row r="1186" spans="4:6">
      <c r="D1186" s="46">
        <v>75000000</v>
      </c>
      <c r="E1186" s="4" t="s">
        <v>47</v>
      </c>
      <c r="F1186">
        <f>SUMIF(Sheet1!$C:$C,$D1186,Sheet1!$G:$G)</f>
        <v>0</v>
      </c>
    </row>
    <row r="1187" spans="4:6">
      <c r="D1187" s="46">
        <v>75400000</v>
      </c>
      <c r="E1187" s="4" t="s">
        <v>67</v>
      </c>
      <c r="F1187">
        <f>SUMIF(Sheet1!$C:$C,$D1187,Sheet1!$G:$G)</f>
        <v>0</v>
      </c>
    </row>
    <row r="1188" spans="4:6">
      <c r="D1188" s="46">
        <v>75400001</v>
      </c>
      <c r="E1188" s="4" t="s">
        <v>77</v>
      </c>
      <c r="F1188">
        <f>SUMIF(Sheet1!$C:$C,$D1188,Sheet1!$G:$G)</f>
        <v>0</v>
      </c>
    </row>
    <row r="1189" spans="4:6">
      <c r="D1189" s="46">
        <v>75400050</v>
      </c>
      <c r="E1189" s="4" t="s">
        <v>1957</v>
      </c>
      <c r="F1189">
        <f>SUMIF(Sheet1!$C:$C,$D1189,Sheet1!$G:$G)</f>
        <v>0</v>
      </c>
    </row>
    <row r="1190" spans="4:6">
      <c r="D1190" s="46">
        <v>75400100</v>
      </c>
      <c r="E1190" s="4" t="s">
        <v>1941</v>
      </c>
      <c r="F1190">
        <f>SUMIF(Sheet1!$C:$C,$D1190,Sheet1!$G:$G)</f>
        <v>0</v>
      </c>
    </row>
    <row r="1191" spans="4:6">
      <c r="D1191" s="46">
        <v>75400150</v>
      </c>
      <c r="E1191" s="4" t="s">
        <v>763</v>
      </c>
      <c r="F1191">
        <f>SUMIF(Sheet1!$C:$C,$D1191,Sheet1!$G:$G)</f>
        <v>0</v>
      </c>
    </row>
    <row r="1192" spans="4:6">
      <c r="D1192" s="46">
        <v>75400200</v>
      </c>
      <c r="E1192" s="4" t="s">
        <v>1886</v>
      </c>
      <c r="F1192">
        <f>SUMIF(Sheet1!$C:$C,$D1192,Sheet1!$G:$G)</f>
        <v>0</v>
      </c>
    </row>
    <row r="1193" spans="4:6">
      <c r="D1193" s="46">
        <v>75400250</v>
      </c>
      <c r="E1193" s="4" t="s">
        <v>661</v>
      </c>
      <c r="F1193">
        <f>SUMIF(Sheet1!$C:$C,$D1193,Sheet1!$G:$G)</f>
        <v>0</v>
      </c>
    </row>
    <row r="1194" spans="4:6">
      <c r="D1194" s="46">
        <v>75400300</v>
      </c>
      <c r="E1194" s="4" t="s">
        <v>1589</v>
      </c>
      <c r="F1194">
        <f>SUMIF(Sheet1!$C:$C,$D1194,Sheet1!$G:$G)</f>
        <v>0</v>
      </c>
    </row>
    <row r="1195" spans="4:6">
      <c r="D1195" s="46">
        <v>75400350</v>
      </c>
      <c r="E1195" s="4" t="s">
        <v>2425</v>
      </c>
      <c r="F1195">
        <f>SUMIF(Sheet1!$C:$C,$D1195,Sheet1!$G:$G)</f>
        <v>0</v>
      </c>
    </row>
    <row r="1196" spans="4:6">
      <c r="D1196" s="46">
        <v>75400400</v>
      </c>
      <c r="E1196" s="4" t="s">
        <v>1602</v>
      </c>
      <c r="F1196">
        <f>SUMIF(Sheet1!$C:$C,$D1196,Sheet1!$G:$G)</f>
        <v>0</v>
      </c>
    </row>
    <row r="1197" spans="4:6">
      <c r="D1197" s="46">
        <v>75400450</v>
      </c>
      <c r="E1197" s="4" t="s">
        <v>867</v>
      </c>
      <c r="F1197">
        <f>SUMIF(Sheet1!$C:$C,$D1197,Sheet1!$G:$G)</f>
        <v>0</v>
      </c>
    </row>
    <row r="1198" spans="4:6">
      <c r="D1198" s="46">
        <v>75400999</v>
      </c>
      <c r="E1198" s="4" t="s">
        <v>155</v>
      </c>
      <c r="F1198">
        <f>SUMIF(Sheet1!$C:$C,$D1198,Sheet1!$G:$G)</f>
        <v>0</v>
      </c>
    </row>
    <row r="1199" spans="4:6">
      <c r="D1199" s="46">
        <v>75500000</v>
      </c>
      <c r="E1199" s="4" t="s">
        <v>35</v>
      </c>
      <c r="F1199">
        <f>SUMIF(Sheet1!$C:$C,$D1199,Sheet1!$G:$G)</f>
        <v>0</v>
      </c>
    </row>
    <row r="1200" spans="4:6">
      <c r="D1200" s="46">
        <v>75500050</v>
      </c>
      <c r="E1200" s="4" t="s">
        <v>1442</v>
      </c>
      <c r="F1200">
        <f>SUMIF(Sheet1!$C:$C,$D1200,Sheet1!$G:$G)</f>
        <v>0</v>
      </c>
    </row>
    <row r="1201" spans="4:6">
      <c r="D1201" s="46">
        <v>75500100</v>
      </c>
      <c r="E1201" s="4" t="s">
        <v>1167</v>
      </c>
      <c r="F1201">
        <f>SUMIF(Sheet1!$C:$C,$D1201,Sheet1!$G:$G)</f>
        <v>0</v>
      </c>
    </row>
    <row r="1202" spans="4:6">
      <c r="D1202" s="46">
        <v>75500150</v>
      </c>
      <c r="E1202" s="4" t="s">
        <v>1156</v>
      </c>
      <c r="F1202">
        <f>SUMIF(Sheet1!$C:$C,$D1202,Sheet1!$G:$G)</f>
        <v>0</v>
      </c>
    </row>
    <row r="1203" spans="4:6">
      <c r="D1203" s="46">
        <v>75500200</v>
      </c>
      <c r="E1203" s="4" t="s">
        <v>2218</v>
      </c>
      <c r="F1203">
        <f>SUMIF(Sheet1!$C:$C,$D1203,Sheet1!$G:$G)</f>
        <v>0</v>
      </c>
    </row>
    <row r="1204" spans="4:6">
      <c r="D1204" s="46">
        <v>75500250</v>
      </c>
      <c r="E1204" s="4" t="s">
        <v>1206</v>
      </c>
      <c r="F1204">
        <f>SUMIF(Sheet1!$C:$C,$D1204,Sheet1!$G:$G)</f>
        <v>0</v>
      </c>
    </row>
    <row r="1205" spans="4:6">
      <c r="D1205" s="46">
        <v>75500300</v>
      </c>
      <c r="E1205" s="4" t="s">
        <v>1195</v>
      </c>
      <c r="F1205">
        <f>SUMIF(Sheet1!$C:$C,$D1205,Sheet1!$G:$G)</f>
        <v>0</v>
      </c>
    </row>
    <row r="1206" spans="4:6">
      <c r="D1206" s="46">
        <v>75500350</v>
      </c>
      <c r="E1206" s="4" t="s">
        <v>1707</v>
      </c>
      <c r="F1206">
        <f>SUMIF(Sheet1!$C:$C,$D1206,Sheet1!$G:$G)</f>
        <v>0</v>
      </c>
    </row>
    <row r="1207" spans="4:6">
      <c r="D1207" s="46">
        <v>75500998</v>
      </c>
      <c r="E1207" s="4" t="s">
        <v>124</v>
      </c>
      <c r="F1207">
        <f>SUMIF(Sheet1!$C:$C,$D1207,Sheet1!$G:$G)</f>
        <v>0</v>
      </c>
    </row>
    <row r="1208" spans="4:6">
      <c r="D1208" s="46">
        <v>75500999</v>
      </c>
      <c r="E1208" s="4" t="s">
        <v>150</v>
      </c>
      <c r="F1208">
        <f>SUMIF(Sheet1!$C:$C,$D1208,Sheet1!$G:$G)</f>
        <v>0</v>
      </c>
    </row>
    <row r="1209" spans="4:6">
      <c r="D1209" s="46">
        <v>75600000</v>
      </c>
      <c r="E1209" s="4" t="s">
        <v>163</v>
      </c>
      <c r="F1209">
        <f>SUMIF(Sheet1!$C:$C,$D1209,Sheet1!$G:$G)</f>
        <v>0</v>
      </c>
    </row>
    <row r="1210" spans="4:6">
      <c r="D1210" s="46">
        <v>75600050</v>
      </c>
      <c r="E1210" s="4" t="s">
        <v>2396</v>
      </c>
      <c r="F1210">
        <f>SUMIF(Sheet1!$C:$C,$D1210,Sheet1!$G:$G)</f>
        <v>0</v>
      </c>
    </row>
    <row r="1211" spans="4:6">
      <c r="D1211" s="46">
        <v>75600100</v>
      </c>
      <c r="E1211" s="4" t="s">
        <v>1564</v>
      </c>
      <c r="F1211">
        <f>SUMIF(Sheet1!$C:$C,$D1211,Sheet1!$G:$G)</f>
        <v>0</v>
      </c>
    </row>
    <row r="1212" spans="4:6">
      <c r="D1212" s="46">
        <v>75600150</v>
      </c>
      <c r="E1212" s="4" t="s">
        <v>2006</v>
      </c>
      <c r="F1212">
        <f>SUMIF(Sheet1!$C:$C,$D1212,Sheet1!$G:$G)</f>
        <v>0</v>
      </c>
    </row>
    <row r="1213" spans="4:6">
      <c r="D1213" s="46">
        <v>75600200</v>
      </c>
      <c r="E1213" s="4" t="s">
        <v>1915</v>
      </c>
      <c r="F1213">
        <f>SUMIF(Sheet1!$C:$C,$D1213,Sheet1!$G:$G)</f>
        <v>0</v>
      </c>
    </row>
    <row r="1214" spans="4:6">
      <c r="D1214" s="46">
        <v>75600250</v>
      </c>
      <c r="E1214" s="4" t="s">
        <v>2380</v>
      </c>
      <c r="F1214">
        <f>SUMIF(Sheet1!$C:$C,$D1214,Sheet1!$G:$G)</f>
        <v>0</v>
      </c>
    </row>
    <row r="1215" spans="4:6">
      <c r="D1215" s="46">
        <v>75600300</v>
      </c>
      <c r="E1215" s="4" t="s">
        <v>1977</v>
      </c>
      <c r="F1215">
        <f>SUMIF(Sheet1!$C:$C,$D1215,Sheet1!$G:$G)</f>
        <v>0</v>
      </c>
    </row>
    <row r="1216" spans="4:6">
      <c r="D1216" s="46">
        <v>75600350</v>
      </c>
      <c r="E1216" s="4" t="s">
        <v>1629</v>
      </c>
      <c r="F1216">
        <f>SUMIF(Sheet1!$C:$C,$D1216,Sheet1!$G:$G)</f>
        <v>0</v>
      </c>
    </row>
    <row r="1217" spans="4:6">
      <c r="D1217" s="46">
        <v>75600400</v>
      </c>
      <c r="E1217" s="4" t="s">
        <v>2319</v>
      </c>
      <c r="F1217">
        <f>SUMIF(Sheet1!$C:$C,$D1217,Sheet1!$G:$G)</f>
        <v>0</v>
      </c>
    </row>
    <row r="1218" spans="4:6">
      <c r="D1218" s="46">
        <v>75600450</v>
      </c>
      <c r="E1218" s="4" t="s">
        <v>1485</v>
      </c>
      <c r="F1218">
        <f>SUMIF(Sheet1!$C:$C,$D1218,Sheet1!$G:$G)</f>
        <v>0</v>
      </c>
    </row>
    <row r="1219" spans="4:6">
      <c r="D1219" s="46">
        <v>75600650</v>
      </c>
      <c r="E1219" s="4" t="s">
        <v>803</v>
      </c>
      <c r="F1219">
        <f>SUMIF(Sheet1!$C:$C,$D1219,Sheet1!$G:$G)</f>
        <v>0</v>
      </c>
    </row>
    <row r="1220" spans="4:6">
      <c r="D1220" s="46">
        <v>75600800</v>
      </c>
      <c r="E1220" s="4" t="s">
        <v>2368</v>
      </c>
      <c r="F1220">
        <f>SUMIF(Sheet1!$C:$C,$D1220,Sheet1!$G:$G)</f>
        <v>0</v>
      </c>
    </row>
    <row r="1221" spans="4:6">
      <c r="D1221" s="46">
        <v>75600885</v>
      </c>
      <c r="E1221" s="4" t="s">
        <v>2273</v>
      </c>
      <c r="F1221">
        <f>SUMIF(Sheet1!$C:$C,$D1221,Sheet1!$G:$G)</f>
        <v>0</v>
      </c>
    </row>
    <row r="1222" spans="4:6">
      <c r="D1222" s="46">
        <v>75600890</v>
      </c>
      <c r="E1222" s="4" t="s">
        <v>2274</v>
      </c>
      <c r="F1222">
        <f>SUMIF(Sheet1!$C:$C,$D1222,Sheet1!$G:$G)</f>
        <v>0</v>
      </c>
    </row>
    <row r="1223" spans="4:6">
      <c r="D1223" s="46">
        <v>75700700</v>
      </c>
      <c r="E1223" s="4" t="s">
        <v>1605</v>
      </c>
      <c r="F1223">
        <f>SUMIF(Sheet1!$C:$C,$D1223,Sheet1!$G:$G)</f>
        <v>0</v>
      </c>
    </row>
    <row r="1224" spans="4:6">
      <c r="D1224" s="46">
        <v>75700999</v>
      </c>
      <c r="E1224" s="4" t="s">
        <v>143</v>
      </c>
      <c r="F1224">
        <f>SUMIF(Sheet1!$C:$C,$D1224,Sheet1!$G:$G)</f>
        <v>0</v>
      </c>
    </row>
    <row r="1225" spans="4:6">
      <c r="D1225" s="46">
        <v>75900001</v>
      </c>
      <c r="E1225" s="4" t="s">
        <v>2377</v>
      </c>
      <c r="F1225">
        <f>SUMIF(Sheet1!$C:$C,$D1225,Sheet1!$G:$G)</f>
        <v>0</v>
      </c>
    </row>
    <row r="1226" spans="4:6">
      <c r="D1226" s="46">
        <v>75999999</v>
      </c>
      <c r="E1226" s="4" t="s">
        <v>92</v>
      </c>
      <c r="F1226">
        <f>SUMIF(Sheet1!$C:$C,$D1226,Sheet1!$G:$G)</f>
        <v>0</v>
      </c>
    </row>
    <row r="1227" spans="4:6">
      <c r="D1227" s="46">
        <v>76000000</v>
      </c>
      <c r="E1227" s="4" t="s">
        <v>72</v>
      </c>
      <c r="F1227">
        <f>SUMIF(Sheet1!$C:$C,$D1227,Sheet1!$G:$G)</f>
        <v>0</v>
      </c>
    </row>
    <row r="1228" spans="4:6">
      <c r="D1228" s="46">
        <v>76400000</v>
      </c>
      <c r="E1228" s="4" t="s">
        <v>67</v>
      </c>
      <c r="F1228">
        <f>SUMIF(Sheet1!$C:$C,$D1228,Sheet1!$G:$G)</f>
        <v>0</v>
      </c>
    </row>
    <row r="1229" spans="4:6">
      <c r="D1229" s="46">
        <v>76400001</v>
      </c>
      <c r="E1229" s="4" t="s">
        <v>77</v>
      </c>
      <c r="F1229">
        <f>SUMIF(Sheet1!$C:$C,$D1229,Sheet1!$G:$G)</f>
        <v>0</v>
      </c>
    </row>
    <row r="1230" spans="4:6">
      <c r="D1230" s="46">
        <v>76400050</v>
      </c>
      <c r="E1230" s="4" t="s">
        <v>1958</v>
      </c>
      <c r="F1230">
        <f>SUMIF(Sheet1!$C:$C,$D1230,Sheet1!$G:$G)</f>
        <v>0</v>
      </c>
    </row>
    <row r="1231" spans="4:6">
      <c r="D1231" s="46">
        <v>76400100</v>
      </c>
      <c r="E1231" s="4" t="s">
        <v>1960</v>
      </c>
      <c r="F1231">
        <f>SUMIF(Sheet1!$C:$C,$D1231,Sheet1!$G:$G)</f>
        <v>0</v>
      </c>
    </row>
    <row r="1232" spans="4:6">
      <c r="D1232" s="46">
        <v>76400150</v>
      </c>
      <c r="E1232" s="4" t="s">
        <v>754</v>
      </c>
      <c r="F1232">
        <f>SUMIF(Sheet1!$C:$C,$D1232,Sheet1!$G:$G)</f>
        <v>0</v>
      </c>
    </row>
    <row r="1233" spans="4:6">
      <c r="D1233" s="46">
        <v>76400200</v>
      </c>
      <c r="E1233" s="4" t="s">
        <v>1888</v>
      </c>
      <c r="F1233">
        <f>SUMIF(Sheet1!$C:$C,$D1233,Sheet1!$G:$G)</f>
        <v>0</v>
      </c>
    </row>
    <row r="1234" spans="4:6">
      <c r="D1234" s="46">
        <v>76400250</v>
      </c>
      <c r="E1234" s="4" t="s">
        <v>663</v>
      </c>
      <c r="F1234">
        <f>SUMIF(Sheet1!$C:$C,$D1234,Sheet1!$G:$G)</f>
        <v>0</v>
      </c>
    </row>
    <row r="1235" spans="4:6">
      <c r="D1235" s="46">
        <v>76400300</v>
      </c>
      <c r="E1235" s="4" t="s">
        <v>1591</v>
      </c>
      <c r="F1235">
        <f>SUMIF(Sheet1!$C:$C,$D1235,Sheet1!$G:$G)</f>
        <v>0</v>
      </c>
    </row>
    <row r="1236" spans="4:6">
      <c r="D1236" s="46">
        <v>76400350</v>
      </c>
      <c r="E1236" s="4" t="s">
        <v>2428</v>
      </c>
      <c r="F1236">
        <f>SUMIF(Sheet1!$C:$C,$D1236,Sheet1!$G:$G)</f>
        <v>0</v>
      </c>
    </row>
    <row r="1237" spans="4:6">
      <c r="D1237" s="46">
        <v>76400400</v>
      </c>
      <c r="E1237" s="4" t="s">
        <v>1611</v>
      </c>
      <c r="F1237">
        <f>SUMIF(Sheet1!$C:$C,$D1237,Sheet1!$G:$G)</f>
        <v>0</v>
      </c>
    </row>
    <row r="1238" spans="4:6">
      <c r="D1238" s="46">
        <v>76400450</v>
      </c>
      <c r="E1238" s="4" t="s">
        <v>867</v>
      </c>
      <c r="F1238">
        <f>SUMIF(Sheet1!$C:$C,$D1238,Sheet1!$G:$G)</f>
        <v>0</v>
      </c>
    </row>
    <row r="1239" spans="4:6">
      <c r="D1239" s="46">
        <v>76400999</v>
      </c>
      <c r="E1239" s="4" t="s">
        <v>155</v>
      </c>
      <c r="F1239">
        <f>SUMIF(Sheet1!$C:$C,$D1239,Sheet1!$G:$G)</f>
        <v>0</v>
      </c>
    </row>
    <row r="1240" spans="4:6">
      <c r="D1240" s="46">
        <v>76500000</v>
      </c>
      <c r="E1240" s="4" t="s">
        <v>35</v>
      </c>
      <c r="F1240">
        <f>SUMIF(Sheet1!$C:$C,$D1240,Sheet1!$G:$G)</f>
        <v>0</v>
      </c>
    </row>
    <row r="1241" spans="4:6">
      <c r="D1241" s="46">
        <v>76500050</v>
      </c>
      <c r="E1241" s="4" t="s">
        <v>1444</v>
      </c>
      <c r="F1241">
        <f>SUMIF(Sheet1!$C:$C,$D1241,Sheet1!$G:$G)</f>
        <v>0</v>
      </c>
    </row>
    <row r="1242" spans="4:6">
      <c r="D1242" s="46">
        <v>76500100</v>
      </c>
      <c r="E1242" s="4" t="s">
        <v>1170</v>
      </c>
      <c r="F1242">
        <f>SUMIF(Sheet1!$C:$C,$D1242,Sheet1!$G:$G)</f>
        <v>0</v>
      </c>
    </row>
    <row r="1243" spans="4:6">
      <c r="D1243" s="46">
        <v>76500150</v>
      </c>
      <c r="E1243" s="4" t="s">
        <v>1158</v>
      </c>
      <c r="F1243">
        <f>SUMIF(Sheet1!$C:$C,$D1243,Sheet1!$G:$G)</f>
        <v>0</v>
      </c>
    </row>
    <row r="1244" spans="4:6">
      <c r="D1244" s="46">
        <v>76500200</v>
      </c>
      <c r="E1244" s="4" t="s">
        <v>2220</v>
      </c>
      <c r="F1244">
        <f>SUMIF(Sheet1!$C:$C,$D1244,Sheet1!$G:$G)</f>
        <v>0</v>
      </c>
    </row>
    <row r="1245" spans="4:6">
      <c r="D1245" s="46">
        <v>76500250</v>
      </c>
      <c r="E1245" s="4" t="s">
        <v>1214</v>
      </c>
      <c r="F1245">
        <f>SUMIF(Sheet1!$C:$C,$D1245,Sheet1!$G:$G)</f>
        <v>0</v>
      </c>
    </row>
    <row r="1246" spans="4:6">
      <c r="D1246" s="46">
        <v>76500300</v>
      </c>
      <c r="E1246" s="4" t="s">
        <v>1197</v>
      </c>
      <c r="F1246">
        <f>SUMIF(Sheet1!$C:$C,$D1246,Sheet1!$G:$G)</f>
        <v>0</v>
      </c>
    </row>
    <row r="1247" spans="4:6">
      <c r="D1247" s="46">
        <v>76500350</v>
      </c>
      <c r="E1247" s="4" t="s">
        <v>1704</v>
      </c>
      <c r="F1247">
        <f>SUMIF(Sheet1!$C:$C,$D1247,Sheet1!$G:$G)</f>
        <v>0</v>
      </c>
    </row>
    <row r="1248" spans="4:6">
      <c r="D1248" s="46">
        <v>76500998</v>
      </c>
      <c r="E1248" s="4" t="s">
        <v>124</v>
      </c>
      <c r="F1248">
        <f>SUMIF(Sheet1!$C:$C,$D1248,Sheet1!$G:$G)</f>
        <v>0</v>
      </c>
    </row>
    <row r="1249" spans="4:6">
      <c r="D1249" s="46">
        <v>76500999</v>
      </c>
      <c r="E1249" s="4" t="s">
        <v>147</v>
      </c>
      <c r="F1249">
        <f>SUMIF(Sheet1!$C:$C,$D1249,Sheet1!$G:$G)</f>
        <v>0</v>
      </c>
    </row>
    <row r="1250" spans="4:6">
      <c r="D1250" s="46">
        <v>76600000</v>
      </c>
      <c r="E1250" s="4" t="s">
        <v>59</v>
      </c>
      <c r="F1250">
        <f>SUMIF(Sheet1!$C:$C,$D1250,Sheet1!$G:$G)</f>
        <v>0</v>
      </c>
    </row>
    <row r="1251" spans="4:6">
      <c r="D1251" s="46">
        <v>76600050</v>
      </c>
      <c r="E1251" s="4" t="s">
        <v>2396</v>
      </c>
      <c r="F1251">
        <f>SUMIF(Sheet1!$C:$C,$D1251,Sheet1!$G:$G)</f>
        <v>0</v>
      </c>
    </row>
    <row r="1252" spans="4:6">
      <c r="D1252" s="46">
        <v>76600100</v>
      </c>
      <c r="E1252" s="4" t="s">
        <v>1567</v>
      </c>
      <c r="F1252">
        <f>SUMIF(Sheet1!$C:$C,$D1252,Sheet1!$G:$G)</f>
        <v>0</v>
      </c>
    </row>
    <row r="1253" spans="4:6">
      <c r="D1253" s="46">
        <v>76600150</v>
      </c>
      <c r="E1253" s="4" t="s">
        <v>2006</v>
      </c>
      <c r="F1253">
        <f>SUMIF(Sheet1!$C:$C,$D1253,Sheet1!$G:$G)</f>
        <v>0</v>
      </c>
    </row>
    <row r="1254" spans="4:6">
      <c r="D1254" s="46">
        <v>76600200</v>
      </c>
      <c r="E1254" s="4" t="s">
        <v>1915</v>
      </c>
      <c r="F1254">
        <f>SUMIF(Sheet1!$C:$C,$D1254,Sheet1!$G:$G)</f>
        <v>0</v>
      </c>
    </row>
    <row r="1255" spans="4:6">
      <c r="D1255" s="46">
        <v>76600250</v>
      </c>
      <c r="E1255" s="4" t="s">
        <v>2380</v>
      </c>
      <c r="F1255">
        <f>SUMIF(Sheet1!$C:$C,$D1255,Sheet1!$G:$G)</f>
        <v>0</v>
      </c>
    </row>
    <row r="1256" spans="4:6">
      <c r="D1256" s="46">
        <v>76600300</v>
      </c>
      <c r="E1256" s="4" t="s">
        <v>1977</v>
      </c>
      <c r="F1256">
        <f>SUMIF(Sheet1!$C:$C,$D1256,Sheet1!$G:$G)</f>
        <v>0</v>
      </c>
    </row>
    <row r="1257" spans="4:6">
      <c r="D1257" s="46">
        <v>76600350</v>
      </c>
      <c r="E1257" s="4" t="s">
        <v>1629</v>
      </c>
      <c r="F1257">
        <f>SUMIF(Sheet1!$C:$C,$D1257,Sheet1!$G:$G)</f>
        <v>0</v>
      </c>
    </row>
    <row r="1258" spans="4:6">
      <c r="D1258" s="46">
        <v>76600400</v>
      </c>
      <c r="E1258" s="4" t="s">
        <v>2321</v>
      </c>
      <c r="F1258">
        <f>SUMIF(Sheet1!$C:$C,$D1258,Sheet1!$G:$G)</f>
        <v>0</v>
      </c>
    </row>
    <row r="1259" spans="4:6">
      <c r="D1259" s="46">
        <v>76600450</v>
      </c>
      <c r="E1259" s="4" t="s">
        <v>1485</v>
      </c>
      <c r="F1259">
        <f>SUMIF(Sheet1!$C:$C,$D1259,Sheet1!$G:$G)</f>
        <v>0</v>
      </c>
    </row>
    <row r="1260" spans="4:6">
      <c r="D1260" s="46">
        <v>76600800</v>
      </c>
      <c r="E1260" s="4" t="s">
        <v>2368</v>
      </c>
      <c r="F1260">
        <f>SUMIF(Sheet1!$C:$C,$D1260,Sheet1!$G:$G)</f>
        <v>0</v>
      </c>
    </row>
    <row r="1261" spans="4:6">
      <c r="D1261" s="46">
        <v>76700700</v>
      </c>
      <c r="E1261" s="4" t="s">
        <v>1603</v>
      </c>
      <c r="F1261">
        <f>SUMIF(Sheet1!$C:$C,$D1261,Sheet1!$G:$G)</f>
        <v>0</v>
      </c>
    </row>
    <row r="1262" spans="4:6">
      <c r="D1262" s="46">
        <v>76700999</v>
      </c>
      <c r="E1262" s="4" t="s">
        <v>142</v>
      </c>
      <c r="F1262">
        <f>SUMIF(Sheet1!$C:$C,$D1262,Sheet1!$G:$G)</f>
        <v>0</v>
      </c>
    </row>
    <row r="1263" spans="4:6">
      <c r="D1263" s="46">
        <v>76900001</v>
      </c>
      <c r="E1263" s="4" t="s">
        <v>2377</v>
      </c>
      <c r="F1263">
        <f>SUMIF(Sheet1!$C:$C,$D1263,Sheet1!$G:$G)</f>
        <v>0</v>
      </c>
    </row>
    <row r="1264" spans="4:6">
      <c r="D1264" s="46">
        <v>76999999</v>
      </c>
      <c r="E1264" s="4" t="s">
        <v>97</v>
      </c>
      <c r="F1264">
        <f>SUMIF(Sheet1!$C:$C,$D1264,Sheet1!$G:$G)</f>
        <v>0</v>
      </c>
    </row>
    <row r="1265" spans="4:6">
      <c r="D1265" s="46">
        <v>77000000</v>
      </c>
      <c r="E1265" s="4" t="s">
        <v>161</v>
      </c>
      <c r="F1265">
        <f>SUMIF(Sheet1!$C:$C,$D1265,Sheet1!$G:$G)</f>
        <v>0</v>
      </c>
    </row>
    <row r="1266" spans="4:6">
      <c r="D1266" s="46">
        <v>77400000</v>
      </c>
      <c r="E1266" s="4" t="s">
        <v>65</v>
      </c>
      <c r="F1266">
        <f>SUMIF(Sheet1!$C:$C,$D1266,Sheet1!$G:$G)</f>
        <v>0</v>
      </c>
    </row>
    <row r="1267" spans="4:6">
      <c r="D1267" s="46">
        <v>77400001</v>
      </c>
      <c r="E1267" s="4" t="s">
        <v>11</v>
      </c>
      <c r="F1267">
        <f>SUMIF(Sheet1!$C:$C,$D1267,Sheet1!$G:$G)</f>
        <v>0</v>
      </c>
    </row>
    <row r="1268" spans="4:6">
      <c r="D1268" s="46">
        <v>77400050</v>
      </c>
      <c r="E1268" s="4" t="s">
        <v>1919</v>
      </c>
      <c r="F1268">
        <f>SUMIF(Sheet1!$C:$C,$D1268,Sheet1!$G:$G)</f>
        <v>0</v>
      </c>
    </row>
    <row r="1269" spans="4:6">
      <c r="D1269" s="46">
        <v>77400100</v>
      </c>
      <c r="E1269" s="4" t="s">
        <v>1917</v>
      </c>
      <c r="F1269">
        <f>SUMIF(Sheet1!$C:$C,$D1269,Sheet1!$G:$G)</f>
        <v>0</v>
      </c>
    </row>
    <row r="1270" spans="4:6">
      <c r="D1270" s="46">
        <v>77400150</v>
      </c>
      <c r="E1270" s="4" t="s">
        <v>753</v>
      </c>
      <c r="F1270">
        <f>SUMIF(Sheet1!$C:$C,$D1270,Sheet1!$G:$G)</f>
        <v>0</v>
      </c>
    </row>
    <row r="1271" spans="4:6">
      <c r="D1271" s="46">
        <v>77400200</v>
      </c>
      <c r="E1271" s="4" t="s">
        <v>1878</v>
      </c>
      <c r="F1271">
        <f>SUMIF(Sheet1!$C:$C,$D1271,Sheet1!$G:$G)</f>
        <v>0</v>
      </c>
    </row>
    <row r="1272" spans="4:6">
      <c r="D1272" s="46">
        <v>77400250</v>
      </c>
      <c r="E1272" s="4" t="s">
        <v>652</v>
      </c>
      <c r="F1272">
        <f>SUMIF(Sheet1!$C:$C,$D1272,Sheet1!$G:$G)</f>
        <v>0</v>
      </c>
    </row>
    <row r="1273" spans="4:6">
      <c r="D1273" s="46">
        <v>77400300</v>
      </c>
      <c r="E1273" s="4" t="s">
        <v>1580</v>
      </c>
      <c r="F1273">
        <f>SUMIF(Sheet1!$C:$C,$D1273,Sheet1!$G:$G)</f>
        <v>0</v>
      </c>
    </row>
    <row r="1274" spans="4:6">
      <c r="D1274" s="46">
        <v>77400350</v>
      </c>
      <c r="E1274" s="4" t="s">
        <v>2416</v>
      </c>
      <c r="F1274">
        <f>SUMIF(Sheet1!$C:$C,$D1274,Sheet1!$G:$G)</f>
        <v>0</v>
      </c>
    </row>
    <row r="1275" spans="4:6">
      <c r="D1275" s="46">
        <v>77400400</v>
      </c>
      <c r="E1275" s="4" t="s">
        <v>1600</v>
      </c>
      <c r="F1275">
        <f>SUMIF(Sheet1!$C:$C,$D1275,Sheet1!$G:$G)</f>
        <v>0</v>
      </c>
    </row>
    <row r="1276" spans="4:6">
      <c r="D1276" s="46">
        <v>77400450</v>
      </c>
      <c r="E1276" s="4" t="s">
        <v>867</v>
      </c>
      <c r="F1276">
        <f>SUMIF(Sheet1!$C:$C,$D1276,Sheet1!$G:$G)</f>
        <v>0</v>
      </c>
    </row>
    <row r="1277" spans="4:6">
      <c r="D1277" s="46">
        <v>77400999</v>
      </c>
      <c r="E1277" s="4" t="s">
        <v>99</v>
      </c>
      <c r="F1277">
        <f>SUMIF(Sheet1!$C:$C,$D1277,Sheet1!$G:$G)</f>
        <v>0</v>
      </c>
    </row>
    <row r="1278" spans="4:6">
      <c r="D1278" s="46">
        <v>77500000</v>
      </c>
      <c r="E1278" s="4" t="s">
        <v>34</v>
      </c>
      <c r="F1278">
        <f>SUMIF(Sheet1!$C:$C,$D1278,Sheet1!$G:$G)</f>
        <v>0</v>
      </c>
    </row>
    <row r="1279" spans="4:6">
      <c r="D1279" s="46">
        <v>77500050</v>
      </c>
      <c r="E1279" s="4" t="s">
        <v>1437</v>
      </c>
      <c r="F1279">
        <f>SUMIF(Sheet1!$C:$C,$D1279,Sheet1!$G:$G)</f>
        <v>0</v>
      </c>
    </row>
    <row r="1280" spans="4:6">
      <c r="D1280" s="46">
        <v>77500100</v>
      </c>
      <c r="E1280" s="4" t="s">
        <v>1168</v>
      </c>
      <c r="F1280">
        <f>SUMIF(Sheet1!$C:$C,$D1280,Sheet1!$G:$G)</f>
        <v>0</v>
      </c>
    </row>
    <row r="1281" spans="4:6">
      <c r="D1281" s="46">
        <v>77500150</v>
      </c>
      <c r="E1281" s="4" t="s">
        <v>1150</v>
      </c>
      <c r="F1281">
        <f>SUMIF(Sheet1!$C:$C,$D1281,Sheet1!$G:$G)</f>
        <v>0</v>
      </c>
    </row>
    <row r="1282" spans="4:6">
      <c r="D1282" s="46">
        <v>77500200</v>
      </c>
      <c r="E1282" s="4" t="s">
        <v>2210</v>
      </c>
      <c r="F1282">
        <f>SUMIF(Sheet1!$C:$C,$D1282,Sheet1!$G:$G)</f>
        <v>0</v>
      </c>
    </row>
    <row r="1283" spans="4:6">
      <c r="D1283" s="46">
        <v>77500250</v>
      </c>
      <c r="E1283" s="4" t="s">
        <v>1205</v>
      </c>
      <c r="F1283">
        <f>SUMIF(Sheet1!$C:$C,$D1283,Sheet1!$G:$G)</f>
        <v>0</v>
      </c>
    </row>
    <row r="1284" spans="4:6">
      <c r="D1284" s="46">
        <v>77500300</v>
      </c>
      <c r="E1284" s="4" t="s">
        <v>1190</v>
      </c>
      <c r="F1284">
        <f>SUMIF(Sheet1!$C:$C,$D1284,Sheet1!$G:$G)</f>
        <v>0</v>
      </c>
    </row>
    <row r="1285" spans="4:6">
      <c r="D1285" s="46">
        <v>77500350</v>
      </c>
      <c r="E1285" s="4" t="s">
        <v>1694</v>
      </c>
      <c r="F1285">
        <f>SUMIF(Sheet1!$C:$C,$D1285,Sheet1!$G:$G)</f>
        <v>0</v>
      </c>
    </row>
    <row r="1286" spans="4:6">
      <c r="D1286" s="46">
        <v>77500351</v>
      </c>
      <c r="E1286" s="4" t="s">
        <v>2457</v>
      </c>
      <c r="F1286">
        <f>SUMIF(Sheet1!$C:$C,$D1286,Sheet1!$G:$G)</f>
        <v>0</v>
      </c>
    </row>
    <row r="1287" spans="4:6">
      <c r="D1287" s="46">
        <v>77500998</v>
      </c>
      <c r="E1287" s="4" t="s">
        <v>87</v>
      </c>
      <c r="F1287">
        <f>SUMIF(Sheet1!$C:$C,$D1287,Sheet1!$G:$G)</f>
        <v>0</v>
      </c>
    </row>
    <row r="1288" spans="4:6">
      <c r="D1288" s="46">
        <v>77500999</v>
      </c>
      <c r="E1288" s="4" t="s">
        <v>95</v>
      </c>
      <c r="F1288">
        <f>SUMIF(Sheet1!$C:$C,$D1288,Sheet1!$G:$G)</f>
        <v>0</v>
      </c>
    </row>
    <row r="1289" spans="4:6">
      <c r="D1289" s="46">
        <v>77600000</v>
      </c>
      <c r="E1289" s="4" t="s">
        <v>53</v>
      </c>
      <c r="F1289">
        <f>SUMIF(Sheet1!$C:$C,$D1289,Sheet1!$G:$G)</f>
        <v>0</v>
      </c>
    </row>
    <row r="1290" spans="4:6">
      <c r="D1290" s="46">
        <v>77600050</v>
      </c>
      <c r="E1290" s="4" t="s">
        <v>2396</v>
      </c>
      <c r="F1290">
        <f>SUMIF(Sheet1!$C:$C,$D1290,Sheet1!$G:$G)</f>
        <v>0</v>
      </c>
    </row>
    <row r="1291" spans="4:6">
      <c r="D1291" s="46">
        <v>77600100</v>
      </c>
      <c r="E1291" s="4" t="s">
        <v>1563</v>
      </c>
      <c r="F1291">
        <f>SUMIF(Sheet1!$C:$C,$D1291,Sheet1!$G:$G)</f>
        <v>0</v>
      </c>
    </row>
    <row r="1292" spans="4:6">
      <c r="D1292" s="46">
        <v>77600150</v>
      </c>
      <c r="E1292" s="4" t="s">
        <v>2005</v>
      </c>
      <c r="F1292">
        <f>SUMIF(Sheet1!$C:$C,$D1292,Sheet1!$G:$G)</f>
        <v>0</v>
      </c>
    </row>
    <row r="1293" spans="4:6">
      <c r="D1293" s="46">
        <v>77600200</v>
      </c>
      <c r="E1293" s="4" t="s">
        <v>1915</v>
      </c>
      <c r="F1293">
        <f>SUMIF(Sheet1!$C:$C,$D1293,Sheet1!$G:$G)</f>
        <v>0</v>
      </c>
    </row>
    <row r="1294" spans="4:6">
      <c r="D1294" s="46">
        <v>77600250</v>
      </c>
      <c r="E1294" s="4" t="s">
        <v>2380</v>
      </c>
      <c r="F1294">
        <f>SUMIF(Sheet1!$C:$C,$D1294,Sheet1!$G:$G)</f>
        <v>0</v>
      </c>
    </row>
    <row r="1295" spans="4:6">
      <c r="D1295" s="46">
        <v>77600400</v>
      </c>
      <c r="E1295" s="4" t="s">
        <v>2476</v>
      </c>
      <c r="F1295">
        <f>SUMIF(Sheet1!$C:$C,$D1295,Sheet1!$G:$G)</f>
        <v>0</v>
      </c>
    </row>
    <row r="1296" spans="4:6">
      <c r="D1296" s="46">
        <v>77700501</v>
      </c>
      <c r="E1296" s="4" t="s">
        <v>1218</v>
      </c>
      <c r="F1296">
        <f>SUMIF(Sheet1!$C:$C,$D1296,Sheet1!$G:$G)</f>
        <v>0</v>
      </c>
    </row>
    <row r="1297" spans="4:6">
      <c r="D1297" s="46">
        <v>77700502</v>
      </c>
      <c r="E1297" s="4" t="s">
        <v>1913</v>
      </c>
      <c r="F1297">
        <f>SUMIF(Sheet1!$C:$C,$D1297,Sheet1!$G:$G)</f>
        <v>0</v>
      </c>
    </row>
    <row r="1298" spans="4:6">
      <c r="D1298" s="46">
        <v>77700504</v>
      </c>
      <c r="E1298" s="4" t="s">
        <v>1129</v>
      </c>
      <c r="F1298">
        <f>SUMIF(Sheet1!$C:$C,$D1298,Sheet1!$G:$G)</f>
        <v>0</v>
      </c>
    </row>
    <row r="1299" spans="4:6">
      <c r="D1299" s="46">
        <v>77700505</v>
      </c>
      <c r="E1299" s="4" t="s">
        <v>1292</v>
      </c>
      <c r="F1299">
        <f>SUMIF(Sheet1!$C:$C,$D1299,Sheet1!$G:$G)</f>
        <v>0</v>
      </c>
    </row>
    <row r="1300" spans="4:6">
      <c r="D1300" s="46">
        <v>77700506</v>
      </c>
      <c r="E1300" s="4" t="s">
        <v>1411</v>
      </c>
      <c r="F1300">
        <f>SUMIF(Sheet1!$C:$C,$D1300,Sheet1!$G:$G)</f>
        <v>0</v>
      </c>
    </row>
    <row r="1301" spans="4:6">
      <c r="D1301" s="46">
        <v>77700512</v>
      </c>
      <c r="E1301" s="4" t="s">
        <v>1624</v>
      </c>
      <c r="F1301">
        <f>SUMIF(Sheet1!$C:$C,$D1301,Sheet1!$G:$G)</f>
        <v>0</v>
      </c>
    </row>
    <row r="1302" spans="4:6">
      <c r="D1302" s="46">
        <v>77700514</v>
      </c>
      <c r="E1302" s="4" t="s">
        <v>675</v>
      </c>
      <c r="F1302">
        <f>SUMIF(Sheet1!$C:$C,$D1302,Sheet1!$G:$G)</f>
        <v>0</v>
      </c>
    </row>
    <row r="1303" spans="4:6">
      <c r="D1303" s="46">
        <v>77700515</v>
      </c>
      <c r="E1303" s="4" t="s">
        <v>2072</v>
      </c>
      <c r="F1303">
        <f>SUMIF(Sheet1!$C:$C,$D1303,Sheet1!$G:$G)</f>
        <v>0</v>
      </c>
    </row>
    <row r="1304" spans="4:6">
      <c r="D1304" s="46">
        <v>77700518</v>
      </c>
      <c r="E1304" s="4" t="s">
        <v>1637</v>
      </c>
      <c r="F1304">
        <f>SUMIF(Sheet1!$C:$C,$D1304,Sheet1!$G:$G)</f>
        <v>0</v>
      </c>
    </row>
    <row r="1305" spans="4:6">
      <c r="D1305" s="46">
        <v>77700519</v>
      </c>
      <c r="E1305" s="4" t="s">
        <v>1860</v>
      </c>
      <c r="F1305">
        <f>SUMIF(Sheet1!$C:$C,$D1305,Sheet1!$G:$G)</f>
        <v>0</v>
      </c>
    </row>
    <row r="1306" spans="4:6">
      <c r="D1306" s="46">
        <v>77700522</v>
      </c>
      <c r="E1306" s="4" t="s">
        <v>2433</v>
      </c>
      <c r="F1306">
        <f>SUMIF(Sheet1!$C:$C,$D1306,Sheet1!$G:$G)</f>
        <v>0</v>
      </c>
    </row>
    <row r="1307" spans="4:6">
      <c r="D1307" s="46">
        <v>77700523</v>
      </c>
      <c r="E1307" s="4" t="s">
        <v>2073</v>
      </c>
      <c r="F1307">
        <f>SUMIF(Sheet1!$C:$C,$D1307,Sheet1!$G:$G)</f>
        <v>0</v>
      </c>
    </row>
    <row r="1308" spans="4:6">
      <c r="D1308" s="46">
        <v>77700554</v>
      </c>
      <c r="E1308" s="4" t="s">
        <v>2243</v>
      </c>
      <c r="F1308">
        <f>SUMIF(Sheet1!$C:$C,$D1308,Sheet1!$G:$G)</f>
        <v>0</v>
      </c>
    </row>
    <row r="1309" spans="4:6">
      <c r="D1309" s="46">
        <v>77700555</v>
      </c>
      <c r="E1309" s="4" t="s">
        <v>1733</v>
      </c>
      <c r="F1309">
        <f>SUMIF(Sheet1!$C:$C,$D1309,Sheet1!$G:$G)</f>
        <v>0</v>
      </c>
    </row>
    <row r="1310" spans="4:6">
      <c r="D1310" s="46">
        <v>77700556</v>
      </c>
      <c r="E1310" s="4" t="s">
        <v>2459</v>
      </c>
      <c r="F1310">
        <f>SUMIF(Sheet1!$C:$C,$D1310,Sheet1!$G:$G)</f>
        <v>0</v>
      </c>
    </row>
    <row r="1311" spans="4:6">
      <c r="D1311" s="46">
        <v>77800050</v>
      </c>
      <c r="E1311" s="4" t="s">
        <v>1135</v>
      </c>
      <c r="F1311">
        <f>SUMIF(Sheet1!$C:$C,$D1311,Sheet1!$G:$G)</f>
        <v>0</v>
      </c>
    </row>
    <row r="1312" spans="4:6">
      <c r="D1312" s="46">
        <v>77800200</v>
      </c>
      <c r="E1312" s="4" t="s">
        <v>2449</v>
      </c>
      <c r="F1312">
        <f>SUMIF(Sheet1!$C:$C,$D1312,Sheet1!$G:$G)</f>
        <v>0</v>
      </c>
    </row>
    <row r="1313" spans="4:6">
      <c r="D1313" s="46">
        <v>77800999</v>
      </c>
      <c r="E1313" s="4" t="s">
        <v>8</v>
      </c>
      <c r="F1313">
        <f>SUMIF(Sheet1!$C:$C,$D1313,Sheet1!$G:$G)</f>
        <v>0</v>
      </c>
    </row>
    <row r="1314" spans="4:6">
      <c r="D1314" s="46">
        <v>77900001</v>
      </c>
      <c r="E1314" s="4" t="s">
        <v>2375</v>
      </c>
      <c r="F1314">
        <f>SUMIF(Sheet1!$C:$C,$D1314,Sheet1!$G:$G)</f>
        <v>0</v>
      </c>
    </row>
    <row r="1315" spans="4:6">
      <c r="D1315" s="46">
        <v>77999999</v>
      </c>
      <c r="E1315" s="4" t="s">
        <v>9</v>
      </c>
      <c r="F1315">
        <f>SUMIF(Sheet1!$C:$C,$D1315,Sheet1!$G:$G)</f>
        <v>0</v>
      </c>
    </row>
    <row r="1316" spans="4:6">
      <c r="D1316" s="46">
        <v>78000000</v>
      </c>
      <c r="E1316" s="4" t="s">
        <v>23</v>
      </c>
      <c r="F1316">
        <f>SUMIF(Sheet1!$C:$C,$D1316,Sheet1!$G:$G)</f>
        <v>0</v>
      </c>
    </row>
    <row r="1317" spans="4:6">
      <c r="D1317" s="46">
        <v>78400000</v>
      </c>
      <c r="E1317" s="4" t="s">
        <v>65</v>
      </c>
      <c r="F1317">
        <f>SUMIF(Sheet1!$C:$C,$D1317,Sheet1!$G:$G)</f>
        <v>0</v>
      </c>
    </row>
    <row r="1318" spans="4:6">
      <c r="D1318" s="46">
        <v>78400001</v>
      </c>
      <c r="E1318" s="4" t="s">
        <v>11</v>
      </c>
      <c r="F1318">
        <f>SUMIF(Sheet1!$C:$C,$D1318,Sheet1!$G:$G)</f>
        <v>0</v>
      </c>
    </row>
    <row r="1319" spans="4:6">
      <c r="D1319" s="46">
        <v>78400050</v>
      </c>
      <c r="E1319" s="4" t="s">
        <v>1919</v>
      </c>
      <c r="F1319">
        <f>SUMIF(Sheet1!$C:$C,$D1319,Sheet1!$G:$G)</f>
        <v>0</v>
      </c>
    </row>
    <row r="1320" spans="4:6">
      <c r="D1320" s="46">
        <v>78400100</v>
      </c>
      <c r="E1320" s="4" t="s">
        <v>1917</v>
      </c>
      <c r="F1320">
        <f>SUMIF(Sheet1!$C:$C,$D1320,Sheet1!$G:$G)</f>
        <v>0</v>
      </c>
    </row>
    <row r="1321" spans="4:6">
      <c r="D1321" s="46">
        <v>78400150</v>
      </c>
      <c r="E1321" s="4" t="s">
        <v>753</v>
      </c>
      <c r="F1321">
        <f>SUMIF(Sheet1!$C:$C,$D1321,Sheet1!$G:$G)</f>
        <v>0</v>
      </c>
    </row>
    <row r="1322" spans="4:6">
      <c r="D1322" s="46">
        <v>78400200</v>
      </c>
      <c r="E1322" s="4" t="s">
        <v>1878</v>
      </c>
      <c r="F1322">
        <f>SUMIF(Sheet1!$C:$C,$D1322,Sheet1!$G:$G)</f>
        <v>0</v>
      </c>
    </row>
    <row r="1323" spans="4:6">
      <c r="D1323" s="46">
        <v>78400250</v>
      </c>
      <c r="E1323" s="4" t="s">
        <v>652</v>
      </c>
      <c r="F1323">
        <f>SUMIF(Sheet1!$C:$C,$D1323,Sheet1!$G:$G)</f>
        <v>0</v>
      </c>
    </row>
    <row r="1324" spans="4:6">
      <c r="D1324" s="46">
        <v>78400300</v>
      </c>
      <c r="E1324" s="4" t="s">
        <v>1580</v>
      </c>
      <c r="F1324">
        <f>SUMIF(Sheet1!$C:$C,$D1324,Sheet1!$G:$G)</f>
        <v>0</v>
      </c>
    </row>
    <row r="1325" spans="4:6">
      <c r="D1325" s="46">
        <v>78400350</v>
      </c>
      <c r="E1325" s="4" t="s">
        <v>2416</v>
      </c>
      <c r="F1325">
        <f>SUMIF(Sheet1!$C:$C,$D1325,Sheet1!$G:$G)</f>
        <v>0</v>
      </c>
    </row>
    <row r="1326" spans="4:6">
      <c r="D1326" s="46">
        <v>78400400</v>
      </c>
      <c r="E1326" s="4" t="s">
        <v>1600</v>
      </c>
      <c r="F1326">
        <f>SUMIF(Sheet1!$C:$C,$D1326,Sheet1!$G:$G)</f>
        <v>0</v>
      </c>
    </row>
    <row r="1327" spans="4:6">
      <c r="D1327" s="46">
        <v>78400450</v>
      </c>
      <c r="E1327" s="4" t="s">
        <v>867</v>
      </c>
      <c r="F1327">
        <f>SUMIF(Sheet1!$C:$C,$D1327,Sheet1!$G:$G)</f>
        <v>0</v>
      </c>
    </row>
    <row r="1328" spans="4:6">
      <c r="D1328" s="46">
        <v>78400999</v>
      </c>
      <c r="E1328" s="4" t="s">
        <v>99</v>
      </c>
      <c r="F1328">
        <f>SUMIF(Sheet1!$C:$C,$D1328,Sheet1!$G:$G)</f>
        <v>0</v>
      </c>
    </row>
    <row r="1329" spans="4:6">
      <c r="D1329" s="46">
        <v>78500000</v>
      </c>
      <c r="E1329" s="4" t="s">
        <v>34</v>
      </c>
      <c r="F1329">
        <f>SUMIF(Sheet1!$C:$C,$D1329,Sheet1!$G:$G)</f>
        <v>0</v>
      </c>
    </row>
    <row r="1330" spans="4:6">
      <c r="D1330" s="46">
        <v>78500050</v>
      </c>
      <c r="E1330" s="4" t="s">
        <v>1437</v>
      </c>
      <c r="F1330">
        <f>SUMIF(Sheet1!$C:$C,$D1330,Sheet1!$G:$G)</f>
        <v>0</v>
      </c>
    </row>
    <row r="1331" spans="4:6">
      <c r="D1331" s="46">
        <v>78500100</v>
      </c>
      <c r="E1331" s="4" t="s">
        <v>1168</v>
      </c>
      <c r="F1331">
        <f>SUMIF(Sheet1!$C:$C,$D1331,Sheet1!$G:$G)</f>
        <v>0</v>
      </c>
    </row>
    <row r="1332" spans="4:6">
      <c r="D1332" s="46">
        <v>78500150</v>
      </c>
      <c r="E1332" s="4" t="s">
        <v>1150</v>
      </c>
      <c r="F1332">
        <f>SUMIF(Sheet1!$C:$C,$D1332,Sheet1!$G:$G)</f>
        <v>0</v>
      </c>
    </row>
    <row r="1333" spans="4:6">
      <c r="D1333" s="46">
        <v>78500200</v>
      </c>
      <c r="E1333" s="4" t="s">
        <v>2210</v>
      </c>
      <c r="F1333">
        <f>SUMIF(Sheet1!$C:$C,$D1333,Sheet1!$G:$G)</f>
        <v>0</v>
      </c>
    </row>
    <row r="1334" spans="4:6">
      <c r="D1334" s="46">
        <v>78500250</v>
      </c>
      <c r="E1334" s="4" t="s">
        <v>1205</v>
      </c>
      <c r="F1334">
        <f>SUMIF(Sheet1!$C:$C,$D1334,Sheet1!$G:$G)</f>
        <v>0</v>
      </c>
    </row>
    <row r="1335" spans="4:6">
      <c r="D1335" s="46">
        <v>78500300</v>
      </c>
      <c r="E1335" s="4" t="s">
        <v>1190</v>
      </c>
      <c r="F1335">
        <f>SUMIF(Sheet1!$C:$C,$D1335,Sheet1!$G:$G)</f>
        <v>0</v>
      </c>
    </row>
    <row r="1336" spans="4:6">
      <c r="D1336" s="46">
        <v>78500350</v>
      </c>
      <c r="E1336" s="4" t="s">
        <v>1694</v>
      </c>
      <c r="F1336">
        <f>SUMIF(Sheet1!$C:$C,$D1336,Sheet1!$G:$G)</f>
        <v>0</v>
      </c>
    </row>
    <row r="1337" spans="4:6">
      <c r="D1337" s="46">
        <v>78500998</v>
      </c>
      <c r="E1337" s="4" t="s">
        <v>87</v>
      </c>
      <c r="F1337">
        <f>SUMIF(Sheet1!$C:$C,$D1337,Sheet1!$G:$G)</f>
        <v>0</v>
      </c>
    </row>
    <row r="1338" spans="4:6">
      <c r="D1338" s="46">
        <v>78500999</v>
      </c>
      <c r="E1338" s="4" t="s">
        <v>95</v>
      </c>
      <c r="F1338">
        <f>SUMIF(Sheet1!$C:$C,$D1338,Sheet1!$G:$G)</f>
        <v>0</v>
      </c>
    </row>
    <row r="1339" spans="4:6">
      <c r="D1339" s="46">
        <v>78600000</v>
      </c>
      <c r="E1339" s="4" t="s">
        <v>53</v>
      </c>
      <c r="F1339">
        <f>SUMIF(Sheet1!$C:$C,$D1339,Sheet1!$G:$G)</f>
        <v>0</v>
      </c>
    </row>
    <row r="1340" spans="4:6">
      <c r="D1340" s="46">
        <v>78600050</v>
      </c>
      <c r="E1340" s="4" t="s">
        <v>2396</v>
      </c>
      <c r="F1340">
        <f>SUMIF(Sheet1!$C:$C,$D1340,Sheet1!$G:$G)</f>
        <v>0</v>
      </c>
    </row>
    <row r="1341" spans="4:6">
      <c r="D1341" s="46">
        <v>78600100</v>
      </c>
      <c r="E1341" s="4" t="s">
        <v>1563</v>
      </c>
      <c r="F1341">
        <f>SUMIF(Sheet1!$C:$C,$D1341,Sheet1!$G:$G)</f>
        <v>0</v>
      </c>
    </row>
    <row r="1342" spans="4:6">
      <c r="D1342" s="46">
        <v>78600150</v>
      </c>
      <c r="E1342" s="4" t="s">
        <v>2006</v>
      </c>
      <c r="F1342">
        <f>SUMIF(Sheet1!$C:$C,$D1342,Sheet1!$G:$G)</f>
        <v>0</v>
      </c>
    </row>
    <row r="1343" spans="4:6">
      <c r="D1343" s="46">
        <v>78600200</v>
      </c>
      <c r="E1343" s="4" t="s">
        <v>1915</v>
      </c>
      <c r="F1343">
        <f>SUMIF(Sheet1!$C:$C,$D1343,Sheet1!$G:$G)</f>
        <v>0</v>
      </c>
    </row>
    <row r="1344" spans="4:6">
      <c r="D1344" s="46">
        <v>78600250</v>
      </c>
      <c r="E1344" s="4" t="s">
        <v>2379</v>
      </c>
      <c r="F1344">
        <f>SUMIF(Sheet1!$C:$C,$D1344,Sheet1!$G:$G)</f>
        <v>0</v>
      </c>
    </row>
    <row r="1345" spans="4:6">
      <c r="D1345" s="46">
        <v>78600300</v>
      </c>
      <c r="E1345" s="4" t="s">
        <v>1977</v>
      </c>
      <c r="F1345">
        <f>SUMIF(Sheet1!$C:$C,$D1345,Sheet1!$G:$G)</f>
        <v>0</v>
      </c>
    </row>
    <row r="1346" spans="4:6">
      <c r="D1346" s="46">
        <v>78600350</v>
      </c>
      <c r="E1346" s="4" t="s">
        <v>1629</v>
      </c>
      <c r="F1346">
        <f>SUMIF(Sheet1!$C:$C,$D1346,Sheet1!$G:$G)</f>
        <v>0</v>
      </c>
    </row>
    <row r="1347" spans="4:6">
      <c r="D1347" s="46">
        <v>78600400</v>
      </c>
      <c r="E1347" s="4" t="s">
        <v>2321</v>
      </c>
      <c r="F1347">
        <f>SUMIF(Sheet1!$C:$C,$D1347,Sheet1!$G:$G)</f>
        <v>0</v>
      </c>
    </row>
    <row r="1348" spans="4:6">
      <c r="D1348" s="46">
        <v>78600450</v>
      </c>
      <c r="E1348" s="4" t="s">
        <v>1485</v>
      </c>
      <c r="F1348">
        <f>SUMIF(Sheet1!$C:$C,$D1348,Sheet1!$G:$G)</f>
        <v>0</v>
      </c>
    </row>
    <row r="1349" spans="4:6">
      <c r="D1349" s="46">
        <v>78600650</v>
      </c>
      <c r="E1349" s="4" t="s">
        <v>803</v>
      </c>
      <c r="F1349">
        <f>SUMIF(Sheet1!$C:$C,$D1349,Sheet1!$G:$G)</f>
        <v>0</v>
      </c>
    </row>
    <row r="1350" spans="4:6">
      <c r="D1350" s="46">
        <v>78600700</v>
      </c>
      <c r="E1350" s="4" t="s">
        <v>794</v>
      </c>
      <c r="F1350">
        <f>SUMIF(Sheet1!$C:$C,$D1350,Sheet1!$G:$G)</f>
        <v>0</v>
      </c>
    </row>
    <row r="1351" spans="4:6">
      <c r="D1351" s="46">
        <v>78600800</v>
      </c>
      <c r="E1351" s="4" t="s">
        <v>2367</v>
      </c>
      <c r="F1351">
        <f>SUMIF(Sheet1!$C:$C,$D1351,Sheet1!$G:$G)</f>
        <v>0</v>
      </c>
    </row>
    <row r="1352" spans="4:6">
      <c r="D1352" s="46">
        <v>78700401</v>
      </c>
      <c r="E1352" s="4" t="s">
        <v>2010</v>
      </c>
      <c r="F1352">
        <f>SUMIF(Sheet1!$C:$C,$D1352,Sheet1!$G:$G)</f>
        <v>0</v>
      </c>
    </row>
    <row r="1353" spans="4:6">
      <c r="D1353" s="46">
        <v>78700402</v>
      </c>
      <c r="E1353" s="4" t="s">
        <v>751</v>
      </c>
      <c r="F1353">
        <f>SUMIF(Sheet1!$C:$C,$D1353,Sheet1!$G:$G)</f>
        <v>0</v>
      </c>
    </row>
    <row r="1354" spans="4:6">
      <c r="D1354" s="46">
        <v>78700403</v>
      </c>
      <c r="E1354" s="4" t="s">
        <v>836</v>
      </c>
      <c r="F1354">
        <f>SUMIF(Sheet1!$C:$C,$D1354,Sheet1!$G:$G)</f>
        <v>0</v>
      </c>
    </row>
    <row r="1355" spans="4:6">
      <c r="D1355" s="46">
        <v>78700404</v>
      </c>
      <c r="E1355" s="4" t="s">
        <v>2028</v>
      </c>
      <c r="F1355">
        <f>SUMIF(Sheet1!$C:$C,$D1355,Sheet1!$G:$G)</f>
        <v>0</v>
      </c>
    </row>
    <row r="1356" spans="4:6">
      <c r="D1356" s="46">
        <v>78700405</v>
      </c>
      <c r="E1356" s="4" t="s">
        <v>793</v>
      </c>
      <c r="F1356">
        <f>SUMIF(Sheet1!$C:$C,$D1356,Sheet1!$G:$G)</f>
        <v>0</v>
      </c>
    </row>
    <row r="1357" spans="4:6">
      <c r="D1357" s="46">
        <v>78700406</v>
      </c>
      <c r="E1357" s="4" t="s">
        <v>1497</v>
      </c>
      <c r="F1357">
        <f>SUMIF(Sheet1!$C:$C,$D1357,Sheet1!$G:$G)</f>
        <v>0</v>
      </c>
    </row>
    <row r="1358" spans="4:6">
      <c r="D1358" s="46">
        <v>78700407</v>
      </c>
      <c r="E1358" s="4" t="s">
        <v>1235</v>
      </c>
      <c r="F1358">
        <f>SUMIF(Sheet1!$C:$C,$D1358,Sheet1!$G:$G)</f>
        <v>0</v>
      </c>
    </row>
    <row r="1359" spans="4:6">
      <c r="D1359" s="46">
        <v>78700408</v>
      </c>
      <c r="E1359" s="4" t="s">
        <v>2040</v>
      </c>
      <c r="F1359">
        <f>SUMIF(Sheet1!$C:$C,$D1359,Sheet1!$G:$G)</f>
        <v>0</v>
      </c>
    </row>
    <row r="1360" spans="4:6">
      <c r="D1360" s="46">
        <v>78700409</v>
      </c>
      <c r="E1360" s="4" t="s">
        <v>792</v>
      </c>
      <c r="F1360">
        <f>SUMIF(Sheet1!$C:$C,$D1360,Sheet1!$G:$G)</f>
        <v>0</v>
      </c>
    </row>
    <row r="1361" spans="4:6">
      <c r="D1361" s="46">
        <v>78700410</v>
      </c>
      <c r="E1361" s="4" t="s">
        <v>1620</v>
      </c>
      <c r="F1361">
        <f>SUMIF(Sheet1!$C:$C,$D1361,Sheet1!$G:$G)</f>
        <v>0</v>
      </c>
    </row>
    <row r="1362" spans="4:6">
      <c r="D1362" s="46">
        <v>78700411</v>
      </c>
      <c r="E1362" s="4" t="s">
        <v>875</v>
      </c>
      <c r="F1362">
        <f>SUMIF(Sheet1!$C:$C,$D1362,Sheet1!$G:$G)</f>
        <v>0</v>
      </c>
    </row>
    <row r="1363" spans="4:6">
      <c r="D1363" s="46">
        <v>78700412</v>
      </c>
      <c r="E1363" s="4" t="s">
        <v>881</v>
      </c>
      <c r="F1363">
        <f>SUMIF(Sheet1!$C:$C,$D1363,Sheet1!$G:$G)</f>
        <v>0</v>
      </c>
    </row>
    <row r="1364" spans="4:6">
      <c r="D1364" s="46">
        <v>78700413</v>
      </c>
      <c r="E1364" s="4" t="s">
        <v>835</v>
      </c>
      <c r="F1364">
        <f>SUMIF(Sheet1!$C:$C,$D1364,Sheet1!$G:$G)</f>
        <v>0</v>
      </c>
    </row>
    <row r="1365" spans="4:6">
      <c r="D1365" s="46">
        <v>78700414</v>
      </c>
      <c r="E1365" s="4" t="s">
        <v>619</v>
      </c>
      <c r="F1365">
        <f>SUMIF(Sheet1!$C:$C,$D1365,Sheet1!$G:$G)</f>
        <v>0</v>
      </c>
    </row>
    <row r="1366" spans="4:6">
      <c r="D1366" s="46">
        <v>78700415</v>
      </c>
      <c r="E1366" s="4" t="s">
        <v>1636</v>
      </c>
      <c r="F1366">
        <f>SUMIF(Sheet1!$C:$C,$D1366,Sheet1!$G:$G)</f>
        <v>0</v>
      </c>
    </row>
    <row r="1367" spans="4:6">
      <c r="D1367" s="46">
        <v>78700416</v>
      </c>
      <c r="E1367" s="4" t="s">
        <v>1640</v>
      </c>
      <c r="F1367">
        <f>SUMIF(Sheet1!$C:$C,$D1367,Sheet1!$G:$G)</f>
        <v>0</v>
      </c>
    </row>
    <row r="1368" spans="4:6">
      <c r="D1368" s="46">
        <v>78700417</v>
      </c>
      <c r="E1368" s="4" t="s">
        <v>1870</v>
      </c>
      <c r="F1368">
        <f>SUMIF(Sheet1!$C:$C,$D1368,Sheet1!$G:$G)</f>
        <v>0</v>
      </c>
    </row>
    <row r="1369" spans="4:6">
      <c r="D1369" s="46">
        <v>78700418</v>
      </c>
      <c r="E1369" s="4" t="s">
        <v>1298</v>
      </c>
      <c r="F1369">
        <f>SUMIF(Sheet1!$C:$C,$D1369,Sheet1!$G:$G)</f>
        <v>0</v>
      </c>
    </row>
    <row r="1370" spans="4:6">
      <c r="D1370" s="46">
        <v>78700419</v>
      </c>
      <c r="E1370" s="4" t="s">
        <v>2150</v>
      </c>
      <c r="F1370">
        <f>SUMIF(Sheet1!$C:$C,$D1370,Sheet1!$G:$G)</f>
        <v>0</v>
      </c>
    </row>
    <row r="1371" spans="4:6">
      <c r="D1371" s="46">
        <v>78700700</v>
      </c>
      <c r="E1371" s="4" t="s">
        <v>1605</v>
      </c>
      <c r="F1371">
        <f>SUMIF(Sheet1!$C:$C,$D1371,Sheet1!$G:$G)</f>
        <v>0</v>
      </c>
    </row>
    <row r="1372" spans="4:6">
      <c r="D1372" s="46">
        <v>78800050</v>
      </c>
      <c r="E1372" s="4" t="s">
        <v>1135</v>
      </c>
      <c r="F1372">
        <f>SUMIF(Sheet1!$C:$C,$D1372,Sheet1!$G:$G)</f>
        <v>0</v>
      </c>
    </row>
    <row r="1373" spans="4:6">
      <c r="D1373" s="46">
        <v>78800200</v>
      </c>
      <c r="E1373" s="4" t="s">
        <v>2449</v>
      </c>
      <c r="F1373">
        <f>SUMIF(Sheet1!$C:$C,$D1373,Sheet1!$G:$G)</f>
        <v>0</v>
      </c>
    </row>
    <row r="1374" spans="4:6">
      <c r="D1374" s="46">
        <v>78800999</v>
      </c>
      <c r="E1374" s="4" t="s">
        <v>8</v>
      </c>
      <c r="F1374">
        <f>SUMIF(Sheet1!$C:$C,$D1374,Sheet1!$G:$G)</f>
        <v>0</v>
      </c>
    </row>
    <row r="1375" spans="4:6">
      <c r="D1375" s="46">
        <v>78900001</v>
      </c>
      <c r="E1375" s="4" t="s">
        <v>2374</v>
      </c>
      <c r="F1375">
        <f>SUMIF(Sheet1!$C:$C,$D1375,Sheet1!$G:$G)</f>
        <v>0</v>
      </c>
    </row>
    <row r="1376" spans="4:6">
      <c r="D1376" s="46">
        <v>78999999</v>
      </c>
      <c r="E1376" s="4" t="s">
        <v>6</v>
      </c>
      <c r="F1376">
        <f>SUMIF(Sheet1!$C:$C,$D1376,Sheet1!$G:$G)</f>
        <v>0</v>
      </c>
    </row>
    <row r="1377" spans="4:6">
      <c r="D1377" s="46">
        <v>79000000</v>
      </c>
      <c r="E1377" s="4" t="s">
        <v>21</v>
      </c>
      <c r="F1377">
        <f>SUMIF(Sheet1!$C:$C,$D1377,Sheet1!$G:$G)</f>
        <v>0</v>
      </c>
    </row>
    <row r="1378" spans="4:6">
      <c r="D1378" s="46">
        <v>79400000</v>
      </c>
      <c r="E1378" s="4" t="s">
        <v>69</v>
      </c>
      <c r="F1378">
        <f>SUMIF(Sheet1!$C:$C,$D1378,Sheet1!$G:$G)</f>
        <v>0</v>
      </c>
    </row>
    <row r="1379" spans="4:6">
      <c r="D1379" s="46">
        <v>79400001</v>
      </c>
      <c r="E1379" s="4" t="s">
        <v>75</v>
      </c>
      <c r="F1379">
        <f>SUMIF(Sheet1!$C:$C,$D1379,Sheet1!$G:$G)</f>
        <v>0</v>
      </c>
    </row>
    <row r="1380" spans="4:6">
      <c r="D1380" s="46">
        <v>79400050</v>
      </c>
      <c r="E1380" s="4" t="s">
        <v>708</v>
      </c>
      <c r="F1380">
        <f>SUMIF(Sheet1!$C:$C,$D1380,Sheet1!$G:$G)</f>
        <v>0</v>
      </c>
    </row>
    <row r="1381" spans="4:6">
      <c r="D1381" s="46">
        <v>79400100</v>
      </c>
      <c r="E1381" s="4" t="s">
        <v>707</v>
      </c>
      <c r="F1381">
        <f>SUMIF(Sheet1!$C:$C,$D1381,Sheet1!$G:$G)</f>
        <v>0</v>
      </c>
    </row>
    <row r="1382" spans="4:6">
      <c r="D1382" s="46">
        <v>79400150</v>
      </c>
      <c r="E1382" s="4" t="s">
        <v>700</v>
      </c>
      <c r="F1382">
        <f>SUMIF(Sheet1!$C:$C,$D1382,Sheet1!$G:$G)</f>
        <v>0</v>
      </c>
    </row>
    <row r="1383" spans="4:6">
      <c r="D1383" s="46">
        <v>79400200</v>
      </c>
      <c r="E1383" s="4" t="s">
        <v>709</v>
      </c>
      <c r="F1383">
        <f>SUMIF(Sheet1!$C:$C,$D1383,Sheet1!$G:$G)</f>
        <v>0</v>
      </c>
    </row>
    <row r="1384" spans="4:6">
      <c r="D1384" s="46">
        <v>79400250</v>
      </c>
      <c r="E1384" s="4" t="s">
        <v>699</v>
      </c>
      <c r="F1384">
        <f>SUMIF(Sheet1!$C:$C,$D1384,Sheet1!$G:$G)</f>
        <v>0</v>
      </c>
    </row>
    <row r="1385" spans="4:6">
      <c r="D1385" s="46">
        <v>79400300</v>
      </c>
      <c r="E1385" s="4" t="s">
        <v>705</v>
      </c>
      <c r="F1385">
        <f>SUMIF(Sheet1!$C:$C,$D1385,Sheet1!$G:$G)</f>
        <v>0</v>
      </c>
    </row>
    <row r="1386" spans="4:6">
      <c r="D1386" s="46">
        <v>79400350</v>
      </c>
      <c r="E1386" s="4" t="s">
        <v>711</v>
      </c>
      <c r="F1386">
        <f>SUMIF(Sheet1!$C:$C,$D1386,Sheet1!$G:$G)</f>
        <v>0</v>
      </c>
    </row>
    <row r="1387" spans="4:6">
      <c r="D1387" s="46">
        <v>79400400</v>
      </c>
      <c r="E1387" s="4" t="s">
        <v>706</v>
      </c>
      <c r="F1387">
        <f>SUMIF(Sheet1!$C:$C,$D1387,Sheet1!$G:$G)</f>
        <v>0</v>
      </c>
    </row>
    <row r="1388" spans="4:6">
      <c r="D1388" s="46">
        <v>79400450</v>
      </c>
      <c r="E1388" s="4" t="s">
        <v>867</v>
      </c>
      <c r="F1388">
        <f>SUMIF(Sheet1!$C:$C,$D1388,Sheet1!$G:$G)</f>
        <v>0</v>
      </c>
    </row>
    <row r="1389" spans="4:6">
      <c r="D1389" s="46">
        <v>79400999</v>
      </c>
      <c r="E1389" s="4" t="s">
        <v>98</v>
      </c>
      <c r="F1389">
        <f>SUMIF(Sheet1!$C:$C,$D1389,Sheet1!$G:$G)</f>
        <v>0</v>
      </c>
    </row>
    <row r="1390" spans="4:6">
      <c r="D1390" s="46">
        <v>79500000</v>
      </c>
      <c r="E1390" s="4" t="s">
        <v>32</v>
      </c>
      <c r="F1390">
        <f>SUMIF(Sheet1!$C:$C,$D1390,Sheet1!$G:$G)</f>
        <v>0</v>
      </c>
    </row>
    <row r="1391" spans="4:6">
      <c r="D1391" s="46">
        <v>79500050</v>
      </c>
      <c r="E1391" s="4" t="s">
        <v>704</v>
      </c>
      <c r="F1391">
        <f>SUMIF(Sheet1!$C:$C,$D1391,Sheet1!$G:$G)</f>
        <v>0</v>
      </c>
    </row>
    <row r="1392" spans="4:6">
      <c r="D1392" s="46">
        <v>79500100</v>
      </c>
      <c r="E1392" s="4" t="s">
        <v>714</v>
      </c>
      <c r="F1392">
        <f>SUMIF(Sheet1!$C:$C,$D1392,Sheet1!$G:$G)</f>
        <v>0</v>
      </c>
    </row>
    <row r="1393" spans="4:6">
      <c r="D1393" s="46">
        <v>79500110</v>
      </c>
      <c r="E1393" s="4" t="s">
        <v>698</v>
      </c>
      <c r="F1393">
        <f>SUMIF(Sheet1!$C:$C,$D1393,Sheet1!$G:$G)</f>
        <v>0</v>
      </c>
    </row>
    <row r="1394" spans="4:6">
      <c r="D1394" s="46">
        <v>79500150</v>
      </c>
      <c r="E1394" s="4" t="s">
        <v>701</v>
      </c>
      <c r="F1394">
        <f>SUMIF(Sheet1!$C:$C,$D1394,Sheet1!$G:$G)</f>
        <v>0</v>
      </c>
    </row>
    <row r="1395" spans="4:6">
      <c r="D1395" s="46">
        <v>79500200</v>
      </c>
      <c r="E1395" s="4" t="s">
        <v>710</v>
      </c>
      <c r="F1395">
        <f>SUMIF(Sheet1!$C:$C,$D1395,Sheet1!$G:$G)</f>
        <v>0</v>
      </c>
    </row>
    <row r="1396" spans="4:6">
      <c r="D1396" s="46">
        <v>79500250</v>
      </c>
      <c r="E1396" s="4" t="s">
        <v>703</v>
      </c>
      <c r="F1396">
        <f>SUMIF(Sheet1!$C:$C,$D1396,Sheet1!$G:$G)</f>
        <v>0</v>
      </c>
    </row>
    <row r="1397" spans="4:6">
      <c r="D1397" s="46">
        <v>79500300</v>
      </c>
      <c r="E1397" s="4" t="s">
        <v>702</v>
      </c>
      <c r="F1397">
        <f>SUMIF(Sheet1!$C:$C,$D1397,Sheet1!$G:$G)</f>
        <v>0</v>
      </c>
    </row>
    <row r="1398" spans="4:6">
      <c r="D1398" s="46">
        <v>79500350</v>
      </c>
      <c r="E1398" s="4" t="s">
        <v>712</v>
      </c>
      <c r="F1398">
        <f>SUMIF(Sheet1!$C:$C,$D1398,Sheet1!$G:$G)</f>
        <v>0</v>
      </c>
    </row>
    <row r="1399" spans="4:6">
      <c r="D1399" s="46">
        <v>79500400</v>
      </c>
      <c r="E1399" s="4" t="s">
        <v>713</v>
      </c>
      <c r="F1399">
        <f>SUMIF(Sheet1!$C:$C,$D1399,Sheet1!$G:$G)</f>
        <v>0</v>
      </c>
    </row>
    <row r="1400" spans="4:6">
      <c r="D1400" s="46">
        <v>79500998</v>
      </c>
      <c r="E1400" s="4" t="s">
        <v>88</v>
      </c>
      <c r="F1400">
        <f>SUMIF(Sheet1!$C:$C,$D1400,Sheet1!$G:$G)</f>
        <v>0</v>
      </c>
    </row>
    <row r="1401" spans="4:6">
      <c r="D1401" s="46">
        <v>79500999</v>
      </c>
      <c r="E1401" s="4" t="s">
        <v>94</v>
      </c>
      <c r="F1401">
        <f>SUMIF(Sheet1!$C:$C,$D1401,Sheet1!$G:$G)</f>
        <v>0</v>
      </c>
    </row>
    <row r="1402" spans="4:6">
      <c r="D1402" s="46">
        <v>79600000</v>
      </c>
      <c r="E1402" s="4" t="s">
        <v>4</v>
      </c>
      <c r="F1402">
        <f>SUMIF(Sheet1!$C:$C,$D1402,Sheet1!$G:$G)</f>
        <v>0</v>
      </c>
    </row>
    <row r="1403" spans="4:6">
      <c r="D1403" s="46">
        <v>79600050</v>
      </c>
      <c r="E1403" s="4" t="s">
        <v>696</v>
      </c>
      <c r="F1403">
        <f>SUMIF(Sheet1!$C:$C,$D1403,Sheet1!$G:$G)</f>
        <v>0</v>
      </c>
    </row>
    <row r="1404" spans="4:6">
      <c r="D1404" s="46">
        <v>79600100</v>
      </c>
      <c r="E1404" s="4" t="s">
        <v>688</v>
      </c>
      <c r="F1404">
        <f>SUMIF(Sheet1!$C:$C,$D1404,Sheet1!$G:$G)</f>
        <v>0</v>
      </c>
    </row>
    <row r="1405" spans="4:6">
      <c r="D1405" s="46">
        <v>79600150</v>
      </c>
      <c r="E1405" s="4" t="s">
        <v>691</v>
      </c>
      <c r="F1405">
        <f>SUMIF(Sheet1!$C:$C,$D1405,Sheet1!$G:$G)</f>
        <v>0</v>
      </c>
    </row>
    <row r="1406" spans="4:6">
      <c r="D1406" s="46">
        <v>79600200</v>
      </c>
      <c r="E1406" s="4" t="s">
        <v>690</v>
      </c>
      <c r="F1406">
        <f>SUMIF(Sheet1!$C:$C,$D1406,Sheet1!$G:$G)</f>
        <v>0</v>
      </c>
    </row>
    <row r="1407" spans="4:6">
      <c r="D1407" s="46">
        <v>79600250</v>
      </c>
      <c r="E1407" s="4" t="s">
        <v>684</v>
      </c>
      <c r="F1407">
        <f>SUMIF(Sheet1!$C:$C,$D1407,Sheet1!$G:$G)</f>
        <v>0</v>
      </c>
    </row>
    <row r="1408" spans="4:6">
      <c r="D1408" s="46">
        <v>79600300</v>
      </c>
      <c r="E1408" s="4" t="s">
        <v>689</v>
      </c>
      <c r="F1408">
        <f>SUMIF(Sheet1!$C:$C,$D1408,Sheet1!$G:$G)</f>
        <v>0</v>
      </c>
    </row>
    <row r="1409" spans="4:6">
      <c r="D1409" s="46">
        <v>79600350</v>
      </c>
      <c r="E1409" s="4" t="s">
        <v>685</v>
      </c>
      <c r="F1409">
        <f>SUMIF(Sheet1!$C:$C,$D1409,Sheet1!$G:$G)</f>
        <v>0</v>
      </c>
    </row>
    <row r="1410" spans="4:6">
      <c r="D1410" s="46">
        <v>79600400</v>
      </c>
      <c r="E1410" s="4" t="s">
        <v>692</v>
      </c>
      <c r="F1410">
        <f>SUMIF(Sheet1!$C:$C,$D1410,Sheet1!$G:$G)</f>
        <v>0</v>
      </c>
    </row>
    <row r="1411" spans="4:6">
      <c r="D1411" s="46">
        <v>79600450</v>
      </c>
      <c r="E1411" s="4" t="s">
        <v>687</v>
      </c>
      <c r="F1411">
        <f>SUMIF(Sheet1!$C:$C,$D1411,Sheet1!$G:$G)</f>
        <v>0</v>
      </c>
    </row>
    <row r="1412" spans="4:6">
      <c r="D1412" s="46">
        <v>79600800</v>
      </c>
      <c r="E1412" s="4" t="s">
        <v>695</v>
      </c>
      <c r="F1412">
        <f>SUMIF(Sheet1!$C:$C,$D1412,Sheet1!$G:$G)</f>
        <v>0</v>
      </c>
    </row>
    <row r="1413" spans="4:6">
      <c r="D1413" s="46">
        <v>79600850</v>
      </c>
      <c r="E1413" s="4" t="s">
        <v>686</v>
      </c>
      <c r="F1413">
        <f>SUMIF(Sheet1!$C:$C,$D1413,Sheet1!$G:$G)</f>
        <v>0</v>
      </c>
    </row>
    <row r="1414" spans="4:6">
      <c r="D1414" s="46">
        <v>79700511</v>
      </c>
      <c r="E1414" s="4" t="s">
        <v>1905</v>
      </c>
      <c r="F1414">
        <f>SUMIF(Sheet1!$C:$C,$D1414,Sheet1!$G:$G)</f>
        <v>0</v>
      </c>
    </row>
    <row r="1415" spans="4:6">
      <c r="D1415" s="46">
        <v>79700525</v>
      </c>
      <c r="E1415" s="4" t="s">
        <v>1904</v>
      </c>
      <c r="F1415">
        <f>SUMIF(Sheet1!$C:$C,$D1415,Sheet1!$G:$G)</f>
        <v>0</v>
      </c>
    </row>
    <row r="1416" spans="4:6">
      <c r="D1416" s="46">
        <v>79700700</v>
      </c>
      <c r="E1416" s="4" t="s">
        <v>1599</v>
      </c>
      <c r="F1416">
        <f>SUMIF(Sheet1!$C:$C,$D1416,Sheet1!$G:$G)</f>
        <v>0</v>
      </c>
    </row>
    <row r="1417" spans="4:6">
      <c r="D1417" s="46">
        <v>79700999</v>
      </c>
      <c r="E1417" s="4" t="s">
        <v>7</v>
      </c>
      <c r="F1417">
        <f>SUMIF(Sheet1!$C:$C,$D1417,Sheet1!$G:$G)</f>
        <v>0</v>
      </c>
    </row>
    <row r="1418" spans="4:6">
      <c r="D1418" s="46">
        <v>79800000</v>
      </c>
      <c r="E1418" s="4" t="s">
        <v>37</v>
      </c>
      <c r="F1418">
        <f>SUMIF(Sheet1!$C:$C,$D1418,Sheet1!$G:$G)</f>
        <v>0</v>
      </c>
    </row>
    <row r="1419" spans="4:6">
      <c r="D1419" s="46">
        <v>79800050</v>
      </c>
      <c r="E1419" s="4" t="s">
        <v>693</v>
      </c>
      <c r="F1419">
        <f>SUMIF(Sheet1!$C:$C,$D1419,Sheet1!$G:$G)</f>
        <v>0</v>
      </c>
    </row>
    <row r="1420" spans="4:6">
      <c r="D1420" s="46">
        <v>79800100</v>
      </c>
      <c r="E1420" s="4" t="s">
        <v>697</v>
      </c>
      <c r="F1420">
        <f>SUMIF(Sheet1!$C:$C,$D1420,Sheet1!$G:$G)</f>
        <v>0</v>
      </c>
    </row>
    <row r="1421" spans="4:6">
      <c r="D1421" s="46">
        <v>79800200</v>
      </c>
      <c r="E1421" s="4" t="s">
        <v>694</v>
      </c>
      <c r="F1421">
        <f>SUMIF(Sheet1!$C:$C,$D1421,Sheet1!$G:$G)</f>
        <v>0</v>
      </c>
    </row>
    <row r="1422" spans="4:6">
      <c r="D1422" s="46">
        <v>79800999</v>
      </c>
      <c r="E1422" s="4" t="s">
        <v>162</v>
      </c>
      <c r="F1422">
        <f>SUMIF(Sheet1!$C:$C,$D1422,Sheet1!$G:$G)</f>
        <v>0</v>
      </c>
    </row>
    <row r="1423" spans="4:6">
      <c r="D1423" s="46">
        <v>79900001</v>
      </c>
      <c r="E1423" s="4" t="s">
        <v>2372</v>
      </c>
      <c r="F1423">
        <f>SUMIF(Sheet1!$C:$C,$D1423,Sheet1!$G:$G)</f>
        <v>0</v>
      </c>
    </row>
    <row r="1424" spans="4:6">
      <c r="D1424" s="46">
        <v>79999999</v>
      </c>
      <c r="E1424" s="4" t="s">
        <v>5</v>
      </c>
      <c r="F1424">
        <f>SUMIF(Sheet1!$C:$C,$D1424,Sheet1!$G:$G)</f>
        <v>0</v>
      </c>
    </row>
    <row r="1425" spans="4:6">
      <c r="D1425" s="46">
        <v>80999000</v>
      </c>
      <c r="E1425" s="4" t="s">
        <v>51</v>
      </c>
      <c r="F1425">
        <f>SUMIF(Sheet1!$C:$C,$D1425,Sheet1!$G:$G)</f>
        <v>0</v>
      </c>
    </row>
    <row r="1426" spans="4:6">
      <c r="D1426" s="46">
        <v>80999050</v>
      </c>
      <c r="E1426" s="4" t="s">
        <v>2076</v>
      </c>
      <c r="F1426">
        <f>SUMIF(Sheet1!$C:$C,$D1426,Sheet1!$G:$G)</f>
        <v>0</v>
      </c>
    </row>
    <row r="1427" spans="4:6">
      <c r="D1427" s="46">
        <v>80999100</v>
      </c>
      <c r="E1427" s="4" t="s">
        <v>1859</v>
      </c>
      <c r="F1427">
        <f>SUMIF(Sheet1!$C:$C,$D1427,Sheet1!$G:$G)</f>
        <v>0</v>
      </c>
    </row>
    <row r="1428" spans="4:6">
      <c r="D1428" s="46">
        <v>80999110</v>
      </c>
      <c r="E1428" s="4" t="s">
        <v>1489</v>
      </c>
      <c r="F1428">
        <f>SUMIF(Sheet1!$C:$C,$D1428,Sheet1!$G:$G)</f>
        <v>0</v>
      </c>
    </row>
    <row r="1429" spans="4:6">
      <c r="D1429" s="46">
        <v>80999150</v>
      </c>
      <c r="E1429" s="4" t="s">
        <v>544</v>
      </c>
      <c r="F1429">
        <f>SUMIF(Sheet1!$C:$C,$D1429,Sheet1!$G:$G)</f>
        <v>0</v>
      </c>
    </row>
    <row r="1430" spans="4:6">
      <c r="D1430" s="46">
        <v>80999200</v>
      </c>
      <c r="E1430" s="4" t="s">
        <v>1895</v>
      </c>
      <c r="F1430">
        <f>SUMIF(Sheet1!$C:$C,$D1430,Sheet1!$G:$G)</f>
        <v>0</v>
      </c>
    </row>
    <row r="1431" spans="4:6">
      <c r="D1431" s="46">
        <v>80999250</v>
      </c>
      <c r="E1431" s="4" t="s">
        <v>1869</v>
      </c>
      <c r="F1431">
        <f>SUMIF(Sheet1!$C:$C,$D1431,Sheet1!$G:$G)</f>
        <v>0</v>
      </c>
    </row>
    <row r="1432" spans="4:6">
      <c r="D1432" s="46">
        <v>80999300</v>
      </c>
      <c r="E1432" s="4" t="s">
        <v>1632</v>
      </c>
      <c r="F1432">
        <f>SUMIF(Sheet1!$C:$C,$D1432,Sheet1!$G:$G)</f>
        <v>0</v>
      </c>
    </row>
    <row r="1433" spans="4:6">
      <c r="D1433" s="46">
        <v>80999400</v>
      </c>
      <c r="E1433" s="4" t="s">
        <v>1631</v>
      </c>
      <c r="F1433">
        <f>SUMIF(Sheet1!$C:$C,$D1433,Sheet1!$G:$G)</f>
        <v>0</v>
      </c>
    </row>
    <row r="1434" spans="4:6">
      <c r="D1434" s="46">
        <v>80999999</v>
      </c>
      <c r="E1434" s="4" t="s">
        <v>136</v>
      </c>
      <c r="F1434">
        <f>SUMIF(Sheet1!$C:$C,$D1434,Sheet1!$G:$G)</f>
        <v>0</v>
      </c>
    </row>
    <row r="1435" spans="4:6">
      <c r="D1435" s="46">
        <v>81999999</v>
      </c>
      <c r="E1435" s="4" t="s">
        <v>2373</v>
      </c>
      <c r="F1435">
        <f>SUMIF(Sheet1!$C:$C,$D1435,Sheet1!$G:$G)</f>
        <v>0</v>
      </c>
    </row>
    <row r="1436" spans="4:6">
      <c r="D1436" s="46">
        <v>90000010</v>
      </c>
      <c r="E1436" s="4" t="s">
        <v>50</v>
      </c>
      <c r="F1436">
        <f>SUMIF(Sheet1!$C:$C,$D1436,Sheet1!$G:$G)</f>
        <v>0</v>
      </c>
    </row>
    <row r="1437" spans="4:6">
      <c r="D1437" s="46">
        <v>90000020</v>
      </c>
      <c r="E1437" s="4" t="s">
        <v>1394</v>
      </c>
      <c r="F1437">
        <f>SUMIF(Sheet1!$C:$C,$D1437,Sheet1!$G:$G)</f>
        <v>0</v>
      </c>
    </row>
    <row r="1438" spans="4:6">
      <c r="D1438" s="46">
        <v>90000030</v>
      </c>
      <c r="E1438" s="4" t="s">
        <v>1395</v>
      </c>
      <c r="F1438">
        <f>SUMIF(Sheet1!$C:$C,$D1438,Sheet1!$G:$G)</f>
        <v>0</v>
      </c>
    </row>
    <row r="1439" spans="4:6">
      <c r="D1439" s="46">
        <v>90000040</v>
      </c>
      <c r="E1439" s="4" t="s">
        <v>1393</v>
      </c>
      <c r="F1439">
        <f>SUMIF(Sheet1!$C:$C,$D1439,Sheet1!$G:$G)</f>
        <v>0</v>
      </c>
    </row>
    <row r="1440" spans="4:6">
      <c r="D1440" s="46">
        <v>90000050</v>
      </c>
      <c r="E1440" s="4" t="s">
        <v>1405</v>
      </c>
      <c r="F1440">
        <f>SUMIF(Sheet1!$C:$C,$D1440,Sheet1!$G:$G)</f>
        <v>0</v>
      </c>
    </row>
    <row r="1441" spans="4:6">
      <c r="D1441" s="46">
        <v>90000060</v>
      </c>
      <c r="E1441" s="4" t="s">
        <v>1397</v>
      </c>
      <c r="F1441">
        <f>SUMIF(Sheet1!$C:$C,$D1441,Sheet1!$G:$G)</f>
        <v>0</v>
      </c>
    </row>
    <row r="1442" spans="4:6">
      <c r="D1442" s="46">
        <v>90000070</v>
      </c>
      <c r="E1442" s="4" t="s">
        <v>1392</v>
      </c>
      <c r="F1442">
        <f>SUMIF(Sheet1!$C:$C,$D1442,Sheet1!$G:$G)</f>
        <v>0</v>
      </c>
    </row>
    <row r="1443" spans="4:6">
      <c r="D1443" s="46">
        <v>90000080</v>
      </c>
      <c r="E1443" s="4" t="s">
        <v>1400</v>
      </c>
      <c r="F1443">
        <f>SUMIF(Sheet1!$C:$C,$D1443,Sheet1!$G:$G)</f>
        <v>0</v>
      </c>
    </row>
    <row r="1444" spans="4:6">
      <c r="D1444" s="46">
        <v>90000100</v>
      </c>
      <c r="E1444" s="4" t="s">
        <v>1399</v>
      </c>
      <c r="F1444">
        <f>SUMIF(Sheet1!$C:$C,$D1444,Sheet1!$G:$G)</f>
        <v>0</v>
      </c>
    </row>
    <row r="1445" spans="4:6">
      <c r="D1445" s="46">
        <v>90000110</v>
      </c>
      <c r="E1445" s="4" t="s">
        <v>1396</v>
      </c>
      <c r="F1445">
        <f>SUMIF(Sheet1!$C:$C,$D1445,Sheet1!$G:$G)</f>
        <v>0</v>
      </c>
    </row>
    <row r="1446" spans="4:6">
      <c r="D1446" s="46">
        <v>90000120</v>
      </c>
      <c r="E1446" s="4" t="s">
        <v>1403</v>
      </c>
      <c r="F1446">
        <f>SUMIF(Sheet1!$C:$C,$D1446,Sheet1!$G:$G)</f>
        <v>0</v>
      </c>
    </row>
    <row r="1447" spans="4:6">
      <c r="D1447" s="46">
        <v>90000130</v>
      </c>
      <c r="E1447" s="4" t="s">
        <v>1404</v>
      </c>
      <c r="F1447">
        <f>SUMIF(Sheet1!$C:$C,$D1447,Sheet1!$G:$G)</f>
        <v>0</v>
      </c>
    </row>
    <row r="1448" spans="4:6">
      <c r="D1448" s="46">
        <v>90000140</v>
      </c>
      <c r="E1448" s="4" t="s">
        <v>1398</v>
      </c>
      <c r="F1448">
        <f>SUMIF(Sheet1!$C:$C,$D1448,Sheet1!$G:$G)</f>
        <v>0</v>
      </c>
    </row>
    <row r="1449" spans="4:6">
      <c r="D1449" s="46">
        <v>90000150</v>
      </c>
      <c r="E1449" s="4" t="s">
        <v>1402</v>
      </c>
      <c r="F1449">
        <f>SUMIF(Sheet1!$C:$C,$D1449,Sheet1!$G:$G)</f>
        <v>0</v>
      </c>
    </row>
    <row r="1450" spans="4:6">
      <c r="D1450" s="46">
        <v>90000160</v>
      </c>
      <c r="E1450" s="4" t="s">
        <v>1401</v>
      </c>
      <c r="F1450">
        <f>SUMIF(Sheet1!$C:$C,$D1450,Sheet1!$G:$G)</f>
        <v>0</v>
      </c>
    </row>
    <row r="1451" spans="4:6">
      <c r="D1451" s="46">
        <v>90000170</v>
      </c>
      <c r="E1451" s="4" t="s">
        <v>1390</v>
      </c>
      <c r="F1451">
        <f>SUMIF(Sheet1!$C:$C,$D1451,Sheet1!$G:$G)</f>
        <v>0</v>
      </c>
    </row>
    <row r="1452" spans="4:6">
      <c r="D1452" s="46">
        <v>90000300</v>
      </c>
      <c r="E1452" s="4" t="s">
        <v>1819</v>
      </c>
      <c r="F1452">
        <f>SUMIF(Sheet1!$C:$C,$D1452,Sheet1!$G:$G)</f>
        <v>0</v>
      </c>
    </row>
    <row r="1453" spans="4:6">
      <c r="D1453" s="46">
        <v>90000310</v>
      </c>
      <c r="E1453" s="4" t="s">
        <v>592</v>
      </c>
      <c r="F1453">
        <f>SUMIF(Sheet1!$C:$C,$D1453,Sheet1!$G:$G)</f>
        <v>0</v>
      </c>
    </row>
    <row r="1454" spans="4:6">
      <c r="D1454" s="46">
        <v>90000320</v>
      </c>
      <c r="E1454" s="4" t="s">
        <v>1847</v>
      </c>
      <c r="F1454">
        <f>SUMIF(Sheet1!$C:$C,$D1454,Sheet1!$G:$G)</f>
        <v>0</v>
      </c>
    </row>
    <row r="1455" spans="4:6">
      <c r="D1455" s="46">
        <v>90000330</v>
      </c>
      <c r="E1455" s="4" t="s">
        <v>1843</v>
      </c>
      <c r="F1455">
        <f>SUMIF(Sheet1!$C:$C,$D1455,Sheet1!$G:$G)</f>
        <v>0</v>
      </c>
    </row>
    <row r="1456" spans="4:6">
      <c r="D1456" s="46">
        <v>90000340</v>
      </c>
      <c r="E1456" s="4" t="s">
        <v>1848</v>
      </c>
      <c r="F1456">
        <f>SUMIF(Sheet1!$C:$C,$D1456,Sheet1!$G:$G)</f>
        <v>0</v>
      </c>
    </row>
    <row r="1457" spans="4:6">
      <c r="D1457" s="46">
        <v>90000350</v>
      </c>
      <c r="E1457" s="4" t="s">
        <v>1846</v>
      </c>
      <c r="F1457">
        <f>SUMIF(Sheet1!$C:$C,$D1457,Sheet1!$G:$G)</f>
        <v>0</v>
      </c>
    </row>
    <row r="1458" spans="4:6">
      <c r="D1458" s="46">
        <v>90000360</v>
      </c>
      <c r="E1458" s="4" t="s">
        <v>2470</v>
      </c>
      <c r="F1458">
        <f>SUMIF(Sheet1!$C:$C,$D1458,Sheet1!$G:$G)</f>
        <v>0</v>
      </c>
    </row>
    <row r="1459" spans="4:6">
      <c r="D1459" s="46">
        <v>90000370</v>
      </c>
      <c r="E1459" s="4" t="s">
        <v>1844</v>
      </c>
      <c r="F1459">
        <f>SUMIF(Sheet1!$C:$C,$D1459,Sheet1!$G:$G)</f>
        <v>0</v>
      </c>
    </row>
    <row r="1460" spans="4:6">
      <c r="D1460" s="46">
        <v>90000380</v>
      </c>
      <c r="E1460" s="4" t="s">
        <v>1841</v>
      </c>
      <c r="F1460">
        <f>SUMIF(Sheet1!$C:$C,$D1460,Sheet1!$G:$G)</f>
        <v>0</v>
      </c>
    </row>
    <row r="1461" spans="4:6">
      <c r="D1461" s="46">
        <v>90000390</v>
      </c>
      <c r="E1461" s="4" t="s">
        <v>1842</v>
      </c>
      <c r="F1461">
        <f>SUMIF(Sheet1!$C:$C,$D1461,Sheet1!$G:$G)</f>
        <v>0</v>
      </c>
    </row>
    <row r="1462" spans="4:6">
      <c r="D1462" s="46">
        <v>90000400</v>
      </c>
      <c r="E1462" s="4" t="s">
        <v>1845</v>
      </c>
      <c r="F1462">
        <f>SUMIF(Sheet1!$C:$C,$D1462,Sheet1!$G:$G)</f>
        <v>0</v>
      </c>
    </row>
    <row r="1463" spans="4:6">
      <c r="D1463" s="46">
        <v>90000500</v>
      </c>
      <c r="E1463" s="4" t="s">
        <v>2358</v>
      </c>
      <c r="F1463">
        <f>SUMIF(Sheet1!$C:$C,$D1463,Sheet1!$G:$G)</f>
        <v>0</v>
      </c>
    </row>
    <row r="1464" spans="4:6">
      <c r="D1464" s="46">
        <v>90000550</v>
      </c>
      <c r="E1464" s="4" t="s">
        <v>1820</v>
      </c>
      <c r="F1464">
        <f>SUMIF(Sheet1!$C:$C,$D1464,Sheet1!$G:$G)</f>
        <v>0</v>
      </c>
    </row>
    <row r="1465" spans="4:6">
      <c r="D1465" s="46">
        <v>90000560</v>
      </c>
      <c r="E1465" s="4" t="s">
        <v>1817</v>
      </c>
      <c r="F1465">
        <f>SUMIF(Sheet1!$C:$C,$D1465,Sheet1!$G:$G)</f>
        <v>0</v>
      </c>
    </row>
    <row r="1466" spans="4:6">
      <c r="D1466" s="46">
        <v>90000600</v>
      </c>
      <c r="E1466" s="4" t="s">
        <v>1818</v>
      </c>
      <c r="F1466">
        <f>SUMIF(Sheet1!$C:$C,$D1466,Sheet1!$G:$G)</f>
        <v>0</v>
      </c>
    </row>
    <row r="1467" spans="4:6">
      <c r="D1467" s="46">
        <v>90000700</v>
      </c>
      <c r="E1467" s="4" t="s">
        <v>826</v>
      </c>
      <c r="F1467">
        <f>SUMIF(Sheet1!$C:$C,$D1467,Sheet1!$G:$G)</f>
        <v>0</v>
      </c>
    </row>
    <row r="1468" spans="4:6">
      <c r="D1468" s="46">
        <v>90000710</v>
      </c>
      <c r="E1468" s="4" t="s">
        <v>825</v>
      </c>
      <c r="F1468">
        <f>SUMIF(Sheet1!$C:$C,$D1468,Sheet1!$G:$G)</f>
        <v>0</v>
      </c>
    </row>
    <row r="1469" spans="4:6">
      <c r="D1469" s="46">
        <v>90000730</v>
      </c>
      <c r="E1469" s="4" t="s">
        <v>822</v>
      </c>
      <c r="F1469">
        <f>SUMIF(Sheet1!$C:$C,$D1469,Sheet1!$G:$G)</f>
        <v>0</v>
      </c>
    </row>
    <row r="1470" spans="4:6">
      <c r="D1470" s="46">
        <v>90000740</v>
      </c>
      <c r="E1470" s="4" t="s">
        <v>827</v>
      </c>
      <c r="F1470">
        <f>SUMIF(Sheet1!$C:$C,$D1470,Sheet1!$G:$G)</f>
        <v>0</v>
      </c>
    </row>
    <row r="1471" spans="4:6">
      <c r="D1471" s="46">
        <v>90000750</v>
      </c>
      <c r="E1471" s="4" t="s">
        <v>829</v>
      </c>
      <c r="F1471">
        <f>SUMIF(Sheet1!$C:$C,$D1471,Sheet1!$G:$G)</f>
        <v>0</v>
      </c>
    </row>
    <row r="1472" spans="4:6">
      <c r="D1472" s="46">
        <v>90000760</v>
      </c>
      <c r="E1472" s="4" t="s">
        <v>830</v>
      </c>
      <c r="F1472">
        <f>SUMIF(Sheet1!$C:$C,$D1472,Sheet1!$G:$G)</f>
        <v>0</v>
      </c>
    </row>
    <row r="1473" spans="4:6">
      <c r="D1473" s="46">
        <v>90000770</v>
      </c>
      <c r="E1473" s="4" t="s">
        <v>831</v>
      </c>
      <c r="F1473">
        <f>SUMIF(Sheet1!$C:$C,$D1473,Sheet1!$G:$G)</f>
        <v>0</v>
      </c>
    </row>
    <row r="1474" spans="4:6">
      <c r="D1474" s="46">
        <v>90000780</v>
      </c>
      <c r="E1474" s="4" t="s">
        <v>823</v>
      </c>
      <c r="F1474">
        <f>SUMIF(Sheet1!$C:$C,$D1474,Sheet1!$G:$G)</f>
        <v>0</v>
      </c>
    </row>
    <row r="1475" spans="4:6">
      <c r="D1475" s="46">
        <v>90000790</v>
      </c>
      <c r="E1475" s="4" t="s">
        <v>824</v>
      </c>
      <c r="F1475">
        <f>SUMIF(Sheet1!$C:$C,$D1475,Sheet1!$G:$G)</f>
        <v>0</v>
      </c>
    </row>
    <row r="1476" spans="4:6">
      <c r="D1476" s="46">
        <v>90000800</v>
      </c>
      <c r="E1476" s="4" t="s">
        <v>828</v>
      </c>
      <c r="F1476">
        <f>SUMIF(Sheet1!$C:$C,$D1476,Sheet1!$G:$G)</f>
        <v>0</v>
      </c>
    </row>
    <row r="1477" spans="4:6">
      <c r="D1477" s="46">
        <v>90000850</v>
      </c>
      <c r="E1477" s="4" t="s">
        <v>1572</v>
      </c>
      <c r="F1477">
        <f>SUMIF(Sheet1!$C:$C,$D1477,Sheet1!$G:$G)</f>
        <v>0</v>
      </c>
    </row>
    <row r="1478" spans="4:6">
      <c r="D1478" s="46">
        <v>90000860</v>
      </c>
      <c r="E1478" s="4" t="s">
        <v>1574</v>
      </c>
      <c r="F1478">
        <f>SUMIF(Sheet1!$C:$C,$D1478,Sheet1!$G:$G)</f>
        <v>0</v>
      </c>
    </row>
    <row r="1479" spans="4:6">
      <c r="D1479" s="46">
        <v>90000870</v>
      </c>
      <c r="E1479" s="4" t="s">
        <v>1571</v>
      </c>
      <c r="F1479">
        <f>SUMIF(Sheet1!$C:$C,$D1479,Sheet1!$G:$G)</f>
        <v>0</v>
      </c>
    </row>
    <row r="1480" spans="4:6">
      <c r="D1480" s="46">
        <v>90000880</v>
      </c>
      <c r="E1480" s="4" t="s">
        <v>1573</v>
      </c>
      <c r="F1480">
        <f>SUMIF(Sheet1!$C:$C,$D1480,Sheet1!$G:$G)</f>
        <v>0</v>
      </c>
    </row>
    <row r="1481" spans="4:6">
      <c r="D1481" s="46">
        <v>90000890</v>
      </c>
      <c r="E1481" s="4" t="s">
        <v>1570</v>
      </c>
      <c r="F1481">
        <f>SUMIF(Sheet1!$C:$C,$D1481,Sheet1!$G:$G)</f>
        <v>0</v>
      </c>
    </row>
    <row r="1482" spans="4:6">
      <c r="D1482" s="46">
        <v>90000900</v>
      </c>
      <c r="E1482" s="4" t="s">
        <v>1575</v>
      </c>
      <c r="F1482">
        <f>SUMIF(Sheet1!$C:$C,$D1482,Sheet1!$G:$G)</f>
        <v>0</v>
      </c>
    </row>
    <row r="1483" spans="4:6">
      <c r="D1483" s="46">
        <v>90000910</v>
      </c>
      <c r="E1483" s="4" t="s">
        <v>1577</v>
      </c>
      <c r="F1483">
        <f>SUMIF(Sheet1!$C:$C,$D1483,Sheet1!$G:$G)</f>
        <v>0</v>
      </c>
    </row>
    <row r="1484" spans="4:6">
      <c r="D1484" s="46">
        <v>90000920</v>
      </c>
      <c r="E1484" s="4" t="s">
        <v>1576</v>
      </c>
      <c r="F1484">
        <f>SUMIF(Sheet1!$C:$C,$D1484,Sheet1!$G:$G)</f>
        <v>0</v>
      </c>
    </row>
    <row r="1485" spans="4:6">
      <c r="D1485" s="46">
        <v>90000950</v>
      </c>
      <c r="E1485" s="4" t="s">
        <v>1136</v>
      </c>
      <c r="F1485">
        <f>SUMIF(Sheet1!$C:$C,$D1485,Sheet1!$G:$G)</f>
        <v>0</v>
      </c>
    </row>
    <row r="1486" spans="4:6">
      <c r="D1486" s="46">
        <v>90000960</v>
      </c>
      <c r="E1486" s="4" t="s">
        <v>2450</v>
      </c>
      <c r="F1486">
        <f>SUMIF(Sheet1!$C:$C,$D1486,Sheet1!$G:$G)</f>
        <v>0</v>
      </c>
    </row>
    <row r="1487" spans="4:6">
      <c r="D1487" s="46">
        <v>90000970</v>
      </c>
      <c r="E1487" s="4" t="s">
        <v>2227</v>
      </c>
      <c r="F1487">
        <f>SUMIF(Sheet1!$C:$C,$D1487,Sheet1!$G:$G)</f>
        <v>0</v>
      </c>
    </row>
    <row r="1488" spans="4:6">
      <c r="D1488" s="46">
        <v>90000980</v>
      </c>
      <c r="E1488" s="4" t="s">
        <v>1322</v>
      </c>
      <c r="F1488">
        <f>SUMIF(Sheet1!$C:$C,$D1488,Sheet1!$G:$G)</f>
        <v>0</v>
      </c>
    </row>
    <row r="1489" spans="4:6">
      <c r="D1489" s="4" t="s">
        <v>2481</v>
      </c>
      <c r="E1489" s="4" t="s">
        <v>165</v>
      </c>
      <c r="F1489">
        <f>SUMIF(Sheet1!$C:$C,$D1489,Sheet1!$G:$G)</f>
        <v>0</v>
      </c>
    </row>
    <row r="1490" spans="4:6">
      <c r="D1490" s="4" t="s">
        <v>2482</v>
      </c>
      <c r="E1490" s="4" t="s">
        <v>166</v>
      </c>
      <c r="F1490">
        <f>SUMIF(Sheet1!$C:$C,$D1490,Sheet1!$G:$G)</f>
        <v>0</v>
      </c>
    </row>
    <row r="1491" spans="4:6">
      <c r="D1491" s="4" t="s">
        <v>2487</v>
      </c>
      <c r="E1491" s="4" t="s">
        <v>195</v>
      </c>
      <c r="F1491">
        <f>SUMIF(Sheet1!$C:$C,$D1491,Sheet1!$G:$G)</f>
        <v>0</v>
      </c>
    </row>
    <row r="1492" spans="4:6">
      <c r="D1492" s="4" t="s">
        <v>2486</v>
      </c>
      <c r="E1492" s="4" t="s">
        <v>194</v>
      </c>
      <c r="F1492">
        <f>SUMIF(Sheet1!$C:$C,$D1492,Sheet1!$G:$G)</f>
        <v>0</v>
      </c>
    </row>
    <row r="1493" spans="4:6">
      <c r="D1493" s="4" t="s">
        <v>2483</v>
      </c>
      <c r="E1493" s="4" t="s">
        <v>168</v>
      </c>
      <c r="F1493">
        <f>SUMIF(Sheet1!$C:$C,$D1493,Sheet1!$G:$G)</f>
        <v>0</v>
      </c>
    </row>
    <row r="1494" spans="4:6">
      <c r="D1494" s="4" t="s">
        <v>2558</v>
      </c>
      <c r="E1494" s="4" t="s">
        <v>267</v>
      </c>
      <c r="F1494">
        <f>SUMIF(Sheet1!$C:$C,$D1494,Sheet1!$G:$G)</f>
        <v>0</v>
      </c>
    </row>
    <row r="1495" spans="4:6">
      <c r="D1495" s="4" t="s">
        <v>2559</v>
      </c>
      <c r="E1495" s="4" t="s">
        <v>268</v>
      </c>
      <c r="F1495">
        <f>SUMIF(Sheet1!$C:$C,$D1495,Sheet1!$G:$G)</f>
        <v>0</v>
      </c>
    </row>
    <row r="1496" spans="4:6">
      <c r="D1496" s="4" t="s">
        <v>2562</v>
      </c>
      <c r="E1496" s="4" t="s">
        <v>271</v>
      </c>
      <c r="F1496">
        <f>SUMIF(Sheet1!$C:$C,$D1496,Sheet1!$G:$G)</f>
        <v>0</v>
      </c>
    </row>
    <row r="1497" spans="4:6">
      <c r="D1497" s="4" t="s">
        <v>2566</v>
      </c>
      <c r="E1497" s="4" t="s">
        <v>275</v>
      </c>
      <c r="F1497">
        <f>SUMIF(Sheet1!$C:$C,$D1497,Sheet1!$G:$G)</f>
        <v>0</v>
      </c>
    </row>
    <row r="1498" spans="4:6">
      <c r="D1498" s="4" t="s">
        <v>2568</v>
      </c>
      <c r="E1498" s="4" t="s">
        <v>277</v>
      </c>
      <c r="F1498">
        <f>SUMIF(Sheet1!$C:$C,$D1498,Sheet1!$G:$G)</f>
        <v>0</v>
      </c>
    </row>
    <row r="1499" spans="4:6">
      <c r="D1499" s="4" t="s">
        <v>2570</v>
      </c>
      <c r="E1499" s="4" t="s">
        <v>279</v>
      </c>
      <c r="F1499">
        <f>SUMIF(Sheet1!$C:$C,$D1499,Sheet1!$G:$G)</f>
        <v>0</v>
      </c>
    </row>
    <row r="1500" spans="4:6">
      <c r="D1500" s="4" t="s">
        <v>2571</v>
      </c>
      <c r="E1500" s="4" t="s">
        <v>280</v>
      </c>
      <c r="F1500">
        <f>SUMIF(Sheet1!$C:$C,$D1500,Sheet1!$G:$G)</f>
        <v>0</v>
      </c>
    </row>
    <row r="1501" spans="4:6">
      <c r="D1501" s="4" t="s">
        <v>2488</v>
      </c>
      <c r="E1501" s="4" t="s">
        <v>196</v>
      </c>
      <c r="F1501">
        <f>SUMIF(Sheet1!$C:$C,$D1501,Sheet1!$G:$G)</f>
        <v>0</v>
      </c>
    </row>
    <row r="1502" spans="4:6">
      <c r="D1502" s="4" t="s">
        <v>2490</v>
      </c>
      <c r="E1502" s="4" t="s">
        <v>198</v>
      </c>
      <c r="F1502">
        <f>SUMIF(Sheet1!$C:$C,$D1502,Sheet1!$G:$G)</f>
        <v>0</v>
      </c>
    </row>
    <row r="1503" spans="4:6">
      <c r="D1503" s="4" t="s">
        <v>2561</v>
      </c>
      <c r="E1503" s="4" t="s">
        <v>270</v>
      </c>
      <c r="F1503">
        <f>SUMIF(Sheet1!$C:$C,$D1503,Sheet1!$G:$G)</f>
        <v>0</v>
      </c>
    </row>
    <row r="1504" spans="4:6">
      <c r="D1504" s="4" t="s">
        <v>2563</v>
      </c>
      <c r="E1504" s="4" t="s">
        <v>272</v>
      </c>
      <c r="F1504">
        <f>SUMIF(Sheet1!$C:$C,$D1504,Sheet1!$G:$G)</f>
        <v>0</v>
      </c>
    </row>
    <row r="1505" spans="4:6">
      <c r="D1505" s="4" t="s">
        <v>2564</v>
      </c>
      <c r="E1505" s="4" t="s">
        <v>273</v>
      </c>
      <c r="F1505">
        <f>SUMIF(Sheet1!$C:$C,$D1505,Sheet1!$G:$G)</f>
        <v>0</v>
      </c>
    </row>
    <row r="1506" spans="4:6">
      <c r="D1506" s="4" t="s">
        <v>2485</v>
      </c>
      <c r="E1506" s="4" t="s">
        <v>170</v>
      </c>
      <c r="F1506">
        <f>SUMIF(Sheet1!$C:$C,$D1506,Sheet1!$G:$G)</f>
        <v>0</v>
      </c>
    </row>
    <row r="1507" spans="4:6">
      <c r="D1507" s="4" t="s">
        <v>2569</v>
      </c>
      <c r="E1507" s="4" t="s">
        <v>278</v>
      </c>
      <c r="F1507">
        <f>SUMIF(Sheet1!$C:$C,$D1507,Sheet1!$G:$G)</f>
        <v>0</v>
      </c>
    </row>
    <row r="1508" spans="4:6">
      <c r="D1508" s="4" t="s">
        <v>2565</v>
      </c>
      <c r="E1508" s="4" t="s">
        <v>274</v>
      </c>
      <c r="F1508">
        <f>SUMIF(Sheet1!$C:$C,$D1508,Sheet1!$G:$G)</f>
        <v>0</v>
      </c>
    </row>
    <row r="1509" spans="4:6">
      <c r="D1509" s="4" t="s">
        <v>2567</v>
      </c>
      <c r="E1509" s="4" t="s">
        <v>276</v>
      </c>
      <c r="F1509">
        <f>SUMIF(Sheet1!$C:$C,$D1509,Sheet1!$G:$G)</f>
        <v>0</v>
      </c>
    </row>
    <row r="1510" spans="4:6">
      <c r="D1510" s="4" t="s">
        <v>2489</v>
      </c>
      <c r="E1510" s="4" t="s">
        <v>197</v>
      </c>
      <c r="F1510">
        <f>SUMIF(Sheet1!$C:$C,$D1510,Sheet1!$G:$G)</f>
        <v>0</v>
      </c>
    </row>
    <row r="1511" spans="4:6">
      <c r="D1511" s="4" t="s">
        <v>2560</v>
      </c>
      <c r="E1511" s="4" t="s">
        <v>269</v>
      </c>
      <c r="F1511">
        <f>SUMIF(Sheet1!$C:$C,$D1511,Sheet1!$G:$G)</f>
        <v>0</v>
      </c>
    </row>
    <row r="1512" spans="4:6">
      <c r="D1512" s="4" t="s">
        <v>2491</v>
      </c>
      <c r="E1512" s="4" t="s">
        <v>199</v>
      </c>
      <c r="F1512">
        <f>SUMIF(Sheet1!$C:$C,$D1512,Sheet1!$G:$G)</f>
        <v>0</v>
      </c>
    </row>
    <row r="1513" spans="4:6">
      <c r="D1513" s="4" t="s">
        <v>2574</v>
      </c>
      <c r="E1513" s="4" t="s">
        <v>336</v>
      </c>
      <c r="F1513">
        <f>SUMIF(Sheet1!$C:$C,$D1513,Sheet1!$G:$G)</f>
        <v>0</v>
      </c>
    </row>
    <row r="1514" spans="4:6">
      <c r="D1514" s="4" t="s">
        <v>2573</v>
      </c>
      <c r="E1514" s="4" t="s">
        <v>335</v>
      </c>
      <c r="F1514">
        <f>SUMIF(Sheet1!$C:$C,$D1514,Sheet1!$G:$G)</f>
        <v>0</v>
      </c>
    </row>
    <row r="1515" spans="4:6">
      <c r="D1515" s="4" t="s">
        <v>2572</v>
      </c>
      <c r="E1515" s="4" t="s">
        <v>330</v>
      </c>
      <c r="F1515">
        <f>SUMIF(Sheet1!$C:$C,$D1515,Sheet1!$G:$G)</f>
        <v>0</v>
      </c>
    </row>
    <row r="1516" spans="4:6">
      <c r="D1516" s="4" t="s">
        <v>2575</v>
      </c>
      <c r="E1516" s="4" t="s">
        <v>337</v>
      </c>
      <c r="F1516">
        <f>SUMIF(Sheet1!$C:$C,$D1516,Sheet1!$G:$G)</f>
        <v>0</v>
      </c>
    </row>
    <row r="1517" spans="4:6">
      <c r="D1517" s="4" t="s">
        <v>2494</v>
      </c>
      <c r="E1517" s="4" t="s">
        <v>202</v>
      </c>
      <c r="F1517">
        <f>SUMIF(Sheet1!$C:$C,$D1517,Sheet1!$G:$G)</f>
        <v>0</v>
      </c>
    </row>
    <row r="1518" spans="4:6">
      <c r="D1518" s="4" t="s">
        <v>2576</v>
      </c>
      <c r="E1518" s="4" t="s">
        <v>342</v>
      </c>
      <c r="F1518">
        <f>SUMIF(Sheet1!$C:$C,$D1518,Sheet1!$G:$G)</f>
        <v>0</v>
      </c>
    </row>
    <row r="1519" spans="4:6">
      <c r="D1519" s="4" t="s">
        <v>2493</v>
      </c>
      <c r="E1519" s="4" t="s">
        <v>201</v>
      </c>
      <c r="F1519">
        <f>SUMIF(Sheet1!$C:$C,$D1519,Sheet1!$G:$G)</f>
        <v>0</v>
      </c>
    </row>
    <row r="1520" spans="4:6">
      <c r="D1520" s="4" t="s">
        <v>2492</v>
      </c>
      <c r="E1520" s="4" t="s">
        <v>200</v>
      </c>
      <c r="F1520">
        <f>SUMIF(Sheet1!$C:$C,$D1520,Sheet1!$G:$G)</f>
        <v>0</v>
      </c>
    </row>
    <row r="1521" spans="4:6">
      <c r="D1521" s="4" t="s">
        <v>2497</v>
      </c>
      <c r="E1521" s="4" t="s">
        <v>205</v>
      </c>
      <c r="F1521">
        <f>SUMIF(Sheet1!$C:$C,$D1521,Sheet1!$G:$G)</f>
        <v>0</v>
      </c>
    </row>
    <row r="1522" spans="4:6">
      <c r="D1522" s="4" t="s">
        <v>2498</v>
      </c>
      <c r="E1522" s="4" t="s">
        <v>206</v>
      </c>
      <c r="F1522">
        <f>SUMIF(Sheet1!$C:$C,$D1522,Sheet1!$G:$G)</f>
        <v>0</v>
      </c>
    </row>
    <row r="1523" spans="4:6">
      <c r="D1523" s="4" t="s">
        <v>2500</v>
      </c>
      <c r="E1523" s="4" t="s">
        <v>208</v>
      </c>
      <c r="F1523">
        <f>SUMIF(Sheet1!$C:$C,$D1523,Sheet1!$G:$G)</f>
        <v>0</v>
      </c>
    </row>
    <row r="1524" spans="4:6">
      <c r="D1524" s="4" t="s">
        <v>2577</v>
      </c>
      <c r="E1524" s="4" t="s">
        <v>343</v>
      </c>
      <c r="F1524">
        <f>SUMIF(Sheet1!$C:$C,$D1524,Sheet1!$G:$G)</f>
        <v>0</v>
      </c>
    </row>
    <row r="1525" spans="4:6">
      <c r="D1525" s="4" t="s">
        <v>2581</v>
      </c>
      <c r="E1525" s="4" t="s">
        <v>347</v>
      </c>
      <c r="F1525">
        <f>SUMIF(Sheet1!$C:$C,$D1525,Sheet1!$G:$G)</f>
        <v>0</v>
      </c>
    </row>
    <row r="1526" spans="4:6">
      <c r="D1526" s="4" t="s">
        <v>2578</v>
      </c>
      <c r="E1526" s="4" t="s">
        <v>344</v>
      </c>
      <c r="F1526">
        <f>SUMIF(Sheet1!$C:$C,$D1526,Sheet1!$G:$G)</f>
        <v>0</v>
      </c>
    </row>
    <row r="1527" spans="4:6">
      <c r="D1527" s="4" t="s">
        <v>2496</v>
      </c>
      <c r="E1527" s="4" t="s">
        <v>204</v>
      </c>
      <c r="F1527">
        <f>SUMIF(Sheet1!$C:$C,$D1527,Sheet1!$G:$G)</f>
        <v>0</v>
      </c>
    </row>
    <row r="1528" spans="4:6">
      <c r="D1528" s="4" t="s">
        <v>2499</v>
      </c>
      <c r="E1528" s="4" t="s">
        <v>207</v>
      </c>
      <c r="F1528">
        <f>SUMIF(Sheet1!$C:$C,$D1528,Sheet1!$G:$G)</f>
        <v>0</v>
      </c>
    </row>
    <row r="1529" spans="4:6">
      <c r="D1529" s="4" t="s">
        <v>2580</v>
      </c>
      <c r="E1529" s="4" t="s">
        <v>346</v>
      </c>
      <c r="F1529">
        <f>SUMIF(Sheet1!$C:$C,$D1529,Sheet1!$G:$G)</f>
        <v>0</v>
      </c>
    </row>
    <row r="1530" spans="4:6">
      <c r="D1530" s="4" t="s">
        <v>2579</v>
      </c>
      <c r="E1530" s="4" t="s">
        <v>345</v>
      </c>
      <c r="F1530">
        <f>SUMIF(Sheet1!$C:$C,$D1530,Sheet1!$G:$G)</f>
        <v>0</v>
      </c>
    </row>
    <row r="1531" spans="4:6">
      <c r="D1531" s="4" t="s">
        <v>2582</v>
      </c>
      <c r="E1531" s="4" t="s">
        <v>348</v>
      </c>
      <c r="F1531">
        <f>SUMIF(Sheet1!$C:$C,$D1531,Sheet1!$G:$G)</f>
        <v>0</v>
      </c>
    </row>
    <row r="1532" spans="4:6">
      <c r="D1532" s="4" t="s">
        <v>2495</v>
      </c>
      <c r="E1532" s="4" t="s">
        <v>203</v>
      </c>
      <c r="F1532">
        <f>SUMIF(Sheet1!$C:$C,$D1532,Sheet1!$G:$G)</f>
        <v>0</v>
      </c>
    </row>
    <row r="1533" spans="4:6">
      <c r="D1533" s="4" t="s">
        <v>2583</v>
      </c>
      <c r="E1533" s="4" t="s">
        <v>349</v>
      </c>
      <c r="F1533">
        <f>SUMIF(Sheet1!$C:$C,$D1533,Sheet1!$G:$G)</f>
        <v>0</v>
      </c>
    </row>
    <row r="1534" spans="4:6">
      <c r="D1534" s="4" t="s">
        <v>2584</v>
      </c>
      <c r="E1534" s="4" t="s">
        <v>350</v>
      </c>
      <c r="F1534">
        <f>SUMIF(Sheet1!$C:$C,$D1534,Sheet1!$G:$G)</f>
        <v>0</v>
      </c>
    </row>
    <row r="1535" spans="4:6">
      <c r="D1535" s="4" t="s">
        <v>2585</v>
      </c>
      <c r="E1535" s="4" t="s">
        <v>351</v>
      </c>
      <c r="F1535">
        <f>SUMIF(Sheet1!$C:$C,$D1535,Sheet1!$G:$G)</f>
        <v>0</v>
      </c>
    </row>
    <row r="1536" spans="4:6">
      <c r="D1536" s="4" t="s">
        <v>2587</v>
      </c>
      <c r="E1536" s="4" t="s">
        <v>353</v>
      </c>
      <c r="F1536">
        <f>SUMIF(Sheet1!$C:$C,$D1536,Sheet1!$G:$G)</f>
        <v>0</v>
      </c>
    </row>
    <row r="1537" spans="4:6">
      <c r="D1537" s="4" t="s">
        <v>2503</v>
      </c>
      <c r="E1537" s="4" t="s">
        <v>211</v>
      </c>
      <c r="F1537">
        <f>SUMIF(Sheet1!$C:$C,$D1537,Sheet1!$G:$G)</f>
        <v>0</v>
      </c>
    </row>
    <row r="1538" spans="4:6">
      <c r="D1538" s="4" t="s">
        <v>2504</v>
      </c>
      <c r="E1538" s="4" t="s">
        <v>212</v>
      </c>
      <c r="F1538">
        <f>SUMIF(Sheet1!$C:$C,$D1538,Sheet1!$G:$G)</f>
        <v>0</v>
      </c>
    </row>
    <row r="1539" spans="4:6">
      <c r="D1539" s="4" t="s">
        <v>2597</v>
      </c>
      <c r="E1539" s="4" t="s">
        <v>362</v>
      </c>
      <c r="F1539">
        <f>SUMIF(Sheet1!$C:$C,$D1539,Sheet1!$G:$G)</f>
        <v>0</v>
      </c>
    </row>
    <row r="1540" spans="4:6">
      <c r="D1540" s="4" t="s">
        <v>2505</v>
      </c>
      <c r="E1540" s="4" t="s">
        <v>213</v>
      </c>
      <c r="F1540">
        <f>SUMIF(Sheet1!$C:$C,$D1540,Sheet1!$G:$G)</f>
        <v>0</v>
      </c>
    </row>
    <row r="1541" spans="4:6">
      <c r="D1541" s="4" t="s">
        <v>2506</v>
      </c>
      <c r="E1541" s="4" t="s">
        <v>214</v>
      </c>
      <c r="F1541">
        <f>SUMIF(Sheet1!$C:$C,$D1541,Sheet1!$G:$G)</f>
        <v>0</v>
      </c>
    </row>
    <row r="1542" spans="4:6">
      <c r="D1542" s="4" t="s">
        <v>2508</v>
      </c>
      <c r="E1542" s="4" t="s">
        <v>216</v>
      </c>
      <c r="F1542">
        <f>SUMIF(Sheet1!$C:$C,$D1542,Sheet1!$G:$G)</f>
        <v>0</v>
      </c>
    </row>
    <row r="1543" spans="4:6">
      <c r="D1543" s="4" t="s">
        <v>2534</v>
      </c>
      <c r="E1543" s="4" t="s">
        <v>242</v>
      </c>
      <c r="F1543">
        <f>SUMIF(Sheet1!$C:$C,$D1543,Sheet1!$G:$G)</f>
        <v>0</v>
      </c>
    </row>
    <row r="1544" spans="4:6">
      <c r="D1544" s="4" t="s">
        <v>2621</v>
      </c>
      <c r="E1544" s="4" t="s">
        <v>386</v>
      </c>
      <c r="F1544">
        <f>SUMIF(Sheet1!$C:$C,$D1544,Sheet1!$G:$G)</f>
        <v>0</v>
      </c>
    </row>
    <row r="1545" spans="4:6">
      <c r="D1545" s="4" t="s">
        <v>2510</v>
      </c>
      <c r="E1545" s="4" t="s">
        <v>218</v>
      </c>
      <c r="F1545">
        <f>SUMIF(Sheet1!$C:$C,$D1545,Sheet1!$G:$G)</f>
        <v>0</v>
      </c>
    </row>
    <row r="1546" spans="4:6">
      <c r="D1546" s="4" t="s">
        <v>2623</v>
      </c>
      <c r="E1546" s="4" t="s">
        <v>388</v>
      </c>
      <c r="F1546">
        <f>SUMIF(Sheet1!$C:$C,$D1546,Sheet1!$G:$G)</f>
        <v>0</v>
      </c>
    </row>
    <row r="1547" spans="4:6">
      <c r="D1547" s="4" t="s">
        <v>2511</v>
      </c>
      <c r="E1547" s="4" t="s">
        <v>219</v>
      </c>
      <c r="F1547">
        <f>SUMIF(Sheet1!$C:$C,$D1547,Sheet1!$G:$G)</f>
        <v>0</v>
      </c>
    </row>
    <row r="1548" spans="4:6">
      <c r="D1548" s="4" t="s">
        <v>2630</v>
      </c>
      <c r="E1548" s="4" t="s">
        <v>395</v>
      </c>
      <c r="F1548">
        <f>SUMIF(Sheet1!$C:$C,$D1548,Sheet1!$G:$G)</f>
        <v>0</v>
      </c>
    </row>
    <row r="1549" spans="4:6">
      <c r="D1549" s="4" t="s">
        <v>2631</v>
      </c>
      <c r="E1549" s="4" t="s">
        <v>396</v>
      </c>
      <c r="F1549">
        <f>SUMIF(Sheet1!$C:$C,$D1549,Sheet1!$G:$G)</f>
        <v>0</v>
      </c>
    </row>
    <row r="1550" spans="4:6">
      <c r="D1550" s="4" t="s">
        <v>2514</v>
      </c>
      <c r="E1550" s="4" t="s">
        <v>222</v>
      </c>
      <c r="F1550">
        <f>SUMIF(Sheet1!$C:$C,$D1550,Sheet1!$G:$G)</f>
        <v>0</v>
      </c>
    </row>
    <row r="1551" spans="4:6">
      <c r="D1551" s="4" t="s">
        <v>2517</v>
      </c>
      <c r="E1551" s="4" t="s">
        <v>225</v>
      </c>
      <c r="F1551">
        <f>SUMIF(Sheet1!$C:$C,$D1551,Sheet1!$G:$G)</f>
        <v>0</v>
      </c>
    </row>
    <row r="1552" spans="4:6">
      <c r="D1552" s="4" t="s">
        <v>2519</v>
      </c>
      <c r="E1552" s="4" t="s">
        <v>227</v>
      </c>
      <c r="F1552">
        <f>SUMIF(Sheet1!$C:$C,$D1552,Sheet1!$G:$G)</f>
        <v>0</v>
      </c>
    </row>
    <row r="1553" spans="4:6">
      <c r="D1553" s="4" t="s">
        <v>2648</v>
      </c>
      <c r="E1553" s="4" t="s">
        <v>413</v>
      </c>
      <c r="F1553">
        <f>SUMIF(Sheet1!$C:$C,$D1553,Sheet1!$G:$G)</f>
        <v>0</v>
      </c>
    </row>
    <row r="1554" spans="4:6">
      <c r="D1554" s="4" t="s">
        <v>2521</v>
      </c>
      <c r="E1554" s="4" t="s">
        <v>229</v>
      </c>
      <c r="F1554">
        <f>SUMIF(Sheet1!$C:$C,$D1554,Sheet1!$G:$G)</f>
        <v>0</v>
      </c>
    </row>
    <row r="1555" spans="4:6">
      <c r="D1555" s="4" t="s">
        <v>2535</v>
      </c>
      <c r="E1555" s="4" t="s">
        <v>243</v>
      </c>
      <c r="F1555">
        <f>SUMIF(Sheet1!$C:$C,$D1555,Sheet1!$G:$G)</f>
        <v>0</v>
      </c>
    </row>
    <row r="1556" spans="4:6">
      <c r="D1556" s="4" t="s">
        <v>2522</v>
      </c>
      <c r="E1556" s="4" t="s">
        <v>230</v>
      </c>
      <c r="F1556">
        <f>SUMIF(Sheet1!$C:$C,$D1556,Sheet1!$G:$G)</f>
        <v>0</v>
      </c>
    </row>
    <row r="1557" spans="4:6">
      <c r="D1557" s="4" t="s">
        <v>2523</v>
      </c>
      <c r="E1557" s="4" t="s">
        <v>231</v>
      </c>
      <c r="F1557">
        <f>SUMIF(Sheet1!$C:$C,$D1557,Sheet1!$G:$G)</f>
        <v>0</v>
      </c>
    </row>
    <row r="1558" spans="4:6">
      <c r="D1558" s="4" t="s">
        <v>2666</v>
      </c>
      <c r="E1558" s="4" t="s">
        <v>431</v>
      </c>
      <c r="F1558">
        <f>SUMIF(Sheet1!$C:$C,$D1558,Sheet1!$G:$G)</f>
        <v>0</v>
      </c>
    </row>
    <row r="1559" spans="4:6">
      <c r="D1559" s="4" t="s">
        <v>2667</v>
      </c>
      <c r="E1559" s="4" t="s">
        <v>432</v>
      </c>
      <c r="F1559">
        <f>SUMIF(Sheet1!$C:$C,$D1559,Sheet1!$G:$G)</f>
        <v>0</v>
      </c>
    </row>
    <row r="1560" spans="4:6">
      <c r="D1560" s="4" t="s">
        <v>2670</v>
      </c>
      <c r="E1560" s="4" t="s">
        <v>435</v>
      </c>
      <c r="F1560">
        <f>SUMIF(Sheet1!$C:$C,$D1560,Sheet1!$G:$G)</f>
        <v>0</v>
      </c>
    </row>
    <row r="1561" spans="4:6">
      <c r="D1561" s="4" t="s">
        <v>2671</v>
      </c>
      <c r="E1561" s="4" t="s">
        <v>436</v>
      </c>
      <c r="F1561">
        <f>SUMIF(Sheet1!$C:$C,$D1561,Sheet1!$G:$G)</f>
        <v>0</v>
      </c>
    </row>
    <row r="1562" spans="4:6">
      <c r="D1562" s="4" t="s">
        <v>2528</v>
      </c>
      <c r="E1562" s="4" t="s">
        <v>236</v>
      </c>
      <c r="F1562">
        <f>SUMIF(Sheet1!$C:$C,$D1562,Sheet1!$G:$G)</f>
        <v>0</v>
      </c>
    </row>
    <row r="1563" spans="4:6">
      <c r="D1563" s="4" t="s">
        <v>2529</v>
      </c>
      <c r="E1563" s="4" t="s">
        <v>237</v>
      </c>
      <c r="F1563">
        <f>SUMIF(Sheet1!$C:$C,$D1563,Sheet1!$G:$G)</f>
        <v>0</v>
      </c>
    </row>
    <row r="1564" spans="4:6">
      <c r="D1564" s="4" t="s">
        <v>2684</v>
      </c>
      <c r="E1564" s="4" t="s">
        <v>449</v>
      </c>
      <c r="F1564">
        <f>SUMIF(Sheet1!$C:$C,$D1564,Sheet1!$G:$G)</f>
        <v>0</v>
      </c>
    </row>
    <row r="1565" spans="4:6">
      <c r="D1565" s="4" t="s">
        <v>2690</v>
      </c>
      <c r="E1565" s="4" t="s">
        <v>455</v>
      </c>
      <c r="F1565">
        <f>SUMIF(Sheet1!$C:$C,$D1565,Sheet1!$G:$G)</f>
        <v>0</v>
      </c>
    </row>
    <row r="1566" spans="4:6">
      <c r="D1566" s="4" t="s">
        <v>2693</v>
      </c>
      <c r="E1566" s="4" t="s">
        <v>458</v>
      </c>
      <c r="F1566">
        <f>SUMIF(Sheet1!$C:$C,$D1566,Sheet1!$G:$G)</f>
        <v>0</v>
      </c>
    </row>
    <row r="1567" spans="4:6">
      <c r="D1567" s="4" t="s">
        <v>2537</v>
      </c>
      <c r="E1567" s="4" t="s">
        <v>245</v>
      </c>
      <c r="F1567">
        <f>SUMIF(Sheet1!$C:$C,$D1567,Sheet1!$G:$G)</f>
        <v>0</v>
      </c>
    </row>
    <row r="1568" spans="4:6">
      <c r="D1568" s="4" t="s">
        <v>2703</v>
      </c>
      <c r="E1568" s="4" t="s">
        <v>468</v>
      </c>
      <c r="F1568">
        <f>SUMIF(Sheet1!$C:$C,$D1568,Sheet1!$G:$G)</f>
        <v>0</v>
      </c>
    </row>
    <row r="1569" spans="4:6">
      <c r="D1569" s="4" t="s">
        <v>2711</v>
      </c>
      <c r="E1569" s="4" t="s">
        <v>476</v>
      </c>
      <c r="F1569">
        <f>SUMIF(Sheet1!$C:$C,$D1569,Sheet1!$G:$G)</f>
        <v>0</v>
      </c>
    </row>
    <row r="1570" spans="4:6">
      <c r="D1570" s="4" t="s">
        <v>2714</v>
      </c>
      <c r="E1570" s="4" t="s">
        <v>479</v>
      </c>
      <c r="F1570">
        <f>SUMIF(Sheet1!$C:$C,$D1570,Sheet1!$G:$G)</f>
        <v>0</v>
      </c>
    </row>
    <row r="1571" spans="4:6">
      <c r="D1571" s="4" t="s">
        <v>2544</v>
      </c>
      <c r="E1571" s="4" t="s">
        <v>252</v>
      </c>
      <c r="F1571">
        <f>SUMIF(Sheet1!$C:$C,$D1571,Sheet1!$G:$G)</f>
        <v>0</v>
      </c>
    </row>
    <row r="1572" spans="4:6">
      <c r="D1572" s="4" t="s">
        <v>2545</v>
      </c>
      <c r="E1572" s="4" t="s">
        <v>253</v>
      </c>
      <c r="F1572">
        <f>SUMIF(Sheet1!$C:$C,$D1572,Sheet1!$G:$G)</f>
        <v>0</v>
      </c>
    </row>
    <row r="1573" spans="4:6">
      <c r="D1573" s="4" t="s">
        <v>2724</v>
      </c>
      <c r="E1573" s="4" t="s">
        <v>536</v>
      </c>
      <c r="F1573">
        <f>SUMIF(Sheet1!$C:$C,$D1573,Sheet1!$G:$G)</f>
        <v>0</v>
      </c>
    </row>
    <row r="1574" spans="4:6">
      <c r="D1574" s="4" t="s">
        <v>2705</v>
      </c>
      <c r="E1574" s="4" t="s">
        <v>470</v>
      </c>
      <c r="F1574">
        <f>SUMIF(Sheet1!$C:$C,$D1574,Sheet1!$G:$G)</f>
        <v>0</v>
      </c>
    </row>
    <row r="1575" spans="4:6">
      <c r="D1575" s="4" t="s">
        <v>2718</v>
      </c>
      <c r="E1575" s="4" t="s">
        <v>530</v>
      </c>
      <c r="F1575">
        <f>SUMIF(Sheet1!$C:$C,$D1575,Sheet1!$G:$G)</f>
        <v>0</v>
      </c>
    </row>
    <row r="1576" spans="4:6">
      <c r="D1576" s="4" t="s">
        <v>2527</v>
      </c>
      <c r="E1576" s="4" t="s">
        <v>235</v>
      </c>
      <c r="F1576">
        <f>SUMIF(Sheet1!$C:$C,$D1576,Sheet1!$G:$G)</f>
        <v>0</v>
      </c>
    </row>
    <row r="1577" spans="4:6">
      <c r="D1577" s="4" t="s">
        <v>2536</v>
      </c>
      <c r="E1577" s="4" t="s">
        <v>244</v>
      </c>
      <c r="F1577">
        <f>SUMIF(Sheet1!$C:$C,$D1577,Sheet1!$G:$G)</f>
        <v>0</v>
      </c>
    </row>
    <row r="1578" spans="4:6">
      <c r="D1578" s="4" t="s">
        <v>2532</v>
      </c>
      <c r="E1578" s="4" t="s">
        <v>240</v>
      </c>
      <c r="F1578">
        <f>SUMIF(Sheet1!$C:$C,$D1578,Sheet1!$G:$G)</f>
        <v>0</v>
      </c>
    </row>
    <row r="1579" spans="4:6">
      <c r="D1579" s="4" t="s">
        <v>2533</v>
      </c>
      <c r="E1579" s="4" t="s">
        <v>241</v>
      </c>
      <c r="F1579">
        <f>SUMIF(Sheet1!$C:$C,$D1579,Sheet1!$G:$G)</f>
        <v>0</v>
      </c>
    </row>
    <row r="1580" spans="4:6">
      <c r="D1580" s="4" t="s">
        <v>2697</v>
      </c>
      <c r="E1580" s="4" t="s">
        <v>462</v>
      </c>
      <c r="F1580">
        <f>SUMIF(Sheet1!$C:$C,$D1580,Sheet1!$G:$G)</f>
        <v>0</v>
      </c>
    </row>
    <row r="1581" spans="4:6">
      <c r="D1581" s="4" t="s">
        <v>2586</v>
      </c>
      <c r="E1581" s="4" t="s">
        <v>352</v>
      </c>
      <c r="F1581">
        <f>SUMIF(Sheet1!$C:$C,$D1581,Sheet1!$G:$G)</f>
        <v>0</v>
      </c>
    </row>
    <row r="1582" spans="4:6">
      <c r="D1582" s="4" t="s">
        <v>2624</v>
      </c>
      <c r="E1582" s="4" t="s">
        <v>389</v>
      </c>
      <c r="F1582">
        <f>SUMIF(Sheet1!$C:$C,$D1582,Sheet1!$G:$G)</f>
        <v>0</v>
      </c>
    </row>
    <row r="1583" spans="4:6">
      <c r="D1583" s="4" t="s">
        <v>2594</v>
      </c>
      <c r="E1583" s="4" t="s">
        <v>359</v>
      </c>
      <c r="F1583">
        <f>SUMIF(Sheet1!$C:$C,$D1583,Sheet1!$G:$G)</f>
        <v>0</v>
      </c>
    </row>
    <row r="1584" spans="4:6">
      <c r="D1584" s="4" t="s">
        <v>2538</v>
      </c>
      <c r="E1584" s="4" t="s">
        <v>246</v>
      </c>
      <c r="F1584">
        <f>SUMIF(Sheet1!$C:$C,$D1584,Sheet1!$G:$G)</f>
        <v>0</v>
      </c>
    </row>
    <row r="1585" spans="4:6">
      <c r="D1585" s="4" t="s">
        <v>2539</v>
      </c>
      <c r="E1585" s="4" t="s">
        <v>247</v>
      </c>
      <c r="F1585">
        <f>SUMIF(Sheet1!$C:$C,$D1585,Sheet1!$G:$G)</f>
        <v>0</v>
      </c>
    </row>
    <row r="1586" spans="4:6">
      <c r="D1586" s="4" t="s">
        <v>2546</v>
      </c>
      <c r="E1586" s="4" t="s">
        <v>254</v>
      </c>
      <c r="F1586">
        <f>SUMIF(Sheet1!$C:$C,$D1586,Sheet1!$G:$G)</f>
        <v>0</v>
      </c>
    </row>
    <row r="1587" spans="4:6">
      <c r="D1587" s="4" t="s">
        <v>2547</v>
      </c>
      <c r="E1587" s="4" t="s">
        <v>255</v>
      </c>
      <c r="F1587">
        <f>SUMIF(Sheet1!$C:$C,$D1587,Sheet1!$G:$G)</f>
        <v>0</v>
      </c>
    </row>
    <row r="1588" spans="4:6">
      <c r="D1588" s="4" t="s">
        <v>2543</v>
      </c>
      <c r="E1588" s="4" t="s">
        <v>251</v>
      </c>
      <c r="F1588">
        <f>SUMIF(Sheet1!$C:$C,$D1588,Sheet1!$G:$G)</f>
        <v>0</v>
      </c>
    </row>
    <row r="1589" spans="4:6">
      <c r="D1589" s="4" t="s">
        <v>2540</v>
      </c>
      <c r="E1589" s="4" t="s">
        <v>248</v>
      </c>
      <c r="F1589">
        <f>SUMIF(Sheet1!$C:$C,$D1589,Sheet1!$G:$G)</f>
        <v>0</v>
      </c>
    </row>
    <row r="1590" spans="4:6">
      <c r="D1590" s="4" t="s">
        <v>2525</v>
      </c>
      <c r="E1590" s="4" t="s">
        <v>233</v>
      </c>
      <c r="F1590">
        <f>SUMIF(Sheet1!$C:$C,$D1590,Sheet1!$G:$G)</f>
        <v>0</v>
      </c>
    </row>
    <row r="1591" spans="4:6">
      <c r="D1591" s="4" t="s">
        <v>2526</v>
      </c>
      <c r="E1591" s="4" t="s">
        <v>234</v>
      </c>
      <c r="F1591">
        <f>SUMIF(Sheet1!$C:$C,$D1591,Sheet1!$G:$G)</f>
        <v>0</v>
      </c>
    </row>
    <row r="1592" spans="4:6">
      <c r="D1592" s="4" t="s">
        <v>2706</v>
      </c>
      <c r="E1592" s="4" t="s">
        <v>471</v>
      </c>
      <c r="F1592">
        <f>SUMIF(Sheet1!$C:$C,$D1592,Sheet1!$G:$G)</f>
        <v>0</v>
      </c>
    </row>
    <row r="1593" spans="4:6">
      <c r="D1593" s="4" t="s">
        <v>2720</v>
      </c>
      <c r="E1593" s="4" t="s">
        <v>532</v>
      </c>
      <c r="F1593">
        <f>SUMIF(Sheet1!$C:$C,$D1593,Sheet1!$G:$G)</f>
        <v>0</v>
      </c>
    </row>
    <row r="1594" spans="4:6">
      <c r="D1594" s="4" t="s">
        <v>2713</v>
      </c>
      <c r="E1594" s="4" t="s">
        <v>478</v>
      </c>
      <c r="F1594">
        <f>SUMIF(Sheet1!$C:$C,$D1594,Sheet1!$G:$G)</f>
        <v>0</v>
      </c>
    </row>
    <row r="1595" spans="4:6">
      <c r="D1595" s="4" t="s">
        <v>2725</v>
      </c>
      <c r="E1595" s="4" t="s">
        <v>537</v>
      </c>
      <c r="F1595">
        <f>SUMIF(Sheet1!$C:$C,$D1595,Sheet1!$G:$G)</f>
        <v>0</v>
      </c>
    </row>
    <row r="1596" spans="4:6">
      <c r="D1596" s="4" t="s">
        <v>2704</v>
      </c>
      <c r="E1596" s="4" t="s">
        <v>469</v>
      </c>
      <c r="F1596">
        <f>SUMIF(Sheet1!$C:$C,$D1596,Sheet1!$G:$G)</f>
        <v>0</v>
      </c>
    </row>
    <row r="1597" spans="4:6">
      <c r="D1597" s="4" t="s">
        <v>2721</v>
      </c>
      <c r="E1597" s="4" t="s">
        <v>533</v>
      </c>
      <c r="F1597">
        <f>SUMIF(Sheet1!$C:$C,$D1597,Sheet1!$G:$G)</f>
        <v>0</v>
      </c>
    </row>
    <row r="1598" spans="4:6">
      <c r="D1598" s="4" t="s">
        <v>2722</v>
      </c>
      <c r="E1598" s="4" t="s">
        <v>534</v>
      </c>
      <c r="F1598">
        <f>SUMIF(Sheet1!$C:$C,$D1598,Sheet1!$G:$G)</f>
        <v>0</v>
      </c>
    </row>
    <row r="1599" spans="4:6">
      <c r="D1599" s="4" t="s">
        <v>2727</v>
      </c>
      <c r="E1599" s="4" t="s">
        <v>539</v>
      </c>
      <c r="F1599">
        <f>SUMIF(Sheet1!$C:$C,$D1599,Sheet1!$G:$G)</f>
        <v>0</v>
      </c>
    </row>
    <row r="1600" spans="4:6">
      <c r="D1600" s="4" t="s">
        <v>2516</v>
      </c>
      <c r="E1600" s="4" t="s">
        <v>224</v>
      </c>
      <c r="F1600">
        <f>SUMIF(Sheet1!$C:$C,$D1600,Sheet1!$G:$G)</f>
        <v>0</v>
      </c>
    </row>
    <row r="1601" spans="4:6">
      <c r="D1601" s="4" t="s">
        <v>2712</v>
      </c>
      <c r="E1601" s="4" t="s">
        <v>477</v>
      </c>
      <c r="F1601">
        <f>SUMIF(Sheet1!$C:$C,$D1601,Sheet1!$G:$G)</f>
        <v>0</v>
      </c>
    </row>
    <row r="1602" spans="4:6">
      <c r="D1602" s="4" t="s">
        <v>2542</v>
      </c>
      <c r="E1602" s="4" t="s">
        <v>250</v>
      </c>
      <c r="F1602">
        <f>SUMIF(Sheet1!$C:$C,$D1602,Sheet1!$G:$G)</f>
        <v>0</v>
      </c>
    </row>
    <row r="1603" spans="4:6">
      <c r="D1603" s="4" t="s">
        <v>2707</v>
      </c>
      <c r="E1603" s="4" t="s">
        <v>472</v>
      </c>
      <c r="F1603">
        <f>SUMIF(Sheet1!$C:$C,$D1603,Sheet1!$G:$G)</f>
        <v>0</v>
      </c>
    </row>
    <row r="1604" spans="4:6">
      <c r="D1604" s="4" t="s">
        <v>2524</v>
      </c>
      <c r="E1604" s="4" t="s">
        <v>232</v>
      </c>
      <c r="F1604">
        <f>SUMIF(Sheet1!$C:$C,$D1604,Sheet1!$G:$G)</f>
        <v>0</v>
      </c>
    </row>
    <row r="1605" spans="4:6">
      <c r="D1605" s="4" t="s">
        <v>2513</v>
      </c>
      <c r="E1605" s="4" t="s">
        <v>221</v>
      </c>
      <c r="F1605">
        <f>SUMIF(Sheet1!$C:$C,$D1605,Sheet1!$G:$G)</f>
        <v>0</v>
      </c>
    </row>
    <row r="1606" spans="4:6">
      <c r="D1606" s="4" t="s">
        <v>2723</v>
      </c>
      <c r="E1606" s="4" t="s">
        <v>535</v>
      </c>
      <c r="F1606">
        <f>SUMIF(Sheet1!$C:$C,$D1606,Sheet1!$G:$G)</f>
        <v>0</v>
      </c>
    </row>
    <row r="1607" spans="4:6">
      <c r="D1607" s="4" t="s">
        <v>2702</v>
      </c>
      <c r="E1607" s="4" t="s">
        <v>467</v>
      </c>
      <c r="F1607">
        <f>SUMIF(Sheet1!$C:$C,$D1607,Sheet1!$G:$G)</f>
        <v>0</v>
      </c>
    </row>
    <row r="1608" spans="4:6">
      <c r="D1608" s="4" t="s">
        <v>2726</v>
      </c>
      <c r="E1608" s="4" t="s">
        <v>538</v>
      </c>
      <c r="F1608">
        <f>SUMIF(Sheet1!$C:$C,$D1608,Sheet1!$G:$G)</f>
        <v>0</v>
      </c>
    </row>
    <row r="1609" spans="4:6">
      <c r="D1609" s="4" t="s">
        <v>2596</v>
      </c>
      <c r="E1609" s="4" t="s">
        <v>361</v>
      </c>
      <c r="F1609">
        <f>SUMIF(Sheet1!$C:$C,$D1609,Sheet1!$G:$G)</f>
        <v>0</v>
      </c>
    </row>
    <row r="1610" spans="4:6">
      <c r="D1610" s="4" t="s">
        <v>2618</v>
      </c>
      <c r="E1610" s="4" t="s">
        <v>383</v>
      </c>
      <c r="F1610">
        <f>SUMIF(Sheet1!$C:$C,$D1610,Sheet1!$G:$G)</f>
        <v>0</v>
      </c>
    </row>
    <row r="1611" spans="4:6">
      <c r="D1611" s="4" t="s">
        <v>2649</v>
      </c>
      <c r="E1611" s="4" t="s">
        <v>414</v>
      </c>
      <c r="F1611">
        <f>SUMIF(Sheet1!$C:$C,$D1611,Sheet1!$G:$G)</f>
        <v>0</v>
      </c>
    </row>
    <row r="1612" spans="4:6">
      <c r="D1612" s="4" t="s">
        <v>2653</v>
      </c>
      <c r="E1612" s="4" t="s">
        <v>418</v>
      </c>
      <c r="F1612">
        <f>SUMIF(Sheet1!$C:$C,$D1612,Sheet1!$G:$G)</f>
        <v>0</v>
      </c>
    </row>
    <row r="1613" spans="4:6">
      <c r="D1613" s="4" t="s">
        <v>2665</v>
      </c>
      <c r="E1613" s="4" t="s">
        <v>430</v>
      </c>
      <c r="F1613">
        <f>SUMIF(Sheet1!$C:$C,$D1613,Sheet1!$G:$G)</f>
        <v>0</v>
      </c>
    </row>
    <row r="1614" spans="4:6">
      <c r="D1614" s="4" t="s">
        <v>2668</v>
      </c>
      <c r="E1614" s="4" t="s">
        <v>433</v>
      </c>
      <c r="F1614">
        <f>SUMIF(Sheet1!$C:$C,$D1614,Sheet1!$G:$G)</f>
        <v>0</v>
      </c>
    </row>
    <row r="1615" spans="4:6">
      <c r="D1615" s="4" t="s">
        <v>2669</v>
      </c>
      <c r="E1615" s="4" t="s">
        <v>434</v>
      </c>
      <c r="F1615">
        <f>SUMIF(Sheet1!$C:$C,$D1615,Sheet1!$G:$G)</f>
        <v>0</v>
      </c>
    </row>
    <row r="1616" spans="4:6">
      <c r="D1616" s="4" t="s">
        <v>2673</v>
      </c>
      <c r="E1616" s="4" t="s">
        <v>438</v>
      </c>
      <c r="F1616">
        <f>SUMIF(Sheet1!$C:$C,$D1616,Sheet1!$G:$G)</f>
        <v>0</v>
      </c>
    </row>
    <row r="1617" spans="4:6">
      <c r="D1617" s="4" t="s">
        <v>2680</v>
      </c>
      <c r="E1617" s="4" t="s">
        <v>445</v>
      </c>
      <c r="F1617">
        <f>SUMIF(Sheet1!$C:$C,$D1617,Sheet1!$G:$G)</f>
        <v>0</v>
      </c>
    </row>
    <row r="1618" spans="4:6">
      <c r="D1618" s="4" t="s">
        <v>2716</v>
      </c>
      <c r="E1618" s="4" t="s">
        <v>481</v>
      </c>
      <c r="F1618">
        <f>SUMIF(Sheet1!$C:$C,$D1618,Sheet1!$G:$G)</f>
        <v>0</v>
      </c>
    </row>
    <row r="1619" spans="4:6">
      <c r="D1619" s="4" t="s">
        <v>2518</v>
      </c>
      <c r="E1619" s="4" t="s">
        <v>226</v>
      </c>
      <c r="F1619">
        <f>SUMIF(Sheet1!$C:$C,$D1619,Sheet1!$G:$G)</f>
        <v>0</v>
      </c>
    </row>
    <row r="1620" spans="4:6">
      <c r="D1620" s="4" t="s">
        <v>2509</v>
      </c>
      <c r="E1620" s="4" t="s">
        <v>217</v>
      </c>
      <c r="F1620">
        <f>SUMIF(Sheet1!$C:$C,$D1620,Sheet1!$G:$G)</f>
        <v>0</v>
      </c>
    </row>
    <row r="1621" spans="4:6">
      <c r="D1621" s="4" t="s">
        <v>2501</v>
      </c>
      <c r="E1621" s="4" t="s">
        <v>209</v>
      </c>
      <c r="F1621">
        <f>SUMIF(Sheet1!$C:$C,$D1621,Sheet1!$G:$G)</f>
        <v>0</v>
      </c>
    </row>
    <row r="1622" spans="4:6">
      <c r="D1622" s="4" t="s">
        <v>2674</v>
      </c>
      <c r="E1622" s="4" t="s">
        <v>439</v>
      </c>
      <c r="F1622">
        <f>SUMIF(Sheet1!$C:$C,$D1622,Sheet1!$G:$G)</f>
        <v>0</v>
      </c>
    </row>
    <row r="1623" spans="4:6">
      <c r="D1623" s="4" t="s">
        <v>2675</v>
      </c>
      <c r="E1623" s="4" t="s">
        <v>440</v>
      </c>
      <c r="F1623">
        <f>SUMIF(Sheet1!$C:$C,$D1623,Sheet1!$G:$G)</f>
        <v>0</v>
      </c>
    </row>
    <row r="1624" spans="4:6">
      <c r="D1624" s="4" t="s">
        <v>2662</v>
      </c>
      <c r="E1624" s="4" t="s">
        <v>427</v>
      </c>
      <c r="F1624">
        <f>SUMIF(Sheet1!$C:$C,$D1624,Sheet1!$G:$G)</f>
        <v>0</v>
      </c>
    </row>
    <row r="1625" spans="4:6">
      <c r="D1625" s="4" t="s">
        <v>2694</v>
      </c>
      <c r="E1625" s="4" t="s">
        <v>459</v>
      </c>
      <c r="F1625">
        <f>SUMIF(Sheet1!$C:$C,$D1625,Sheet1!$G:$G)</f>
        <v>0</v>
      </c>
    </row>
    <row r="1626" spans="4:6">
      <c r="D1626" s="4" t="s">
        <v>2622</v>
      </c>
      <c r="E1626" s="4" t="s">
        <v>387</v>
      </c>
      <c r="F1626">
        <f>SUMIF(Sheet1!$C:$C,$D1626,Sheet1!$G:$G)</f>
        <v>0</v>
      </c>
    </row>
    <row r="1627" spans="4:6">
      <c r="D1627" s="4" t="s">
        <v>2601</v>
      </c>
      <c r="E1627" s="4" t="s">
        <v>366</v>
      </c>
      <c r="F1627">
        <f>SUMIF(Sheet1!$C:$C,$D1627,Sheet1!$G:$G)</f>
        <v>0</v>
      </c>
    </row>
    <row r="1628" spans="4:6">
      <c r="D1628" s="4" t="s">
        <v>2632</v>
      </c>
      <c r="E1628" s="4" t="s">
        <v>397</v>
      </c>
      <c r="F1628">
        <f>SUMIF(Sheet1!$C:$C,$D1628,Sheet1!$G:$G)</f>
        <v>0</v>
      </c>
    </row>
    <row r="1629" spans="4:6">
      <c r="D1629" s="4" t="s">
        <v>2530</v>
      </c>
      <c r="E1629" s="4" t="s">
        <v>238</v>
      </c>
      <c r="F1629">
        <f>SUMIF(Sheet1!$C:$C,$D1629,Sheet1!$G:$G)</f>
        <v>0</v>
      </c>
    </row>
    <row r="1630" spans="4:6">
      <c r="D1630" s="4" t="s">
        <v>2598</v>
      </c>
      <c r="E1630" s="4" t="s">
        <v>363</v>
      </c>
      <c r="F1630">
        <f>SUMIF(Sheet1!$C:$C,$D1630,Sheet1!$G:$G)</f>
        <v>0</v>
      </c>
    </row>
    <row r="1631" spans="4:6">
      <c r="D1631" s="4" t="s">
        <v>2520</v>
      </c>
      <c r="E1631" s="4" t="s">
        <v>228</v>
      </c>
      <c r="F1631">
        <f>SUMIF(Sheet1!$C:$C,$D1631,Sheet1!$G:$G)</f>
        <v>0</v>
      </c>
    </row>
    <row r="1632" spans="4:6">
      <c r="D1632" s="4" t="s">
        <v>2717</v>
      </c>
      <c r="E1632" s="4" t="s">
        <v>483</v>
      </c>
      <c r="F1632">
        <f>SUMIF(Sheet1!$C:$C,$D1632,Sheet1!$G:$G)</f>
        <v>0</v>
      </c>
    </row>
    <row r="1633" spans="4:6">
      <c r="D1633" s="4" t="s">
        <v>2719</v>
      </c>
      <c r="E1633" s="4" t="s">
        <v>531</v>
      </c>
      <c r="F1633">
        <f>SUMIF(Sheet1!$C:$C,$D1633,Sheet1!$G:$G)</f>
        <v>0</v>
      </c>
    </row>
    <row r="1634" spans="4:6">
      <c r="D1634" s="4" t="s">
        <v>2611</v>
      </c>
      <c r="E1634" s="4" t="s">
        <v>376</v>
      </c>
      <c r="F1634">
        <f>SUMIF(Sheet1!$C:$C,$D1634,Sheet1!$G:$G)</f>
        <v>0</v>
      </c>
    </row>
    <row r="1635" spans="4:6">
      <c r="D1635" s="4" t="s">
        <v>2698</v>
      </c>
      <c r="E1635" s="4" t="s">
        <v>463</v>
      </c>
      <c r="F1635">
        <f>SUMIF(Sheet1!$C:$C,$D1635,Sheet1!$G:$G)</f>
        <v>0</v>
      </c>
    </row>
    <row r="1636" spans="4:6">
      <c r="D1636" s="4" t="s">
        <v>2686</v>
      </c>
      <c r="E1636" s="4" t="s">
        <v>451</v>
      </c>
      <c r="F1636">
        <f>SUMIF(Sheet1!$C:$C,$D1636,Sheet1!$G:$G)</f>
        <v>0</v>
      </c>
    </row>
    <row r="1637" spans="4:6">
      <c r="D1637" s="4" t="s">
        <v>2600</v>
      </c>
      <c r="E1637" s="4" t="s">
        <v>365</v>
      </c>
      <c r="F1637">
        <f>SUMIF(Sheet1!$C:$C,$D1637,Sheet1!$G:$G)</f>
        <v>0</v>
      </c>
    </row>
    <row r="1638" spans="4:6">
      <c r="D1638" s="4" t="s">
        <v>2637</v>
      </c>
      <c r="E1638" s="4" t="s">
        <v>402</v>
      </c>
      <c r="F1638">
        <f>SUMIF(Sheet1!$C:$C,$D1638,Sheet1!$G:$G)</f>
        <v>0</v>
      </c>
    </row>
    <row r="1639" spans="4:6">
      <c r="D1639" s="4" t="s">
        <v>2664</v>
      </c>
      <c r="E1639" s="4" t="s">
        <v>429</v>
      </c>
      <c r="F1639">
        <f>SUMIF(Sheet1!$C:$C,$D1639,Sheet1!$G:$G)</f>
        <v>0</v>
      </c>
    </row>
    <row r="1640" spans="4:6">
      <c r="D1640" s="4" t="s">
        <v>2588</v>
      </c>
      <c r="E1640" s="4" t="s">
        <v>354</v>
      </c>
      <c r="F1640">
        <f>SUMIF(Sheet1!$C:$C,$D1640,Sheet1!$G:$G)</f>
        <v>0</v>
      </c>
    </row>
    <row r="1641" spans="4:6">
      <c r="D1641" s="4" t="s">
        <v>2644</v>
      </c>
      <c r="E1641" s="4" t="s">
        <v>409</v>
      </c>
      <c r="F1641">
        <f>SUMIF(Sheet1!$C:$C,$D1641,Sheet1!$G:$G)</f>
        <v>0</v>
      </c>
    </row>
    <row r="1642" spans="4:6">
      <c r="D1642" s="4" t="s">
        <v>2685</v>
      </c>
      <c r="E1642" s="4" t="s">
        <v>450</v>
      </c>
      <c r="F1642">
        <f>SUMIF(Sheet1!$C:$C,$D1642,Sheet1!$G:$G)</f>
        <v>0</v>
      </c>
    </row>
    <row r="1643" spans="4:6">
      <c r="D1643" s="4" t="s">
        <v>2655</v>
      </c>
      <c r="E1643" s="4" t="s">
        <v>420</v>
      </c>
      <c r="F1643">
        <f>SUMIF(Sheet1!$C:$C,$D1643,Sheet1!$G:$G)</f>
        <v>0</v>
      </c>
    </row>
    <row r="1644" spans="4:6">
      <c r="D1644" s="4" t="s">
        <v>2626</v>
      </c>
      <c r="E1644" s="4" t="s">
        <v>391</v>
      </c>
      <c r="F1644">
        <f>SUMIF(Sheet1!$C:$C,$D1644,Sheet1!$G:$G)</f>
        <v>0</v>
      </c>
    </row>
    <row r="1645" spans="4:6">
      <c r="D1645" s="4" t="s">
        <v>2660</v>
      </c>
      <c r="E1645" s="4" t="s">
        <v>425</v>
      </c>
      <c r="F1645">
        <f>SUMIF(Sheet1!$C:$C,$D1645,Sheet1!$G:$G)</f>
        <v>0</v>
      </c>
    </row>
    <row r="1646" spans="4:6">
      <c r="D1646" s="4" t="s">
        <v>2696</v>
      </c>
      <c r="E1646" s="4" t="s">
        <v>461</v>
      </c>
      <c r="F1646">
        <f>SUMIF(Sheet1!$C:$C,$D1646,Sheet1!$G:$G)</f>
        <v>0</v>
      </c>
    </row>
    <row r="1647" spans="4:6">
      <c r="D1647" s="4" t="s">
        <v>2687</v>
      </c>
      <c r="E1647" s="4" t="s">
        <v>452</v>
      </c>
      <c r="F1647">
        <f>SUMIF(Sheet1!$C:$C,$D1647,Sheet1!$G:$G)</f>
        <v>0</v>
      </c>
    </row>
    <row r="1648" spans="4:6">
      <c r="D1648" s="4" t="s">
        <v>2629</v>
      </c>
      <c r="E1648" s="4" t="s">
        <v>394</v>
      </c>
      <c r="F1648">
        <f>SUMIF(Sheet1!$C:$C,$D1648,Sheet1!$G:$G)</f>
        <v>0</v>
      </c>
    </row>
    <row r="1649" spans="4:6">
      <c r="D1649" s="4" t="s">
        <v>2661</v>
      </c>
      <c r="E1649" s="4" t="s">
        <v>426</v>
      </c>
      <c r="F1649">
        <f>SUMIF(Sheet1!$C:$C,$D1649,Sheet1!$G:$G)</f>
        <v>0</v>
      </c>
    </row>
    <row r="1650" spans="4:6">
      <c r="D1650" s="4" t="s">
        <v>2643</v>
      </c>
      <c r="E1650" s="4" t="s">
        <v>408</v>
      </c>
      <c r="F1650">
        <f>SUMIF(Sheet1!$C:$C,$D1650,Sheet1!$G:$G)</f>
        <v>0</v>
      </c>
    </row>
    <row r="1651" spans="4:6">
      <c r="D1651" s="4" t="s">
        <v>2654</v>
      </c>
      <c r="E1651" s="4" t="s">
        <v>419</v>
      </c>
      <c r="F1651">
        <f>SUMIF(Sheet1!$C:$C,$D1651,Sheet1!$G:$G)</f>
        <v>0</v>
      </c>
    </row>
    <row r="1652" spans="4:6">
      <c r="D1652" s="4" t="s">
        <v>2700</v>
      </c>
      <c r="E1652" s="4" t="s">
        <v>465</v>
      </c>
      <c r="F1652">
        <f>SUMIF(Sheet1!$C:$C,$D1652,Sheet1!$G:$G)</f>
        <v>0</v>
      </c>
    </row>
    <row r="1653" spans="4:6">
      <c r="D1653" s="4" t="s">
        <v>2689</v>
      </c>
      <c r="E1653" s="4" t="s">
        <v>454</v>
      </c>
      <c r="F1653">
        <f>SUMIF(Sheet1!$C:$C,$D1653,Sheet1!$G:$G)</f>
        <v>0</v>
      </c>
    </row>
    <row r="1654" spans="4:6">
      <c r="D1654" s="4" t="s">
        <v>2590</v>
      </c>
      <c r="E1654" s="4" t="s">
        <v>355</v>
      </c>
      <c r="F1654">
        <f>SUMIF(Sheet1!$C:$C,$D1654,Sheet1!$G:$G)</f>
        <v>0</v>
      </c>
    </row>
    <row r="1655" spans="4:6">
      <c r="D1655" s="4" t="s">
        <v>2625</v>
      </c>
      <c r="E1655" s="4" t="s">
        <v>390</v>
      </c>
      <c r="F1655">
        <f>SUMIF(Sheet1!$C:$C,$D1655,Sheet1!$G:$G)</f>
        <v>0</v>
      </c>
    </row>
    <row r="1656" spans="4:6">
      <c r="D1656" s="4" t="s">
        <v>2659</v>
      </c>
      <c r="E1656" s="4" t="s">
        <v>424</v>
      </c>
      <c r="F1656">
        <f>SUMIF(Sheet1!$C:$C,$D1656,Sheet1!$G:$G)</f>
        <v>0</v>
      </c>
    </row>
    <row r="1657" spans="4:6">
      <c r="D1657" s="4" t="s">
        <v>2616</v>
      </c>
      <c r="E1657" s="4" t="s">
        <v>381</v>
      </c>
      <c r="F1657">
        <f>SUMIF(Sheet1!$C:$C,$D1657,Sheet1!$G:$G)</f>
        <v>0</v>
      </c>
    </row>
    <row r="1658" spans="4:6">
      <c r="D1658" s="4" t="s">
        <v>2640</v>
      </c>
      <c r="E1658" s="4" t="s">
        <v>405</v>
      </c>
      <c r="F1658">
        <f>SUMIF(Sheet1!$C:$C,$D1658,Sheet1!$G:$G)</f>
        <v>0</v>
      </c>
    </row>
    <row r="1659" spans="4:6">
      <c r="D1659" s="4" t="s">
        <v>2682</v>
      </c>
      <c r="E1659" s="4" t="s">
        <v>447</v>
      </c>
      <c r="F1659">
        <f>SUMIF(Sheet1!$C:$C,$D1659,Sheet1!$G:$G)</f>
        <v>0</v>
      </c>
    </row>
    <row r="1660" spans="4:6">
      <c r="D1660" s="4" t="s">
        <v>2602</v>
      </c>
      <c r="E1660" s="4" t="s">
        <v>367</v>
      </c>
      <c r="F1660">
        <f>SUMIF(Sheet1!$C:$C,$D1660,Sheet1!$G:$G)</f>
        <v>0</v>
      </c>
    </row>
    <row r="1661" spans="4:6">
      <c r="D1661" s="4" t="s">
        <v>2633</v>
      </c>
      <c r="E1661" s="4" t="s">
        <v>398</v>
      </c>
      <c r="F1661">
        <f>SUMIF(Sheet1!$C:$C,$D1661,Sheet1!$G:$G)</f>
        <v>0</v>
      </c>
    </row>
    <row r="1662" spans="4:6">
      <c r="D1662" s="4" t="s">
        <v>2650</v>
      </c>
      <c r="E1662" s="4" t="s">
        <v>415</v>
      </c>
      <c r="F1662">
        <f>SUMIF(Sheet1!$C:$C,$D1662,Sheet1!$G:$G)</f>
        <v>0</v>
      </c>
    </row>
    <row r="1663" spans="4:6">
      <c r="D1663" s="4" t="s">
        <v>2619</v>
      </c>
      <c r="E1663" s="4" t="s">
        <v>384</v>
      </c>
      <c r="F1663">
        <f>SUMIF(Sheet1!$C:$C,$D1663,Sheet1!$G:$G)</f>
        <v>0</v>
      </c>
    </row>
    <row r="1664" spans="4:6">
      <c r="D1664" s="4" t="s">
        <v>2642</v>
      </c>
      <c r="E1664" s="4" t="s">
        <v>407</v>
      </c>
      <c r="F1664">
        <f>SUMIF(Sheet1!$C:$C,$D1664,Sheet1!$G:$G)</f>
        <v>0</v>
      </c>
    </row>
    <row r="1665" spans="4:6">
      <c r="D1665" s="4" t="s">
        <v>2605</v>
      </c>
      <c r="E1665" s="4" t="s">
        <v>370</v>
      </c>
      <c r="F1665">
        <f>SUMIF(Sheet1!$C:$C,$D1665,Sheet1!$G:$G)</f>
        <v>0</v>
      </c>
    </row>
    <row r="1666" spans="4:6">
      <c r="D1666" s="4" t="s">
        <v>2635</v>
      </c>
      <c r="E1666" s="4" t="s">
        <v>400</v>
      </c>
      <c r="F1666">
        <f>SUMIF(Sheet1!$C:$C,$D1666,Sheet1!$G:$G)</f>
        <v>0</v>
      </c>
    </row>
    <row r="1667" spans="4:6">
      <c r="D1667" s="4" t="s">
        <v>2609</v>
      </c>
      <c r="E1667" s="4" t="s">
        <v>374</v>
      </c>
      <c r="F1667">
        <f>SUMIF(Sheet1!$C:$C,$D1667,Sheet1!$G:$G)</f>
        <v>0</v>
      </c>
    </row>
    <row r="1668" spans="4:6">
      <c r="D1668" s="4" t="s">
        <v>2604</v>
      </c>
      <c r="E1668" s="4" t="s">
        <v>369</v>
      </c>
      <c r="F1668">
        <f>SUMIF(Sheet1!$C:$C,$D1668,Sheet1!$G:$G)</f>
        <v>0</v>
      </c>
    </row>
    <row r="1669" spans="4:6">
      <c r="D1669" s="4" t="s">
        <v>2657</v>
      </c>
      <c r="E1669" s="4" t="s">
        <v>422</v>
      </c>
      <c r="F1669">
        <f>SUMIF(Sheet1!$C:$C,$D1669,Sheet1!$G:$G)</f>
        <v>0</v>
      </c>
    </row>
    <row r="1670" spans="4:6">
      <c r="D1670" s="4" t="s">
        <v>2612</v>
      </c>
      <c r="E1670" s="4" t="s">
        <v>377</v>
      </c>
      <c r="F1670">
        <f>SUMIF(Sheet1!$C:$C,$D1670,Sheet1!$G:$G)</f>
        <v>0</v>
      </c>
    </row>
    <row r="1671" spans="4:6">
      <c r="D1671" s="4" t="s">
        <v>2593</v>
      </c>
      <c r="E1671" s="4" t="s">
        <v>358</v>
      </c>
      <c r="F1671">
        <f>SUMIF(Sheet1!$C:$C,$D1671,Sheet1!$G:$G)</f>
        <v>0</v>
      </c>
    </row>
    <row r="1672" spans="4:6">
      <c r="D1672" s="4" t="s">
        <v>2647</v>
      </c>
      <c r="E1672" s="4" t="s">
        <v>412</v>
      </c>
      <c r="F1672">
        <f>SUMIF(Sheet1!$C:$C,$D1672,Sheet1!$G:$G)</f>
        <v>0</v>
      </c>
    </row>
    <row r="1673" spans="4:6">
      <c r="D1673" s="4" t="s">
        <v>2638</v>
      </c>
      <c r="E1673" s="4" t="s">
        <v>403</v>
      </c>
      <c r="F1673">
        <f>SUMIF(Sheet1!$C:$C,$D1673,Sheet1!$G:$G)</f>
        <v>0</v>
      </c>
    </row>
    <row r="1674" spans="4:6">
      <c r="D1674" s="4" t="s">
        <v>2672</v>
      </c>
      <c r="E1674" s="4" t="s">
        <v>437</v>
      </c>
      <c r="F1674">
        <f>SUMIF(Sheet1!$C:$C,$D1674,Sheet1!$G:$G)</f>
        <v>0</v>
      </c>
    </row>
    <row r="1675" spans="4:6">
      <c r="D1675" s="4" t="s">
        <v>2651</v>
      </c>
      <c r="E1675" s="4" t="s">
        <v>416</v>
      </c>
      <c r="F1675">
        <f>SUMIF(Sheet1!$C:$C,$D1675,Sheet1!$G:$G)</f>
        <v>0</v>
      </c>
    </row>
    <row r="1676" spans="4:6">
      <c r="D1676" s="4" t="s">
        <v>2678</v>
      </c>
      <c r="E1676" s="4" t="s">
        <v>443</v>
      </c>
      <c r="F1676">
        <f>SUMIF(Sheet1!$C:$C,$D1676,Sheet1!$G:$G)</f>
        <v>0</v>
      </c>
    </row>
    <row r="1677" spans="4:6">
      <c r="D1677" s="4" t="s">
        <v>2645</v>
      </c>
      <c r="E1677" s="4" t="s">
        <v>410</v>
      </c>
      <c r="F1677">
        <f>SUMIF(Sheet1!$C:$C,$D1677,Sheet1!$G:$G)</f>
        <v>0</v>
      </c>
    </row>
    <row r="1678" spans="4:6">
      <c r="D1678" s="4" t="s">
        <v>2701</v>
      </c>
      <c r="E1678" s="4" t="s">
        <v>466</v>
      </c>
      <c r="F1678">
        <f>SUMIF(Sheet1!$C:$C,$D1678,Sheet1!$G:$G)</f>
        <v>0</v>
      </c>
    </row>
    <row r="1679" spans="4:6">
      <c r="D1679" s="4" t="s">
        <v>2691</v>
      </c>
      <c r="E1679" s="4" t="s">
        <v>456</v>
      </c>
      <c r="F1679">
        <f>SUMIF(Sheet1!$C:$C,$D1679,Sheet1!$G:$G)</f>
        <v>0</v>
      </c>
    </row>
    <row r="1680" spans="4:6">
      <c r="D1680" s="4" t="s">
        <v>2699</v>
      </c>
      <c r="E1680" s="4" t="s">
        <v>464</v>
      </c>
      <c r="F1680">
        <f>SUMIF(Sheet1!$C:$C,$D1680,Sheet1!$G:$G)</f>
        <v>0</v>
      </c>
    </row>
    <row r="1681" spans="4:6">
      <c r="D1681" s="4" t="s">
        <v>2592</v>
      </c>
      <c r="E1681" s="4" t="s">
        <v>357</v>
      </c>
      <c r="F1681">
        <f>SUMIF(Sheet1!$C:$C,$D1681,Sheet1!$G:$G)</f>
        <v>0</v>
      </c>
    </row>
    <row r="1682" spans="4:6">
      <c r="D1682" s="4" t="s">
        <v>2715</v>
      </c>
      <c r="E1682" s="4" t="s">
        <v>480</v>
      </c>
      <c r="F1682">
        <f>SUMIF(Sheet1!$C:$C,$D1682,Sheet1!$G:$G)</f>
        <v>0</v>
      </c>
    </row>
    <row r="1683" spans="4:6">
      <c r="D1683" s="4" t="s">
        <v>2652</v>
      </c>
      <c r="E1683" s="4" t="s">
        <v>417</v>
      </c>
      <c r="F1683">
        <f>SUMIF(Sheet1!$C:$C,$D1683,Sheet1!$G:$G)</f>
        <v>0</v>
      </c>
    </row>
    <row r="1684" spans="4:6">
      <c r="D1684" s="4" t="s">
        <v>2679</v>
      </c>
      <c r="E1684" s="4" t="s">
        <v>444</v>
      </c>
      <c r="F1684">
        <f>SUMIF(Sheet1!$C:$C,$D1684,Sheet1!$G:$G)</f>
        <v>0</v>
      </c>
    </row>
    <row r="1685" spans="4:6">
      <c r="D1685" s="4" t="s">
        <v>2599</v>
      </c>
      <c r="E1685" s="4" t="s">
        <v>364</v>
      </c>
      <c r="F1685">
        <f>SUMIF(Sheet1!$C:$C,$D1685,Sheet1!$G:$G)</f>
        <v>0</v>
      </c>
    </row>
    <row r="1686" spans="4:6">
      <c r="D1686" s="4" t="s">
        <v>2636</v>
      </c>
      <c r="E1686" s="4" t="s">
        <v>401</v>
      </c>
      <c r="F1686">
        <f>SUMIF(Sheet1!$C:$C,$D1686,Sheet1!$G:$G)</f>
        <v>0</v>
      </c>
    </row>
    <row r="1687" spans="4:6">
      <c r="D1687" s="4" t="s">
        <v>2677</v>
      </c>
      <c r="E1687" s="4" t="s">
        <v>442</v>
      </c>
      <c r="F1687">
        <f>SUMIF(Sheet1!$C:$C,$D1687,Sheet1!$G:$G)</f>
        <v>0</v>
      </c>
    </row>
    <row r="1688" spans="4:6">
      <c r="D1688" s="4" t="s">
        <v>2608</v>
      </c>
      <c r="E1688" s="4" t="s">
        <v>373</v>
      </c>
      <c r="F1688">
        <f>SUMIF(Sheet1!$C:$C,$D1688,Sheet1!$G:$G)</f>
        <v>0</v>
      </c>
    </row>
    <row r="1689" spans="4:6">
      <c r="D1689" s="4" t="s">
        <v>2595</v>
      </c>
      <c r="E1689" s="4" t="s">
        <v>360</v>
      </c>
      <c r="F1689">
        <f>SUMIF(Sheet1!$C:$C,$D1689,Sheet1!$G:$G)</f>
        <v>0</v>
      </c>
    </row>
    <row r="1690" spans="4:6">
      <c r="D1690" s="4" t="s">
        <v>2710</v>
      </c>
      <c r="E1690" s="4" t="s">
        <v>475</v>
      </c>
      <c r="F1690">
        <f>SUMIF(Sheet1!$C:$C,$D1690,Sheet1!$G:$G)</f>
        <v>0</v>
      </c>
    </row>
    <row r="1691" spans="4:6">
      <c r="D1691" s="4" t="s">
        <v>2663</v>
      </c>
      <c r="E1691" s="4" t="s">
        <v>428</v>
      </c>
      <c r="F1691">
        <f>SUMIF(Sheet1!$C:$C,$D1691,Sheet1!$G:$G)</f>
        <v>0</v>
      </c>
    </row>
    <row r="1692" spans="4:6">
      <c r="D1692" s="4" t="s">
        <v>2531</v>
      </c>
      <c r="E1692" s="4" t="s">
        <v>239</v>
      </c>
      <c r="F1692">
        <f>SUMIF(Sheet1!$C:$C,$D1692,Sheet1!$G:$G)</f>
        <v>0</v>
      </c>
    </row>
    <row r="1693" spans="4:6">
      <c r="D1693" s="4" t="s">
        <v>2507</v>
      </c>
      <c r="E1693" s="4" t="s">
        <v>215</v>
      </c>
      <c r="F1693">
        <f>SUMIF(Sheet1!$C:$C,$D1693,Sheet1!$G:$G)</f>
        <v>0</v>
      </c>
    </row>
    <row r="1694" spans="4:6">
      <c r="D1694" s="4" t="s">
        <v>2502</v>
      </c>
      <c r="E1694" s="4" t="s">
        <v>210</v>
      </c>
      <c r="F1694">
        <f>SUMIF(Sheet1!$C:$C,$D1694,Sheet1!$G:$G)</f>
        <v>0</v>
      </c>
    </row>
    <row r="1695" spans="4:6">
      <c r="D1695" s="4" t="s">
        <v>2512</v>
      </c>
      <c r="E1695" s="4" t="s">
        <v>220</v>
      </c>
      <c r="F1695">
        <f>SUMIF(Sheet1!$C:$C,$D1695,Sheet1!$G:$G)</f>
        <v>0</v>
      </c>
    </row>
    <row r="1696" spans="4:6">
      <c r="D1696" s="4" t="s">
        <v>2541</v>
      </c>
      <c r="E1696" s="4" t="s">
        <v>249</v>
      </c>
      <c r="F1696">
        <f>SUMIF(Sheet1!$C:$C,$D1696,Sheet1!$G:$G)</f>
        <v>0</v>
      </c>
    </row>
    <row r="1697" spans="4:6">
      <c r="D1697" s="4" t="s">
        <v>2606</v>
      </c>
      <c r="E1697" s="4" t="s">
        <v>371</v>
      </c>
      <c r="F1697">
        <f>SUMIF(Sheet1!$C:$C,$D1697,Sheet1!$G:$G)</f>
        <v>0</v>
      </c>
    </row>
    <row r="1698" spans="4:6">
      <c r="D1698" s="4" t="s">
        <v>2658</v>
      </c>
      <c r="E1698" s="4" t="s">
        <v>423</v>
      </c>
      <c r="F1698">
        <f>SUMIF(Sheet1!$C:$C,$D1698,Sheet1!$G:$G)</f>
        <v>0</v>
      </c>
    </row>
    <row r="1699" spans="4:6">
      <c r="D1699" s="4" t="s">
        <v>2515</v>
      </c>
      <c r="E1699" s="4" t="s">
        <v>223</v>
      </c>
      <c r="F1699">
        <f>SUMIF(Sheet1!$C:$C,$D1699,Sheet1!$G:$G)</f>
        <v>0</v>
      </c>
    </row>
    <row r="1700" spans="4:6">
      <c r="D1700" s="4" t="s">
        <v>2591</v>
      </c>
      <c r="E1700" s="4" t="s">
        <v>356</v>
      </c>
      <c r="F1700">
        <f>SUMIF(Sheet1!$C:$C,$D1700,Sheet1!$G:$G)</f>
        <v>0</v>
      </c>
    </row>
    <row r="1701" spans="4:6">
      <c r="D1701" s="4" t="s">
        <v>2709</v>
      </c>
      <c r="E1701" s="4" t="s">
        <v>474</v>
      </c>
      <c r="F1701">
        <f>SUMIF(Sheet1!$C:$C,$D1701,Sheet1!$G:$G)</f>
        <v>0</v>
      </c>
    </row>
    <row r="1702" spans="4:6">
      <c r="D1702" s="4" t="s">
        <v>2692</v>
      </c>
      <c r="E1702" s="4" t="s">
        <v>457</v>
      </c>
      <c r="F1702">
        <f>SUMIF(Sheet1!$C:$C,$D1702,Sheet1!$G:$G)</f>
        <v>0</v>
      </c>
    </row>
    <row r="1703" spans="4:6">
      <c r="D1703" s="4" t="s">
        <v>2607</v>
      </c>
      <c r="E1703" s="4" t="s">
        <v>372</v>
      </c>
      <c r="F1703">
        <f>SUMIF(Sheet1!$C:$C,$D1703,Sheet1!$G:$G)</f>
        <v>0</v>
      </c>
    </row>
    <row r="1704" spans="4:6">
      <c r="D1704" s="4" t="s">
        <v>2639</v>
      </c>
      <c r="E1704" s="4" t="s">
        <v>404</v>
      </c>
      <c r="F1704">
        <f>SUMIF(Sheet1!$C:$C,$D1704,Sheet1!$G:$G)</f>
        <v>0</v>
      </c>
    </row>
    <row r="1705" spans="4:6">
      <c r="D1705" s="4" t="s">
        <v>2628</v>
      </c>
      <c r="E1705" s="4" t="s">
        <v>393</v>
      </c>
      <c r="F1705">
        <f>SUMIF(Sheet1!$C:$C,$D1705,Sheet1!$G:$G)</f>
        <v>0</v>
      </c>
    </row>
    <row r="1706" spans="4:6">
      <c r="D1706" s="4" t="s">
        <v>2603</v>
      </c>
      <c r="E1706" s="4" t="s">
        <v>368</v>
      </c>
      <c r="F1706">
        <f>SUMIF(Sheet1!$C:$C,$D1706,Sheet1!$G:$G)</f>
        <v>0</v>
      </c>
    </row>
    <row r="1707" spans="4:6">
      <c r="D1707" s="4" t="s">
        <v>2615</v>
      </c>
      <c r="E1707" s="4" t="s">
        <v>380</v>
      </c>
      <c r="F1707">
        <f>SUMIF(Sheet1!$C:$C,$D1707,Sheet1!$G:$G)</f>
        <v>0</v>
      </c>
    </row>
    <row r="1708" spans="4:6">
      <c r="D1708" s="4" t="s">
        <v>2614</v>
      </c>
      <c r="E1708" s="4" t="s">
        <v>379</v>
      </c>
      <c r="F1708">
        <f>SUMIF(Sheet1!$C:$C,$D1708,Sheet1!$G:$G)</f>
        <v>0</v>
      </c>
    </row>
    <row r="1709" spans="4:6">
      <c r="D1709" s="4" t="s">
        <v>2613</v>
      </c>
      <c r="E1709" s="4" t="s">
        <v>378</v>
      </c>
      <c r="F1709">
        <f>SUMIF(Sheet1!$C:$C,$D1709,Sheet1!$G:$G)</f>
        <v>0</v>
      </c>
    </row>
    <row r="1710" spans="4:6">
      <c r="D1710" s="4" t="s">
        <v>2708</v>
      </c>
      <c r="E1710" s="4" t="s">
        <v>473</v>
      </c>
      <c r="F1710">
        <f>SUMIF(Sheet1!$C:$C,$D1710,Sheet1!$G:$G)</f>
        <v>0</v>
      </c>
    </row>
    <row r="1711" spans="4:6">
      <c r="D1711" s="4" t="s">
        <v>2620</v>
      </c>
      <c r="E1711" s="4" t="s">
        <v>385</v>
      </c>
      <c r="F1711">
        <f>SUMIF(Sheet1!$C:$C,$D1711,Sheet1!$G:$G)</f>
        <v>0</v>
      </c>
    </row>
    <row r="1712" spans="4:6">
      <c r="D1712" s="4" t="s">
        <v>2688</v>
      </c>
      <c r="E1712" s="4" t="s">
        <v>453</v>
      </c>
      <c r="F1712">
        <f>SUMIF(Sheet1!$C:$C,$D1712,Sheet1!$G:$G)</f>
        <v>0</v>
      </c>
    </row>
    <row r="1713" spans="4:6">
      <c r="D1713" s="4" t="s">
        <v>2634</v>
      </c>
      <c r="E1713" s="4" t="s">
        <v>399</v>
      </c>
      <c r="F1713">
        <f>SUMIF(Sheet1!$C:$C,$D1713,Sheet1!$G:$G)</f>
        <v>0</v>
      </c>
    </row>
    <row r="1714" spans="4:6">
      <c r="D1714" s="4" t="s">
        <v>2627</v>
      </c>
      <c r="E1714" s="4" t="s">
        <v>392</v>
      </c>
      <c r="F1714">
        <f>SUMIF(Sheet1!$C:$C,$D1714,Sheet1!$G:$G)</f>
        <v>0</v>
      </c>
    </row>
    <row r="1715" spans="4:6">
      <c r="D1715" s="4" t="s">
        <v>2589</v>
      </c>
      <c r="E1715" s="4" t="s">
        <v>354</v>
      </c>
      <c r="F1715">
        <f>SUMIF(Sheet1!$C:$C,$D1715,Sheet1!$G:$G)</f>
        <v>0</v>
      </c>
    </row>
    <row r="1716" spans="4:6">
      <c r="D1716" s="4" t="s">
        <v>2641</v>
      </c>
      <c r="E1716" s="4" t="s">
        <v>406</v>
      </c>
      <c r="F1716">
        <f>SUMIF(Sheet1!$C:$C,$D1716,Sheet1!$G:$G)</f>
        <v>0</v>
      </c>
    </row>
    <row r="1717" spans="4:6">
      <c r="D1717" s="4" t="s">
        <v>2646</v>
      </c>
      <c r="E1717" s="4" t="s">
        <v>411</v>
      </c>
      <c r="F1717">
        <f>SUMIF(Sheet1!$C:$C,$D1717,Sheet1!$G:$G)</f>
        <v>0</v>
      </c>
    </row>
    <row r="1718" spans="4:6">
      <c r="D1718" s="4" t="s">
        <v>2610</v>
      </c>
      <c r="E1718" s="4" t="s">
        <v>375</v>
      </c>
      <c r="F1718">
        <f>SUMIF(Sheet1!$C:$C,$D1718,Sheet1!$G:$G)</f>
        <v>0</v>
      </c>
    </row>
    <row r="1719" spans="4:6">
      <c r="D1719" s="4" t="s">
        <v>2617</v>
      </c>
      <c r="E1719" s="4" t="s">
        <v>382</v>
      </c>
      <c r="F1719">
        <f>SUMIF(Sheet1!$C:$C,$D1719,Sheet1!$G:$G)</f>
        <v>0</v>
      </c>
    </row>
    <row r="1720" spans="4:6">
      <c r="D1720" s="4" t="s">
        <v>2676</v>
      </c>
      <c r="E1720" s="4" t="s">
        <v>441</v>
      </c>
      <c r="F1720">
        <f>SUMIF(Sheet1!$C:$C,$D1720,Sheet1!$G:$G)</f>
        <v>0</v>
      </c>
    </row>
    <row r="1721" spans="4:6">
      <c r="D1721" s="4" t="s">
        <v>2656</v>
      </c>
      <c r="E1721" s="4" t="s">
        <v>421</v>
      </c>
      <c r="F1721">
        <f>SUMIF(Sheet1!$C:$C,$D1721,Sheet1!$G:$G)</f>
        <v>0</v>
      </c>
    </row>
    <row r="1722" spans="4:6">
      <c r="D1722" s="4" t="s">
        <v>2683</v>
      </c>
      <c r="E1722" s="4" t="s">
        <v>448</v>
      </c>
      <c r="F1722">
        <f>SUMIF(Sheet1!$C:$C,$D1722,Sheet1!$G:$G)</f>
        <v>0</v>
      </c>
    </row>
    <row r="1723" spans="4:6">
      <c r="D1723" s="4" t="s">
        <v>2695</v>
      </c>
      <c r="E1723" s="4" t="s">
        <v>460</v>
      </c>
      <c r="F1723">
        <f>SUMIF(Sheet1!$C:$C,$D1723,Sheet1!$G:$G)</f>
        <v>0</v>
      </c>
    </row>
    <row r="1724" spans="4:6">
      <c r="D1724" s="4" t="s">
        <v>2548</v>
      </c>
      <c r="E1724" s="4" t="s">
        <v>256</v>
      </c>
      <c r="F1724">
        <f>SUMIF(Sheet1!$C:$C,$D1724,Sheet1!$G:$G)</f>
        <v>0</v>
      </c>
    </row>
    <row r="1725" spans="4:6">
      <c r="D1725" s="4" t="s">
        <v>2732</v>
      </c>
      <c r="E1725" s="4" t="s">
        <v>545</v>
      </c>
      <c r="F1725">
        <f>SUMIF(Sheet1!$C:$C,$D1725,Sheet1!$G:$G)</f>
        <v>0</v>
      </c>
    </row>
    <row r="1726" spans="4:6">
      <c r="D1726" s="4" t="s">
        <v>2733</v>
      </c>
      <c r="E1726" s="4" t="s">
        <v>546</v>
      </c>
      <c r="F1726">
        <f>SUMIF(Sheet1!$C:$C,$D1726,Sheet1!$G:$G)</f>
        <v>0</v>
      </c>
    </row>
    <row r="1727" spans="4:6">
      <c r="D1727" s="4" t="s">
        <v>2549</v>
      </c>
      <c r="E1727" s="4" t="s">
        <v>257</v>
      </c>
      <c r="F1727">
        <f>SUMIF(Sheet1!$C:$C,$D1727,Sheet1!$G:$G)</f>
        <v>0</v>
      </c>
    </row>
    <row r="1728" spans="4:6">
      <c r="D1728" s="4" t="s">
        <v>2731</v>
      </c>
      <c r="E1728" s="4" t="s">
        <v>543</v>
      </c>
      <c r="F1728">
        <f>SUMIF(Sheet1!$C:$C,$D1728,Sheet1!$G:$G)</f>
        <v>0</v>
      </c>
    </row>
    <row r="1729" spans="4:6">
      <c r="D1729" s="4" t="s">
        <v>2729</v>
      </c>
      <c r="E1729" s="4" t="s">
        <v>541</v>
      </c>
      <c r="F1729">
        <f>SUMIF(Sheet1!$C:$C,$D1729,Sheet1!$G:$G)</f>
        <v>0</v>
      </c>
    </row>
    <row r="1730" spans="4:6">
      <c r="D1730" s="4" t="s">
        <v>2728</v>
      </c>
      <c r="E1730" s="4" t="s">
        <v>540</v>
      </c>
      <c r="F1730">
        <f>SUMIF(Sheet1!$C:$C,$D1730,Sheet1!$G:$G)</f>
        <v>0</v>
      </c>
    </row>
    <row r="1731" spans="4:6">
      <c r="D1731" s="4" t="s">
        <v>2735</v>
      </c>
      <c r="E1731" s="4" t="s">
        <v>548</v>
      </c>
      <c r="F1731">
        <f>SUMIF(Sheet1!$C:$C,$D1731,Sheet1!$G:$G)</f>
        <v>0</v>
      </c>
    </row>
    <row r="1732" spans="4:6">
      <c r="D1732" s="4" t="s">
        <v>2734</v>
      </c>
      <c r="E1732" s="4" t="s">
        <v>547</v>
      </c>
      <c r="F1732">
        <f>SUMIF(Sheet1!$C:$C,$D1732,Sheet1!$G:$G)</f>
        <v>0</v>
      </c>
    </row>
    <row r="1733" spans="4:6">
      <c r="D1733" s="4" t="s">
        <v>2730</v>
      </c>
      <c r="E1733" s="4" t="s">
        <v>542</v>
      </c>
      <c r="F1733">
        <f>SUMIF(Sheet1!$C:$C,$D1733,Sheet1!$G:$G)</f>
        <v>0</v>
      </c>
    </row>
    <row r="1734" spans="4:6">
      <c r="D1734" s="4" t="s">
        <v>2484</v>
      </c>
      <c r="E1734" s="4" t="s">
        <v>169</v>
      </c>
      <c r="F1734">
        <f>SUMIF(Sheet1!$C:$C,$D1734,Sheet1!$G:$G)</f>
        <v>0</v>
      </c>
    </row>
    <row r="1735" spans="4:6">
      <c r="D1735" s="4" t="s">
        <v>2736</v>
      </c>
      <c r="E1735" s="4" t="s">
        <v>549</v>
      </c>
      <c r="F1735">
        <f>SUMIF(Sheet1!$C:$C,$D1735,Sheet1!$G:$G)</f>
        <v>0</v>
      </c>
    </row>
    <row r="1736" spans="4:6">
      <c r="D1736" s="4" t="s">
        <v>2550</v>
      </c>
      <c r="E1736" s="4" t="s">
        <v>258</v>
      </c>
      <c r="F1736">
        <f>SUMIF(Sheet1!$C:$C,$D1736,Sheet1!$G:$G)</f>
        <v>0</v>
      </c>
    </row>
    <row r="1737" spans="4:6">
      <c r="D1737" s="4" t="s">
        <v>2747</v>
      </c>
      <c r="E1737" s="4" t="s">
        <v>564</v>
      </c>
      <c r="F1737">
        <f>SUMIF(Sheet1!$C:$C,$D1737,Sheet1!$G:$G)</f>
        <v>0</v>
      </c>
    </row>
    <row r="1738" spans="4:6">
      <c r="D1738" s="4" t="s">
        <v>2744</v>
      </c>
      <c r="E1738" s="4" t="s">
        <v>559</v>
      </c>
      <c r="F1738">
        <f>SUMIF(Sheet1!$C:$C,$D1738,Sheet1!$G:$G)</f>
        <v>0</v>
      </c>
    </row>
    <row r="1739" spans="4:6">
      <c r="D1739" s="4" t="s">
        <v>2745</v>
      </c>
      <c r="E1739" s="4" t="s">
        <v>560</v>
      </c>
      <c r="F1739">
        <f>SUMIF(Sheet1!$C:$C,$D1739,Sheet1!$G:$G)</f>
        <v>0</v>
      </c>
    </row>
    <row r="1740" spans="4:6">
      <c r="D1740" s="4" t="s">
        <v>2740</v>
      </c>
      <c r="E1740" s="4" t="s">
        <v>554</v>
      </c>
      <c r="F1740">
        <f>SUMIF(Sheet1!$C:$C,$D1740,Sheet1!$G:$G)</f>
        <v>0</v>
      </c>
    </row>
    <row r="1741" spans="4:6">
      <c r="D1741" s="4" t="s">
        <v>2551</v>
      </c>
      <c r="E1741" s="4" t="s">
        <v>260</v>
      </c>
      <c r="F1741">
        <f>SUMIF(Sheet1!$C:$C,$D1741,Sheet1!$G:$G)</f>
        <v>0</v>
      </c>
    </row>
    <row r="1742" spans="4:6">
      <c r="D1742" s="4" t="s">
        <v>2739</v>
      </c>
      <c r="E1742" s="4" t="s">
        <v>553</v>
      </c>
      <c r="F1742">
        <f>SUMIF(Sheet1!$C:$C,$D1742,Sheet1!$G:$G)</f>
        <v>0</v>
      </c>
    </row>
    <row r="1743" spans="4:6">
      <c r="D1743" s="4" t="s">
        <v>2746</v>
      </c>
      <c r="E1743" s="4" t="s">
        <v>561</v>
      </c>
      <c r="F1743">
        <f>SUMIF(Sheet1!$C:$C,$D1743,Sheet1!$G:$G)</f>
        <v>0</v>
      </c>
    </row>
    <row r="1744" spans="4:6">
      <c r="D1744" s="4" t="s">
        <v>2741</v>
      </c>
      <c r="E1744" s="4" t="s">
        <v>555</v>
      </c>
      <c r="F1744">
        <f>SUMIF(Sheet1!$C:$C,$D1744,Sheet1!$G:$G)</f>
        <v>0</v>
      </c>
    </row>
    <row r="1745" spans="4:6">
      <c r="D1745" s="4" t="s">
        <v>2737</v>
      </c>
      <c r="E1745" s="4" t="s">
        <v>551</v>
      </c>
      <c r="F1745">
        <f>SUMIF(Sheet1!$C:$C,$D1745,Sheet1!$G:$G)</f>
        <v>0</v>
      </c>
    </row>
    <row r="1746" spans="4:6">
      <c r="D1746" s="4" t="s">
        <v>2743</v>
      </c>
      <c r="E1746" s="4" t="s">
        <v>558</v>
      </c>
      <c r="F1746">
        <f>SUMIF(Sheet1!$C:$C,$D1746,Sheet1!$G:$G)</f>
        <v>0</v>
      </c>
    </row>
    <row r="1747" spans="4:6">
      <c r="D1747" s="4" t="s">
        <v>2742</v>
      </c>
      <c r="E1747" s="4" t="s">
        <v>557</v>
      </c>
      <c r="F1747">
        <f>SUMIF(Sheet1!$C:$C,$D1747,Sheet1!$G:$G)</f>
        <v>0</v>
      </c>
    </row>
    <row r="1748" spans="4:6">
      <c r="D1748" s="4" t="s">
        <v>2738</v>
      </c>
      <c r="E1748" s="4" t="s">
        <v>552</v>
      </c>
      <c r="F1748">
        <f>SUMIF(Sheet1!$C:$C,$D1748,Sheet1!$G:$G)</f>
        <v>0</v>
      </c>
    </row>
    <row r="1749" spans="4:6">
      <c r="D1749" s="4" t="s">
        <v>2759</v>
      </c>
      <c r="E1749" s="4" t="s">
        <v>577</v>
      </c>
      <c r="F1749">
        <f>SUMIF(Sheet1!$C:$C,$D1749,Sheet1!$G:$G)</f>
        <v>0</v>
      </c>
    </row>
    <row r="1750" spans="4:6">
      <c r="D1750" s="4" t="s">
        <v>2553</v>
      </c>
      <c r="E1750" s="4" t="s">
        <v>262</v>
      </c>
      <c r="F1750">
        <f>SUMIF(Sheet1!$C:$C,$D1750,Sheet1!$G:$G)</f>
        <v>0</v>
      </c>
    </row>
    <row r="1751" spans="4:6">
      <c r="D1751" s="4" t="s">
        <v>2757</v>
      </c>
      <c r="E1751" s="4" t="s">
        <v>575</v>
      </c>
      <c r="F1751">
        <f>SUMIF(Sheet1!$C:$C,$D1751,Sheet1!$G:$G)</f>
        <v>0</v>
      </c>
    </row>
    <row r="1752" spans="4:6">
      <c r="D1752" s="4" t="s">
        <v>2756</v>
      </c>
      <c r="E1752" s="4" t="s">
        <v>574</v>
      </c>
      <c r="F1752">
        <f>SUMIF(Sheet1!$C:$C,$D1752,Sheet1!$G:$G)</f>
        <v>0</v>
      </c>
    </row>
    <row r="1753" spans="4:6">
      <c r="D1753" s="4" t="s">
        <v>2751</v>
      </c>
      <c r="E1753" s="4" t="s">
        <v>569</v>
      </c>
      <c r="F1753">
        <f>SUMIF(Sheet1!$C:$C,$D1753,Sheet1!$G:$G)</f>
        <v>0</v>
      </c>
    </row>
    <row r="1754" spans="4:6">
      <c r="D1754" s="4" t="s">
        <v>2753</v>
      </c>
      <c r="E1754" s="4" t="s">
        <v>571</v>
      </c>
      <c r="F1754">
        <f>SUMIF(Sheet1!$C:$C,$D1754,Sheet1!$G:$G)</f>
        <v>0</v>
      </c>
    </row>
    <row r="1755" spans="4:6">
      <c r="D1755" s="4" t="s">
        <v>2750</v>
      </c>
      <c r="E1755" s="4" t="s">
        <v>568</v>
      </c>
      <c r="F1755">
        <f>SUMIF(Sheet1!$C:$C,$D1755,Sheet1!$G:$G)</f>
        <v>0</v>
      </c>
    </row>
    <row r="1756" spans="4:6">
      <c r="D1756" s="4" t="s">
        <v>2755</v>
      </c>
      <c r="E1756" s="4" t="s">
        <v>573</v>
      </c>
      <c r="F1756">
        <f>SUMIF(Sheet1!$C:$C,$D1756,Sheet1!$G:$G)</f>
        <v>0</v>
      </c>
    </row>
    <row r="1757" spans="4:6">
      <c r="D1757" s="4" t="s">
        <v>2752</v>
      </c>
      <c r="E1757" s="4" t="s">
        <v>570</v>
      </c>
      <c r="F1757">
        <f>SUMIF(Sheet1!$C:$C,$D1757,Sheet1!$G:$G)</f>
        <v>0</v>
      </c>
    </row>
    <row r="1758" spans="4:6">
      <c r="D1758" s="4" t="s">
        <v>2749</v>
      </c>
      <c r="E1758" s="4" t="s">
        <v>567</v>
      </c>
      <c r="F1758">
        <f>SUMIF(Sheet1!$C:$C,$D1758,Sheet1!$G:$G)</f>
        <v>0</v>
      </c>
    </row>
    <row r="1759" spans="4:6">
      <c r="D1759" s="4" t="s">
        <v>2748</v>
      </c>
      <c r="E1759" s="4" t="s">
        <v>566</v>
      </c>
      <c r="F1759">
        <f>SUMIF(Sheet1!$C:$C,$D1759,Sheet1!$G:$G)</f>
        <v>0</v>
      </c>
    </row>
    <row r="1760" spans="4:6">
      <c r="D1760" s="4" t="s">
        <v>2552</v>
      </c>
      <c r="E1760" s="4" t="s">
        <v>261</v>
      </c>
      <c r="F1760">
        <f>SUMIF(Sheet1!$C:$C,$D1760,Sheet1!$G:$G)</f>
        <v>0</v>
      </c>
    </row>
    <row r="1761" spans="4:6">
      <c r="D1761" s="4" t="s">
        <v>2758</v>
      </c>
      <c r="E1761" s="4" t="s">
        <v>576</v>
      </c>
      <c r="F1761">
        <f>SUMIF(Sheet1!$C:$C,$D1761,Sheet1!$G:$G)</f>
        <v>0</v>
      </c>
    </row>
    <row r="1762" spans="4:6">
      <c r="D1762" s="4" t="s">
        <v>2754</v>
      </c>
      <c r="E1762" s="4" t="s">
        <v>572</v>
      </c>
      <c r="F1762">
        <f>SUMIF(Sheet1!$C:$C,$D1762,Sheet1!$G:$G)</f>
        <v>0</v>
      </c>
    </row>
    <row r="1763" spans="4:6">
      <c r="D1763" s="4" t="s">
        <v>2555</v>
      </c>
      <c r="E1763" s="4" t="s">
        <v>264</v>
      </c>
      <c r="F1763">
        <f>SUMIF(Sheet1!$C:$C,$D1763,Sheet1!$G:$G)</f>
        <v>0</v>
      </c>
    </row>
    <row r="1764" spans="4:6">
      <c r="D1764" s="4" t="s">
        <v>2554</v>
      </c>
      <c r="E1764" s="4" t="s">
        <v>263</v>
      </c>
      <c r="F1764">
        <f>SUMIF(Sheet1!$C:$C,$D1764,Sheet1!$G:$G)</f>
        <v>0</v>
      </c>
    </row>
    <row r="1765" spans="4:6">
      <c r="D1765" s="4" t="s">
        <v>2764</v>
      </c>
      <c r="E1765" s="4" t="s">
        <v>583</v>
      </c>
      <c r="F1765">
        <f>SUMIF(Sheet1!$C:$C,$D1765,Sheet1!$G:$G)</f>
        <v>0</v>
      </c>
    </row>
    <row r="1766" spans="4:6">
      <c r="D1766" s="4" t="s">
        <v>2760</v>
      </c>
      <c r="E1766" s="4" t="s">
        <v>579</v>
      </c>
      <c r="F1766">
        <f>SUMIF(Sheet1!$C:$C,$D1766,Sheet1!$G:$G)</f>
        <v>0</v>
      </c>
    </row>
    <row r="1767" spans="4:6">
      <c r="D1767" s="4" t="s">
        <v>2763</v>
      </c>
      <c r="E1767" s="4" t="s">
        <v>582</v>
      </c>
      <c r="F1767">
        <f>SUMIF(Sheet1!$C:$C,$D1767,Sheet1!$G:$G)</f>
        <v>0</v>
      </c>
    </row>
    <row r="1768" spans="4:6">
      <c r="D1768" s="4" t="s">
        <v>2767</v>
      </c>
      <c r="E1768" s="4" t="s">
        <v>588</v>
      </c>
      <c r="F1768">
        <f>SUMIF(Sheet1!$C:$C,$D1768,Sheet1!$G:$G)</f>
        <v>0</v>
      </c>
    </row>
    <row r="1769" spans="4:6">
      <c r="D1769" s="4" t="s">
        <v>2761</v>
      </c>
      <c r="E1769" s="4" t="s">
        <v>580</v>
      </c>
      <c r="F1769">
        <f>SUMIF(Sheet1!$C:$C,$D1769,Sheet1!$G:$G)</f>
        <v>0</v>
      </c>
    </row>
    <row r="1770" spans="4:6">
      <c r="D1770" s="4" t="s">
        <v>2766</v>
      </c>
      <c r="E1770" s="4" t="s">
        <v>587</v>
      </c>
      <c r="F1770">
        <f>SUMIF(Sheet1!$C:$C,$D1770,Sheet1!$G:$G)</f>
        <v>0</v>
      </c>
    </row>
    <row r="1771" spans="4:6">
      <c r="D1771" s="4" t="s">
        <v>2765</v>
      </c>
      <c r="E1771" s="4" t="s">
        <v>584</v>
      </c>
      <c r="F1771">
        <f>SUMIF(Sheet1!$C:$C,$D1771,Sheet1!$G:$G)</f>
        <v>0</v>
      </c>
    </row>
    <row r="1772" spans="4:6">
      <c r="D1772" s="4" t="s">
        <v>2762</v>
      </c>
      <c r="E1772" s="4" t="s">
        <v>581</v>
      </c>
      <c r="F1772">
        <f>SUMIF(Sheet1!$C:$C,$D1772,Sheet1!$G:$G)</f>
        <v>0</v>
      </c>
    </row>
    <row r="1773" spans="4:6">
      <c r="D1773" s="4" t="s">
        <v>2769</v>
      </c>
      <c r="E1773" s="4" t="s">
        <v>590</v>
      </c>
      <c r="F1773">
        <f>SUMIF(Sheet1!$C:$C,$D1773,Sheet1!$G:$G)</f>
        <v>0</v>
      </c>
    </row>
    <row r="1774" spans="4:6">
      <c r="D1774" s="4" t="s">
        <v>2768</v>
      </c>
      <c r="E1774" s="4" t="s">
        <v>589</v>
      </c>
      <c r="F1774">
        <f>SUMIF(Sheet1!$C:$C,$D1774,Sheet1!$G:$G)</f>
        <v>0</v>
      </c>
    </row>
    <row r="1775" spans="4:6">
      <c r="D1775" s="4" t="s">
        <v>2770</v>
      </c>
      <c r="E1775" s="4" t="s">
        <v>591</v>
      </c>
      <c r="F1775">
        <f>SUMIF(Sheet1!$C:$C,$D1775,Sheet1!$G:$G)</f>
        <v>0</v>
      </c>
    </row>
    <row r="1776" spans="4:6">
      <c r="D1776" s="4" t="s">
        <v>2556</v>
      </c>
      <c r="E1776" s="4" t="s">
        <v>265</v>
      </c>
      <c r="F1776">
        <f>SUMIF(Sheet1!$C:$C,$D1776,Sheet1!$G:$G)</f>
        <v>0</v>
      </c>
    </row>
    <row r="1777" spans="4:6">
      <c r="D1777" s="4" t="s">
        <v>2773</v>
      </c>
      <c r="E1777" s="4" t="s">
        <v>595</v>
      </c>
      <c r="F1777">
        <f>SUMIF(Sheet1!$C:$C,$D1777,Sheet1!$G:$G)</f>
        <v>0</v>
      </c>
    </row>
    <row r="1778" spans="4:6">
      <c r="D1778" s="4" t="s">
        <v>2771</v>
      </c>
      <c r="E1778" s="4" t="s">
        <v>593</v>
      </c>
      <c r="F1778">
        <f>SUMIF(Sheet1!$C:$C,$D1778,Sheet1!$G:$G)</f>
        <v>0</v>
      </c>
    </row>
    <row r="1779" spans="4:6">
      <c r="D1779" s="4" t="s">
        <v>2775</v>
      </c>
      <c r="E1779" s="4" t="s">
        <v>597</v>
      </c>
      <c r="F1779">
        <f>SUMIF(Sheet1!$C:$C,$D1779,Sheet1!$G:$G)</f>
        <v>0</v>
      </c>
    </row>
    <row r="1780" spans="4:6">
      <c r="D1780" s="4" t="s">
        <v>2772</v>
      </c>
      <c r="E1780" s="4" t="s">
        <v>594</v>
      </c>
      <c r="F1780">
        <f>SUMIF(Sheet1!$C:$C,$D1780,Sheet1!$G:$G)</f>
        <v>0</v>
      </c>
    </row>
    <row r="1781" spans="4:6">
      <c r="D1781" s="4" t="s">
        <v>2776</v>
      </c>
      <c r="E1781" s="4" t="s">
        <v>598</v>
      </c>
      <c r="F1781">
        <f>SUMIF(Sheet1!$C:$C,$D1781,Sheet1!$G:$G)</f>
        <v>0</v>
      </c>
    </row>
    <row r="1782" spans="4:6">
      <c r="D1782" s="4" t="s">
        <v>2774</v>
      </c>
      <c r="E1782" s="4" t="s">
        <v>596</v>
      </c>
      <c r="F1782">
        <f>SUMIF(Sheet1!$C:$C,$D1782,Sheet1!$G:$G)</f>
        <v>0</v>
      </c>
    </row>
    <row r="1783" spans="4:6">
      <c r="D1783" s="4" t="s">
        <v>2777</v>
      </c>
      <c r="E1783" s="4" t="s">
        <v>599</v>
      </c>
      <c r="F1783">
        <f>SUMIF(Sheet1!$C:$C,$D1783,Sheet1!$G:$G)</f>
        <v>0</v>
      </c>
    </row>
    <row r="1784" spans="4:6">
      <c r="D1784" s="4" t="s">
        <v>2780</v>
      </c>
      <c r="E1784" s="4" t="s">
        <v>602</v>
      </c>
      <c r="F1784">
        <f>SUMIF(Sheet1!$C:$C,$D1784,Sheet1!$G:$G)</f>
        <v>0</v>
      </c>
    </row>
    <row r="1785" spans="4:6">
      <c r="D1785" s="4" t="s">
        <v>2557</v>
      </c>
      <c r="E1785" s="4" t="s">
        <v>266</v>
      </c>
      <c r="F1785">
        <f>SUMIF(Sheet1!$C:$C,$D1785,Sheet1!$G:$G)</f>
        <v>0</v>
      </c>
    </row>
    <row r="1786" spans="4:6">
      <c r="D1786" s="4" t="s">
        <v>2778</v>
      </c>
      <c r="E1786" s="4" t="s">
        <v>600</v>
      </c>
      <c r="F1786">
        <f>SUMIF(Sheet1!$C:$C,$D1786,Sheet1!$G:$G)</f>
        <v>0</v>
      </c>
    </row>
    <row r="1787" spans="4:6">
      <c r="D1787" s="4" t="s">
        <v>2779</v>
      </c>
      <c r="E1787" s="4" t="s">
        <v>601</v>
      </c>
      <c r="F1787">
        <f>SUMIF(Sheet1!$C:$C,$D1787,Sheet1!$G:$G)</f>
        <v>0</v>
      </c>
    </row>
    <row r="1788" spans="4:6">
      <c r="D1788" s="4" t="s">
        <v>2781</v>
      </c>
      <c r="E1788" s="4" t="s">
        <v>603</v>
      </c>
      <c r="F1788">
        <f>SUMIF(Sheet1!$C:$C,$D1788,Sheet1!$G:$G)</f>
        <v>0</v>
      </c>
    </row>
    <row r="1789" spans="4:6">
      <c r="D1789" s="4" t="s">
        <v>2785</v>
      </c>
      <c r="E1789" s="4" t="s">
        <v>607</v>
      </c>
      <c r="F1789">
        <f>SUMIF(Sheet1!$C:$C,$D1789,Sheet1!$G:$G)</f>
        <v>0</v>
      </c>
    </row>
    <row r="1790" spans="4:6">
      <c r="D1790" s="4" t="s">
        <v>2787</v>
      </c>
      <c r="E1790" s="4" t="s">
        <v>609</v>
      </c>
      <c r="F1790">
        <f>SUMIF(Sheet1!$C:$C,$D1790,Sheet1!$G:$G)</f>
        <v>0</v>
      </c>
    </row>
    <row r="1791" spans="4:6">
      <c r="D1791" s="4" t="s">
        <v>2795</v>
      </c>
      <c r="E1791" s="4" t="s">
        <v>626</v>
      </c>
      <c r="F1791">
        <f>SUMIF(Sheet1!$C:$C,$D1791,Sheet1!$G:$G)</f>
        <v>0</v>
      </c>
    </row>
    <row r="1792" spans="4:6">
      <c r="D1792" s="4" t="s">
        <v>2792</v>
      </c>
      <c r="E1792" s="4" t="s">
        <v>615</v>
      </c>
      <c r="F1792">
        <f>SUMIF(Sheet1!$C:$C,$D1792,Sheet1!$G:$G)</f>
        <v>0</v>
      </c>
    </row>
    <row r="1793" spans="4:6">
      <c r="D1793" s="4" t="s">
        <v>2794</v>
      </c>
      <c r="E1793" s="4" t="s">
        <v>625</v>
      </c>
      <c r="F1793">
        <f>SUMIF(Sheet1!$C:$C,$D1793,Sheet1!$G:$G)</f>
        <v>0</v>
      </c>
    </row>
    <row r="1794" spans="4:6">
      <c r="D1794" s="4" t="s">
        <v>2786</v>
      </c>
      <c r="E1794" s="4" t="s">
        <v>608</v>
      </c>
      <c r="F1794">
        <f>SUMIF(Sheet1!$C:$C,$D1794,Sheet1!$G:$G)</f>
        <v>0</v>
      </c>
    </row>
    <row r="1795" spans="4:6">
      <c r="D1795" s="4" t="s">
        <v>2793</v>
      </c>
      <c r="E1795" s="4" t="s">
        <v>624</v>
      </c>
      <c r="F1795">
        <f>SUMIF(Sheet1!$C:$C,$D1795,Sheet1!$G:$G)</f>
        <v>0</v>
      </c>
    </row>
    <row r="1796" spans="4:6">
      <c r="D1796" s="4" t="s">
        <v>2791</v>
      </c>
      <c r="E1796" s="4" t="s">
        <v>614</v>
      </c>
      <c r="F1796">
        <f>SUMIF(Sheet1!$C:$C,$D1796,Sheet1!$G:$G)</f>
        <v>0</v>
      </c>
    </row>
    <row r="1797" spans="4:6">
      <c r="D1797" s="4" t="s">
        <v>2790</v>
      </c>
      <c r="E1797" s="4" t="s">
        <v>613</v>
      </c>
      <c r="F1797">
        <f>SUMIF(Sheet1!$C:$C,$D1797,Sheet1!$G:$G)</f>
        <v>0</v>
      </c>
    </row>
    <row r="1798" spans="4:6">
      <c r="D1798" s="4" t="s">
        <v>2788</v>
      </c>
      <c r="E1798" s="4" t="s">
        <v>610</v>
      </c>
      <c r="F1798">
        <f>SUMIF(Sheet1!$C:$C,$D1798,Sheet1!$G:$G)</f>
        <v>0</v>
      </c>
    </row>
    <row r="1799" spans="4:6">
      <c r="D1799" s="4" t="s">
        <v>2796</v>
      </c>
      <c r="E1799" s="4" t="s">
        <v>631</v>
      </c>
      <c r="F1799">
        <f>SUMIF(Sheet1!$C:$C,$D1799,Sheet1!$G:$G)</f>
        <v>0</v>
      </c>
    </row>
    <row r="1800" spans="4:6">
      <c r="D1800" s="4" t="s">
        <v>2798</v>
      </c>
      <c r="E1800" s="4" t="s">
        <v>633</v>
      </c>
      <c r="F1800">
        <f>SUMIF(Sheet1!$C:$C,$D1800,Sheet1!$G:$G)</f>
        <v>0</v>
      </c>
    </row>
    <row r="1801" spans="4:6">
      <c r="D1801" s="4" t="s">
        <v>2797</v>
      </c>
      <c r="E1801" s="4" t="s">
        <v>632</v>
      </c>
      <c r="F1801">
        <f>SUMIF(Sheet1!$C:$C,$D1801,Sheet1!$G:$G)</f>
        <v>0</v>
      </c>
    </row>
    <row r="1802" spans="4:6">
      <c r="D1802" s="4" t="s">
        <v>2799</v>
      </c>
      <c r="E1802" s="4" t="s">
        <v>640</v>
      </c>
      <c r="F1802">
        <f>SUMIF(Sheet1!$C:$C,$D1802,Sheet1!$G:$G)</f>
        <v>0</v>
      </c>
    </row>
    <row r="1803" spans="4:6">
      <c r="D1803" s="4" t="s">
        <v>2803</v>
      </c>
      <c r="E1803" s="4" t="s">
        <v>647</v>
      </c>
      <c r="F1803">
        <f>SUMIF(Sheet1!$C:$C,$D1803,Sheet1!$G:$G)</f>
        <v>0</v>
      </c>
    </row>
    <row r="1804" spans="4:6">
      <c r="D1804" s="4" t="s">
        <v>2804</v>
      </c>
      <c r="E1804" s="4" t="s">
        <v>648</v>
      </c>
      <c r="F1804">
        <f>SUMIF(Sheet1!$C:$C,$D1804,Sheet1!$G:$G)</f>
        <v>0</v>
      </c>
    </row>
    <row r="1805" spans="4:6">
      <c r="D1805" s="4" t="s">
        <v>2806</v>
      </c>
      <c r="E1805" s="4" t="s">
        <v>650</v>
      </c>
      <c r="F1805">
        <f>SUMIF(Sheet1!$C:$C,$D1805,Sheet1!$G:$G)</f>
        <v>0</v>
      </c>
    </row>
    <row r="1806" spans="4:6">
      <c r="D1806" s="4" t="s">
        <v>2802</v>
      </c>
      <c r="E1806" s="4" t="s">
        <v>646</v>
      </c>
      <c r="F1806">
        <f>SUMIF(Sheet1!$C:$C,$D1806,Sheet1!$G:$G)</f>
        <v>0</v>
      </c>
    </row>
    <row r="1807" spans="4:6">
      <c r="D1807" s="4" t="s">
        <v>2805</v>
      </c>
      <c r="E1807" s="4" t="s">
        <v>649</v>
      </c>
      <c r="F1807">
        <f>SUMIF(Sheet1!$C:$C,$D1807,Sheet1!$G:$G)</f>
        <v>0</v>
      </c>
    </row>
    <row r="1808" spans="4:6">
      <c r="D1808" s="4" t="s">
        <v>2801</v>
      </c>
      <c r="E1808" s="4" t="s">
        <v>642</v>
      </c>
      <c r="F1808">
        <f>SUMIF(Sheet1!$C:$C,$D1808,Sheet1!$G:$G)</f>
        <v>0</v>
      </c>
    </row>
    <row r="1809" spans="4:6">
      <c r="D1809" s="4" t="s">
        <v>2784</v>
      </c>
      <c r="E1809" s="4" t="s">
        <v>606</v>
      </c>
      <c r="F1809">
        <f>SUMIF(Sheet1!$C:$C,$D1809,Sheet1!$G:$G)</f>
        <v>0</v>
      </c>
    </row>
    <row r="1810" spans="4:6">
      <c r="D1810" s="4" t="s">
        <v>2783</v>
      </c>
      <c r="E1810" s="4" t="s">
        <v>605</v>
      </c>
      <c r="F1810">
        <f>SUMIF(Sheet1!$C:$C,$D1810,Sheet1!$G:$G)</f>
        <v>0</v>
      </c>
    </row>
    <row r="1811" spans="4:6">
      <c r="D1811" s="4" t="s">
        <v>2789</v>
      </c>
      <c r="E1811" s="4" t="s">
        <v>612</v>
      </c>
      <c r="F1811">
        <f>SUMIF(Sheet1!$C:$C,$D1811,Sheet1!$G:$G)</f>
        <v>0</v>
      </c>
    </row>
    <row r="1812" spans="4:6">
      <c r="D1812" s="4" t="s">
        <v>2810</v>
      </c>
      <c r="E1812" s="4" t="s">
        <v>673</v>
      </c>
      <c r="F1812">
        <f>SUMIF(Sheet1!$C:$C,$D1812,Sheet1!$G:$G)</f>
        <v>0</v>
      </c>
    </row>
    <row r="1813" spans="4:6">
      <c r="D1813" s="4" t="s">
        <v>2811</v>
      </c>
      <c r="E1813" s="4" t="s">
        <v>674</v>
      </c>
      <c r="F1813">
        <f>SUMIF(Sheet1!$C:$C,$D1813,Sheet1!$G:$G)</f>
        <v>0</v>
      </c>
    </row>
    <row r="1814" spans="4:6">
      <c r="D1814" s="4" t="s">
        <v>2800</v>
      </c>
      <c r="E1814" s="4" t="s">
        <v>641</v>
      </c>
      <c r="F1814">
        <f>SUMIF(Sheet1!$C:$C,$D1814,Sheet1!$G:$G)</f>
        <v>0</v>
      </c>
    </row>
    <row r="1815" spans="4:6">
      <c r="D1815" s="4" t="s">
        <v>2807</v>
      </c>
      <c r="E1815" s="4" t="s">
        <v>670</v>
      </c>
      <c r="F1815">
        <f>SUMIF(Sheet1!$C:$C,$D1815,Sheet1!$G:$G)</f>
        <v>0</v>
      </c>
    </row>
    <row r="1816" spans="4:6">
      <c r="D1816" s="4" t="s">
        <v>2809</v>
      </c>
      <c r="E1816" s="4" t="s">
        <v>672</v>
      </c>
      <c r="F1816">
        <f>SUMIF(Sheet1!$C:$C,$D1816,Sheet1!$G:$G)</f>
        <v>0</v>
      </c>
    </row>
    <row r="1817" spans="4:6">
      <c r="D1817" s="4" t="s">
        <v>2808</v>
      </c>
      <c r="E1817" s="4" t="s">
        <v>671</v>
      </c>
      <c r="F1817">
        <f>SUMIF(Sheet1!$C:$C,$D1817,Sheet1!$G:$G)</f>
        <v>0</v>
      </c>
    </row>
    <row r="1818" spans="4:6">
      <c r="D1818" s="4" t="s">
        <v>2782</v>
      </c>
      <c r="E1818" s="4" t="s">
        <v>604</v>
      </c>
      <c r="F1818">
        <f>SUMIF(Sheet1!$C:$C,$D1818,Sheet1!$G:$G)</f>
        <v>0</v>
      </c>
    </row>
    <row r="1819" spans="4:6">
      <c r="D1819" s="4" t="s">
        <v>2829</v>
      </c>
      <c r="E1819" s="4" t="s">
        <v>738</v>
      </c>
      <c r="F1819">
        <f>SUMIF(Sheet1!$C:$C,$D1819,Sheet1!$G:$G)</f>
        <v>0</v>
      </c>
    </row>
    <row r="1820" spans="4:6">
      <c r="D1820" s="4" t="s">
        <v>2813</v>
      </c>
      <c r="E1820" s="4" t="s">
        <v>716</v>
      </c>
      <c r="F1820">
        <f>SUMIF(Sheet1!$C:$C,$D1820,Sheet1!$G:$G)</f>
        <v>0</v>
      </c>
    </row>
    <row r="1821" spans="4:6">
      <c r="D1821" s="4" t="s">
        <v>2832</v>
      </c>
      <c r="E1821" s="4" t="s">
        <v>744</v>
      </c>
      <c r="F1821">
        <f>SUMIF(Sheet1!$C:$C,$D1821,Sheet1!$G:$G)</f>
        <v>0</v>
      </c>
    </row>
    <row r="1822" spans="4:6">
      <c r="D1822" s="4" t="s">
        <v>2815</v>
      </c>
      <c r="E1822" s="4" t="s">
        <v>718</v>
      </c>
      <c r="F1822">
        <f>SUMIF(Sheet1!$C:$C,$D1822,Sheet1!$G:$G)</f>
        <v>0</v>
      </c>
    </row>
    <row r="1823" spans="4:6">
      <c r="D1823" s="4" t="s">
        <v>2816</v>
      </c>
      <c r="E1823" s="4" t="s">
        <v>719</v>
      </c>
      <c r="F1823">
        <f>SUMIF(Sheet1!$C:$C,$D1823,Sheet1!$G:$G)</f>
        <v>0</v>
      </c>
    </row>
    <row r="1824" spans="4:6">
      <c r="D1824" s="4" t="s">
        <v>2812</v>
      </c>
      <c r="E1824" s="4" t="s">
        <v>715</v>
      </c>
      <c r="F1824">
        <f>SUMIF(Sheet1!$C:$C,$D1824,Sheet1!$G:$G)</f>
        <v>0</v>
      </c>
    </row>
    <row r="1825" spans="4:6">
      <c r="D1825" s="4" t="s">
        <v>2814</v>
      </c>
      <c r="E1825" s="4" t="s">
        <v>717</v>
      </c>
      <c r="F1825">
        <f>SUMIF(Sheet1!$C:$C,$D1825,Sheet1!$G:$G)</f>
        <v>0</v>
      </c>
    </row>
    <row r="1826" spans="4:6">
      <c r="D1826" s="4" t="s">
        <v>2825</v>
      </c>
      <c r="E1826" s="4" t="s">
        <v>734</v>
      </c>
      <c r="F1826">
        <f>SUMIF(Sheet1!$C:$C,$D1826,Sheet1!$G:$G)</f>
        <v>0</v>
      </c>
    </row>
    <row r="1827" spans="4:6">
      <c r="D1827" s="4" t="s">
        <v>2831</v>
      </c>
      <c r="E1827" s="4" t="s">
        <v>743</v>
      </c>
      <c r="F1827">
        <f>SUMIF(Sheet1!$C:$C,$D1827,Sheet1!$G:$G)</f>
        <v>0</v>
      </c>
    </row>
    <row r="1828" spans="4:6">
      <c r="D1828" s="4" t="s">
        <v>2830</v>
      </c>
      <c r="E1828" s="4" t="s">
        <v>740</v>
      </c>
      <c r="F1828">
        <f>SUMIF(Sheet1!$C:$C,$D1828,Sheet1!$G:$G)</f>
        <v>0</v>
      </c>
    </row>
    <row r="1829" spans="4:6">
      <c r="D1829" s="4" t="s">
        <v>2828</v>
      </c>
      <c r="E1829" s="4" t="s">
        <v>737</v>
      </c>
      <c r="F1829">
        <f>SUMIF(Sheet1!$C:$C,$D1829,Sheet1!$G:$G)</f>
        <v>0</v>
      </c>
    </row>
    <row r="1830" spans="4:6">
      <c r="D1830" s="4" t="s">
        <v>2826</v>
      </c>
      <c r="E1830" s="4" t="s">
        <v>735</v>
      </c>
      <c r="F1830">
        <f>SUMIF(Sheet1!$C:$C,$D1830,Sheet1!$G:$G)</f>
        <v>0</v>
      </c>
    </row>
    <row r="1831" spans="4:6">
      <c r="D1831" s="4" t="s">
        <v>2834</v>
      </c>
      <c r="E1831" s="4" t="s">
        <v>746</v>
      </c>
      <c r="F1831">
        <f>SUMIF(Sheet1!$C:$C,$D1831,Sheet1!$G:$G)</f>
        <v>0</v>
      </c>
    </row>
    <row r="1832" spans="4:6">
      <c r="D1832" s="4" t="s">
        <v>2833</v>
      </c>
      <c r="E1832" s="4" t="s">
        <v>745</v>
      </c>
      <c r="F1832">
        <f>SUMIF(Sheet1!$C:$C,$D1832,Sheet1!$G:$G)</f>
        <v>0</v>
      </c>
    </row>
    <row r="1833" spans="4:6">
      <c r="D1833" s="4" t="s">
        <v>2835</v>
      </c>
      <c r="E1833" s="4" t="s">
        <v>747</v>
      </c>
      <c r="F1833">
        <f>SUMIF(Sheet1!$C:$C,$D1833,Sheet1!$G:$G)</f>
        <v>0</v>
      </c>
    </row>
    <row r="1834" spans="4:6">
      <c r="D1834" s="4" t="s">
        <v>2836</v>
      </c>
      <c r="E1834" s="4" t="s">
        <v>748</v>
      </c>
      <c r="F1834">
        <f>SUMIF(Sheet1!$C:$C,$D1834,Sheet1!$G:$G)</f>
        <v>0</v>
      </c>
    </row>
    <row r="1835" spans="4:6">
      <c r="D1835" s="4" t="s">
        <v>2837</v>
      </c>
      <c r="E1835" s="4" t="s">
        <v>749</v>
      </c>
      <c r="F1835">
        <f>SUMIF(Sheet1!$C:$C,$D1835,Sheet1!$G:$G)</f>
        <v>0</v>
      </c>
    </row>
    <row r="1836" spans="4:6">
      <c r="D1836" s="4" t="s">
        <v>2838</v>
      </c>
      <c r="E1836" s="4" t="s">
        <v>750</v>
      </c>
      <c r="F1836">
        <f>SUMIF(Sheet1!$C:$C,$D1836,Sheet1!$G:$G)</f>
        <v>0</v>
      </c>
    </row>
    <row r="1837" spans="4:6">
      <c r="D1837" s="4" t="s">
        <v>2827</v>
      </c>
      <c r="E1837" s="4" t="s">
        <v>736</v>
      </c>
      <c r="F1837">
        <f>SUMIF(Sheet1!$C:$C,$D1837,Sheet1!$G:$G)</f>
        <v>0</v>
      </c>
    </row>
    <row r="1838" spans="4:6">
      <c r="D1838" s="4" t="s">
        <v>2817</v>
      </c>
      <c r="E1838" s="4" t="s">
        <v>724</v>
      </c>
      <c r="F1838">
        <f>SUMIF(Sheet1!$C:$C,$D1838,Sheet1!$G:$G)</f>
        <v>0</v>
      </c>
    </row>
    <row r="1839" spans="4:6">
      <c r="D1839" s="4" t="s">
        <v>2842</v>
      </c>
      <c r="E1839" s="4" t="s">
        <v>772</v>
      </c>
      <c r="F1839">
        <f>SUMIF(Sheet1!$C:$C,$D1839,Sheet1!$G:$G)</f>
        <v>0</v>
      </c>
    </row>
    <row r="1840" spans="4:6">
      <c r="D1840" s="4" t="s">
        <v>2844</v>
      </c>
      <c r="E1840" s="4" t="s">
        <v>774</v>
      </c>
      <c r="F1840">
        <f>SUMIF(Sheet1!$C:$C,$D1840,Sheet1!$G:$G)</f>
        <v>0</v>
      </c>
    </row>
    <row r="1841" spans="4:6">
      <c r="D1841" s="4" t="s">
        <v>2840</v>
      </c>
      <c r="E1841" s="4" t="s">
        <v>770</v>
      </c>
      <c r="F1841">
        <f>SUMIF(Sheet1!$C:$C,$D1841,Sheet1!$G:$G)</f>
        <v>0</v>
      </c>
    </row>
    <row r="1842" spans="4:6">
      <c r="D1842" s="4" t="s">
        <v>2843</v>
      </c>
      <c r="E1842" s="4" t="s">
        <v>773</v>
      </c>
      <c r="F1842">
        <f>SUMIF(Sheet1!$C:$C,$D1842,Sheet1!$G:$G)</f>
        <v>0</v>
      </c>
    </row>
    <row r="1843" spans="4:6">
      <c r="D1843" s="4" t="s">
        <v>2839</v>
      </c>
      <c r="E1843" s="4" t="s">
        <v>769</v>
      </c>
      <c r="F1843">
        <f>SUMIF(Sheet1!$C:$C,$D1843,Sheet1!$G:$G)</f>
        <v>0</v>
      </c>
    </row>
    <row r="1844" spans="4:6">
      <c r="D1844" s="4" t="s">
        <v>2841</v>
      </c>
      <c r="E1844" s="4" t="s">
        <v>771</v>
      </c>
      <c r="F1844">
        <f>SUMIF(Sheet1!$C:$C,$D1844,Sheet1!$G:$G)</f>
        <v>0</v>
      </c>
    </row>
    <row r="1845" spans="4:6">
      <c r="D1845" s="4" t="s">
        <v>2845</v>
      </c>
      <c r="E1845" s="4" t="s">
        <v>775</v>
      </c>
      <c r="F1845">
        <f>SUMIF(Sheet1!$C:$C,$D1845,Sheet1!$G:$G)</f>
        <v>0</v>
      </c>
    </row>
    <row r="1846" spans="4:6">
      <c r="D1846" s="4" t="s">
        <v>2846</v>
      </c>
      <c r="E1846" s="4" t="s">
        <v>776</v>
      </c>
      <c r="F1846">
        <f>SUMIF(Sheet1!$C:$C,$D1846,Sheet1!$G:$G)</f>
        <v>0</v>
      </c>
    </row>
    <row r="1847" spans="4:6">
      <c r="D1847" s="4" t="s">
        <v>2851</v>
      </c>
      <c r="E1847" s="4" t="s">
        <v>785</v>
      </c>
      <c r="F1847">
        <f>SUMIF(Sheet1!$C:$C,$D1847,Sheet1!$G:$G)</f>
        <v>0</v>
      </c>
    </row>
    <row r="1848" spans="4:6">
      <c r="D1848" s="4" t="s">
        <v>2847</v>
      </c>
      <c r="E1848" s="4" t="s">
        <v>780</v>
      </c>
      <c r="F1848">
        <f>SUMIF(Sheet1!$C:$C,$D1848,Sheet1!$G:$G)</f>
        <v>0</v>
      </c>
    </row>
    <row r="1849" spans="4:6">
      <c r="D1849" s="4" t="s">
        <v>2849</v>
      </c>
      <c r="E1849" s="4" t="s">
        <v>783</v>
      </c>
      <c r="F1849">
        <f>SUMIF(Sheet1!$C:$C,$D1849,Sheet1!$G:$G)</f>
        <v>0</v>
      </c>
    </row>
    <row r="1850" spans="4:6">
      <c r="D1850" s="4" t="s">
        <v>2850</v>
      </c>
      <c r="E1850" s="4" t="s">
        <v>784</v>
      </c>
      <c r="F1850">
        <f>SUMIF(Sheet1!$C:$C,$D1850,Sheet1!$G:$G)</f>
        <v>0</v>
      </c>
    </row>
    <row r="1851" spans="4:6">
      <c r="D1851" s="4" t="s">
        <v>2848</v>
      </c>
      <c r="E1851" s="4" t="s">
        <v>782</v>
      </c>
      <c r="F1851">
        <f>SUMIF(Sheet1!$C:$C,$D1851,Sheet1!$G:$G)</f>
        <v>0</v>
      </c>
    </row>
    <row r="1852" spans="4:6">
      <c r="D1852" s="4" t="s">
        <v>2818</v>
      </c>
      <c r="E1852" s="4" t="s">
        <v>725</v>
      </c>
      <c r="F1852">
        <f>SUMIF(Sheet1!$C:$C,$D1852,Sheet1!$G:$G)</f>
        <v>0</v>
      </c>
    </row>
    <row r="1853" spans="4:6">
      <c r="D1853" s="4" t="s">
        <v>2853</v>
      </c>
      <c r="E1853" s="4" t="s">
        <v>789</v>
      </c>
      <c r="F1853">
        <f>SUMIF(Sheet1!$C:$C,$D1853,Sheet1!$G:$G)</f>
        <v>0</v>
      </c>
    </row>
    <row r="1854" spans="4:6">
      <c r="D1854" s="4" t="s">
        <v>2854</v>
      </c>
      <c r="E1854" s="4" t="s">
        <v>791</v>
      </c>
      <c r="F1854">
        <f>SUMIF(Sheet1!$C:$C,$D1854,Sheet1!$G:$G)</f>
        <v>0</v>
      </c>
    </row>
    <row r="1855" spans="4:6">
      <c r="D1855" s="4" t="s">
        <v>2852</v>
      </c>
      <c r="E1855" s="4" t="s">
        <v>788</v>
      </c>
      <c r="F1855">
        <f>SUMIF(Sheet1!$C:$C,$D1855,Sheet1!$G:$G)</f>
        <v>0</v>
      </c>
    </row>
    <row r="1856" spans="4:6">
      <c r="D1856" s="4" t="s">
        <v>2856</v>
      </c>
      <c r="E1856" s="4" t="s">
        <v>796</v>
      </c>
      <c r="F1856">
        <f>SUMIF(Sheet1!$C:$C,$D1856,Sheet1!$G:$G)</f>
        <v>0</v>
      </c>
    </row>
    <row r="1857" spans="4:6">
      <c r="D1857" s="4" t="s">
        <v>2860</v>
      </c>
      <c r="E1857" s="4" t="s">
        <v>801</v>
      </c>
      <c r="F1857">
        <f>SUMIF(Sheet1!$C:$C,$D1857,Sheet1!$G:$G)</f>
        <v>0</v>
      </c>
    </row>
    <row r="1858" spans="4:6">
      <c r="D1858" s="4" t="s">
        <v>2821</v>
      </c>
      <c r="E1858" s="4" t="s">
        <v>728</v>
      </c>
      <c r="F1858">
        <f>SUMIF(Sheet1!$C:$C,$D1858,Sheet1!$G:$G)</f>
        <v>0</v>
      </c>
    </row>
    <row r="1859" spans="4:6">
      <c r="D1859" s="4" t="s">
        <v>2822</v>
      </c>
      <c r="E1859" s="4" t="s">
        <v>729</v>
      </c>
      <c r="F1859">
        <f>SUMIF(Sheet1!$C:$C,$D1859,Sheet1!$G:$G)</f>
        <v>0</v>
      </c>
    </row>
    <row r="1860" spans="4:6">
      <c r="D1860" s="4" t="s">
        <v>2857</v>
      </c>
      <c r="E1860" s="4" t="s">
        <v>797</v>
      </c>
      <c r="F1860">
        <f>SUMIF(Sheet1!$C:$C,$D1860,Sheet1!$G:$G)</f>
        <v>0</v>
      </c>
    </row>
    <row r="1861" spans="4:6">
      <c r="D1861" s="4" t="s">
        <v>2820</v>
      </c>
      <c r="E1861" s="4" t="s">
        <v>727</v>
      </c>
      <c r="F1861">
        <f>SUMIF(Sheet1!$C:$C,$D1861,Sheet1!$G:$G)</f>
        <v>0</v>
      </c>
    </row>
    <row r="1862" spans="4:6">
      <c r="D1862" s="4" t="s">
        <v>2862</v>
      </c>
      <c r="E1862" s="4" t="s">
        <v>805</v>
      </c>
      <c r="F1862">
        <f>SUMIF(Sheet1!$C:$C,$D1862,Sheet1!$G:$G)</f>
        <v>0</v>
      </c>
    </row>
    <row r="1863" spans="4:6">
      <c r="D1863" s="4" t="s">
        <v>2859</v>
      </c>
      <c r="E1863" s="4" t="s">
        <v>800</v>
      </c>
      <c r="F1863">
        <f>SUMIF(Sheet1!$C:$C,$D1863,Sheet1!$G:$G)</f>
        <v>0</v>
      </c>
    </row>
    <row r="1864" spans="4:6">
      <c r="D1864" s="4" t="s">
        <v>2861</v>
      </c>
      <c r="E1864" s="4" t="s">
        <v>804</v>
      </c>
      <c r="F1864">
        <f>SUMIF(Sheet1!$C:$C,$D1864,Sheet1!$G:$G)</f>
        <v>0</v>
      </c>
    </row>
    <row r="1865" spans="4:6">
      <c r="D1865" s="4" t="s">
        <v>2819</v>
      </c>
      <c r="E1865" s="4" t="s">
        <v>726</v>
      </c>
      <c r="F1865">
        <f>SUMIF(Sheet1!$C:$C,$D1865,Sheet1!$G:$G)</f>
        <v>0</v>
      </c>
    </row>
    <row r="1866" spans="4:6">
      <c r="D1866" s="4" t="s">
        <v>2863</v>
      </c>
      <c r="E1866" s="4" t="s">
        <v>806</v>
      </c>
      <c r="F1866">
        <f>SUMIF(Sheet1!$C:$C,$D1866,Sheet1!$G:$G)</f>
        <v>0</v>
      </c>
    </row>
    <row r="1867" spans="4:6">
      <c r="D1867" s="4" t="s">
        <v>2858</v>
      </c>
      <c r="E1867" s="4" t="s">
        <v>799</v>
      </c>
      <c r="F1867">
        <f>SUMIF(Sheet1!$C:$C,$D1867,Sheet1!$G:$G)</f>
        <v>0</v>
      </c>
    </row>
    <row r="1868" spans="4:6">
      <c r="D1868" s="4" t="s">
        <v>2866</v>
      </c>
      <c r="E1868" s="4" t="s">
        <v>810</v>
      </c>
      <c r="F1868">
        <f>SUMIF(Sheet1!$C:$C,$D1868,Sheet1!$G:$G)</f>
        <v>0</v>
      </c>
    </row>
    <row r="1869" spans="4:6">
      <c r="D1869" s="4" t="s">
        <v>2865</v>
      </c>
      <c r="E1869" s="4" t="s">
        <v>809</v>
      </c>
      <c r="F1869">
        <f>SUMIF(Sheet1!$C:$C,$D1869,Sheet1!$G:$G)</f>
        <v>0</v>
      </c>
    </row>
    <row r="1870" spans="4:6">
      <c r="D1870" s="4" t="s">
        <v>2864</v>
      </c>
      <c r="E1870" s="4" t="s">
        <v>807</v>
      </c>
      <c r="F1870">
        <f>SUMIF(Sheet1!$C:$C,$D1870,Sheet1!$G:$G)</f>
        <v>0</v>
      </c>
    </row>
    <row r="1871" spans="4:6">
      <c r="D1871" s="4" t="s">
        <v>2855</v>
      </c>
      <c r="E1871" s="4" t="s">
        <v>795</v>
      </c>
      <c r="F1871">
        <f>SUMIF(Sheet1!$C:$C,$D1871,Sheet1!$G:$G)</f>
        <v>0</v>
      </c>
    </row>
    <row r="1872" spans="4:6">
      <c r="D1872" s="4" t="s">
        <v>2868</v>
      </c>
      <c r="E1872" s="4" t="s">
        <v>833</v>
      </c>
      <c r="F1872">
        <f>SUMIF(Sheet1!$C:$C,$D1872,Sheet1!$G:$G)</f>
        <v>0</v>
      </c>
    </row>
    <row r="1873" spans="4:6">
      <c r="D1873" s="4" t="s">
        <v>2871</v>
      </c>
      <c r="E1873" s="4" t="s">
        <v>843</v>
      </c>
      <c r="F1873">
        <f>SUMIF(Sheet1!$C:$C,$D1873,Sheet1!$G:$G)</f>
        <v>0</v>
      </c>
    </row>
    <row r="1874" spans="4:6">
      <c r="D1874" s="4" t="s">
        <v>2823</v>
      </c>
      <c r="E1874" s="4" t="s">
        <v>732</v>
      </c>
      <c r="F1874">
        <f>SUMIF(Sheet1!$C:$C,$D1874,Sheet1!$G:$G)</f>
        <v>0</v>
      </c>
    </row>
    <row r="1875" spans="4:6">
      <c r="D1875" s="4" t="s">
        <v>2867</v>
      </c>
      <c r="E1875" s="4" t="s">
        <v>832</v>
      </c>
      <c r="F1875">
        <f>SUMIF(Sheet1!$C:$C,$D1875,Sheet1!$G:$G)</f>
        <v>0</v>
      </c>
    </row>
    <row r="1876" spans="4:6">
      <c r="D1876" s="4" t="s">
        <v>2870</v>
      </c>
      <c r="E1876" s="4" t="s">
        <v>842</v>
      </c>
      <c r="F1876">
        <f>SUMIF(Sheet1!$C:$C,$D1876,Sheet1!$G:$G)</f>
        <v>0</v>
      </c>
    </row>
    <row r="1877" spans="4:6">
      <c r="D1877" s="4" t="s">
        <v>2869</v>
      </c>
      <c r="E1877" s="4" t="s">
        <v>834</v>
      </c>
      <c r="F1877">
        <f>SUMIF(Sheet1!$C:$C,$D1877,Sheet1!$G:$G)</f>
        <v>0</v>
      </c>
    </row>
    <row r="1878" spans="4:6">
      <c r="D1878" s="4" t="s">
        <v>2824</v>
      </c>
      <c r="E1878" s="4" t="s">
        <v>733</v>
      </c>
      <c r="F1878">
        <f>SUMIF(Sheet1!$C:$C,$D1878,Sheet1!$G:$G)</f>
        <v>0</v>
      </c>
    </row>
    <row r="1879" spans="4:6">
      <c r="D1879" s="4" t="s">
        <v>2873</v>
      </c>
      <c r="E1879" s="4" t="s">
        <v>846</v>
      </c>
      <c r="F1879">
        <f>SUMIF(Sheet1!$C:$C,$D1879,Sheet1!$G:$G)</f>
        <v>0</v>
      </c>
    </row>
    <row r="1880" spans="4:6">
      <c r="D1880" s="4" t="s">
        <v>2880</v>
      </c>
      <c r="E1880" s="4" t="s">
        <v>854</v>
      </c>
      <c r="F1880">
        <f>SUMIF(Sheet1!$C:$C,$D1880,Sheet1!$G:$G)</f>
        <v>0</v>
      </c>
    </row>
    <row r="1881" spans="4:6">
      <c r="D1881" s="4" t="s">
        <v>2872</v>
      </c>
      <c r="E1881" s="4" t="s">
        <v>845</v>
      </c>
      <c r="F1881">
        <f>SUMIF(Sheet1!$C:$C,$D1881,Sheet1!$G:$G)</f>
        <v>0</v>
      </c>
    </row>
    <row r="1882" spans="4:6">
      <c r="D1882" s="4" t="s">
        <v>2881</v>
      </c>
      <c r="E1882" s="4" t="s">
        <v>856</v>
      </c>
      <c r="F1882">
        <f>SUMIF(Sheet1!$C:$C,$D1882,Sheet1!$G:$G)</f>
        <v>0</v>
      </c>
    </row>
    <row r="1883" spans="4:6">
      <c r="D1883" s="4" t="s">
        <v>2878</v>
      </c>
      <c r="E1883" s="4" t="s">
        <v>851</v>
      </c>
      <c r="F1883">
        <f>SUMIF(Sheet1!$C:$C,$D1883,Sheet1!$G:$G)</f>
        <v>0</v>
      </c>
    </row>
    <row r="1884" spans="4:6">
      <c r="D1884" s="4" t="s">
        <v>2879</v>
      </c>
      <c r="E1884" s="4" t="s">
        <v>853</v>
      </c>
      <c r="F1884">
        <f>SUMIF(Sheet1!$C:$C,$D1884,Sheet1!$G:$G)</f>
        <v>0</v>
      </c>
    </row>
    <row r="1885" spans="4:6">
      <c r="D1885" s="4" t="s">
        <v>2885</v>
      </c>
      <c r="E1885" s="4" t="s">
        <v>860</v>
      </c>
      <c r="F1885">
        <f>SUMIF(Sheet1!$C:$C,$D1885,Sheet1!$G:$G)</f>
        <v>0</v>
      </c>
    </row>
    <row r="1886" spans="4:6">
      <c r="D1886" s="4" t="s">
        <v>2874</v>
      </c>
      <c r="E1886" s="4" t="s">
        <v>847</v>
      </c>
      <c r="F1886">
        <f>SUMIF(Sheet1!$C:$C,$D1886,Sheet1!$G:$G)</f>
        <v>0</v>
      </c>
    </row>
    <row r="1887" spans="4:6">
      <c r="D1887" s="4" t="s">
        <v>2875</v>
      </c>
      <c r="E1887" s="4" t="s">
        <v>848</v>
      </c>
      <c r="F1887">
        <f>SUMIF(Sheet1!$C:$C,$D1887,Sheet1!$G:$G)</f>
        <v>0</v>
      </c>
    </row>
    <row r="1888" spans="4:6">
      <c r="D1888" s="4" t="s">
        <v>2876</v>
      </c>
      <c r="E1888" s="4" t="s">
        <v>849</v>
      </c>
      <c r="F1888">
        <f>SUMIF(Sheet1!$C:$C,$D1888,Sheet1!$G:$G)</f>
        <v>0</v>
      </c>
    </row>
    <row r="1889" spans="4:6">
      <c r="D1889" s="4" t="s">
        <v>2883</v>
      </c>
      <c r="E1889" s="4" t="s">
        <v>858</v>
      </c>
      <c r="F1889">
        <f>SUMIF(Sheet1!$C:$C,$D1889,Sheet1!$G:$G)</f>
        <v>0</v>
      </c>
    </row>
    <row r="1890" spans="4:6">
      <c r="D1890" s="4" t="s">
        <v>2886</v>
      </c>
      <c r="E1890" s="4" t="s">
        <v>865</v>
      </c>
      <c r="F1890">
        <f>SUMIF(Sheet1!$C:$C,$D1890,Sheet1!$G:$G)</f>
        <v>0</v>
      </c>
    </row>
    <row r="1891" spans="4:6">
      <c r="D1891" s="4" t="s">
        <v>2884</v>
      </c>
      <c r="E1891" s="4" t="s">
        <v>859</v>
      </c>
      <c r="F1891">
        <f>SUMIF(Sheet1!$C:$C,$D1891,Sheet1!$G:$G)</f>
        <v>0</v>
      </c>
    </row>
    <row r="1892" spans="4:6">
      <c r="D1892" s="4" t="s">
        <v>2882</v>
      </c>
      <c r="E1892" s="4" t="s">
        <v>857</v>
      </c>
      <c r="F1892">
        <f>SUMIF(Sheet1!$C:$C,$D1892,Sheet1!$G:$G)</f>
        <v>0</v>
      </c>
    </row>
    <row r="1893" spans="4:6">
      <c r="D1893" s="4" t="s">
        <v>2888</v>
      </c>
      <c r="E1893" s="4" t="s">
        <v>870</v>
      </c>
      <c r="F1893">
        <f>SUMIF(Sheet1!$C:$C,$D1893,Sheet1!$G:$G)</f>
        <v>0</v>
      </c>
    </row>
    <row r="1894" spans="4:6">
      <c r="D1894" s="4" t="s">
        <v>2877</v>
      </c>
      <c r="E1894" s="4" t="s">
        <v>850</v>
      </c>
      <c r="F1894">
        <f>SUMIF(Sheet1!$C:$C,$D1894,Sheet1!$G:$G)</f>
        <v>0</v>
      </c>
    </row>
    <row r="1895" spans="4:6">
      <c r="D1895" s="4" t="s">
        <v>2887</v>
      </c>
      <c r="E1895" s="4" t="s">
        <v>866</v>
      </c>
      <c r="F1895">
        <f>SUMIF(Sheet1!$C:$C,$D1895,Sheet1!$G:$G)</f>
        <v>0</v>
      </c>
    </row>
    <row r="1896" spans="4:6">
      <c r="D1896" s="4" t="s">
        <v>2889</v>
      </c>
      <c r="E1896" s="4" t="s">
        <v>874</v>
      </c>
      <c r="F1896">
        <f>SUMIF(Sheet1!$C:$C,$D1896,Sheet1!$G:$G)</f>
        <v>0</v>
      </c>
    </row>
    <row r="1897" spans="4:6">
      <c r="D1897" s="4" t="s">
        <v>2890</v>
      </c>
      <c r="E1897" s="4" t="s">
        <v>876</v>
      </c>
      <c r="F1897">
        <f>SUMIF(Sheet1!$C:$C,$D1897,Sheet1!$G:$G)</f>
        <v>0</v>
      </c>
    </row>
    <row r="1898" spans="4:6">
      <c r="D1898" s="4" t="s">
        <v>2891</v>
      </c>
      <c r="E1898" s="4" t="s">
        <v>880</v>
      </c>
      <c r="F1898">
        <f>SUMIF(Sheet1!$C:$C,$D1898,Sheet1!$G:$G)</f>
        <v>0</v>
      </c>
    </row>
    <row r="1899" spans="4:6">
      <c r="D1899" s="4" t="s">
        <v>2894</v>
      </c>
      <c r="E1899" s="4" t="s">
        <v>884</v>
      </c>
      <c r="F1899">
        <f>SUMIF(Sheet1!$C:$C,$D1899,Sheet1!$G:$G)</f>
        <v>0</v>
      </c>
    </row>
    <row r="1900" spans="4:6">
      <c r="D1900" s="4" t="s">
        <v>2979</v>
      </c>
      <c r="E1900" s="4" t="s">
        <v>969</v>
      </c>
      <c r="F1900">
        <f>SUMIF(Sheet1!$C:$C,$D1900,Sheet1!$G:$G)</f>
        <v>0</v>
      </c>
    </row>
    <row r="1901" spans="4:6">
      <c r="D1901" s="4" t="s">
        <v>2980</v>
      </c>
      <c r="E1901" s="4" t="s">
        <v>970</v>
      </c>
      <c r="F1901">
        <f>SUMIF(Sheet1!$C:$C,$D1901,Sheet1!$G:$G)</f>
        <v>0</v>
      </c>
    </row>
    <row r="1902" spans="4:6">
      <c r="D1902" s="4" t="s">
        <v>2981</v>
      </c>
      <c r="E1902" s="4" t="s">
        <v>971</v>
      </c>
      <c r="F1902">
        <f>SUMIF(Sheet1!$C:$C,$D1902,Sheet1!$G:$G)</f>
        <v>0</v>
      </c>
    </row>
    <row r="1903" spans="4:6">
      <c r="D1903" s="4" t="s">
        <v>2983</v>
      </c>
      <c r="E1903" s="4" t="s">
        <v>973</v>
      </c>
      <c r="F1903">
        <f>SUMIF(Sheet1!$C:$C,$D1903,Sheet1!$G:$G)</f>
        <v>0</v>
      </c>
    </row>
    <row r="1904" spans="4:6">
      <c r="D1904" s="4" t="s">
        <v>2895</v>
      </c>
      <c r="E1904" s="4" t="s">
        <v>885</v>
      </c>
      <c r="F1904">
        <f>SUMIF(Sheet1!$C:$C,$D1904,Sheet1!$G:$G)</f>
        <v>0</v>
      </c>
    </row>
    <row r="1905" spans="4:6">
      <c r="D1905" s="4" t="s">
        <v>2982</v>
      </c>
      <c r="E1905" s="4" t="s">
        <v>972</v>
      </c>
      <c r="F1905">
        <f>SUMIF(Sheet1!$C:$C,$D1905,Sheet1!$G:$G)</f>
        <v>0</v>
      </c>
    </row>
    <row r="1906" spans="4:6">
      <c r="D1906" s="4" t="s">
        <v>2896</v>
      </c>
      <c r="E1906" s="4" t="s">
        <v>886</v>
      </c>
      <c r="F1906">
        <f>SUMIF(Sheet1!$C:$C,$D1906,Sheet1!$G:$G)</f>
        <v>0</v>
      </c>
    </row>
    <row r="1907" spans="4:6">
      <c r="D1907" s="4" t="s">
        <v>2892</v>
      </c>
      <c r="E1907" s="4" t="s">
        <v>882</v>
      </c>
      <c r="F1907">
        <f>SUMIF(Sheet1!$C:$C,$D1907,Sheet1!$G:$G)</f>
        <v>0</v>
      </c>
    </row>
    <row r="1908" spans="4:6">
      <c r="D1908" s="4" t="s">
        <v>2893</v>
      </c>
      <c r="E1908" s="4" t="s">
        <v>883</v>
      </c>
      <c r="F1908">
        <f>SUMIF(Sheet1!$C:$C,$D1908,Sheet1!$G:$G)</f>
        <v>0</v>
      </c>
    </row>
    <row r="1909" spans="4:6">
      <c r="D1909" s="4" t="s">
        <v>2985</v>
      </c>
      <c r="E1909" s="4" t="s">
        <v>975</v>
      </c>
      <c r="F1909">
        <f>SUMIF(Sheet1!$C:$C,$D1909,Sheet1!$G:$G)</f>
        <v>0</v>
      </c>
    </row>
    <row r="1910" spans="4:6">
      <c r="D1910" s="4" t="s">
        <v>2898</v>
      </c>
      <c r="E1910" s="4" t="s">
        <v>888</v>
      </c>
      <c r="F1910">
        <f>SUMIF(Sheet1!$C:$C,$D1910,Sheet1!$G:$G)</f>
        <v>0</v>
      </c>
    </row>
    <row r="1911" spans="4:6">
      <c r="D1911" s="4" t="s">
        <v>2986</v>
      </c>
      <c r="E1911" s="4" t="s">
        <v>976</v>
      </c>
      <c r="F1911">
        <f>SUMIF(Sheet1!$C:$C,$D1911,Sheet1!$G:$G)</f>
        <v>0</v>
      </c>
    </row>
    <row r="1912" spans="4:6">
      <c r="D1912" s="4" t="s">
        <v>2987</v>
      </c>
      <c r="E1912" s="4" t="s">
        <v>977</v>
      </c>
      <c r="F1912">
        <f>SUMIF(Sheet1!$C:$C,$D1912,Sheet1!$G:$G)</f>
        <v>0</v>
      </c>
    </row>
    <row r="1913" spans="4:6">
      <c r="D1913" s="4" t="s">
        <v>2989</v>
      </c>
      <c r="E1913" s="4" t="s">
        <v>979</v>
      </c>
      <c r="F1913">
        <f>SUMIF(Sheet1!$C:$C,$D1913,Sheet1!$G:$G)</f>
        <v>0</v>
      </c>
    </row>
    <row r="1914" spans="4:6">
      <c r="D1914" s="4" t="s">
        <v>2899</v>
      </c>
      <c r="E1914" s="4" t="s">
        <v>889</v>
      </c>
      <c r="F1914">
        <f>SUMIF(Sheet1!$C:$C,$D1914,Sheet1!$G:$G)</f>
        <v>0</v>
      </c>
    </row>
    <row r="1915" spans="4:6">
      <c r="D1915" s="4" t="s">
        <v>2904</v>
      </c>
      <c r="E1915" s="4" t="s">
        <v>894</v>
      </c>
      <c r="F1915">
        <f>SUMIF(Sheet1!$C:$C,$D1915,Sheet1!$G:$G)</f>
        <v>0</v>
      </c>
    </row>
    <row r="1916" spans="4:6">
      <c r="D1916" s="4" t="s">
        <v>2991</v>
      </c>
      <c r="E1916" s="4" t="s">
        <v>981</v>
      </c>
      <c r="F1916">
        <f>SUMIF(Sheet1!$C:$C,$D1916,Sheet1!$G:$G)</f>
        <v>0</v>
      </c>
    </row>
    <row r="1917" spans="4:6">
      <c r="D1917" s="4" t="s">
        <v>2993</v>
      </c>
      <c r="E1917" s="4" t="s">
        <v>983</v>
      </c>
      <c r="F1917">
        <f>SUMIF(Sheet1!$C:$C,$D1917,Sheet1!$G:$G)</f>
        <v>0</v>
      </c>
    </row>
    <row r="1918" spans="4:6">
      <c r="D1918" s="4" t="s">
        <v>3010</v>
      </c>
      <c r="E1918" s="4" t="s">
        <v>1000</v>
      </c>
      <c r="F1918">
        <f>SUMIF(Sheet1!$C:$C,$D1918,Sheet1!$G:$G)</f>
        <v>0</v>
      </c>
    </row>
    <row r="1919" spans="4:6">
      <c r="D1919" s="4" t="s">
        <v>2905</v>
      </c>
      <c r="E1919" s="4" t="s">
        <v>895</v>
      </c>
      <c r="F1919">
        <f>SUMIF(Sheet1!$C:$C,$D1919,Sheet1!$G:$G)</f>
        <v>0</v>
      </c>
    </row>
    <row r="1920" spans="4:6">
      <c r="D1920" s="4" t="s">
        <v>3000</v>
      </c>
      <c r="E1920" s="4" t="s">
        <v>990</v>
      </c>
      <c r="F1920">
        <f>SUMIF(Sheet1!$C:$C,$D1920,Sheet1!$G:$G)</f>
        <v>0</v>
      </c>
    </row>
    <row r="1921" spans="4:6">
      <c r="D1921" s="4" t="s">
        <v>2906</v>
      </c>
      <c r="E1921" s="4" t="s">
        <v>896</v>
      </c>
      <c r="F1921">
        <f>SUMIF(Sheet1!$C:$C,$D1921,Sheet1!$G:$G)</f>
        <v>0</v>
      </c>
    </row>
    <row r="1922" spans="4:6">
      <c r="D1922" s="4" t="s">
        <v>3012</v>
      </c>
      <c r="E1922" s="4" t="s">
        <v>1002</v>
      </c>
      <c r="F1922">
        <f>SUMIF(Sheet1!$C:$C,$D1922,Sheet1!$G:$G)</f>
        <v>0</v>
      </c>
    </row>
    <row r="1923" spans="4:6">
      <c r="D1923" s="4" t="s">
        <v>2903</v>
      </c>
      <c r="E1923" s="4" t="s">
        <v>893</v>
      </c>
      <c r="F1923">
        <f>SUMIF(Sheet1!$C:$C,$D1923,Sheet1!$G:$G)</f>
        <v>0</v>
      </c>
    </row>
    <row r="1924" spans="4:6">
      <c r="D1924" s="4" t="s">
        <v>3002</v>
      </c>
      <c r="E1924" s="4" t="s">
        <v>992</v>
      </c>
      <c r="F1924">
        <f>SUMIF(Sheet1!$C:$C,$D1924,Sheet1!$G:$G)</f>
        <v>0</v>
      </c>
    </row>
    <row r="1925" spans="4:6">
      <c r="D1925" s="4" t="s">
        <v>2988</v>
      </c>
      <c r="E1925" s="4" t="s">
        <v>978</v>
      </c>
      <c r="F1925">
        <f>SUMIF(Sheet1!$C:$C,$D1925,Sheet1!$G:$G)</f>
        <v>0</v>
      </c>
    </row>
    <row r="1926" spans="4:6">
      <c r="D1926" s="4" t="s">
        <v>2996</v>
      </c>
      <c r="E1926" s="4" t="s">
        <v>986</v>
      </c>
      <c r="F1926">
        <f>SUMIF(Sheet1!$C:$C,$D1926,Sheet1!$G:$G)</f>
        <v>0</v>
      </c>
    </row>
    <row r="1927" spans="4:6">
      <c r="D1927" s="4" t="s">
        <v>2998</v>
      </c>
      <c r="E1927" s="4" t="s">
        <v>988</v>
      </c>
      <c r="F1927">
        <f>SUMIF(Sheet1!$C:$C,$D1927,Sheet1!$G:$G)</f>
        <v>0</v>
      </c>
    </row>
    <row r="1928" spans="4:6">
      <c r="D1928" s="4" t="s">
        <v>2908</v>
      </c>
      <c r="E1928" s="4" t="s">
        <v>898</v>
      </c>
      <c r="F1928">
        <f>SUMIF(Sheet1!$C:$C,$D1928,Sheet1!$G:$G)</f>
        <v>0</v>
      </c>
    </row>
    <row r="1929" spans="4:6">
      <c r="D1929" s="4" t="s">
        <v>2897</v>
      </c>
      <c r="E1929" s="4" t="s">
        <v>887</v>
      </c>
      <c r="F1929">
        <f>SUMIF(Sheet1!$C:$C,$D1929,Sheet1!$G:$G)</f>
        <v>0</v>
      </c>
    </row>
    <row r="1930" spans="4:6">
      <c r="D1930" s="4" t="s">
        <v>3013</v>
      </c>
      <c r="E1930" s="4" t="s">
        <v>1003</v>
      </c>
      <c r="F1930">
        <f>SUMIF(Sheet1!$C:$C,$D1930,Sheet1!$G:$G)</f>
        <v>0</v>
      </c>
    </row>
    <row r="1931" spans="4:6">
      <c r="D1931" s="4" t="s">
        <v>2902</v>
      </c>
      <c r="E1931" s="4" t="s">
        <v>892</v>
      </c>
      <c r="F1931">
        <f>SUMIF(Sheet1!$C:$C,$D1931,Sheet1!$G:$G)</f>
        <v>0</v>
      </c>
    </row>
    <row r="1932" spans="4:6">
      <c r="D1932" s="4" t="s">
        <v>3005</v>
      </c>
      <c r="E1932" s="4" t="s">
        <v>995</v>
      </c>
      <c r="F1932">
        <f>SUMIF(Sheet1!$C:$C,$D1932,Sheet1!$G:$G)</f>
        <v>0</v>
      </c>
    </row>
    <row r="1933" spans="4:6">
      <c r="D1933" s="4" t="s">
        <v>3004</v>
      </c>
      <c r="E1933" s="4" t="s">
        <v>994</v>
      </c>
      <c r="F1933">
        <f>SUMIF(Sheet1!$C:$C,$D1933,Sheet1!$G:$G)</f>
        <v>0</v>
      </c>
    </row>
    <row r="1934" spans="4:6">
      <c r="D1934" s="4" t="s">
        <v>3011</v>
      </c>
      <c r="E1934" s="4" t="s">
        <v>1001</v>
      </c>
      <c r="F1934">
        <f>SUMIF(Sheet1!$C:$C,$D1934,Sheet1!$G:$G)</f>
        <v>0</v>
      </c>
    </row>
    <row r="1935" spans="4:6">
      <c r="D1935" s="4" t="s">
        <v>3009</v>
      </c>
      <c r="E1935" s="4" t="s">
        <v>999</v>
      </c>
      <c r="F1935">
        <f>SUMIF(Sheet1!$C:$C,$D1935,Sheet1!$G:$G)</f>
        <v>0</v>
      </c>
    </row>
    <row r="1936" spans="4:6">
      <c r="D1936" s="4" t="s">
        <v>3007</v>
      </c>
      <c r="E1936" s="4" t="s">
        <v>997</v>
      </c>
      <c r="F1936">
        <f>SUMIF(Sheet1!$C:$C,$D1936,Sheet1!$G:$G)</f>
        <v>0</v>
      </c>
    </row>
    <row r="1937" spans="4:6">
      <c r="D1937" s="4" t="s">
        <v>2999</v>
      </c>
      <c r="E1937" s="4" t="s">
        <v>989</v>
      </c>
      <c r="F1937">
        <f>SUMIF(Sheet1!$C:$C,$D1937,Sheet1!$G:$G)</f>
        <v>0</v>
      </c>
    </row>
    <row r="1938" spans="4:6">
      <c r="D1938" s="4" t="s">
        <v>2990</v>
      </c>
      <c r="E1938" s="4" t="s">
        <v>980</v>
      </c>
      <c r="F1938">
        <f>SUMIF(Sheet1!$C:$C,$D1938,Sheet1!$G:$G)</f>
        <v>0</v>
      </c>
    </row>
    <row r="1939" spans="4:6">
      <c r="D1939" s="4" t="s">
        <v>2994</v>
      </c>
      <c r="E1939" s="4" t="s">
        <v>984</v>
      </c>
      <c r="F1939">
        <f>SUMIF(Sheet1!$C:$C,$D1939,Sheet1!$G:$G)</f>
        <v>0</v>
      </c>
    </row>
    <row r="1940" spans="4:6">
      <c r="D1940" s="4" t="s">
        <v>3003</v>
      </c>
      <c r="E1940" s="4" t="s">
        <v>993</v>
      </c>
      <c r="F1940">
        <f>SUMIF(Sheet1!$C:$C,$D1940,Sheet1!$G:$G)</f>
        <v>0</v>
      </c>
    </row>
    <row r="1941" spans="4:6">
      <c r="D1941" s="4" t="s">
        <v>2992</v>
      </c>
      <c r="E1941" s="4" t="s">
        <v>982</v>
      </c>
      <c r="F1941">
        <f>SUMIF(Sheet1!$C:$C,$D1941,Sheet1!$G:$G)</f>
        <v>0</v>
      </c>
    </row>
    <row r="1942" spans="4:6">
      <c r="D1942" s="4" t="s">
        <v>2995</v>
      </c>
      <c r="E1942" s="4" t="s">
        <v>985</v>
      </c>
      <c r="F1942">
        <f>SUMIF(Sheet1!$C:$C,$D1942,Sheet1!$G:$G)</f>
        <v>0</v>
      </c>
    </row>
    <row r="1943" spans="4:6">
      <c r="D1943" s="4" t="s">
        <v>3006</v>
      </c>
      <c r="E1943" s="4" t="s">
        <v>996</v>
      </c>
      <c r="F1943">
        <f>SUMIF(Sheet1!$C:$C,$D1943,Sheet1!$G:$G)</f>
        <v>0</v>
      </c>
    </row>
    <row r="1944" spans="4:6">
      <c r="D1944" s="4" t="s">
        <v>3001</v>
      </c>
      <c r="E1944" s="4" t="s">
        <v>991</v>
      </c>
      <c r="F1944">
        <f>SUMIF(Sheet1!$C:$C,$D1944,Sheet1!$G:$G)</f>
        <v>0</v>
      </c>
    </row>
    <row r="1945" spans="4:6">
      <c r="D1945" s="4" t="s">
        <v>2907</v>
      </c>
      <c r="E1945" s="4" t="s">
        <v>897</v>
      </c>
      <c r="F1945">
        <f>SUMIF(Sheet1!$C:$C,$D1945,Sheet1!$G:$G)</f>
        <v>0</v>
      </c>
    </row>
    <row r="1946" spans="4:6">
      <c r="D1946" s="4" t="s">
        <v>2900</v>
      </c>
      <c r="E1946" s="4" t="s">
        <v>890</v>
      </c>
      <c r="F1946">
        <f>SUMIF(Sheet1!$C:$C,$D1946,Sheet1!$G:$G)</f>
        <v>0</v>
      </c>
    </row>
    <row r="1947" spans="4:6">
      <c r="D1947" s="4" t="s">
        <v>2901</v>
      </c>
      <c r="E1947" s="4" t="s">
        <v>891</v>
      </c>
      <c r="F1947">
        <f>SUMIF(Sheet1!$C:$C,$D1947,Sheet1!$G:$G)</f>
        <v>0</v>
      </c>
    </row>
    <row r="1948" spans="4:6">
      <c r="D1948" s="4" t="s">
        <v>2997</v>
      </c>
      <c r="E1948" s="4" t="s">
        <v>987</v>
      </c>
      <c r="F1948">
        <f>SUMIF(Sheet1!$C:$C,$D1948,Sheet1!$G:$G)</f>
        <v>0</v>
      </c>
    </row>
    <row r="1949" spans="4:6">
      <c r="D1949" s="4" t="s">
        <v>2984</v>
      </c>
      <c r="E1949" s="4" t="s">
        <v>974</v>
      </c>
      <c r="F1949">
        <f>SUMIF(Sheet1!$C:$C,$D1949,Sheet1!$G:$G)</f>
        <v>0</v>
      </c>
    </row>
    <row r="1950" spans="4:6">
      <c r="D1950" s="4" t="s">
        <v>3008</v>
      </c>
      <c r="E1950" s="4" t="s">
        <v>998</v>
      </c>
      <c r="F1950">
        <f>SUMIF(Sheet1!$C:$C,$D1950,Sheet1!$G:$G)</f>
        <v>0</v>
      </c>
    </row>
    <row r="1951" spans="4:6">
      <c r="D1951" s="4" t="s">
        <v>2909</v>
      </c>
      <c r="E1951" s="4" t="s">
        <v>899</v>
      </c>
      <c r="F1951">
        <f>SUMIF(Sheet1!$C:$C,$D1951,Sheet1!$G:$G)</f>
        <v>0</v>
      </c>
    </row>
    <row r="1952" spans="4:6">
      <c r="D1952" s="4" t="s">
        <v>2910</v>
      </c>
      <c r="E1952" s="4" t="s">
        <v>900</v>
      </c>
      <c r="F1952">
        <f>SUMIF(Sheet1!$C:$C,$D1952,Sheet1!$G:$G)</f>
        <v>0</v>
      </c>
    </row>
    <row r="1953" spans="4:6">
      <c r="D1953" s="4" t="s">
        <v>2911</v>
      </c>
      <c r="E1953" s="4" t="s">
        <v>901</v>
      </c>
      <c r="F1953">
        <f>SUMIF(Sheet1!$C:$C,$D1953,Sheet1!$G:$G)</f>
        <v>0</v>
      </c>
    </row>
    <row r="1954" spans="4:6">
      <c r="D1954" s="4" t="s">
        <v>2914</v>
      </c>
      <c r="E1954" s="4" t="s">
        <v>904</v>
      </c>
      <c r="F1954">
        <f>SUMIF(Sheet1!$C:$C,$D1954,Sheet1!$G:$G)</f>
        <v>0</v>
      </c>
    </row>
    <row r="1955" spans="4:6">
      <c r="D1955" s="4" t="s">
        <v>3032</v>
      </c>
      <c r="E1955" s="4" t="s">
        <v>1022</v>
      </c>
      <c r="F1955">
        <f>SUMIF(Sheet1!$C:$C,$D1955,Sheet1!$G:$G)</f>
        <v>0</v>
      </c>
    </row>
    <row r="1956" spans="4:6">
      <c r="D1956" s="4" t="s">
        <v>2916</v>
      </c>
      <c r="E1956" s="4" t="s">
        <v>906</v>
      </c>
      <c r="F1956">
        <f>SUMIF(Sheet1!$C:$C,$D1956,Sheet1!$G:$G)</f>
        <v>0</v>
      </c>
    </row>
    <row r="1957" spans="4:6">
      <c r="D1957" s="4" t="s">
        <v>2923</v>
      </c>
      <c r="E1957" s="4" t="s">
        <v>913</v>
      </c>
      <c r="F1957">
        <f>SUMIF(Sheet1!$C:$C,$D1957,Sheet1!$G:$G)</f>
        <v>0</v>
      </c>
    </row>
    <row r="1958" spans="4:6">
      <c r="D1958" s="4" t="s">
        <v>2925</v>
      </c>
      <c r="E1958" s="4" t="s">
        <v>915</v>
      </c>
      <c r="F1958">
        <f>SUMIF(Sheet1!$C:$C,$D1958,Sheet1!$G:$G)</f>
        <v>0</v>
      </c>
    </row>
    <row r="1959" spans="4:6">
      <c r="D1959" s="4" t="s">
        <v>2927</v>
      </c>
      <c r="E1959" s="4" t="s">
        <v>917</v>
      </c>
      <c r="F1959">
        <f>SUMIF(Sheet1!$C:$C,$D1959,Sheet1!$G:$G)</f>
        <v>0</v>
      </c>
    </row>
    <row r="1960" spans="4:6">
      <c r="D1960" s="4" t="s">
        <v>3041</v>
      </c>
      <c r="E1960" s="4" t="s">
        <v>1031</v>
      </c>
      <c r="F1960">
        <f>SUMIF(Sheet1!$C:$C,$D1960,Sheet1!$G:$G)</f>
        <v>0</v>
      </c>
    </row>
    <row r="1961" spans="4:6">
      <c r="D1961" s="4" t="s">
        <v>3042</v>
      </c>
      <c r="E1961" s="4" t="s">
        <v>1032</v>
      </c>
      <c r="F1961">
        <f>SUMIF(Sheet1!$C:$C,$D1961,Sheet1!$G:$G)</f>
        <v>0</v>
      </c>
    </row>
    <row r="1962" spans="4:6">
      <c r="D1962" s="4" t="s">
        <v>2928</v>
      </c>
      <c r="E1962" s="4" t="s">
        <v>918</v>
      </c>
      <c r="F1962">
        <f>SUMIF(Sheet1!$C:$C,$D1962,Sheet1!$G:$G)</f>
        <v>0</v>
      </c>
    </row>
    <row r="1963" spans="4:6">
      <c r="D1963" s="4" t="s">
        <v>2929</v>
      </c>
      <c r="E1963" s="4" t="s">
        <v>919</v>
      </c>
      <c r="F1963">
        <f>SUMIF(Sheet1!$C:$C,$D1963,Sheet1!$G:$G)</f>
        <v>0</v>
      </c>
    </row>
    <row r="1964" spans="4:6">
      <c r="D1964" s="4" t="s">
        <v>2933</v>
      </c>
      <c r="E1964" s="4" t="s">
        <v>923</v>
      </c>
      <c r="F1964">
        <f>SUMIF(Sheet1!$C:$C,$D1964,Sheet1!$G:$G)</f>
        <v>0</v>
      </c>
    </row>
    <row r="1965" spans="4:6">
      <c r="D1965" s="4" t="s">
        <v>2934</v>
      </c>
      <c r="E1965" s="4" t="s">
        <v>924</v>
      </c>
      <c r="F1965">
        <f>SUMIF(Sheet1!$C:$C,$D1965,Sheet1!$G:$G)</f>
        <v>0</v>
      </c>
    </row>
    <row r="1966" spans="4:6">
      <c r="D1966" s="4" t="s">
        <v>3065</v>
      </c>
      <c r="E1966" s="4" t="s">
        <v>1055</v>
      </c>
      <c r="F1966">
        <f>SUMIF(Sheet1!$C:$C,$D1966,Sheet1!$G:$G)</f>
        <v>0</v>
      </c>
    </row>
    <row r="1967" spans="4:6">
      <c r="D1967" s="4" t="s">
        <v>3063</v>
      </c>
      <c r="E1967" s="4" t="s">
        <v>1053</v>
      </c>
      <c r="F1967">
        <f>SUMIF(Sheet1!$C:$C,$D1967,Sheet1!$G:$G)</f>
        <v>0</v>
      </c>
    </row>
    <row r="1968" spans="4:6">
      <c r="D1968" s="4" t="s">
        <v>3068</v>
      </c>
      <c r="E1968" s="4" t="s">
        <v>1059</v>
      </c>
      <c r="F1968">
        <f>SUMIF(Sheet1!$C:$C,$D1968,Sheet1!$G:$G)</f>
        <v>0</v>
      </c>
    </row>
    <row r="1969" spans="4:6">
      <c r="D1969" s="4" t="s">
        <v>2935</v>
      </c>
      <c r="E1969" s="4" t="s">
        <v>925</v>
      </c>
      <c r="F1969">
        <f>SUMIF(Sheet1!$C:$C,$D1969,Sheet1!$G:$G)</f>
        <v>0</v>
      </c>
    </row>
    <row r="1970" spans="4:6">
      <c r="D1970" s="4" t="s">
        <v>2936</v>
      </c>
      <c r="E1970" s="4" t="s">
        <v>926</v>
      </c>
      <c r="F1970">
        <f>SUMIF(Sheet1!$C:$C,$D1970,Sheet1!$G:$G)</f>
        <v>0</v>
      </c>
    </row>
    <row r="1971" spans="4:6">
      <c r="D1971" s="4" t="s">
        <v>2938</v>
      </c>
      <c r="E1971" s="4" t="s">
        <v>928</v>
      </c>
      <c r="F1971">
        <f>SUMIF(Sheet1!$C:$C,$D1971,Sheet1!$G:$G)</f>
        <v>0</v>
      </c>
    </row>
    <row r="1972" spans="4:6">
      <c r="D1972" s="4" t="s">
        <v>2940</v>
      </c>
      <c r="E1972" s="4" t="s">
        <v>930</v>
      </c>
      <c r="F1972">
        <f>SUMIF(Sheet1!$C:$C,$D1972,Sheet1!$G:$G)</f>
        <v>0</v>
      </c>
    </row>
    <row r="1973" spans="4:6">
      <c r="D1973" s="4" t="s">
        <v>2944</v>
      </c>
      <c r="E1973" s="4" t="s">
        <v>934</v>
      </c>
      <c r="F1973">
        <f>SUMIF(Sheet1!$C:$C,$D1973,Sheet1!$G:$G)</f>
        <v>0</v>
      </c>
    </row>
    <row r="1974" spans="4:6">
      <c r="D1974" s="4" t="s">
        <v>3132</v>
      </c>
      <c r="E1974" s="4" t="s">
        <v>1124</v>
      </c>
      <c r="F1974">
        <f>SUMIF(Sheet1!$C:$C,$D1974,Sheet1!$G:$G)</f>
        <v>0</v>
      </c>
    </row>
    <row r="1975" spans="4:6">
      <c r="D1975" s="4" t="s">
        <v>2948</v>
      </c>
      <c r="E1975" s="4" t="s">
        <v>938</v>
      </c>
      <c r="F1975">
        <f>SUMIF(Sheet1!$C:$C,$D1975,Sheet1!$G:$G)</f>
        <v>0</v>
      </c>
    </row>
    <row r="1976" spans="4:6">
      <c r="D1976" s="4" t="s">
        <v>2949</v>
      </c>
      <c r="E1976" s="4" t="s">
        <v>939</v>
      </c>
      <c r="F1976">
        <f>SUMIF(Sheet1!$C:$C,$D1976,Sheet1!$G:$G)</f>
        <v>0</v>
      </c>
    </row>
    <row r="1977" spans="4:6">
      <c r="D1977" s="4" t="s">
        <v>2950</v>
      </c>
      <c r="E1977" s="4" t="s">
        <v>940</v>
      </c>
      <c r="F1977">
        <f>SUMIF(Sheet1!$C:$C,$D1977,Sheet1!$G:$G)</f>
        <v>0</v>
      </c>
    </row>
    <row r="1978" spans="4:6">
      <c r="D1978" s="4" t="s">
        <v>2951</v>
      </c>
      <c r="E1978" s="4" t="s">
        <v>941</v>
      </c>
      <c r="F1978">
        <f>SUMIF(Sheet1!$C:$C,$D1978,Sheet1!$G:$G)</f>
        <v>0</v>
      </c>
    </row>
    <row r="1979" spans="4:6">
      <c r="D1979" s="4" t="s">
        <v>3125</v>
      </c>
      <c r="E1979" s="4" t="s">
        <v>1116</v>
      </c>
      <c r="F1979">
        <f>SUMIF(Sheet1!$C:$C,$D1979,Sheet1!$G:$G)</f>
        <v>0</v>
      </c>
    </row>
    <row r="1980" spans="4:6">
      <c r="D1980" s="4" t="s">
        <v>3127</v>
      </c>
      <c r="E1980" s="4" t="s">
        <v>1118</v>
      </c>
      <c r="F1980">
        <f>SUMIF(Sheet1!$C:$C,$D1980,Sheet1!$G:$G)</f>
        <v>0</v>
      </c>
    </row>
    <row r="1981" spans="4:6">
      <c r="D1981" s="4" t="s">
        <v>3136</v>
      </c>
      <c r="E1981" s="4" t="s">
        <v>1128</v>
      </c>
      <c r="F1981">
        <f>SUMIF(Sheet1!$C:$C,$D1981,Sheet1!$G:$G)</f>
        <v>0</v>
      </c>
    </row>
    <row r="1982" spans="4:6">
      <c r="D1982" s="4" t="s">
        <v>2956</v>
      </c>
      <c r="E1982" s="4" t="s">
        <v>946</v>
      </c>
      <c r="F1982">
        <f>SUMIF(Sheet1!$C:$C,$D1982,Sheet1!$G:$G)</f>
        <v>0</v>
      </c>
    </row>
    <row r="1983" spans="4:6">
      <c r="D1983" s="4" t="s">
        <v>2958</v>
      </c>
      <c r="E1983" s="4" t="s">
        <v>948</v>
      </c>
      <c r="F1983">
        <f>SUMIF(Sheet1!$C:$C,$D1983,Sheet1!$G:$G)</f>
        <v>0</v>
      </c>
    </row>
    <row r="1984" spans="4:6">
      <c r="D1984" s="4" t="s">
        <v>2960</v>
      </c>
      <c r="E1984" s="4" t="s">
        <v>950</v>
      </c>
      <c r="F1984">
        <f>SUMIF(Sheet1!$C:$C,$D1984,Sheet1!$G:$G)</f>
        <v>0</v>
      </c>
    </row>
    <row r="1985" spans="4:6">
      <c r="D1985" s="4" t="s">
        <v>3146</v>
      </c>
      <c r="E1985" s="4" t="s">
        <v>1143</v>
      </c>
      <c r="F1985">
        <f>SUMIF(Sheet1!$C:$C,$D1985,Sheet1!$G:$G)</f>
        <v>0</v>
      </c>
    </row>
    <row r="1986" spans="4:6">
      <c r="D1986" s="4" t="s">
        <v>2962</v>
      </c>
      <c r="E1986" s="4" t="s">
        <v>952</v>
      </c>
      <c r="F1986">
        <f>SUMIF(Sheet1!$C:$C,$D1986,Sheet1!$G:$G)</f>
        <v>0</v>
      </c>
    </row>
    <row r="1987" spans="4:6">
      <c r="D1987" s="4" t="s">
        <v>2963</v>
      </c>
      <c r="E1987" s="4" t="s">
        <v>953</v>
      </c>
      <c r="F1987">
        <f>SUMIF(Sheet1!$C:$C,$D1987,Sheet1!$G:$G)</f>
        <v>0</v>
      </c>
    </row>
    <row r="1988" spans="4:6">
      <c r="D1988" s="4" t="s">
        <v>2964</v>
      </c>
      <c r="E1988" s="4" t="s">
        <v>954</v>
      </c>
      <c r="F1988">
        <f>SUMIF(Sheet1!$C:$C,$D1988,Sheet1!$G:$G)</f>
        <v>0</v>
      </c>
    </row>
    <row r="1989" spans="4:6">
      <c r="D1989" s="4" t="s">
        <v>2965</v>
      </c>
      <c r="E1989" s="4" t="s">
        <v>955</v>
      </c>
      <c r="F1989">
        <f>SUMIF(Sheet1!$C:$C,$D1989,Sheet1!$G:$G)</f>
        <v>0</v>
      </c>
    </row>
    <row r="1990" spans="4:6">
      <c r="D1990" s="4" t="s">
        <v>2966</v>
      </c>
      <c r="E1990" s="4" t="s">
        <v>956</v>
      </c>
      <c r="F1990">
        <f>SUMIF(Sheet1!$C:$C,$D1990,Sheet1!$G:$G)</f>
        <v>0</v>
      </c>
    </row>
    <row r="1991" spans="4:6">
      <c r="D1991" s="4" t="s">
        <v>2970</v>
      </c>
      <c r="E1991" s="4" t="s">
        <v>960</v>
      </c>
      <c r="F1991">
        <f>SUMIF(Sheet1!$C:$C,$D1991,Sheet1!$G:$G)</f>
        <v>0</v>
      </c>
    </row>
    <row r="1992" spans="4:6">
      <c r="D1992" s="4" t="s">
        <v>3133</v>
      </c>
      <c r="E1992" s="4" t="s">
        <v>1125</v>
      </c>
      <c r="F1992">
        <f>SUMIF(Sheet1!$C:$C,$D1992,Sheet1!$G:$G)</f>
        <v>0</v>
      </c>
    </row>
    <row r="1993" spans="4:6">
      <c r="D1993" s="4" t="s">
        <v>3134</v>
      </c>
      <c r="E1993" s="4" t="s">
        <v>1126</v>
      </c>
      <c r="F1993">
        <f>SUMIF(Sheet1!$C:$C,$D1993,Sheet1!$G:$G)</f>
        <v>0</v>
      </c>
    </row>
    <row r="1994" spans="4:6">
      <c r="D1994" s="4" t="s">
        <v>2932</v>
      </c>
      <c r="E1994" s="4" t="s">
        <v>922</v>
      </c>
      <c r="F1994">
        <f>SUMIF(Sheet1!$C:$C,$D1994,Sheet1!$G:$G)</f>
        <v>0</v>
      </c>
    </row>
    <row r="1995" spans="4:6">
      <c r="D1995" s="4" t="s">
        <v>2913</v>
      </c>
      <c r="E1995" s="4" t="s">
        <v>903</v>
      </c>
      <c r="F1995">
        <f>SUMIF(Sheet1!$C:$C,$D1995,Sheet1!$G:$G)</f>
        <v>0</v>
      </c>
    </row>
    <row r="1996" spans="4:6">
      <c r="D1996" s="4" t="s">
        <v>2931</v>
      </c>
      <c r="E1996" s="4" t="s">
        <v>921</v>
      </c>
      <c r="F1996">
        <f>SUMIF(Sheet1!$C:$C,$D1996,Sheet1!$G:$G)</f>
        <v>0</v>
      </c>
    </row>
    <row r="1997" spans="4:6">
      <c r="D1997" s="4" t="s">
        <v>2930</v>
      </c>
      <c r="E1997" s="4" t="s">
        <v>920</v>
      </c>
      <c r="F1997">
        <f>SUMIF(Sheet1!$C:$C,$D1997,Sheet1!$G:$G)</f>
        <v>0</v>
      </c>
    </row>
    <row r="1998" spans="4:6">
      <c r="D1998" s="4" t="s">
        <v>2922</v>
      </c>
      <c r="E1998" s="4" t="s">
        <v>912</v>
      </c>
      <c r="F1998">
        <f>SUMIF(Sheet1!$C:$C,$D1998,Sheet1!$G:$G)</f>
        <v>0</v>
      </c>
    </row>
    <row r="1999" spans="4:6">
      <c r="D1999" s="4" t="s">
        <v>3110</v>
      </c>
      <c r="E1999" s="4" t="s">
        <v>1101</v>
      </c>
      <c r="F1999">
        <f>SUMIF(Sheet1!$C:$C,$D1999,Sheet1!$G:$G)</f>
        <v>0</v>
      </c>
    </row>
    <row r="2000" spans="4:6">
      <c r="D2000" s="4" t="s">
        <v>3043</v>
      </c>
      <c r="E2000" s="4" t="s">
        <v>1033</v>
      </c>
      <c r="F2000">
        <f>SUMIF(Sheet1!$C:$C,$D2000,Sheet1!$G:$G)</f>
        <v>0</v>
      </c>
    </row>
    <row r="2001" spans="4:6">
      <c r="D2001" s="4" t="s">
        <v>3128</v>
      </c>
      <c r="E2001" s="4" t="s">
        <v>1119</v>
      </c>
      <c r="F2001">
        <f>SUMIF(Sheet1!$C:$C,$D2001,Sheet1!$G:$G)</f>
        <v>0</v>
      </c>
    </row>
    <row r="2002" spans="4:6">
      <c r="D2002" s="4" t="s">
        <v>2941</v>
      </c>
      <c r="E2002" s="4" t="s">
        <v>931</v>
      </c>
      <c r="F2002">
        <f>SUMIF(Sheet1!$C:$C,$D2002,Sheet1!$G:$G)</f>
        <v>0</v>
      </c>
    </row>
    <row r="2003" spans="4:6">
      <c r="D2003" s="4" t="s">
        <v>2955</v>
      </c>
      <c r="E2003" s="4" t="s">
        <v>945</v>
      </c>
      <c r="F2003">
        <f>SUMIF(Sheet1!$C:$C,$D2003,Sheet1!$G:$G)</f>
        <v>0</v>
      </c>
    </row>
    <row r="2004" spans="4:6">
      <c r="D2004" s="4" t="s">
        <v>3091</v>
      </c>
      <c r="E2004" s="4" t="s">
        <v>1082</v>
      </c>
      <c r="F2004">
        <f>SUMIF(Sheet1!$C:$C,$D2004,Sheet1!$G:$G)</f>
        <v>0</v>
      </c>
    </row>
    <row r="2005" spans="4:6">
      <c r="D2005" s="4" t="s">
        <v>2912</v>
      </c>
      <c r="E2005" s="4" t="s">
        <v>902</v>
      </c>
      <c r="F2005">
        <f>SUMIF(Sheet1!$C:$C,$D2005,Sheet1!$G:$G)</f>
        <v>0</v>
      </c>
    </row>
    <row r="2006" spans="4:6">
      <c r="D2006" s="4" t="s">
        <v>2957</v>
      </c>
      <c r="E2006" s="4" t="s">
        <v>947</v>
      </c>
      <c r="F2006">
        <f>SUMIF(Sheet1!$C:$C,$D2006,Sheet1!$G:$G)</f>
        <v>0</v>
      </c>
    </row>
    <row r="2007" spans="4:6">
      <c r="D2007" s="4" t="s">
        <v>2969</v>
      </c>
      <c r="E2007" s="4" t="s">
        <v>959</v>
      </c>
      <c r="F2007">
        <f>SUMIF(Sheet1!$C:$C,$D2007,Sheet1!$G:$G)</f>
        <v>0</v>
      </c>
    </row>
    <row r="2008" spans="4:6">
      <c r="D2008" s="4" t="s">
        <v>2943</v>
      </c>
      <c r="E2008" s="4" t="s">
        <v>933</v>
      </c>
      <c r="F2008">
        <f>SUMIF(Sheet1!$C:$C,$D2008,Sheet1!$G:$G)</f>
        <v>0</v>
      </c>
    </row>
    <row r="2009" spans="4:6">
      <c r="D2009" s="4" t="s">
        <v>2942</v>
      </c>
      <c r="E2009" s="4" t="s">
        <v>932</v>
      </c>
      <c r="F2009">
        <f>SUMIF(Sheet1!$C:$C,$D2009,Sheet1!$G:$G)</f>
        <v>0</v>
      </c>
    </row>
    <row r="2010" spans="4:6">
      <c r="D2010" s="4" t="s">
        <v>2954</v>
      </c>
      <c r="E2010" s="4" t="s">
        <v>944</v>
      </c>
      <c r="F2010">
        <f>SUMIF(Sheet1!$C:$C,$D2010,Sheet1!$G:$G)</f>
        <v>0</v>
      </c>
    </row>
    <row r="2011" spans="4:6">
      <c r="D2011" s="4" t="s">
        <v>2967</v>
      </c>
      <c r="E2011" s="4" t="s">
        <v>957</v>
      </c>
      <c r="F2011">
        <f>SUMIF(Sheet1!$C:$C,$D2011,Sheet1!$G:$G)</f>
        <v>0</v>
      </c>
    </row>
    <row r="2012" spans="4:6">
      <c r="D2012" s="4" t="s">
        <v>3130</v>
      </c>
      <c r="E2012" s="4" t="s">
        <v>1121</v>
      </c>
      <c r="F2012">
        <f>SUMIF(Sheet1!$C:$C,$D2012,Sheet1!$G:$G)</f>
        <v>0</v>
      </c>
    </row>
    <row r="2013" spans="4:6">
      <c r="D2013" s="4" t="s">
        <v>2961</v>
      </c>
      <c r="E2013" s="4" t="s">
        <v>951</v>
      </c>
      <c r="F2013">
        <f>SUMIF(Sheet1!$C:$C,$D2013,Sheet1!$G:$G)</f>
        <v>0</v>
      </c>
    </row>
    <row r="2014" spans="4:6">
      <c r="D2014" s="4" t="s">
        <v>3022</v>
      </c>
      <c r="E2014" s="4" t="s">
        <v>1012</v>
      </c>
      <c r="F2014">
        <f>SUMIF(Sheet1!$C:$C,$D2014,Sheet1!$G:$G)</f>
        <v>0</v>
      </c>
    </row>
    <row r="2015" spans="4:6">
      <c r="D2015" s="4" t="s">
        <v>2953</v>
      </c>
      <c r="E2015" s="4" t="s">
        <v>943</v>
      </c>
      <c r="F2015">
        <f>SUMIF(Sheet1!$C:$C,$D2015,Sheet1!$G:$G)</f>
        <v>0</v>
      </c>
    </row>
    <row r="2016" spans="4:6">
      <c r="D2016" s="4" t="s">
        <v>2945</v>
      </c>
      <c r="E2016" s="4" t="s">
        <v>935</v>
      </c>
      <c r="F2016">
        <f>SUMIF(Sheet1!$C:$C,$D2016,Sheet1!$G:$G)</f>
        <v>0</v>
      </c>
    </row>
    <row r="2017" spans="4:6">
      <c r="D2017" s="4" t="s">
        <v>3122</v>
      </c>
      <c r="E2017" s="4" t="s">
        <v>1113</v>
      </c>
      <c r="F2017">
        <f>SUMIF(Sheet1!$C:$C,$D2017,Sheet1!$G:$G)</f>
        <v>0</v>
      </c>
    </row>
    <row r="2018" spans="4:6">
      <c r="D2018" s="4" t="s">
        <v>3062</v>
      </c>
      <c r="E2018" s="4" t="s">
        <v>1052</v>
      </c>
      <c r="F2018">
        <f>SUMIF(Sheet1!$C:$C,$D2018,Sheet1!$G:$G)</f>
        <v>0</v>
      </c>
    </row>
    <row r="2019" spans="4:6">
      <c r="D2019" s="4" t="s">
        <v>3046</v>
      </c>
      <c r="E2019" s="4" t="s">
        <v>1036</v>
      </c>
      <c r="F2019">
        <f>SUMIF(Sheet1!$C:$C,$D2019,Sheet1!$G:$G)</f>
        <v>0</v>
      </c>
    </row>
    <row r="2020" spans="4:6">
      <c r="D2020" s="4" t="s">
        <v>3020</v>
      </c>
      <c r="E2020" s="4" t="s">
        <v>1010</v>
      </c>
      <c r="F2020">
        <f>SUMIF(Sheet1!$C:$C,$D2020,Sheet1!$G:$G)</f>
        <v>0</v>
      </c>
    </row>
    <row r="2021" spans="4:6">
      <c r="D2021" s="4" t="s">
        <v>3015</v>
      </c>
      <c r="E2021" s="4" t="s">
        <v>1005</v>
      </c>
      <c r="F2021">
        <f>SUMIF(Sheet1!$C:$C,$D2021,Sheet1!$G:$G)</f>
        <v>0</v>
      </c>
    </row>
    <row r="2022" spans="4:6">
      <c r="D2022" s="4" t="s">
        <v>3017</v>
      </c>
      <c r="E2022" s="4" t="s">
        <v>1007</v>
      </c>
      <c r="F2022">
        <f>SUMIF(Sheet1!$C:$C,$D2022,Sheet1!$G:$G)</f>
        <v>0</v>
      </c>
    </row>
    <row r="2023" spans="4:6">
      <c r="D2023" s="4" t="s">
        <v>3037</v>
      </c>
      <c r="E2023" s="4" t="s">
        <v>1027</v>
      </c>
      <c r="F2023">
        <f>SUMIF(Sheet1!$C:$C,$D2023,Sheet1!$G:$G)</f>
        <v>0</v>
      </c>
    </row>
    <row r="2024" spans="4:6">
      <c r="D2024" s="4" t="s">
        <v>3040</v>
      </c>
      <c r="E2024" s="4" t="s">
        <v>1030</v>
      </c>
      <c r="F2024">
        <f>SUMIF(Sheet1!$C:$C,$D2024,Sheet1!$G:$G)</f>
        <v>0</v>
      </c>
    </row>
    <row r="2025" spans="4:6">
      <c r="D2025" s="4" t="s">
        <v>3049</v>
      </c>
      <c r="E2025" s="4" t="s">
        <v>1039</v>
      </c>
      <c r="F2025">
        <f>SUMIF(Sheet1!$C:$C,$D2025,Sheet1!$G:$G)</f>
        <v>0</v>
      </c>
    </row>
    <row r="2026" spans="4:6">
      <c r="D2026" s="4" t="s">
        <v>3060</v>
      </c>
      <c r="E2026" s="4" t="s">
        <v>1050</v>
      </c>
      <c r="F2026">
        <f>SUMIF(Sheet1!$C:$C,$D2026,Sheet1!$G:$G)</f>
        <v>0</v>
      </c>
    </row>
    <row r="2027" spans="4:6">
      <c r="D2027" s="4" t="s">
        <v>3074</v>
      </c>
      <c r="E2027" s="4" t="s">
        <v>1065</v>
      </c>
      <c r="F2027">
        <f>SUMIF(Sheet1!$C:$C,$D2027,Sheet1!$G:$G)</f>
        <v>0</v>
      </c>
    </row>
    <row r="2028" spans="4:6">
      <c r="D2028" s="4" t="s">
        <v>3076</v>
      </c>
      <c r="E2028" s="4" t="s">
        <v>1067</v>
      </c>
      <c r="F2028">
        <f>SUMIF(Sheet1!$C:$C,$D2028,Sheet1!$G:$G)</f>
        <v>0</v>
      </c>
    </row>
    <row r="2029" spans="4:6">
      <c r="D2029" s="4" t="s">
        <v>3093</v>
      </c>
      <c r="E2029" s="4" t="s">
        <v>1084</v>
      </c>
      <c r="F2029">
        <f>SUMIF(Sheet1!$C:$C,$D2029,Sheet1!$G:$G)</f>
        <v>0</v>
      </c>
    </row>
    <row r="2030" spans="4:6">
      <c r="D2030" s="4" t="s">
        <v>3126</v>
      </c>
      <c r="E2030" s="4" t="s">
        <v>1117</v>
      </c>
      <c r="F2030">
        <f>SUMIF(Sheet1!$C:$C,$D2030,Sheet1!$G:$G)</f>
        <v>0</v>
      </c>
    </row>
    <row r="2031" spans="4:6">
      <c r="D2031" s="4" t="s">
        <v>3096</v>
      </c>
      <c r="E2031" s="4" t="s">
        <v>1087</v>
      </c>
      <c r="F2031">
        <f>SUMIF(Sheet1!$C:$C,$D2031,Sheet1!$G:$G)</f>
        <v>0</v>
      </c>
    </row>
    <row r="2032" spans="4:6">
      <c r="D2032" s="4" t="s">
        <v>3098</v>
      </c>
      <c r="E2032" s="4" t="s">
        <v>1089</v>
      </c>
      <c r="F2032">
        <f>SUMIF(Sheet1!$C:$C,$D2032,Sheet1!$G:$G)</f>
        <v>0</v>
      </c>
    </row>
    <row r="2033" spans="4:6">
      <c r="D2033" s="4" t="s">
        <v>3099</v>
      </c>
      <c r="E2033" s="4" t="s">
        <v>1090</v>
      </c>
      <c r="F2033">
        <f>SUMIF(Sheet1!$C:$C,$D2033,Sheet1!$G:$G)</f>
        <v>0</v>
      </c>
    </row>
    <row r="2034" spans="4:6">
      <c r="D2034" s="4" t="s">
        <v>3100</v>
      </c>
      <c r="E2034" s="4" t="s">
        <v>1091</v>
      </c>
      <c r="F2034">
        <f>SUMIF(Sheet1!$C:$C,$D2034,Sheet1!$G:$G)</f>
        <v>0</v>
      </c>
    </row>
    <row r="2035" spans="4:6">
      <c r="D2035" s="4" t="s">
        <v>3106</v>
      </c>
      <c r="E2035" s="4" t="s">
        <v>1097</v>
      </c>
      <c r="F2035">
        <f>SUMIF(Sheet1!$C:$C,$D2035,Sheet1!$G:$G)</f>
        <v>0</v>
      </c>
    </row>
    <row r="2036" spans="4:6">
      <c r="D2036" s="4" t="s">
        <v>3116</v>
      </c>
      <c r="E2036" s="4" t="s">
        <v>1107</v>
      </c>
      <c r="F2036">
        <f>SUMIF(Sheet1!$C:$C,$D2036,Sheet1!$G:$G)</f>
        <v>0</v>
      </c>
    </row>
    <row r="2037" spans="4:6">
      <c r="D2037" s="4" t="s">
        <v>3119</v>
      </c>
      <c r="E2037" s="4" t="s">
        <v>1110</v>
      </c>
      <c r="F2037">
        <f>SUMIF(Sheet1!$C:$C,$D2037,Sheet1!$G:$G)</f>
        <v>0</v>
      </c>
    </row>
    <row r="2038" spans="4:6">
      <c r="D2038" s="4" t="s">
        <v>3118</v>
      </c>
      <c r="E2038" s="4" t="s">
        <v>1109</v>
      </c>
      <c r="F2038">
        <f>SUMIF(Sheet1!$C:$C,$D2038,Sheet1!$G:$G)</f>
        <v>0</v>
      </c>
    </row>
    <row r="2039" spans="4:6">
      <c r="D2039" s="4" t="s">
        <v>3124</v>
      </c>
      <c r="E2039" s="4" t="s">
        <v>1115</v>
      </c>
      <c r="F2039">
        <f>SUMIF(Sheet1!$C:$C,$D2039,Sheet1!$G:$G)</f>
        <v>0</v>
      </c>
    </row>
    <row r="2040" spans="4:6">
      <c r="D2040" s="4" t="s">
        <v>3140</v>
      </c>
      <c r="E2040" s="4" t="s">
        <v>1133</v>
      </c>
      <c r="F2040">
        <f>SUMIF(Sheet1!$C:$C,$D2040,Sheet1!$G:$G)</f>
        <v>0</v>
      </c>
    </row>
    <row r="2041" spans="4:6">
      <c r="D2041" s="4" t="s">
        <v>3069</v>
      </c>
      <c r="E2041" s="4" t="s">
        <v>1060</v>
      </c>
      <c r="F2041">
        <f>SUMIF(Sheet1!$C:$C,$D2041,Sheet1!$G:$G)</f>
        <v>0</v>
      </c>
    </row>
    <row r="2042" spans="4:6">
      <c r="D2042" s="4" t="s">
        <v>2946</v>
      </c>
      <c r="E2042" s="4" t="s">
        <v>936</v>
      </c>
      <c r="F2042">
        <f>SUMIF(Sheet1!$C:$C,$D2042,Sheet1!$G:$G)</f>
        <v>0</v>
      </c>
    </row>
    <row r="2043" spans="4:6">
      <c r="D2043" s="4" t="s">
        <v>2921</v>
      </c>
      <c r="E2043" s="4" t="s">
        <v>911</v>
      </c>
      <c r="F2043">
        <f>SUMIF(Sheet1!$C:$C,$D2043,Sheet1!$G:$G)</f>
        <v>0</v>
      </c>
    </row>
    <row r="2044" spans="4:6">
      <c r="D2044" s="4" t="s">
        <v>2947</v>
      </c>
      <c r="E2044" s="4" t="s">
        <v>937</v>
      </c>
      <c r="F2044">
        <f>SUMIF(Sheet1!$C:$C,$D2044,Sheet1!$G:$G)</f>
        <v>0</v>
      </c>
    </row>
    <row r="2045" spans="4:6">
      <c r="D2045" s="4" t="s">
        <v>2920</v>
      </c>
      <c r="E2045" s="4" t="s">
        <v>910</v>
      </c>
      <c r="F2045">
        <f>SUMIF(Sheet1!$C:$C,$D2045,Sheet1!$G:$G)</f>
        <v>0</v>
      </c>
    </row>
    <row r="2046" spans="4:6">
      <c r="D2046" s="4" t="s">
        <v>2952</v>
      </c>
      <c r="E2046" s="4" t="s">
        <v>942</v>
      </c>
      <c r="F2046">
        <f>SUMIF(Sheet1!$C:$C,$D2046,Sheet1!$G:$G)</f>
        <v>0</v>
      </c>
    </row>
    <row r="2047" spans="4:6">
      <c r="D2047" s="4" t="s">
        <v>3083</v>
      </c>
      <c r="E2047" s="4" t="s">
        <v>1074</v>
      </c>
      <c r="F2047">
        <f>SUMIF(Sheet1!$C:$C,$D2047,Sheet1!$G:$G)</f>
        <v>0</v>
      </c>
    </row>
    <row r="2048" spans="4:6">
      <c r="D2048" s="4" t="s">
        <v>3014</v>
      </c>
      <c r="E2048" s="4" t="s">
        <v>1004</v>
      </c>
      <c r="F2048">
        <f>SUMIF(Sheet1!$C:$C,$D2048,Sheet1!$G:$G)</f>
        <v>0</v>
      </c>
    </row>
    <row r="2049" spans="4:6">
      <c r="D2049" s="4" t="s">
        <v>3029</v>
      </c>
      <c r="E2049" s="4" t="s">
        <v>1019</v>
      </c>
      <c r="F2049">
        <f>SUMIF(Sheet1!$C:$C,$D2049,Sheet1!$G:$G)</f>
        <v>0</v>
      </c>
    </row>
    <row r="2050" spans="4:6">
      <c r="D2050" s="4" t="s">
        <v>3050</v>
      </c>
      <c r="E2050" s="4" t="s">
        <v>1040</v>
      </c>
      <c r="F2050">
        <f>SUMIF(Sheet1!$C:$C,$D2050,Sheet1!$G:$G)</f>
        <v>0</v>
      </c>
    </row>
    <row r="2051" spans="4:6">
      <c r="D2051" s="4" t="s">
        <v>3111</v>
      </c>
      <c r="E2051" s="4" t="s">
        <v>1102</v>
      </c>
      <c r="F2051">
        <f>SUMIF(Sheet1!$C:$C,$D2051,Sheet1!$G:$G)</f>
        <v>0</v>
      </c>
    </row>
    <row r="2052" spans="4:6">
      <c r="D2052" s="4" t="s">
        <v>3087</v>
      </c>
      <c r="E2052" s="4" t="s">
        <v>1078</v>
      </c>
      <c r="F2052">
        <f>SUMIF(Sheet1!$C:$C,$D2052,Sheet1!$G:$G)</f>
        <v>0</v>
      </c>
    </row>
    <row r="2053" spans="4:6">
      <c r="D2053" s="4" t="s">
        <v>3117</v>
      </c>
      <c r="E2053" s="4" t="s">
        <v>1108</v>
      </c>
      <c r="F2053">
        <f>SUMIF(Sheet1!$C:$C,$D2053,Sheet1!$G:$G)</f>
        <v>0</v>
      </c>
    </row>
    <row r="2054" spans="4:6">
      <c r="D2054" s="4" t="s">
        <v>3026</v>
      </c>
      <c r="E2054" s="4" t="s">
        <v>1016</v>
      </c>
      <c r="F2054">
        <f>SUMIF(Sheet1!$C:$C,$D2054,Sheet1!$G:$G)</f>
        <v>0</v>
      </c>
    </row>
    <row r="2055" spans="4:6">
      <c r="D2055" s="4" t="s">
        <v>3038</v>
      </c>
      <c r="E2055" s="4" t="s">
        <v>1028</v>
      </c>
      <c r="F2055">
        <f>SUMIF(Sheet1!$C:$C,$D2055,Sheet1!$G:$G)</f>
        <v>0</v>
      </c>
    </row>
    <row r="2056" spans="4:6">
      <c r="D2056" s="4" t="s">
        <v>3016</v>
      </c>
      <c r="E2056" s="4" t="s">
        <v>1006</v>
      </c>
      <c r="F2056">
        <f>SUMIF(Sheet1!$C:$C,$D2056,Sheet1!$G:$G)</f>
        <v>0</v>
      </c>
    </row>
    <row r="2057" spans="4:6">
      <c r="D2057" s="4" t="s">
        <v>3035</v>
      </c>
      <c r="E2057" s="4" t="s">
        <v>1025</v>
      </c>
      <c r="F2057">
        <f>SUMIF(Sheet1!$C:$C,$D2057,Sheet1!$G:$G)</f>
        <v>0</v>
      </c>
    </row>
    <row r="2058" spans="4:6">
      <c r="D2058" s="4" t="s">
        <v>3114</v>
      </c>
      <c r="E2058" s="4" t="s">
        <v>1105</v>
      </c>
      <c r="F2058">
        <f>SUMIF(Sheet1!$C:$C,$D2058,Sheet1!$G:$G)</f>
        <v>0</v>
      </c>
    </row>
    <row r="2059" spans="4:6">
      <c r="D2059" s="4" t="s">
        <v>3121</v>
      </c>
      <c r="E2059" s="4" t="s">
        <v>1112</v>
      </c>
      <c r="F2059">
        <f>SUMIF(Sheet1!$C:$C,$D2059,Sheet1!$G:$G)</f>
        <v>0</v>
      </c>
    </row>
    <row r="2060" spans="4:6">
      <c r="D2060" s="4" t="s">
        <v>3075</v>
      </c>
      <c r="E2060" s="4" t="s">
        <v>1066</v>
      </c>
      <c r="F2060">
        <f>SUMIF(Sheet1!$C:$C,$D2060,Sheet1!$G:$G)</f>
        <v>0</v>
      </c>
    </row>
    <row r="2061" spans="4:6">
      <c r="D2061" s="4" t="s">
        <v>3092</v>
      </c>
      <c r="E2061" s="4" t="s">
        <v>1083</v>
      </c>
      <c r="F2061">
        <f>SUMIF(Sheet1!$C:$C,$D2061,Sheet1!$G:$G)</f>
        <v>0</v>
      </c>
    </row>
    <row r="2062" spans="4:6">
      <c r="D2062" s="4" t="s">
        <v>3137</v>
      </c>
      <c r="E2062" s="4" t="s">
        <v>1130</v>
      </c>
      <c r="F2062">
        <f>SUMIF(Sheet1!$C:$C,$D2062,Sheet1!$G:$G)</f>
        <v>0</v>
      </c>
    </row>
    <row r="2063" spans="4:6">
      <c r="D2063" s="4" t="s">
        <v>3023</v>
      </c>
      <c r="E2063" s="4" t="s">
        <v>1013</v>
      </c>
      <c r="F2063">
        <f>SUMIF(Sheet1!$C:$C,$D2063,Sheet1!$G:$G)</f>
        <v>0</v>
      </c>
    </row>
    <row r="2064" spans="4:6">
      <c r="D2064" s="4" t="s">
        <v>3061</v>
      </c>
      <c r="E2064" s="4" t="s">
        <v>1051</v>
      </c>
      <c r="F2064">
        <f>SUMIF(Sheet1!$C:$C,$D2064,Sheet1!$G:$G)</f>
        <v>0</v>
      </c>
    </row>
    <row r="2065" spans="4:6">
      <c r="D2065" s="4" t="s">
        <v>3064</v>
      </c>
      <c r="E2065" s="4" t="s">
        <v>1054</v>
      </c>
      <c r="F2065">
        <f>SUMIF(Sheet1!$C:$C,$D2065,Sheet1!$G:$G)</f>
        <v>0</v>
      </c>
    </row>
    <row r="2066" spans="4:6">
      <c r="D2066" s="4" t="s">
        <v>3019</v>
      </c>
      <c r="E2066" s="4" t="s">
        <v>1009</v>
      </c>
      <c r="F2066">
        <f>SUMIF(Sheet1!$C:$C,$D2066,Sheet1!$G:$G)</f>
        <v>0</v>
      </c>
    </row>
    <row r="2067" spans="4:6">
      <c r="D2067" s="4" t="s">
        <v>3138</v>
      </c>
      <c r="E2067" s="4" t="s">
        <v>1131</v>
      </c>
      <c r="F2067">
        <f>SUMIF(Sheet1!$C:$C,$D2067,Sheet1!$G:$G)</f>
        <v>0</v>
      </c>
    </row>
    <row r="2068" spans="4:6">
      <c r="D2068" s="4" t="s">
        <v>3030</v>
      </c>
      <c r="E2068" s="4" t="s">
        <v>1020</v>
      </c>
      <c r="F2068">
        <f>SUMIF(Sheet1!$C:$C,$D2068,Sheet1!$G:$G)</f>
        <v>0</v>
      </c>
    </row>
    <row r="2069" spans="4:6">
      <c r="D2069" s="4" t="s">
        <v>3109</v>
      </c>
      <c r="E2069" s="4" t="s">
        <v>1100</v>
      </c>
      <c r="F2069">
        <f>SUMIF(Sheet1!$C:$C,$D2069,Sheet1!$G:$G)</f>
        <v>0</v>
      </c>
    </row>
    <row r="2070" spans="4:6">
      <c r="D2070" s="4" t="s">
        <v>3102</v>
      </c>
      <c r="E2070" s="4" t="s">
        <v>1093</v>
      </c>
      <c r="F2070">
        <f>SUMIF(Sheet1!$C:$C,$D2070,Sheet1!$G:$G)</f>
        <v>0</v>
      </c>
    </row>
    <row r="2071" spans="4:6">
      <c r="D2071" s="4" t="s">
        <v>3139</v>
      </c>
      <c r="E2071" s="4" t="s">
        <v>1132</v>
      </c>
      <c r="F2071">
        <f>SUMIF(Sheet1!$C:$C,$D2071,Sheet1!$G:$G)</f>
        <v>0</v>
      </c>
    </row>
    <row r="2072" spans="4:6">
      <c r="D2072" s="4" t="s">
        <v>3084</v>
      </c>
      <c r="E2072" s="4" t="s">
        <v>1075</v>
      </c>
      <c r="F2072">
        <f>SUMIF(Sheet1!$C:$C,$D2072,Sheet1!$G:$G)</f>
        <v>0</v>
      </c>
    </row>
    <row r="2073" spans="4:6">
      <c r="D2073" s="4" t="s">
        <v>3058</v>
      </c>
      <c r="E2073" s="4" t="s">
        <v>1048</v>
      </c>
      <c r="F2073">
        <f>SUMIF(Sheet1!$C:$C,$D2073,Sheet1!$G:$G)</f>
        <v>0</v>
      </c>
    </row>
    <row r="2074" spans="4:6">
      <c r="D2074" s="4" t="s">
        <v>3070</v>
      </c>
      <c r="E2074" s="4" t="s">
        <v>1061</v>
      </c>
      <c r="F2074">
        <f>SUMIF(Sheet1!$C:$C,$D2074,Sheet1!$G:$G)</f>
        <v>0</v>
      </c>
    </row>
    <row r="2075" spans="4:6">
      <c r="D2075" s="4" t="s">
        <v>3055</v>
      </c>
      <c r="E2075" s="4" t="s">
        <v>1045</v>
      </c>
      <c r="F2075">
        <f>SUMIF(Sheet1!$C:$C,$D2075,Sheet1!$G:$G)</f>
        <v>0</v>
      </c>
    </row>
    <row r="2076" spans="4:6">
      <c r="D2076" s="4" t="s">
        <v>3052</v>
      </c>
      <c r="E2076" s="4" t="s">
        <v>1042</v>
      </c>
      <c r="F2076">
        <f>SUMIF(Sheet1!$C:$C,$D2076,Sheet1!$G:$G)</f>
        <v>0</v>
      </c>
    </row>
    <row r="2077" spans="4:6">
      <c r="D2077" s="4" t="s">
        <v>3036</v>
      </c>
      <c r="E2077" s="4" t="s">
        <v>1026</v>
      </c>
      <c r="F2077">
        <f>SUMIF(Sheet1!$C:$C,$D2077,Sheet1!$G:$G)</f>
        <v>0</v>
      </c>
    </row>
    <row r="2078" spans="4:6">
      <c r="D2078" s="4" t="s">
        <v>3077</v>
      </c>
      <c r="E2078" s="4" t="s">
        <v>1068</v>
      </c>
      <c r="F2078">
        <f>SUMIF(Sheet1!$C:$C,$D2078,Sheet1!$G:$G)</f>
        <v>0</v>
      </c>
    </row>
    <row r="2079" spans="4:6">
      <c r="D2079" s="4" t="s">
        <v>3082</v>
      </c>
      <c r="E2079" s="4" t="s">
        <v>1073</v>
      </c>
      <c r="F2079">
        <f>SUMIF(Sheet1!$C:$C,$D2079,Sheet1!$G:$G)</f>
        <v>0</v>
      </c>
    </row>
    <row r="2080" spans="4:6">
      <c r="D2080" s="4" t="s">
        <v>3123</v>
      </c>
      <c r="E2080" s="4" t="s">
        <v>1114</v>
      </c>
      <c r="F2080">
        <f>SUMIF(Sheet1!$C:$C,$D2080,Sheet1!$G:$G)</f>
        <v>0</v>
      </c>
    </row>
    <row r="2081" spans="4:6">
      <c r="D2081" s="4" t="s">
        <v>3018</v>
      </c>
      <c r="E2081" s="4" t="s">
        <v>1008</v>
      </c>
      <c r="F2081">
        <f>SUMIF(Sheet1!$C:$C,$D2081,Sheet1!$G:$G)</f>
        <v>0</v>
      </c>
    </row>
    <row r="2082" spans="4:6">
      <c r="D2082" s="4" t="s">
        <v>3073</v>
      </c>
      <c r="E2082" s="4" t="s">
        <v>1064</v>
      </c>
      <c r="F2082">
        <f>SUMIF(Sheet1!$C:$C,$D2082,Sheet1!$G:$G)</f>
        <v>0</v>
      </c>
    </row>
    <row r="2083" spans="4:6">
      <c r="D2083" s="4" t="s">
        <v>3056</v>
      </c>
      <c r="E2083" s="4" t="s">
        <v>1046</v>
      </c>
      <c r="F2083">
        <f>SUMIF(Sheet1!$C:$C,$D2083,Sheet1!$G:$G)</f>
        <v>0</v>
      </c>
    </row>
    <row r="2084" spans="4:6">
      <c r="D2084" s="4" t="s">
        <v>3081</v>
      </c>
      <c r="E2084" s="4" t="s">
        <v>1072</v>
      </c>
      <c r="F2084">
        <f>SUMIF(Sheet1!$C:$C,$D2084,Sheet1!$G:$G)</f>
        <v>0</v>
      </c>
    </row>
    <row r="2085" spans="4:6">
      <c r="D2085" s="4" t="s">
        <v>3028</v>
      </c>
      <c r="E2085" s="4" t="s">
        <v>1018</v>
      </c>
      <c r="F2085">
        <f>SUMIF(Sheet1!$C:$C,$D2085,Sheet1!$G:$G)</f>
        <v>0</v>
      </c>
    </row>
    <row r="2086" spans="4:6">
      <c r="D2086" s="4" t="s">
        <v>3095</v>
      </c>
      <c r="E2086" s="4" t="s">
        <v>1086</v>
      </c>
      <c r="F2086">
        <f>SUMIF(Sheet1!$C:$C,$D2086,Sheet1!$G:$G)</f>
        <v>0</v>
      </c>
    </row>
    <row r="2087" spans="4:6">
      <c r="D2087" s="4" t="s">
        <v>3045</v>
      </c>
      <c r="E2087" s="4" t="s">
        <v>1035</v>
      </c>
      <c r="F2087">
        <f>SUMIF(Sheet1!$C:$C,$D2087,Sheet1!$G:$G)</f>
        <v>0</v>
      </c>
    </row>
    <row r="2088" spans="4:6">
      <c r="D2088" s="4" t="s">
        <v>3067</v>
      </c>
      <c r="E2088" s="4" t="s">
        <v>1058</v>
      </c>
      <c r="F2088">
        <f>SUMIF(Sheet1!$C:$C,$D2088,Sheet1!$G:$G)</f>
        <v>0</v>
      </c>
    </row>
    <row r="2089" spans="4:6">
      <c r="D2089" s="4" t="s">
        <v>3108</v>
      </c>
      <c r="E2089" s="4" t="s">
        <v>1099</v>
      </c>
      <c r="F2089">
        <f>SUMIF(Sheet1!$C:$C,$D2089,Sheet1!$G:$G)</f>
        <v>0</v>
      </c>
    </row>
    <row r="2090" spans="4:6">
      <c r="D2090" s="4" t="s">
        <v>3112</v>
      </c>
      <c r="E2090" s="4" t="s">
        <v>1103</v>
      </c>
      <c r="F2090">
        <f>SUMIF(Sheet1!$C:$C,$D2090,Sheet1!$G:$G)</f>
        <v>0</v>
      </c>
    </row>
    <row r="2091" spans="4:6">
      <c r="D2091" s="4" t="s">
        <v>2924</v>
      </c>
      <c r="E2091" s="4" t="s">
        <v>914</v>
      </c>
      <c r="F2091">
        <f>SUMIF(Sheet1!$C:$C,$D2091,Sheet1!$G:$G)</f>
        <v>0</v>
      </c>
    </row>
    <row r="2092" spans="4:6">
      <c r="D2092" s="4" t="s">
        <v>3145</v>
      </c>
      <c r="E2092" s="4" t="s">
        <v>1142</v>
      </c>
      <c r="F2092">
        <f>SUMIF(Sheet1!$C:$C,$D2092,Sheet1!$G:$G)</f>
        <v>0</v>
      </c>
    </row>
    <row r="2093" spans="4:6">
      <c r="D2093" s="4" t="s">
        <v>3097</v>
      </c>
      <c r="E2093" s="4" t="s">
        <v>1088</v>
      </c>
      <c r="F2093">
        <f>SUMIF(Sheet1!$C:$C,$D2093,Sheet1!$G:$G)</f>
        <v>0</v>
      </c>
    </row>
    <row r="2094" spans="4:6">
      <c r="D2094" s="4" t="s">
        <v>3047</v>
      </c>
      <c r="E2094" s="4" t="s">
        <v>1037</v>
      </c>
      <c r="F2094">
        <f>SUMIF(Sheet1!$C:$C,$D2094,Sheet1!$G:$G)</f>
        <v>0</v>
      </c>
    </row>
    <row r="2095" spans="4:6">
      <c r="D2095" s="4" t="s">
        <v>3048</v>
      </c>
      <c r="E2095" s="4" t="s">
        <v>1038</v>
      </c>
      <c r="F2095">
        <f>SUMIF(Sheet1!$C:$C,$D2095,Sheet1!$G:$G)</f>
        <v>0</v>
      </c>
    </row>
    <row r="2096" spans="4:6">
      <c r="D2096" s="4" t="s">
        <v>3066</v>
      </c>
      <c r="E2096" s="4" t="s">
        <v>1056</v>
      </c>
      <c r="F2096">
        <f>SUMIF(Sheet1!$C:$C,$D2096,Sheet1!$G:$G)</f>
        <v>0</v>
      </c>
    </row>
    <row r="2097" spans="4:6">
      <c r="D2097" s="4" t="s">
        <v>3101</v>
      </c>
      <c r="E2097" s="4" t="s">
        <v>1092</v>
      </c>
      <c r="F2097">
        <f>SUMIF(Sheet1!$C:$C,$D2097,Sheet1!$G:$G)</f>
        <v>0</v>
      </c>
    </row>
    <row r="2098" spans="4:6">
      <c r="D2098" s="4" t="s">
        <v>3094</v>
      </c>
      <c r="E2098" s="4" t="s">
        <v>1085</v>
      </c>
      <c r="F2098">
        <f>SUMIF(Sheet1!$C:$C,$D2098,Sheet1!$G:$G)</f>
        <v>0</v>
      </c>
    </row>
    <row r="2099" spans="4:6">
      <c r="D2099" s="4" t="s">
        <v>3104</v>
      </c>
      <c r="E2099" s="4" t="s">
        <v>1095</v>
      </c>
      <c r="F2099">
        <f>SUMIF(Sheet1!$C:$C,$D2099,Sheet1!$G:$G)</f>
        <v>0</v>
      </c>
    </row>
    <row r="2100" spans="4:6">
      <c r="D2100" s="4" t="s">
        <v>3080</v>
      </c>
      <c r="E2100" s="4" t="s">
        <v>1071</v>
      </c>
      <c r="F2100">
        <f>SUMIF(Sheet1!$C:$C,$D2100,Sheet1!$G:$G)</f>
        <v>0</v>
      </c>
    </row>
    <row r="2101" spans="4:6">
      <c r="D2101" s="4" t="s">
        <v>3031</v>
      </c>
      <c r="E2101" s="4" t="s">
        <v>1021</v>
      </c>
      <c r="F2101">
        <f>SUMIF(Sheet1!$C:$C,$D2101,Sheet1!$G:$G)</f>
        <v>0</v>
      </c>
    </row>
    <row r="2102" spans="4:6">
      <c r="D2102" s="4" t="s">
        <v>3141</v>
      </c>
      <c r="E2102" s="4" t="s">
        <v>1134</v>
      </c>
      <c r="F2102">
        <f>SUMIF(Sheet1!$C:$C,$D2102,Sheet1!$G:$G)</f>
        <v>0</v>
      </c>
    </row>
    <row r="2103" spans="4:6">
      <c r="D2103" s="4" t="s">
        <v>3089</v>
      </c>
      <c r="E2103" s="4" t="s">
        <v>1080</v>
      </c>
      <c r="F2103">
        <f>SUMIF(Sheet1!$C:$C,$D2103,Sheet1!$G:$G)</f>
        <v>0</v>
      </c>
    </row>
    <row r="2104" spans="4:6">
      <c r="D2104" s="4" t="s">
        <v>3085</v>
      </c>
      <c r="E2104" s="4" t="s">
        <v>1076</v>
      </c>
      <c r="F2104">
        <f>SUMIF(Sheet1!$C:$C,$D2104,Sheet1!$G:$G)</f>
        <v>0</v>
      </c>
    </row>
    <row r="2105" spans="4:6">
      <c r="D2105" s="4" t="s">
        <v>3107</v>
      </c>
      <c r="E2105" s="4" t="s">
        <v>1098</v>
      </c>
      <c r="F2105">
        <f>SUMIF(Sheet1!$C:$C,$D2105,Sheet1!$G:$G)</f>
        <v>0</v>
      </c>
    </row>
    <row r="2106" spans="4:6">
      <c r="D2106" s="4" t="s">
        <v>2681</v>
      </c>
      <c r="E2106" s="4" t="s">
        <v>446</v>
      </c>
      <c r="F2106">
        <f>SUMIF(Sheet1!$C:$C,$D2106,Sheet1!$G:$G)</f>
        <v>0</v>
      </c>
    </row>
    <row r="2107" spans="4:6">
      <c r="D2107" s="4" t="s">
        <v>3025</v>
      </c>
      <c r="E2107" s="4" t="s">
        <v>1015</v>
      </c>
      <c r="F2107">
        <f>SUMIF(Sheet1!$C:$C,$D2107,Sheet1!$G:$G)</f>
        <v>0</v>
      </c>
    </row>
    <row r="2108" spans="4:6">
      <c r="D2108" s="4" t="s">
        <v>3054</v>
      </c>
      <c r="E2108" s="4" t="s">
        <v>1044</v>
      </c>
      <c r="F2108">
        <f>SUMIF(Sheet1!$C:$C,$D2108,Sheet1!$G:$G)</f>
        <v>0</v>
      </c>
    </row>
    <row r="2109" spans="4:6">
      <c r="D2109" s="4" t="s">
        <v>3044</v>
      </c>
      <c r="E2109" s="4" t="s">
        <v>1034</v>
      </c>
      <c r="F2109">
        <f>SUMIF(Sheet1!$C:$C,$D2109,Sheet1!$G:$G)</f>
        <v>0</v>
      </c>
    </row>
    <row r="2110" spans="4:6">
      <c r="D2110" s="4" t="s">
        <v>3033</v>
      </c>
      <c r="E2110" s="4" t="s">
        <v>1023</v>
      </c>
      <c r="F2110">
        <f>SUMIF(Sheet1!$C:$C,$D2110,Sheet1!$G:$G)</f>
        <v>0</v>
      </c>
    </row>
    <row r="2111" spans="4:6">
      <c r="D2111" s="4" t="s">
        <v>3071</v>
      </c>
      <c r="E2111" s="4" t="s">
        <v>1062</v>
      </c>
      <c r="F2111">
        <f>SUMIF(Sheet1!$C:$C,$D2111,Sheet1!$G:$G)</f>
        <v>0</v>
      </c>
    </row>
    <row r="2112" spans="4:6">
      <c r="D2112" s="4" t="s">
        <v>3105</v>
      </c>
      <c r="E2112" s="4" t="s">
        <v>1096</v>
      </c>
      <c r="F2112">
        <f>SUMIF(Sheet1!$C:$C,$D2112,Sheet1!$G:$G)</f>
        <v>0</v>
      </c>
    </row>
    <row r="2113" spans="4:6">
      <c r="D2113" s="4" t="s">
        <v>3053</v>
      </c>
      <c r="E2113" s="4" t="s">
        <v>1043</v>
      </c>
      <c r="F2113">
        <f>SUMIF(Sheet1!$C:$C,$D2113,Sheet1!$G:$G)</f>
        <v>0</v>
      </c>
    </row>
    <row r="2114" spans="4:6">
      <c r="D2114" s="4" t="s">
        <v>2926</v>
      </c>
      <c r="E2114" s="4" t="s">
        <v>916</v>
      </c>
      <c r="F2114">
        <f>SUMIF(Sheet1!$C:$C,$D2114,Sheet1!$G:$G)</f>
        <v>0</v>
      </c>
    </row>
    <row r="2115" spans="4:6">
      <c r="D2115" s="4" t="s">
        <v>2937</v>
      </c>
      <c r="E2115" s="4" t="s">
        <v>927</v>
      </c>
      <c r="F2115">
        <f>SUMIF(Sheet1!$C:$C,$D2115,Sheet1!$G:$G)</f>
        <v>0</v>
      </c>
    </row>
    <row r="2116" spans="4:6">
      <c r="D2116" s="4" t="s">
        <v>2918</v>
      </c>
      <c r="E2116" s="4" t="s">
        <v>908</v>
      </c>
      <c r="F2116">
        <f>SUMIF(Sheet1!$C:$C,$D2116,Sheet1!$G:$G)</f>
        <v>0</v>
      </c>
    </row>
    <row r="2117" spans="4:6">
      <c r="D2117" s="4" t="s">
        <v>2939</v>
      </c>
      <c r="E2117" s="4" t="s">
        <v>929</v>
      </c>
      <c r="F2117">
        <f>SUMIF(Sheet1!$C:$C,$D2117,Sheet1!$G:$G)</f>
        <v>0</v>
      </c>
    </row>
    <row r="2118" spans="4:6">
      <c r="D2118" s="4" t="s">
        <v>2915</v>
      </c>
      <c r="E2118" s="4" t="s">
        <v>905</v>
      </c>
      <c r="F2118">
        <f>SUMIF(Sheet1!$C:$C,$D2118,Sheet1!$G:$G)</f>
        <v>0</v>
      </c>
    </row>
    <row r="2119" spans="4:6">
      <c r="D2119" s="4" t="s">
        <v>2968</v>
      </c>
      <c r="E2119" s="4" t="s">
        <v>958</v>
      </c>
      <c r="F2119">
        <f>SUMIF(Sheet1!$C:$C,$D2119,Sheet1!$G:$G)</f>
        <v>0</v>
      </c>
    </row>
    <row r="2120" spans="4:6">
      <c r="D2120" s="4" t="s">
        <v>2971</v>
      </c>
      <c r="E2120" s="4" t="s">
        <v>961</v>
      </c>
      <c r="F2120">
        <f>SUMIF(Sheet1!$C:$C,$D2120,Sheet1!$G:$G)</f>
        <v>0</v>
      </c>
    </row>
    <row r="2121" spans="4:6">
      <c r="D2121" s="4" t="s">
        <v>2959</v>
      </c>
      <c r="E2121" s="4" t="s">
        <v>949</v>
      </c>
      <c r="F2121">
        <f>SUMIF(Sheet1!$C:$C,$D2121,Sheet1!$G:$G)</f>
        <v>0</v>
      </c>
    </row>
    <row r="2122" spans="4:6">
      <c r="D2122" s="4" t="s">
        <v>3103</v>
      </c>
      <c r="E2122" s="4" t="s">
        <v>1094</v>
      </c>
      <c r="F2122">
        <f>SUMIF(Sheet1!$C:$C,$D2122,Sheet1!$G:$G)</f>
        <v>0</v>
      </c>
    </row>
    <row r="2123" spans="4:6">
      <c r="D2123" s="4" t="s">
        <v>3079</v>
      </c>
      <c r="E2123" s="4" t="s">
        <v>1070</v>
      </c>
      <c r="F2123">
        <f>SUMIF(Sheet1!$C:$C,$D2123,Sheet1!$G:$G)</f>
        <v>0</v>
      </c>
    </row>
    <row r="2124" spans="4:6">
      <c r="D2124" s="4" t="s">
        <v>3131</v>
      </c>
      <c r="E2124" s="4" t="s">
        <v>1122</v>
      </c>
      <c r="F2124">
        <f>SUMIF(Sheet1!$C:$C,$D2124,Sheet1!$G:$G)</f>
        <v>0</v>
      </c>
    </row>
    <row r="2125" spans="4:6">
      <c r="D2125" s="4" t="s">
        <v>3088</v>
      </c>
      <c r="E2125" s="4" t="s">
        <v>1079</v>
      </c>
      <c r="F2125">
        <f>SUMIF(Sheet1!$C:$C,$D2125,Sheet1!$G:$G)</f>
        <v>0</v>
      </c>
    </row>
    <row r="2126" spans="4:6">
      <c r="D2126" s="4" t="s">
        <v>3034</v>
      </c>
      <c r="E2126" s="4" t="s">
        <v>1024</v>
      </c>
      <c r="F2126">
        <f>SUMIF(Sheet1!$C:$C,$D2126,Sheet1!$G:$G)</f>
        <v>0</v>
      </c>
    </row>
    <row r="2127" spans="4:6">
      <c r="D2127" s="4" t="s">
        <v>2919</v>
      </c>
      <c r="E2127" s="4" t="s">
        <v>909</v>
      </c>
      <c r="F2127">
        <f>SUMIF(Sheet1!$C:$C,$D2127,Sheet1!$G:$G)</f>
        <v>0</v>
      </c>
    </row>
    <row r="2128" spans="4:6">
      <c r="D2128" s="4" t="s">
        <v>3072</v>
      </c>
      <c r="E2128" s="4" t="s">
        <v>1063</v>
      </c>
      <c r="F2128">
        <f>SUMIF(Sheet1!$C:$C,$D2128,Sheet1!$G:$G)</f>
        <v>0</v>
      </c>
    </row>
    <row r="2129" spans="4:6">
      <c r="D2129" s="4" t="s">
        <v>3051</v>
      </c>
      <c r="E2129" s="4" t="s">
        <v>1041</v>
      </c>
      <c r="F2129">
        <f>SUMIF(Sheet1!$C:$C,$D2129,Sheet1!$G:$G)</f>
        <v>0</v>
      </c>
    </row>
    <row r="2130" spans="4:6">
      <c r="D2130" s="4" t="s">
        <v>3039</v>
      </c>
      <c r="E2130" s="4" t="s">
        <v>1029</v>
      </c>
      <c r="F2130">
        <f>SUMIF(Sheet1!$C:$C,$D2130,Sheet1!$G:$G)</f>
        <v>0</v>
      </c>
    </row>
    <row r="2131" spans="4:6">
      <c r="D2131" s="4" t="s">
        <v>3027</v>
      </c>
      <c r="E2131" s="4" t="s">
        <v>1017</v>
      </c>
      <c r="F2131">
        <f>SUMIF(Sheet1!$C:$C,$D2131,Sheet1!$G:$G)</f>
        <v>0</v>
      </c>
    </row>
    <row r="2132" spans="4:6">
      <c r="D2132" s="4" t="s">
        <v>3090</v>
      </c>
      <c r="E2132" s="4" t="s">
        <v>1081</v>
      </c>
      <c r="F2132">
        <f>SUMIF(Sheet1!$C:$C,$D2132,Sheet1!$G:$G)</f>
        <v>0</v>
      </c>
    </row>
    <row r="2133" spans="4:6">
      <c r="D2133" s="4" t="s">
        <v>3143</v>
      </c>
      <c r="E2133" s="4" t="s">
        <v>1138</v>
      </c>
      <c r="F2133">
        <f>SUMIF(Sheet1!$C:$C,$D2133,Sheet1!$G:$G)</f>
        <v>0</v>
      </c>
    </row>
    <row r="2134" spans="4:6">
      <c r="D2134" s="4" t="s">
        <v>3024</v>
      </c>
      <c r="E2134" s="4" t="s">
        <v>1014</v>
      </c>
      <c r="F2134">
        <f>SUMIF(Sheet1!$C:$C,$D2134,Sheet1!$G:$G)</f>
        <v>0</v>
      </c>
    </row>
    <row r="2135" spans="4:6">
      <c r="D2135" s="4" t="s">
        <v>3120</v>
      </c>
      <c r="E2135" s="4" t="s">
        <v>1111</v>
      </c>
      <c r="F2135">
        <f>SUMIF(Sheet1!$C:$C,$D2135,Sheet1!$G:$G)</f>
        <v>0</v>
      </c>
    </row>
    <row r="2136" spans="4:6">
      <c r="D2136" s="4" t="s">
        <v>3129</v>
      </c>
      <c r="E2136" s="4" t="s">
        <v>1120</v>
      </c>
      <c r="F2136">
        <f>SUMIF(Sheet1!$C:$C,$D2136,Sheet1!$G:$G)</f>
        <v>0</v>
      </c>
    </row>
    <row r="2137" spans="4:6">
      <c r="D2137" s="4" t="s">
        <v>3086</v>
      </c>
      <c r="E2137" s="4" t="s">
        <v>1077</v>
      </c>
      <c r="F2137">
        <f>SUMIF(Sheet1!$C:$C,$D2137,Sheet1!$G:$G)</f>
        <v>0</v>
      </c>
    </row>
    <row r="2138" spans="4:6">
      <c r="D2138" s="4" t="s">
        <v>3142</v>
      </c>
      <c r="E2138" s="4" t="s">
        <v>1137</v>
      </c>
      <c r="F2138">
        <f>SUMIF(Sheet1!$C:$C,$D2138,Sheet1!$G:$G)</f>
        <v>0</v>
      </c>
    </row>
    <row r="2139" spans="4:6">
      <c r="D2139" s="4" t="s">
        <v>3144</v>
      </c>
      <c r="E2139" s="4" t="s">
        <v>1141</v>
      </c>
      <c r="F2139">
        <f>SUMIF(Sheet1!$C:$C,$D2139,Sheet1!$G:$G)</f>
        <v>0</v>
      </c>
    </row>
    <row r="2140" spans="4:6">
      <c r="D2140" s="4" t="s">
        <v>3078</v>
      </c>
      <c r="E2140" s="4" t="s">
        <v>1069</v>
      </c>
      <c r="F2140">
        <f>SUMIF(Sheet1!$C:$C,$D2140,Sheet1!$G:$G)</f>
        <v>0</v>
      </c>
    </row>
    <row r="2141" spans="4:6">
      <c r="D2141" s="4" t="s">
        <v>3021</v>
      </c>
      <c r="E2141" s="4" t="s">
        <v>1011</v>
      </c>
      <c r="F2141">
        <f>SUMIF(Sheet1!$C:$C,$D2141,Sheet1!$G:$G)</f>
        <v>0</v>
      </c>
    </row>
    <row r="2142" spans="4:6">
      <c r="D2142" s="4" t="s">
        <v>2917</v>
      </c>
      <c r="E2142" s="4" t="s">
        <v>907</v>
      </c>
      <c r="F2142">
        <f>SUMIF(Sheet1!$C:$C,$D2142,Sheet1!$G:$G)</f>
        <v>0</v>
      </c>
    </row>
    <row r="2143" spans="4:6">
      <c r="D2143" s="4" t="s">
        <v>3115</v>
      </c>
      <c r="E2143" s="4" t="s">
        <v>1106</v>
      </c>
      <c r="F2143">
        <f>SUMIF(Sheet1!$C:$C,$D2143,Sheet1!$G:$G)</f>
        <v>0</v>
      </c>
    </row>
    <row r="2144" spans="4:6">
      <c r="D2144" s="4" t="s">
        <v>3113</v>
      </c>
      <c r="E2144" s="4" t="s">
        <v>1104</v>
      </c>
      <c r="F2144">
        <f>SUMIF(Sheet1!$C:$C,$D2144,Sheet1!$G:$G)</f>
        <v>0</v>
      </c>
    </row>
    <row r="2145" spans="4:6">
      <c r="D2145" s="4" t="s">
        <v>3057</v>
      </c>
      <c r="E2145" s="4" t="s">
        <v>1047</v>
      </c>
      <c r="F2145">
        <f>SUMIF(Sheet1!$C:$C,$D2145,Sheet1!$G:$G)</f>
        <v>0</v>
      </c>
    </row>
    <row r="2146" spans="4:6">
      <c r="D2146" s="4" t="s">
        <v>3135</v>
      </c>
      <c r="E2146" s="4" t="s">
        <v>1127</v>
      </c>
      <c r="F2146">
        <f>SUMIF(Sheet1!$C:$C,$D2146,Sheet1!$G:$G)</f>
        <v>0</v>
      </c>
    </row>
    <row r="2147" spans="4:6">
      <c r="D2147" s="4" t="s">
        <v>3059</v>
      </c>
      <c r="E2147" s="4" t="s">
        <v>1049</v>
      </c>
      <c r="F2147">
        <f>SUMIF(Sheet1!$C:$C,$D2147,Sheet1!$G:$G)</f>
        <v>0</v>
      </c>
    </row>
    <row r="2148" spans="4:6">
      <c r="D2148" s="4" t="s">
        <v>3149</v>
      </c>
      <c r="E2148" s="4" t="s">
        <v>1147</v>
      </c>
      <c r="F2148">
        <f>SUMIF(Sheet1!$C:$C,$D2148,Sheet1!$G:$G)</f>
        <v>0</v>
      </c>
    </row>
    <row r="2149" spans="4:6">
      <c r="D2149" s="4" t="s">
        <v>2975</v>
      </c>
      <c r="E2149" s="4" t="s">
        <v>965</v>
      </c>
      <c r="F2149">
        <f>SUMIF(Sheet1!$C:$C,$D2149,Sheet1!$G:$G)</f>
        <v>0</v>
      </c>
    </row>
    <row r="2150" spans="4:6">
      <c r="D2150" s="4" t="s">
        <v>2974</v>
      </c>
      <c r="E2150" s="4" t="s">
        <v>964</v>
      </c>
      <c r="F2150">
        <f>SUMIF(Sheet1!$C:$C,$D2150,Sheet1!$G:$G)</f>
        <v>0</v>
      </c>
    </row>
    <row r="2151" spans="4:6">
      <c r="D2151" s="4" t="s">
        <v>2972</v>
      </c>
      <c r="E2151" s="4" t="s">
        <v>962</v>
      </c>
      <c r="F2151">
        <f>SUMIF(Sheet1!$C:$C,$D2151,Sheet1!$G:$G)</f>
        <v>0</v>
      </c>
    </row>
    <row r="2152" spans="4:6">
      <c r="D2152" s="4" t="s">
        <v>3148</v>
      </c>
      <c r="E2152" s="4" t="s">
        <v>1146</v>
      </c>
      <c r="F2152">
        <f>SUMIF(Sheet1!$C:$C,$D2152,Sheet1!$G:$G)</f>
        <v>0</v>
      </c>
    </row>
    <row r="2153" spans="4:6">
      <c r="D2153" s="4" t="s">
        <v>3150</v>
      </c>
      <c r="E2153" s="4" t="s">
        <v>1164</v>
      </c>
      <c r="F2153">
        <f>SUMIF(Sheet1!$C:$C,$D2153,Sheet1!$G:$G)</f>
        <v>0</v>
      </c>
    </row>
    <row r="2154" spans="4:6">
      <c r="D2154" s="4" t="s">
        <v>3147</v>
      </c>
      <c r="E2154" s="4" t="s">
        <v>1145</v>
      </c>
      <c r="F2154">
        <f>SUMIF(Sheet1!$C:$C,$D2154,Sheet1!$G:$G)</f>
        <v>0</v>
      </c>
    </row>
    <row r="2155" spans="4:6">
      <c r="D2155" s="4" t="s">
        <v>2973</v>
      </c>
      <c r="E2155" s="4" t="s">
        <v>963</v>
      </c>
      <c r="F2155">
        <f>SUMIF(Sheet1!$C:$C,$D2155,Sheet1!$G:$G)</f>
        <v>0</v>
      </c>
    </row>
    <row r="2156" spans="4:6">
      <c r="D2156" s="4" t="s">
        <v>3152</v>
      </c>
      <c r="E2156" s="4" t="s">
        <v>1217</v>
      </c>
      <c r="F2156">
        <f>SUMIF(Sheet1!$C:$C,$D2156,Sheet1!$G:$G)</f>
        <v>0</v>
      </c>
    </row>
    <row r="2157" spans="4:6">
      <c r="D2157" s="4" t="s">
        <v>2976</v>
      </c>
      <c r="E2157" s="4" t="s">
        <v>966</v>
      </c>
      <c r="F2157">
        <f>SUMIF(Sheet1!$C:$C,$D2157,Sheet1!$G:$G)</f>
        <v>0</v>
      </c>
    </row>
    <row r="2158" spans="4:6">
      <c r="D2158" s="4" t="s">
        <v>3151</v>
      </c>
      <c r="E2158" s="4" t="s">
        <v>1216</v>
      </c>
      <c r="F2158">
        <f>SUMIF(Sheet1!$C:$C,$D2158,Sheet1!$G:$G)</f>
        <v>0</v>
      </c>
    </row>
    <row r="2159" spans="4:6">
      <c r="D2159" s="4" t="s">
        <v>2977</v>
      </c>
      <c r="E2159" s="4" t="s">
        <v>967</v>
      </c>
      <c r="F2159">
        <f>SUMIF(Sheet1!$C:$C,$D2159,Sheet1!$G:$G)</f>
        <v>0</v>
      </c>
    </row>
    <row r="2160" spans="4:6">
      <c r="D2160" s="4" t="s">
        <v>3157</v>
      </c>
      <c r="E2160" s="4" t="s">
        <v>1223</v>
      </c>
      <c r="F2160">
        <f>SUMIF(Sheet1!$C:$C,$D2160,Sheet1!$G:$G)</f>
        <v>0</v>
      </c>
    </row>
    <row r="2161" spans="4:6">
      <c r="D2161" s="4" t="s">
        <v>3153</v>
      </c>
      <c r="E2161" s="4" t="s">
        <v>1219</v>
      </c>
      <c r="F2161">
        <f>SUMIF(Sheet1!$C:$C,$D2161,Sheet1!$G:$G)</f>
        <v>0</v>
      </c>
    </row>
    <row r="2162" spans="4:6">
      <c r="D2162" s="4" t="s">
        <v>3156</v>
      </c>
      <c r="E2162" s="4" t="s">
        <v>1222</v>
      </c>
      <c r="F2162">
        <f>SUMIF(Sheet1!$C:$C,$D2162,Sheet1!$G:$G)</f>
        <v>0</v>
      </c>
    </row>
    <row r="2163" spans="4:6">
      <c r="D2163" s="4" t="s">
        <v>3155</v>
      </c>
      <c r="E2163" s="4" t="s">
        <v>1221</v>
      </c>
      <c r="F2163">
        <f>SUMIF(Sheet1!$C:$C,$D2163,Sheet1!$G:$G)</f>
        <v>0</v>
      </c>
    </row>
    <row r="2164" spans="4:6">
      <c r="D2164" s="4" t="s">
        <v>3154</v>
      </c>
      <c r="E2164" s="4" t="s">
        <v>1220</v>
      </c>
      <c r="F2164">
        <f>SUMIF(Sheet1!$C:$C,$D2164,Sheet1!$G:$G)</f>
        <v>0</v>
      </c>
    </row>
    <row r="2165" spans="4:6">
      <c r="D2165" s="4" t="s">
        <v>3160</v>
      </c>
      <c r="E2165" s="4" t="s">
        <v>1228</v>
      </c>
      <c r="F2165">
        <f>SUMIF(Sheet1!$C:$C,$D2165,Sheet1!$G:$G)</f>
        <v>0</v>
      </c>
    </row>
    <row r="2166" spans="4:6">
      <c r="D2166" s="4" t="s">
        <v>3158</v>
      </c>
      <c r="E2166" s="4" t="s">
        <v>1226</v>
      </c>
      <c r="F2166">
        <f>SUMIF(Sheet1!$C:$C,$D2166,Sheet1!$G:$G)</f>
        <v>0</v>
      </c>
    </row>
    <row r="2167" spans="4:6">
      <c r="D2167" s="4" t="s">
        <v>3159</v>
      </c>
      <c r="E2167" s="4" t="s">
        <v>1227</v>
      </c>
      <c r="F2167">
        <f>SUMIF(Sheet1!$C:$C,$D2167,Sheet1!$G:$G)</f>
        <v>0</v>
      </c>
    </row>
    <row r="2168" spans="4:6">
      <c r="D2168" s="4" t="s">
        <v>2978</v>
      </c>
      <c r="E2168" s="4" t="s">
        <v>968</v>
      </c>
      <c r="F2168">
        <f>SUMIF(Sheet1!$C:$C,$D2168,Sheet1!$G:$G)</f>
        <v>0</v>
      </c>
    </row>
    <row r="2169" spans="4:6">
      <c r="D2169" s="4" t="s">
        <v>3161</v>
      </c>
      <c r="E2169" s="4" t="s">
        <v>1230</v>
      </c>
      <c r="F2169">
        <f>SUMIF(Sheet1!$C:$C,$D2169,Sheet1!$G:$G)</f>
        <v>0</v>
      </c>
    </row>
    <row r="2170" spans="4:6">
      <c r="D2170" s="4" t="s">
        <v>3162</v>
      </c>
      <c r="E2170" s="4" t="s">
        <v>1231</v>
      </c>
      <c r="F2170">
        <f>SUMIF(Sheet1!$C:$C,$D2170,Sheet1!$G:$G)</f>
        <v>0</v>
      </c>
    </row>
    <row r="2171" spans="4:6">
      <c r="D2171" s="4" t="s">
        <v>3163</v>
      </c>
      <c r="E2171" s="4" t="s">
        <v>1232</v>
      </c>
      <c r="F2171">
        <f>SUMIF(Sheet1!$C:$C,$D2171,Sheet1!$G:$G)</f>
        <v>0</v>
      </c>
    </row>
    <row r="2172" spans="4:6">
      <c r="D2172" s="4" t="s">
        <v>3164</v>
      </c>
      <c r="E2172" s="4" t="s">
        <v>1233</v>
      </c>
      <c r="F2172">
        <f>SUMIF(Sheet1!$C:$C,$D2172,Sheet1!$G:$G)</f>
        <v>0</v>
      </c>
    </row>
    <row r="2173" spans="4:6">
      <c r="D2173" s="4" t="s">
        <v>3165</v>
      </c>
      <c r="E2173" s="4" t="s">
        <v>1234</v>
      </c>
      <c r="F2173">
        <f>SUMIF(Sheet1!$C:$C,$D2173,Sheet1!$G:$G)</f>
        <v>0</v>
      </c>
    </row>
    <row r="2174" spans="4:6">
      <c r="D2174" s="4" t="s">
        <v>3166</v>
      </c>
      <c r="E2174" s="4" t="s">
        <v>1236</v>
      </c>
      <c r="F2174">
        <f>SUMIF(Sheet1!$C:$C,$D2174,Sheet1!$G:$G)</f>
        <v>0</v>
      </c>
    </row>
    <row r="2175" spans="4:6">
      <c r="D2175" s="4" t="s">
        <v>3167</v>
      </c>
      <c r="E2175" s="4" t="s">
        <v>1237</v>
      </c>
      <c r="F2175">
        <f>SUMIF(Sheet1!$C:$C,$D2175,Sheet1!$G:$G)</f>
        <v>0</v>
      </c>
    </row>
    <row r="2176" spans="4:6">
      <c r="D2176" s="4" t="s">
        <v>3181</v>
      </c>
      <c r="E2176" s="4" t="s">
        <v>1254</v>
      </c>
      <c r="F2176">
        <f>SUMIF(Sheet1!$C:$C,$D2176,Sheet1!$G:$G)</f>
        <v>0</v>
      </c>
    </row>
    <row r="2177" spans="4:6">
      <c r="D2177" s="4" t="s">
        <v>3184</v>
      </c>
      <c r="E2177" s="4" t="s">
        <v>1257</v>
      </c>
      <c r="F2177">
        <f>SUMIF(Sheet1!$C:$C,$D2177,Sheet1!$G:$G)</f>
        <v>0</v>
      </c>
    </row>
    <row r="2178" spans="4:6">
      <c r="D2178" s="4" t="s">
        <v>3168</v>
      </c>
      <c r="E2178" s="4" t="s">
        <v>1238</v>
      </c>
      <c r="F2178">
        <f>SUMIF(Sheet1!$C:$C,$D2178,Sheet1!$G:$G)</f>
        <v>0</v>
      </c>
    </row>
    <row r="2179" spans="4:6">
      <c r="D2179" s="4" t="s">
        <v>3180</v>
      </c>
      <c r="E2179" s="4" t="s">
        <v>1253</v>
      </c>
      <c r="F2179">
        <f>SUMIF(Sheet1!$C:$C,$D2179,Sheet1!$G:$G)</f>
        <v>0</v>
      </c>
    </row>
    <row r="2180" spans="4:6">
      <c r="D2180" s="4" t="s">
        <v>3183</v>
      </c>
      <c r="E2180" s="4" t="s">
        <v>1256</v>
      </c>
      <c r="F2180">
        <f>SUMIF(Sheet1!$C:$C,$D2180,Sheet1!$G:$G)</f>
        <v>0</v>
      </c>
    </row>
    <row r="2181" spans="4:6">
      <c r="D2181" s="4" t="s">
        <v>3185</v>
      </c>
      <c r="E2181" s="4" t="s">
        <v>1258</v>
      </c>
      <c r="F2181">
        <f>SUMIF(Sheet1!$C:$C,$D2181,Sheet1!$G:$G)</f>
        <v>0</v>
      </c>
    </row>
    <row r="2182" spans="4:6">
      <c r="D2182" s="4" t="s">
        <v>3182</v>
      </c>
      <c r="E2182" s="4" t="s">
        <v>1255</v>
      </c>
      <c r="F2182">
        <f>SUMIF(Sheet1!$C:$C,$D2182,Sheet1!$G:$G)</f>
        <v>0</v>
      </c>
    </row>
    <row r="2183" spans="4:6">
      <c r="D2183" s="4" t="s">
        <v>3186</v>
      </c>
      <c r="E2183" s="4" t="s">
        <v>1259</v>
      </c>
      <c r="F2183">
        <f>SUMIF(Sheet1!$C:$C,$D2183,Sheet1!$G:$G)</f>
        <v>0</v>
      </c>
    </row>
    <row r="2184" spans="4:6">
      <c r="D2184" s="4" t="s">
        <v>3187</v>
      </c>
      <c r="E2184" s="4" t="s">
        <v>1260</v>
      </c>
      <c r="F2184">
        <f>SUMIF(Sheet1!$C:$C,$D2184,Sheet1!$G:$G)</f>
        <v>0</v>
      </c>
    </row>
    <row r="2185" spans="4:6">
      <c r="D2185" s="4" t="s">
        <v>3188</v>
      </c>
      <c r="E2185" s="4" t="s">
        <v>1263</v>
      </c>
      <c r="F2185">
        <f>SUMIF(Sheet1!$C:$C,$D2185,Sheet1!$G:$G)</f>
        <v>0</v>
      </c>
    </row>
    <row r="2186" spans="4:6">
      <c r="D2186" s="4" t="s">
        <v>3169</v>
      </c>
      <c r="E2186" s="4" t="s">
        <v>1241</v>
      </c>
      <c r="F2186">
        <f>SUMIF(Sheet1!$C:$C,$D2186,Sheet1!$G:$G)</f>
        <v>0</v>
      </c>
    </row>
    <row r="2187" spans="4:6">
      <c r="D2187" s="4" t="s">
        <v>3191</v>
      </c>
      <c r="E2187" s="4" t="s">
        <v>1270</v>
      </c>
      <c r="F2187">
        <f>SUMIF(Sheet1!$C:$C,$D2187,Sheet1!$G:$G)</f>
        <v>0</v>
      </c>
    </row>
    <row r="2188" spans="4:6">
      <c r="D2188" s="4" t="s">
        <v>3194</v>
      </c>
      <c r="E2188" s="4" t="s">
        <v>1273</v>
      </c>
      <c r="F2188">
        <f>SUMIF(Sheet1!$C:$C,$D2188,Sheet1!$G:$G)</f>
        <v>0</v>
      </c>
    </row>
    <row r="2189" spans="4:6">
      <c r="D2189" s="4" t="s">
        <v>3189</v>
      </c>
      <c r="E2189" s="4" t="s">
        <v>1267</v>
      </c>
      <c r="F2189">
        <f>SUMIF(Sheet1!$C:$C,$D2189,Sheet1!$G:$G)</f>
        <v>0</v>
      </c>
    </row>
    <row r="2190" spans="4:6">
      <c r="D2190" s="4" t="s">
        <v>3195</v>
      </c>
      <c r="E2190" s="4" t="s">
        <v>1274</v>
      </c>
      <c r="F2190">
        <f>SUMIF(Sheet1!$C:$C,$D2190,Sheet1!$G:$G)</f>
        <v>0</v>
      </c>
    </row>
    <row r="2191" spans="4:6">
      <c r="D2191" s="4" t="s">
        <v>3190</v>
      </c>
      <c r="E2191" s="4" t="s">
        <v>1269</v>
      </c>
      <c r="F2191">
        <f>SUMIF(Sheet1!$C:$C,$D2191,Sheet1!$G:$G)</f>
        <v>0</v>
      </c>
    </row>
    <row r="2192" spans="4:6">
      <c r="D2192" s="4" t="s">
        <v>3192</v>
      </c>
      <c r="E2192" s="4" t="s">
        <v>1271</v>
      </c>
      <c r="F2192">
        <f>SUMIF(Sheet1!$C:$C,$D2192,Sheet1!$G:$G)</f>
        <v>0</v>
      </c>
    </row>
    <row r="2193" spans="4:6">
      <c r="D2193" s="4" t="s">
        <v>3193</v>
      </c>
      <c r="E2193" s="4" t="s">
        <v>1272</v>
      </c>
      <c r="F2193">
        <f>SUMIF(Sheet1!$C:$C,$D2193,Sheet1!$G:$G)</f>
        <v>0</v>
      </c>
    </row>
    <row r="2194" spans="4:6">
      <c r="D2194" s="4" t="s">
        <v>3170</v>
      </c>
      <c r="E2194" s="4" t="s">
        <v>1242</v>
      </c>
      <c r="F2194">
        <f>SUMIF(Sheet1!$C:$C,$D2194,Sheet1!$G:$G)</f>
        <v>0</v>
      </c>
    </row>
    <row r="2195" spans="4:6">
      <c r="D2195" s="4" t="s">
        <v>3171</v>
      </c>
      <c r="E2195" s="4" t="s">
        <v>1243</v>
      </c>
      <c r="F2195">
        <f>SUMIF(Sheet1!$C:$C,$D2195,Sheet1!$G:$G)</f>
        <v>0</v>
      </c>
    </row>
    <row r="2196" spans="4:6">
      <c r="D2196" s="4" t="s">
        <v>3196</v>
      </c>
      <c r="E2196" s="4" t="s">
        <v>1275</v>
      </c>
      <c r="F2196">
        <f>SUMIF(Sheet1!$C:$C,$D2196,Sheet1!$G:$G)</f>
        <v>0</v>
      </c>
    </row>
    <row r="2197" spans="4:6">
      <c r="D2197" s="4" t="s">
        <v>3172</v>
      </c>
      <c r="E2197" s="4" t="s">
        <v>1245</v>
      </c>
      <c r="F2197">
        <f>SUMIF(Sheet1!$C:$C,$D2197,Sheet1!$G:$G)</f>
        <v>0</v>
      </c>
    </row>
    <row r="2198" spans="4:6">
      <c r="D2198" s="4" t="s">
        <v>3198</v>
      </c>
      <c r="E2198" s="4" t="s">
        <v>1279</v>
      </c>
      <c r="F2198">
        <f>SUMIF(Sheet1!$C:$C,$D2198,Sheet1!$G:$G)</f>
        <v>0</v>
      </c>
    </row>
    <row r="2199" spans="4:6">
      <c r="D2199" s="4" t="s">
        <v>3200</v>
      </c>
      <c r="E2199" s="4" t="s">
        <v>1287</v>
      </c>
      <c r="F2199">
        <f>SUMIF(Sheet1!$C:$C,$D2199,Sheet1!$G:$G)</f>
        <v>0</v>
      </c>
    </row>
    <row r="2200" spans="4:6">
      <c r="D2200" s="4" t="s">
        <v>3201</v>
      </c>
      <c r="E2200" s="4" t="s">
        <v>1288</v>
      </c>
      <c r="F2200">
        <f>SUMIF(Sheet1!$C:$C,$D2200,Sheet1!$G:$G)</f>
        <v>0</v>
      </c>
    </row>
    <row r="2201" spans="4:6">
      <c r="D2201" s="4" t="s">
        <v>3199</v>
      </c>
      <c r="E2201" s="4" t="s">
        <v>1286</v>
      </c>
      <c r="F2201">
        <f>SUMIF(Sheet1!$C:$C,$D2201,Sheet1!$G:$G)</f>
        <v>0</v>
      </c>
    </row>
    <row r="2202" spans="4:6">
      <c r="D2202" s="4" t="s">
        <v>3202</v>
      </c>
      <c r="E2202" s="4" t="s">
        <v>1289</v>
      </c>
      <c r="F2202">
        <f>SUMIF(Sheet1!$C:$C,$D2202,Sheet1!$G:$G)</f>
        <v>0</v>
      </c>
    </row>
    <row r="2203" spans="4:6">
      <c r="D2203" s="4" t="s">
        <v>3197</v>
      </c>
      <c r="E2203" s="4" t="s">
        <v>1278</v>
      </c>
      <c r="F2203">
        <f>SUMIF(Sheet1!$C:$C,$D2203,Sheet1!$G:$G)</f>
        <v>0</v>
      </c>
    </row>
    <row r="2204" spans="4:6">
      <c r="D2204" s="4" t="s">
        <v>3203</v>
      </c>
      <c r="E2204" s="4" t="s">
        <v>1290</v>
      </c>
      <c r="F2204">
        <f>SUMIF(Sheet1!$C:$C,$D2204,Sheet1!$G:$G)</f>
        <v>0</v>
      </c>
    </row>
    <row r="2205" spans="4:6">
      <c r="D2205" s="4" t="s">
        <v>3173</v>
      </c>
      <c r="E2205" s="4" t="s">
        <v>1246</v>
      </c>
      <c r="F2205">
        <f>SUMIF(Sheet1!$C:$C,$D2205,Sheet1!$G:$G)</f>
        <v>0</v>
      </c>
    </row>
    <row r="2206" spans="4:6">
      <c r="D2206" s="4" t="s">
        <v>3204</v>
      </c>
      <c r="E2206" s="4" t="s">
        <v>1291</v>
      </c>
      <c r="F2206">
        <f>SUMIF(Sheet1!$C:$C,$D2206,Sheet1!$G:$G)</f>
        <v>0</v>
      </c>
    </row>
    <row r="2207" spans="4:6">
      <c r="D2207" s="4" t="s">
        <v>3174</v>
      </c>
      <c r="E2207" s="4" t="s">
        <v>1247</v>
      </c>
      <c r="F2207">
        <f>SUMIF(Sheet1!$C:$C,$D2207,Sheet1!$G:$G)</f>
        <v>0</v>
      </c>
    </row>
    <row r="2208" spans="4:6">
      <c r="D2208" s="4" t="s">
        <v>3176</v>
      </c>
      <c r="E2208" s="4" t="s">
        <v>1249</v>
      </c>
      <c r="F2208">
        <f>SUMIF(Sheet1!$C:$C,$D2208,Sheet1!$G:$G)</f>
        <v>0</v>
      </c>
    </row>
    <row r="2209" spans="4:6">
      <c r="D2209" s="4" t="s">
        <v>3177</v>
      </c>
      <c r="E2209" s="4" t="s">
        <v>1250</v>
      </c>
      <c r="F2209">
        <f>SUMIF(Sheet1!$C:$C,$D2209,Sheet1!$G:$G)</f>
        <v>0</v>
      </c>
    </row>
    <row r="2210" spans="4:6">
      <c r="D2210" s="4" t="s">
        <v>3178</v>
      </c>
      <c r="E2210" s="4" t="s">
        <v>1251</v>
      </c>
      <c r="F2210">
        <f>SUMIF(Sheet1!$C:$C,$D2210,Sheet1!$G:$G)</f>
        <v>0</v>
      </c>
    </row>
    <row r="2211" spans="4:6">
      <c r="D2211" s="4" t="s">
        <v>3175</v>
      </c>
      <c r="E2211" s="4" t="s">
        <v>1248</v>
      </c>
      <c r="F2211">
        <f>SUMIF(Sheet1!$C:$C,$D2211,Sheet1!$G:$G)</f>
        <v>0</v>
      </c>
    </row>
    <row r="2212" spans="4:6">
      <c r="D2212" s="4" t="s">
        <v>3207</v>
      </c>
      <c r="E2212" s="4" t="s">
        <v>1296</v>
      </c>
      <c r="F2212">
        <f>SUMIF(Sheet1!$C:$C,$D2212,Sheet1!$G:$G)</f>
        <v>0</v>
      </c>
    </row>
    <row r="2213" spans="4:6">
      <c r="D2213" s="4" t="s">
        <v>3179</v>
      </c>
      <c r="E2213" s="4" t="s">
        <v>1252</v>
      </c>
      <c r="F2213">
        <f>SUMIF(Sheet1!$C:$C,$D2213,Sheet1!$G:$G)</f>
        <v>0</v>
      </c>
    </row>
    <row r="2214" spans="4:6">
      <c r="D2214" s="4" t="s">
        <v>3208</v>
      </c>
      <c r="E2214" s="4" t="s">
        <v>1297</v>
      </c>
      <c r="F2214">
        <f>SUMIF(Sheet1!$C:$C,$D2214,Sheet1!$G:$G)</f>
        <v>0</v>
      </c>
    </row>
    <row r="2215" spans="4:6">
      <c r="D2215" s="4" t="s">
        <v>3206</v>
      </c>
      <c r="E2215" s="4" t="s">
        <v>1295</v>
      </c>
      <c r="F2215">
        <f>SUMIF(Sheet1!$C:$C,$D2215,Sheet1!$G:$G)</f>
        <v>0</v>
      </c>
    </row>
    <row r="2216" spans="4:6">
      <c r="D2216" s="4" t="s">
        <v>3205</v>
      </c>
      <c r="E2216" s="4" t="s">
        <v>1294</v>
      </c>
      <c r="F2216">
        <f>SUMIF(Sheet1!$C:$C,$D2216,Sheet1!$G:$G)</f>
        <v>0</v>
      </c>
    </row>
    <row r="2217" spans="4:6">
      <c r="D2217" s="4" t="s">
        <v>3211</v>
      </c>
      <c r="E2217" s="4" t="s">
        <v>1301</v>
      </c>
      <c r="F2217">
        <f>SUMIF(Sheet1!$C:$C,$D2217,Sheet1!$G:$G)</f>
        <v>0</v>
      </c>
    </row>
    <row r="2218" spans="4:6">
      <c r="D2218" s="4" t="s">
        <v>3225</v>
      </c>
      <c r="E2218" s="4" t="s">
        <v>1315</v>
      </c>
      <c r="F2218">
        <f>SUMIF(Sheet1!$C:$C,$D2218,Sheet1!$G:$G)</f>
        <v>0</v>
      </c>
    </row>
    <row r="2219" spans="4:6">
      <c r="D2219" s="4" t="s">
        <v>3224</v>
      </c>
      <c r="E2219" s="4" t="s">
        <v>1314</v>
      </c>
      <c r="F2219">
        <f>SUMIF(Sheet1!$C:$C,$D2219,Sheet1!$G:$G)</f>
        <v>0</v>
      </c>
    </row>
    <row r="2220" spans="4:6">
      <c r="D2220" s="4" t="s">
        <v>3226</v>
      </c>
      <c r="E2220" s="4" t="s">
        <v>1316</v>
      </c>
      <c r="F2220">
        <f>SUMIF(Sheet1!$C:$C,$D2220,Sheet1!$G:$G)</f>
        <v>0</v>
      </c>
    </row>
    <row r="2221" spans="4:6">
      <c r="D2221" s="4" t="s">
        <v>3227</v>
      </c>
      <c r="E2221" s="4" t="s">
        <v>1317</v>
      </c>
      <c r="F2221">
        <f>SUMIF(Sheet1!$C:$C,$D2221,Sheet1!$G:$G)</f>
        <v>0</v>
      </c>
    </row>
    <row r="2222" spans="4:6">
      <c r="D2222" s="4" t="s">
        <v>3230</v>
      </c>
      <c r="E2222" s="4" t="s">
        <v>1320</v>
      </c>
      <c r="F2222">
        <f>SUMIF(Sheet1!$C:$C,$D2222,Sheet1!$G:$G)</f>
        <v>0</v>
      </c>
    </row>
    <row r="2223" spans="4:6">
      <c r="D2223" s="4" t="s">
        <v>3228</v>
      </c>
      <c r="E2223" s="4" t="s">
        <v>1318</v>
      </c>
      <c r="F2223">
        <f>SUMIF(Sheet1!$C:$C,$D2223,Sheet1!$G:$G)</f>
        <v>0</v>
      </c>
    </row>
    <row r="2224" spans="4:6">
      <c r="D2224" s="4" t="s">
        <v>3231</v>
      </c>
      <c r="E2224" s="4" t="s">
        <v>1323</v>
      </c>
      <c r="F2224">
        <f>SUMIF(Sheet1!$C:$C,$D2224,Sheet1!$G:$G)</f>
        <v>0</v>
      </c>
    </row>
    <row r="2225" spans="4:6">
      <c r="D2225" s="4" t="s">
        <v>3212</v>
      </c>
      <c r="E2225" s="4" t="s">
        <v>1302</v>
      </c>
      <c r="F2225">
        <f>SUMIF(Sheet1!$C:$C,$D2225,Sheet1!$G:$G)</f>
        <v>0</v>
      </c>
    </row>
    <row r="2226" spans="4:6">
      <c r="D2226" s="4" t="s">
        <v>3238</v>
      </c>
      <c r="E2226" s="4" t="s">
        <v>1330</v>
      </c>
      <c r="F2226">
        <f>SUMIF(Sheet1!$C:$C,$D2226,Sheet1!$G:$G)</f>
        <v>0</v>
      </c>
    </row>
    <row r="2227" spans="4:6">
      <c r="D2227" s="4" t="s">
        <v>3233</v>
      </c>
      <c r="E2227" s="4" t="s">
        <v>1325</v>
      </c>
      <c r="F2227">
        <f>SUMIF(Sheet1!$C:$C,$D2227,Sheet1!$G:$G)</f>
        <v>0</v>
      </c>
    </row>
    <row r="2228" spans="4:6">
      <c r="D2228" s="4" t="s">
        <v>3232</v>
      </c>
      <c r="E2228" s="4" t="s">
        <v>1324</v>
      </c>
      <c r="F2228">
        <f>SUMIF(Sheet1!$C:$C,$D2228,Sheet1!$G:$G)</f>
        <v>0</v>
      </c>
    </row>
    <row r="2229" spans="4:6">
      <c r="D2229" s="4" t="s">
        <v>3234</v>
      </c>
      <c r="E2229" s="4" t="s">
        <v>1326</v>
      </c>
      <c r="F2229">
        <f>SUMIF(Sheet1!$C:$C,$D2229,Sheet1!$G:$G)</f>
        <v>0</v>
      </c>
    </row>
    <row r="2230" spans="4:6">
      <c r="D2230" s="4" t="s">
        <v>3235</v>
      </c>
      <c r="E2230" s="4" t="s">
        <v>1327</v>
      </c>
      <c r="F2230">
        <f>SUMIF(Sheet1!$C:$C,$D2230,Sheet1!$G:$G)</f>
        <v>0</v>
      </c>
    </row>
    <row r="2231" spans="4:6">
      <c r="D2231" s="4" t="s">
        <v>3236</v>
      </c>
      <c r="E2231" s="4" t="s">
        <v>1328</v>
      </c>
      <c r="F2231">
        <f>SUMIF(Sheet1!$C:$C,$D2231,Sheet1!$G:$G)</f>
        <v>0</v>
      </c>
    </row>
    <row r="2232" spans="4:6">
      <c r="D2232" s="4" t="s">
        <v>3237</v>
      </c>
      <c r="E2232" s="4" t="s">
        <v>1329</v>
      </c>
      <c r="F2232">
        <f>SUMIF(Sheet1!$C:$C,$D2232,Sheet1!$G:$G)</f>
        <v>0</v>
      </c>
    </row>
    <row r="2233" spans="4:6">
      <c r="D2233" s="4" t="s">
        <v>3239</v>
      </c>
      <c r="E2233" s="4" t="s">
        <v>1333</v>
      </c>
      <c r="F2233">
        <f>SUMIF(Sheet1!$C:$C,$D2233,Sheet1!$G:$G)</f>
        <v>0</v>
      </c>
    </row>
    <row r="2234" spans="4:6">
      <c r="D2234" s="4" t="s">
        <v>3213</v>
      </c>
      <c r="E2234" s="4" t="s">
        <v>1303</v>
      </c>
      <c r="F2234">
        <f>SUMIF(Sheet1!$C:$C,$D2234,Sheet1!$G:$G)</f>
        <v>0</v>
      </c>
    </row>
    <row r="2235" spans="4:6">
      <c r="D2235" s="4" t="s">
        <v>3214</v>
      </c>
      <c r="E2235" s="4" t="s">
        <v>1304</v>
      </c>
      <c r="F2235">
        <f>SUMIF(Sheet1!$C:$C,$D2235,Sheet1!$G:$G)</f>
        <v>0</v>
      </c>
    </row>
    <row r="2236" spans="4:6">
      <c r="D2236" s="4" t="s">
        <v>3240</v>
      </c>
      <c r="E2236" s="4" t="s">
        <v>1335</v>
      </c>
      <c r="F2236">
        <f>SUMIF(Sheet1!$C:$C,$D2236,Sheet1!$G:$G)</f>
        <v>0</v>
      </c>
    </row>
    <row r="2237" spans="4:6">
      <c r="D2237" s="4" t="s">
        <v>3217</v>
      </c>
      <c r="E2237" s="4" t="s">
        <v>1307</v>
      </c>
      <c r="F2237">
        <f>SUMIF(Sheet1!$C:$C,$D2237,Sheet1!$G:$G)</f>
        <v>0</v>
      </c>
    </row>
    <row r="2238" spans="4:6">
      <c r="D2238" s="4" t="s">
        <v>3218</v>
      </c>
      <c r="E2238" s="4" t="s">
        <v>1308</v>
      </c>
      <c r="F2238">
        <f>SUMIF(Sheet1!$C:$C,$D2238,Sheet1!$G:$G)</f>
        <v>0</v>
      </c>
    </row>
    <row r="2239" spans="4:6">
      <c r="D2239" s="4" t="s">
        <v>3219</v>
      </c>
      <c r="E2239" s="4" t="s">
        <v>1309</v>
      </c>
      <c r="F2239">
        <f>SUMIF(Sheet1!$C:$C,$D2239,Sheet1!$G:$G)</f>
        <v>0</v>
      </c>
    </row>
    <row r="2240" spans="4:6">
      <c r="D2240" s="4" t="s">
        <v>3244</v>
      </c>
      <c r="E2240" s="4" t="s">
        <v>1339</v>
      </c>
      <c r="F2240">
        <f>SUMIF(Sheet1!$C:$C,$D2240,Sheet1!$G:$G)</f>
        <v>0</v>
      </c>
    </row>
    <row r="2241" spans="4:6">
      <c r="D2241" s="4" t="s">
        <v>3241</v>
      </c>
      <c r="E2241" s="4" t="s">
        <v>1336</v>
      </c>
      <c r="F2241">
        <f>SUMIF(Sheet1!$C:$C,$D2241,Sheet1!$G:$G)</f>
        <v>0</v>
      </c>
    </row>
    <row r="2242" spans="4:6">
      <c r="D2242" s="4" t="s">
        <v>3245</v>
      </c>
      <c r="E2242" s="4" t="s">
        <v>1340</v>
      </c>
      <c r="F2242">
        <f>SUMIF(Sheet1!$C:$C,$D2242,Sheet1!$G:$G)</f>
        <v>0</v>
      </c>
    </row>
    <row r="2243" spans="4:6">
      <c r="D2243" s="4" t="s">
        <v>3215</v>
      </c>
      <c r="E2243" s="4" t="s">
        <v>1305</v>
      </c>
      <c r="F2243">
        <f>SUMIF(Sheet1!$C:$C,$D2243,Sheet1!$G:$G)</f>
        <v>0</v>
      </c>
    </row>
    <row r="2244" spans="4:6">
      <c r="D2244" s="4" t="s">
        <v>3216</v>
      </c>
      <c r="E2244" s="4" t="s">
        <v>1306</v>
      </c>
      <c r="F2244">
        <f>SUMIF(Sheet1!$C:$C,$D2244,Sheet1!$G:$G)</f>
        <v>0</v>
      </c>
    </row>
    <row r="2245" spans="4:6">
      <c r="D2245" s="4" t="s">
        <v>3243</v>
      </c>
      <c r="E2245" s="4" t="s">
        <v>1338</v>
      </c>
      <c r="F2245">
        <f>SUMIF(Sheet1!$C:$C,$D2245,Sheet1!$G:$G)</f>
        <v>0</v>
      </c>
    </row>
    <row r="2246" spans="4:6">
      <c r="D2246" s="4" t="s">
        <v>3242</v>
      </c>
      <c r="E2246" s="4" t="s">
        <v>1337</v>
      </c>
      <c r="F2246">
        <f>SUMIF(Sheet1!$C:$C,$D2246,Sheet1!$G:$G)</f>
        <v>0</v>
      </c>
    </row>
    <row r="2247" spans="4:6">
      <c r="D2247" s="4" t="s">
        <v>3220</v>
      </c>
      <c r="E2247" s="4" t="s">
        <v>1310</v>
      </c>
      <c r="F2247">
        <f>SUMIF(Sheet1!$C:$C,$D2247,Sheet1!$G:$G)</f>
        <v>0</v>
      </c>
    </row>
    <row r="2248" spans="4:6">
      <c r="D2248" s="4" t="s">
        <v>3221</v>
      </c>
      <c r="E2248" s="4" t="s">
        <v>1311</v>
      </c>
      <c r="F2248">
        <f>SUMIF(Sheet1!$C:$C,$D2248,Sheet1!$G:$G)</f>
        <v>0</v>
      </c>
    </row>
    <row r="2249" spans="4:6">
      <c r="D2249" s="4" t="s">
        <v>3247</v>
      </c>
      <c r="E2249" s="4" t="s">
        <v>1342</v>
      </c>
      <c r="F2249">
        <f>SUMIF(Sheet1!$C:$C,$D2249,Sheet1!$G:$G)</f>
        <v>0</v>
      </c>
    </row>
    <row r="2250" spans="4:6">
      <c r="D2250" s="4" t="s">
        <v>3246</v>
      </c>
      <c r="E2250" s="4" t="s">
        <v>1341</v>
      </c>
      <c r="F2250">
        <f>SUMIF(Sheet1!$C:$C,$D2250,Sheet1!$G:$G)</f>
        <v>0</v>
      </c>
    </row>
    <row r="2251" spans="4:6">
      <c r="D2251" s="4" t="s">
        <v>3248</v>
      </c>
      <c r="E2251" s="4" t="s">
        <v>1343</v>
      </c>
      <c r="F2251">
        <f>SUMIF(Sheet1!$C:$C,$D2251,Sheet1!$G:$G)</f>
        <v>0</v>
      </c>
    </row>
    <row r="2252" spans="4:6">
      <c r="D2252" s="4" t="s">
        <v>3229</v>
      </c>
      <c r="E2252" s="4" t="s">
        <v>1319</v>
      </c>
      <c r="F2252">
        <f>SUMIF(Sheet1!$C:$C,$D2252,Sheet1!$G:$G)</f>
        <v>0</v>
      </c>
    </row>
    <row r="2253" spans="4:6">
      <c r="D2253" s="4" t="s">
        <v>3210</v>
      </c>
      <c r="E2253" s="4" t="s">
        <v>1300</v>
      </c>
      <c r="F2253">
        <f>SUMIF(Sheet1!$C:$C,$D2253,Sheet1!$G:$G)</f>
        <v>0</v>
      </c>
    </row>
    <row r="2254" spans="4:6">
      <c r="D2254" s="4" t="s">
        <v>3209</v>
      </c>
      <c r="E2254" s="4" t="s">
        <v>1299</v>
      </c>
      <c r="F2254">
        <f>SUMIF(Sheet1!$C:$C,$D2254,Sheet1!$G:$G)</f>
        <v>0</v>
      </c>
    </row>
    <row r="2255" spans="4:6">
      <c r="D2255" s="4" t="s">
        <v>3222</v>
      </c>
      <c r="E2255" s="4" t="s">
        <v>1312</v>
      </c>
      <c r="F2255">
        <f>SUMIF(Sheet1!$C:$C,$D2255,Sheet1!$G:$G)</f>
        <v>0</v>
      </c>
    </row>
    <row r="2256" spans="4:6">
      <c r="D2256" s="4" t="s">
        <v>3223</v>
      </c>
      <c r="E2256" s="4" t="s">
        <v>1313</v>
      </c>
      <c r="F2256">
        <f>SUMIF(Sheet1!$C:$C,$D2256,Sheet1!$G:$G)</f>
        <v>0</v>
      </c>
    </row>
    <row r="2257" spans="4:6">
      <c r="D2257" s="4" t="s">
        <v>3250</v>
      </c>
      <c r="E2257" s="4" t="s">
        <v>1361</v>
      </c>
      <c r="F2257">
        <f>SUMIF(Sheet1!$C:$C,$D2257,Sheet1!$G:$G)</f>
        <v>0</v>
      </c>
    </row>
    <row r="2258" spans="4:6">
      <c r="D2258" s="4" t="s">
        <v>3266</v>
      </c>
      <c r="E2258" s="4" t="s">
        <v>1379</v>
      </c>
      <c r="F2258">
        <f>SUMIF(Sheet1!$C:$C,$D2258,Sheet1!$G:$G)</f>
        <v>0</v>
      </c>
    </row>
    <row r="2259" spans="4:6">
      <c r="D2259" s="4" t="s">
        <v>3271</v>
      </c>
      <c r="E2259" s="4" t="s">
        <v>1385</v>
      </c>
      <c r="F2259">
        <f>SUMIF(Sheet1!$C:$C,$D2259,Sheet1!$G:$G)</f>
        <v>0</v>
      </c>
    </row>
    <row r="2260" spans="4:6">
      <c r="D2260" s="4" t="s">
        <v>3254</v>
      </c>
      <c r="E2260" s="4" t="s">
        <v>1365</v>
      </c>
      <c r="F2260">
        <f>SUMIF(Sheet1!$C:$C,$D2260,Sheet1!$G:$G)</f>
        <v>0</v>
      </c>
    </row>
    <row r="2261" spans="4:6">
      <c r="D2261" s="4" t="s">
        <v>3252</v>
      </c>
      <c r="E2261" s="4" t="s">
        <v>1363</v>
      </c>
      <c r="F2261">
        <f>SUMIF(Sheet1!$C:$C,$D2261,Sheet1!$G:$G)</f>
        <v>0</v>
      </c>
    </row>
    <row r="2262" spans="4:6">
      <c r="D2262" s="4" t="s">
        <v>3264</v>
      </c>
      <c r="E2262" s="4" t="s">
        <v>1376</v>
      </c>
      <c r="F2262">
        <f>SUMIF(Sheet1!$C:$C,$D2262,Sheet1!$G:$G)</f>
        <v>0</v>
      </c>
    </row>
    <row r="2263" spans="4:6">
      <c r="D2263" s="4" t="s">
        <v>3251</v>
      </c>
      <c r="E2263" s="4" t="s">
        <v>1362</v>
      </c>
      <c r="F2263">
        <f>SUMIF(Sheet1!$C:$C,$D2263,Sheet1!$G:$G)</f>
        <v>0</v>
      </c>
    </row>
    <row r="2264" spans="4:6">
      <c r="D2264" s="4" t="s">
        <v>3265</v>
      </c>
      <c r="E2264" s="4" t="s">
        <v>1378</v>
      </c>
      <c r="F2264">
        <f>SUMIF(Sheet1!$C:$C,$D2264,Sheet1!$G:$G)</f>
        <v>0</v>
      </c>
    </row>
    <row r="2265" spans="4:6">
      <c r="D2265" s="4" t="s">
        <v>3270</v>
      </c>
      <c r="E2265" s="4" t="s">
        <v>1384</v>
      </c>
      <c r="F2265">
        <f>SUMIF(Sheet1!$C:$C,$D2265,Sheet1!$G:$G)</f>
        <v>0</v>
      </c>
    </row>
    <row r="2266" spans="4:6">
      <c r="D2266" s="4" t="s">
        <v>3275</v>
      </c>
      <c r="E2266" s="4" t="s">
        <v>1389</v>
      </c>
      <c r="F2266">
        <f>SUMIF(Sheet1!$C:$C,$D2266,Sheet1!$G:$G)</f>
        <v>0</v>
      </c>
    </row>
    <row r="2267" spans="4:6">
      <c r="D2267" s="4" t="s">
        <v>3255</v>
      </c>
      <c r="E2267" s="4" t="s">
        <v>1366</v>
      </c>
      <c r="F2267">
        <f>SUMIF(Sheet1!$C:$C,$D2267,Sheet1!$G:$G)</f>
        <v>0</v>
      </c>
    </row>
    <row r="2268" spans="4:6">
      <c r="D2268" s="4" t="s">
        <v>3267</v>
      </c>
      <c r="E2268" s="4" t="s">
        <v>1381</v>
      </c>
      <c r="F2268">
        <f>SUMIF(Sheet1!$C:$C,$D2268,Sheet1!$G:$G)</f>
        <v>0</v>
      </c>
    </row>
    <row r="2269" spans="4:6">
      <c r="D2269" s="4" t="s">
        <v>3274</v>
      </c>
      <c r="E2269" s="4" t="s">
        <v>1388</v>
      </c>
      <c r="F2269">
        <f>SUMIF(Sheet1!$C:$C,$D2269,Sheet1!$G:$G)</f>
        <v>0</v>
      </c>
    </row>
    <row r="2270" spans="4:6">
      <c r="D2270" s="4" t="s">
        <v>3273</v>
      </c>
      <c r="E2270" s="4" t="s">
        <v>1387</v>
      </c>
      <c r="F2270">
        <f>SUMIF(Sheet1!$C:$C,$D2270,Sheet1!$G:$G)</f>
        <v>0</v>
      </c>
    </row>
    <row r="2271" spans="4:6">
      <c r="D2271" s="4" t="s">
        <v>3269</v>
      </c>
      <c r="E2271" s="4" t="s">
        <v>1383</v>
      </c>
      <c r="F2271">
        <f>SUMIF(Sheet1!$C:$C,$D2271,Sheet1!$G:$G)</f>
        <v>0</v>
      </c>
    </row>
    <row r="2272" spans="4:6">
      <c r="D2272" s="4" t="s">
        <v>3272</v>
      </c>
      <c r="E2272" s="4" t="s">
        <v>1386</v>
      </c>
      <c r="F2272">
        <f>SUMIF(Sheet1!$C:$C,$D2272,Sheet1!$G:$G)</f>
        <v>0</v>
      </c>
    </row>
    <row r="2273" spans="4:6">
      <c r="D2273" s="4" t="s">
        <v>3253</v>
      </c>
      <c r="E2273" s="4" t="s">
        <v>1364</v>
      </c>
      <c r="F2273">
        <f>SUMIF(Sheet1!$C:$C,$D2273,Sheet1!$G:$G)</f>
        <v>0</v>
      </c>
    </row>
    <row r="2274" spans="4:6">
      <c r="D2274" s="4" t="s">
        <v>3268</v>
      </c>
      <c r="E2274" s="4" t="s">
        <v>1382</v>
      </c>
      <c r="F2274">
        <f>SUMIF(Sheet1!$C:$C,$D2274,Sheet1!$G:$G)</f>
        <v>0</v>
      </c>
    </row>
    <row r="2275" spans="4:6">
      <c r="D2275" s="4" t="s">
        <v>3277</v>
      </c>
      <c r="E2275" s="4" t="s">
        <v>1409</v>
      </c>
      <c r="F2275">
        <f>SUMIF(Sheet1!$C:$C,$D2275,Sheet1!$G:$G)</f>
        <v>0</v>
      </c>
    </row>
    <row r="2276" spans="4:6">
      <c r="D2276" s="4" t="s">
        <v>3280</v>
      </c>
      <c r="E2276" s="4" t="s">
        <v>1414</v>
      </c>
      <c r="F2276">
        <f>SUMIF(Sheet1!$C:$C,$D2276,Sheet1!$G:$G)</f>
        <v>0</v>
      </c>
    </row>
    <row r="2277" spans="4:6">
      <c r="D2277" s="4" t="s">
        <v>3281</v>
      </c>
      <c r="E2277" s="4" t="s">
        <v>1415</v>
      </c>
      <c r="F2277">
        <f>SUMIF(Sheet1!$C:$C,$D2277,Sheet1!$G:$G)</f>
        <v>0</v>
      </c>
    </row>
    <row r="2278" spans="4:6">
      <c r="D2278" s="4" t="s">
        <v>3276</v>
      </c>
      <c r="E2278" s="4" t="s">
        <v>1391</v>
      </c>
      <c r="F2278">
        <f>SUMIF(Sheet1!$C:$C,$D2278,Sheet1!$G:$G)</f>
        <v>0</v>
      </c>
    </row>
    <row r="2279" spans="4:6">
      <c r="D2279" s="4" t="s">
        <v>3278</v>
      </c>
      <c r="E2279" s="4" t="s">
        <v>1412</v>
      </c>
      <c r="F2279">
        <f>SUMIF(Sheet1!$C:$C,$D2279,Sheet1!$G:$G)</f>
        <v>0</v>
      </c>
    </row>
    <row r="2280" spans="4:6">
      <c r="D2280" s="4" t="s">
        <v>3279</v>
      </c>
      <c r="E2280" s="4" t="s">
        <v>1413</v>
      </c>
      <c r="F2280">
        <f>SUMIF(Sheet1!$C:$C,$D2280,Sheet1!$G:$G)</f>
        <v>0</v>
      </c>
    </row>
    <row r="2281" spans="4:6">
      <c r="D2281" s="4" t="s">
        <v>3249</v>
      </c>
      <c r="E2281" s="4" t="s">
        <v>1360</v>
      </c>
      <c r="F2281">
        <f>SUMIF(Sheet1!$C:$C,$D2281,Sheet1!$G:$G)</f>
        <v>0</v>
      </c>
    </row>
    <row r="2282" spans="4:6">
      <c r="D2282" s="4" t="s">
        <v>3285</v>
      </c>
      <c r="E2282" s="4" t="s">
        <v>1419</v>
      </c>
      <c r="F2282">
        <f>SUMIF(Sheet1!$C:$C,$D2282,Sheet1!$G:$G)</f>
        <v>0</v>
      </c>
    </row>
    <row r="2283" spans="4:6">
      <c r="D2283" s="4" t="s">
        <v>3258</v>
      </c>
      <c r="E2283" s="4" t="s">
        <v>1369</v>
      </c>
      <c r="F2283">
        <f>SUMIF(Sheet1!$C:$C,$D2283,Sheet1!$G:$G)</f>
        <v>0</v>
      </c>
    </row>
    <row r="2284" spans="4:6">
      <c r="D2284" s="4" t="s">
        <v>3259</v>
      </c>
      <c r="E2284" s="4" t="s">
        <v>1370</v>
      </c>
      <c r="F2284">
        <f>SUMIF(Sheet1!$C:$C,$D2284,Sheet1!$G:$G)</f>
        <v>0</v>
      </c>
    </row>
    <row r="2285" spans="4:6">
      <c r="D2285" s="4" t="s">
        <v>3256</v>
      </c>
      <c r="E2285" s="4" t="s">
        <v>1367</v>
      </c>
      <c r="F2285">
        <f>SUMIF(Sheet1!$C:$C,$D2285,Sheet1!$G:$G)</f>
        <v>0</v>
      </c>
    </row>
    <row r="2286" spans="4:6">
      <c r="D2286" s="4" t="s">
        <v>3282</v>
      </c>
      <c r="E2286" s="4" t="s">
        <v>1416</v>
      </c>
      <c r="F2286">
        <f>SUMIF(Sheet1!$C:$C,$D2286,Sheet1!$G:$G)</f>
        <v>0</v>
      </c>
    </row>
    <row r="2287" spans="4:6">
      <c r="D2287" s="4" t="s">
        <v>3283</v>
      </c>
      <c r="E2287" s="4" t="s">
        <v>1417</v>
      </c>
      <c r="F2287">
        <f>SUMIF(Sheet1!$C:$C,$D2287,Sheet1!$G:$G)</f>
        <v>0</v>
      </c>
    </row>
    <row r="2288" spans="4:6">
      <c r="D2288" s="4" t="s">
        <v>3284</v>
      </c>
      <c r="E2288" s="4" t="s">
        <v>1418</v>
      </c>
      <c r="F2288">
        <f>SUMIF(Sheet1!$C:$C,$D2288,Sheet1!$G:$G)</f>
        <v>0</v>
      </c>
    </row>
    <row r="2289" spans="4:6">
      <c r="D2289" s="4" t="s">
        <v>3257</v>
      </c>
      <c r="E2289" s="4" t="s">
        <v>1368</v>
      </c>
      <c r="F2289">
        <f>SUMIF(Sheet1!$C:$C,$D2289,Sheet1!$G:$G)</f>
        <v>0</v>
      </c>
    </row>
    <row r="2290" spans="4:6">
      <c r="D2290" s="4" t="s">
        <v>3260</v>
      </c>
      <c r="E2290" s="4" t="s">
        <v>1371</v>
      </c>
      <c r="F2290">
        <f>SUMIF(Sheet1!$C:$C,$D2290,Sheet1!$G:$G)</f>
        <v>0</v>
      </c>
    </row>
    <row r="2291" spans="4:6">
      <c r="D2291" s="4" t="s">
        <v>3261</v>
      </c>
      <c r="E2291" s="4" t="s">
        <v>1372</v>
      </c>
      <c r="F2291">
        <f>SUMIF(Sheet1!$C:$C,$D2291,Sheet1!$G:$G)</f>
        <v>0</v>
      </c>
    </row>
    <row r="2292" spans="4:6">
      <c r="D2292" s="4" t="s">
        <v>3262</v>
      </c>
      <c r="E2292" s="4" t="s">
        <v>1373</v>
      </c>
      <c r="F2292">
        <f>SUMIF(Sheet1!$C:$C,$D2292,Sheet1!$G:$G)</f>
        <v>0</v>
      </c>
    </row>
    <row r="2293" spans="4:6">
      <c r="D2293" s="4" t="s">
        <v>3288</v>
      </c>
      <c r="E2293" s="4" t="s">
        <v>1422</v>
      </c>
      <c r="F2293">
        <f>SUMIF(Sheet1!$C:$C,$D2293,Sheet1!$G:$G)</f>
        <v>0</v>
      </c>
    </row>
    <row r="2294" spans="4:6">
      <c r="D2294" s="4" t="s">
        <v>3286</v>
      </c>
      <c r="E2294" s="4" t="s">
        <v>1420</v>
      </c>
      <c r="F2294">
        <f>SUMIF(Sheet1!$C:$C,$D2294,Sheet1!$G:$G)</f>
        <v>0</v>
      </c>
    </row>
    <row r="2295" spans="4:6">
      <c r="D2295" s="4" t="s">
        <v>3287</v>
      </c>
      <c r="E2295" s="4" t="s">
        <v>1421</v>
      </c>
      <c r="F2295">
        <f>SUMIF(Sheet1!$C:$C,$D2295,Sheet1!$G:$G)</f>
        <v>0</v>
      </c>
    </row>
    <row r="2296" spans="4:6">
      <c r="D2296" s="4" t="s">
        <v>3289</v>
      </c>
      <c r="E2296" s="4" t="s">
        <v>1423</v>
      </c>
      <c r="F2296">
        <f>SUMIF(Sheet1!$C:$C,$D2296,Sheet1!$G:$G)</f>
        <v>0</v>
      </c>
    </row>
    <row r="2297" spans="4:6">
      <c r="D2297" s="4" t="s">
        <v>3290</v>
      </c>
      <c r="E2297" s="4" t="s">
        <v>1432</v>
      </c>
      <c r="F2297">
        <f>SUMIF(Sheet1!$C:$C,$D2297,Sheet1!$G:$G)</f>
        <v>0</v>
      </c>
    </row>
    <row r="2298" spans="4:6">
      <c r="D2298" s="4" t="s">
        <v>3263</v>
      </c>
      <c r="E2298" s="4" t="s">
        <v>1374</v>
      </c>
      <c r="F2298">
        <f>SUMIF(Sheet1!$C:$C,$D2298,Sheet1!$G:$G)</f>
        <v>0</v>
      </c>
    </row>
    <row r="2299" spans="4:6">
      <c r="D2299" s="4" t="s">
        <v>3291</v>
      </c>
      <c r="E2299" s="4" t="s">
        <v>1449</v>
      </c>
      <c r="F2299">
        <f>SUMIF(Sheet1!$C:$C,$D2299,Sheet1!$G:$G)</f>
        <v>0</v>
      </c>
    </row>
    <row r="2300" spans="4:6">
      <c r="D2300" s="4" t="s">
        <v>3293</v>
      </c>
      <c r="E2300" s="4" t="s">
        <v>1451</v>
      </c>
      <c r="F2300">
        <f>SUMIF(Sheet1!$C:$C,$D2300,Sheet1!$G:$G)</f>
        <v>0</v>
      </c>
    </row>
    <row r="2301" spans="4:6">
      <c r="D2301" s="4" t="s">
        <v>3294</v>
      </c>
      <c r="E2301" s="4" t="s">
        <v>1452</v>
      </c>
      <c r="F2301">
        <f>SUMIF(Sheet1!$C:$C,$D2301,Sheet1!$G:$G)</f>
        <v>0</v>
      </c>
    </row>
    <row r="2302" spans="4:6">
      <c r="D2302" s="4" t="s">
        <v>3292</v>
      </c>
      <c r="E2302" s="4" t="s">
        <v>1450</v>
      </c>
      <c r="F2302">
        <f>SUMIF(Sheet1!$C:$C,$D2302,Sheet1!$G:$G)</f>
        <v>0</v>
      </c>
    </row>
    <row r="2303" spans="4:6">
      <c r="D2303" s="4" t="s">
        <v>3295</v>
      </c>
      <c r="E2303" s="4" t="s">
        <v>1453</v>
      </c>
      <c r="F2303">
        <f>SUMIF(Sheet1!$C:$C,$D2303,Sheet1!$G:$G)</f>
        <v>0</v>
      </c>
    </row>
    <row r="2304" spans="4:6">
      <c r="D2304" s="4" t="s">
        <v>3296</v>
      </c>
      <c r="E2304" s="4" t="s">
        <v>1454</v>
      </c>
      <c r="F2304">
        <f>SUMIF(Sheet1!$C:$C,$D2304,Sheet1!$G:$G)</f>
        <v>0</v>
      </c>
    </row>
    <row r="2305" spans="4:6">
      <c r="D2305" s="4" t="s">
        <v>3301</v>
      </c>
      <c r="E2305" s="4" t="s">
        <v>1459</v>
      </c>
      <c r="F2305">
        <f>SUMIF(Sheet1!$C:$C,$D2305,Sheet1!$G:$G)</f>
        <v>0</v>
      </c>
    </row>
    <row r="2306" spans="4:6">
      <c r="D2306" s="4" t="s">
        <v>3302</v>
      </c>
      <c r="E2306" s="4" t="s">
        <v>1460</v>
      </c>
      <c r="F2306">
        <f>SUMIF(Sheet1!$C:$C,$D2306,Sheet1!$G:$G)</f>
        <v>0</v>
      </c>
    </row>
    <row r="2307" spans="4:6">
      <c r="D2307" s="4" t="s">
        <v>3303</v>
      </c>
      <c r="E2307" s="4" t="s">
        <v>1461</v>
      </c>
      <c r="F2307">
        <f>SUMIF(Sheet1!$C:$C,$D2307,Sheet1!$G:$G)</f>
        <v>0</v>
      </c>
    </row>
    <row r="2308" spans="4:6">
      <c r="D2308" s="4" t="s">
        <v>3300</v>
      </c>
      <c r="E2308" s="4" t="s">
        <v>1458</v>
      </c>
      <c r="F2308">
        <f>SUMIF(Sheet1!$C:$C,$D2308,Sheet1!$G:$G)</f>
        <v>0</v>
      </c>
    </row>
    <row r="2309" spans="4:6">
      <c r="D2309" s="4" t="s">
        <v>3316</v>
      </c>
      <c r="E2309" s="4" t="s">
        <v>1474</v>
      </c>
      <c r="F2309">
        <f>SUMIF(Sheet1!$C:$C,$D2309,Sheet1!$G:$G)</f>
        <v>0</v>
      </c>
    </row>
    <row r="2310" spans="4:6">
      <c r="D2310" s="4" t="s">
        <v>3317</v>
      </c>
      <c r="E2310" s="4" t="s">
        <v>1475</v>
      </c>
      <c r="F2310">
        <f>SUMIF(Sheet1!$C:$C,$D2310,Sheet1!$G:$G)</f>
        <v>0</v>
      </c>
    </row>
    <row r="2311" spans="4:6">
      <c r="D2311" s="4" t="s">
        <v>3319</v>
      </c>
      <c r="E2311" s="4" t="s">
        <v>1477</v>
      </c>
      <c r="F2311">
        <f>SUMIF(Sheet1!$C:$C,$D2311,Sheet1!$G:$G)</f>
        <v>0</v>
      </c>
    </row>
    <row r="2312" spans="4:6">
      <c r="D2312" s="4" t="s">
        <v>3318</v>
      </c>
      <c r="E2312" s="4" t="s">
        <v>1476</v>
      </c>
      <c r="F2312">
        <f>SUMIF(Sheet1!$C:$C,$D2312,Sheet1!$G:$G)</f>
        <v>0</v>
      </c>
    </row>
    <row r="2313" spans="4:6">
      <c r="D2313" s="4" t="s">
        <v>3304</v>
      </c>
      <c r="E2313" s="4" t="s">
        <v>1462</v>
      </c>
      <c r="F2313">
        <f>SUMIF(Sheet1!$C:$C,$D2313,Sheet1!$G:$G)</f>
        <v>0</v>
      </c>
    </row>
    <row r="2314" spans="4:6">
      <c r="D2314" s="4" t="s">
        <v>3297</v>
      </c>
      <c r="E2314" s="4" t="s">
        <v>1455</v>
      </c>
      <c r="F2314">
        <f>SUMIF(Sheet1!$C:$C,$D2314,Sheet1!$G:$G)</f>
        <v>0</v>
      </c>
    </row>
    <row r="2315" spans="4:6">
      <c r="D2315" s="4" t="s">
        <v>3305</v>
      </c>
      <c r="E2315" s="4" t="s">
        <v>1463</v>
      </c>
      <c r="F2315">
        <f>SUMIF(Sheet1!$C:$C,$D2315,Sheet1!$G:$G)</f>
        <v>0</v>
      </c>
    </row>
    <row r="2316" spans="4:6">
      <c r="D2316" s="4" t="s">
        <v>3320</v>
      </c>
      <c r="E2316" s="4" t="s">
        <v>1478</v>
      </c>
      <c r="F2316">
        <f>SUMIF(Sheet1!$C:$C,$D2316,Sheet1!$G:$G)</f>
        <v>0</v>
      </c>
    </row>
    <row r="2317" spans="4:6">
      <c r="D2317" s="4" t="s">
        <v>3321</v>
      </c>
      <c r="E2317" s="4" t="s">
        <v>1479</v>
      </c>
      <c r="F2317">
        <f>SUMIF(Sheet1!$C:$C,$D2317,Sheet1!$G:$G)</f>
        <v>0</v>
      </c>
    </row>
    <row r="2318" spans="4:6">
      <c r="D2318" s="4" t="s">
        <v>3306</v>
      </c>
      <c r="E2318" s="4" t="s">
        <v>1464</v>
      </c>
      <c r="F2318">
        <f>SUMIF(Sheet1!$C:$C,$D2318,Sheet1!$G:$G)</f>
        <v>0</v>
      </c>
    </row>
    <row r="2319" spans="4:6">
      <c r="D2319" s="4" t="s">
        <v>3322</v>
      </c>
      <c r="E2319" s="4" t="s">
        <v>1480</v>
      </c>
      <c r="F2319">
        <f>SUMIF(Sheet1!$C:$C,$D2319,Sheet1!$G:$G)</f>
        <v>0</v>
      </c>
    </row>
    <row r="2320" spans="4:6">
      <c r="D2320" s="4" t="s">
        <v>3307</v>
      </c>
      <c r="E2320" s="4" t="s">
        <v>1465</v>
      </c>
      <c r="F2320">
        <f>SUMIF(Sheet1!$C:$C,$D2320,Sheet1!$G:$G)</f>
        <v>0</v>
      </c>
    </row>
    <row r="2321" spans="4:6">
      <c r="D2321" s="4" t="s">
        <v>3323</v>
      </c>
      <c r="E2321" s="4" t="s">
        <v>1482</v>
      </c>
      <c r="F2321">
        <f>SUMIF(Sheet1!$C:$C,$D2321,Sheet1!$G:$G)</f>
        <v>0</v>
      </c>
    </row>
    <row r="2322" spans="4:6">
      <c r="D2322" s="4" t="s">
        <v>3309</v>
      </c>
      <c r="E2322" s="4" t="s">
        <v>1467</v>
      </c>
      <c r="F2322">
        <f>SUMIF(Sheet1!$C:$C,$D2322,Sheet1!$G:$G)</f>
        <v>0</v>
      </c>
    </row>
    <row r="2323" spans="4:6">
      <c r="D2323" s="4" t="s">
        <v>3308</v>
      </c>
      <c r="E2323" s="4" t="s">
        <v>1466</v>
      </c>
      <c r="F2323">
        <f>SUMIF(Sheet1!$C:$C,$D2323,Sheet1!$G:$G)</f>
        <v>0</v>
      </c>
    </row>
    <row r="2324" spans="4:6">
      <c r="D2324" s="4" t="s">
        <v>3311</v>
      </c>
      <c r="E2324" s="4" t="s">
        <v>1469</v>
      </c>
      <c r="F2324">
        <f>SUMIF(Sheet1!$C:$C,$D2324,Sheet1!$G:$G)</f>
        <v>0</v>
      </c>
    </row>
    <row r="2325" spans="4:6">
      <c r="D2325" s="4" t="s">
        <v>3333</v>
      </c>
      <c r="E2325" s="4" t="s">
        <v>1502</v>
      </c>
      <c r="F2325">
        <f>SUMIF(Sheet1!$C:$C,$D2325,Sheet1!$G:$G)</f>
        <v>0</v>
      </c>
    </row>
    <row r="2326" spans="4:6">
      <c r="D2326" s="4" t="s">
        <v>3334</v>
      </c>
      <c r="E2326" s="4" t="s">
        <v>1503</v>
      </c>
      <c r="F2326">
        <f>SUMIF(Sheet1!$C:$C,$D2326,Sheet1!$G:$G)</f>
        <v>0</v>
      </c>
    </row>
    <row r="2327" spans="4:6">
      <c r="D2327" s="4" t="s">
        <v>3329</v>
      </c>
      <c r="E2327" s="4" t="s">
        <v>1498</v>
      </c>
      <c r="F2327">
        <f>SUMIF(Sheet1!$C:$C,$D2327,Sheet1!$G:$G)</f>
        <v>0</v>
      </c>
    </row>
    <row r="2328" spans="4:6">
      <c r="D2328" s="4" t="s">
        <v>3310</v>
      </c>
      <c r="E2328" s="4" t="s">
        <v>1468</v>
      </c>
      <c r="F2328">
        <f>SUMIF(Sheet1!$C:$C,$D2328,Sheet1!$G:$G)</f>
        <v>0</v>
      </c>
    </row>
    <row r="2329" spans="4:6">
      <c r="D2329" s="4" t="s">
        <v>3312</v>
      </c>
      <c r="E2329" s="4" t="s">
        <v>1470</v>
      </c>
      <c r="F2329">
        <f>SUMIF(Sheet1!$C:$C,$D2329,Sheet1!$G:$G)</f>
        <v>0</v>
      </c>
    </row>
    <row r="2330" spans="4:6">
      <c r="D2330" s="4" t="s">
        <v>3339</v>
      </c>
      <c r="E2330" s="4" t="s">
        <v>1508</v>
      </c>
      <c r="F2330">
        <f>SUMIF(Sheet1!$C:$C,$D2330,Sheet1!$G:$G)</f>
        <v>0</v>
      </c>
    </row>
    <row r="2331" spans="4:6">
      <c r="D2331" s="4" t="s">
        <v>3327</v>
      </c>
      <c r="E2331" s="4" t="s">
        <v>1494</v>
      </c>
      <c r="F2331">
        <f>SUMIF(Sheet1!$C:$C,$D2331,Sheet1!$G:$G)</f>
        <v>0</v>
      </c>
    </row>
    <row r="2332" spans="4:6">
      <c r="D2332" s="4" t="s">
        <v>3332</v>
      </c>
      <c r="E2332" s="4" t="s">
        <v>1501</v>
      </c>
      <c r="F2332">
        <f>SUMIF(Sheet1!$C:$C,$D2332,Sheet1!$G:$G)</f>
        <v>0</v>
      </c>
    </row>
    <row r="2333" spans="4:6">
      <c r="D2333" s="4" t="s">
        <v>3326</v>
      </c>
      <c r="E2333" s="4" t="s">
        <v>1493</v>
      </c>
      <c r="F2333">
        <f>SUMIF(Sheet1!$C:$C,$D2333,Sheet1!$G:$G)</f>
        <v>0</v>
      </c>
    </row>
    <row r="2334" spans="4:6">
      <c r="D2334" s="4" t="s">
        <v>3338</v>
      </c>
      <c r="E2334" s="4" t="s">
        <v>1507</v>
      </c>
      <c r="F2334">
        <f>SUMIF(Sheet1!$C:$C,$D2334,Sheet1!$G:$G)</f>
        <v>0</v>
      </c>
    </row>
    <row r="2335" spans="4:6">
      <c r="D2335" s="4" t="s">
        <v>3328</v>
      </c>
      <c r="E2335" s="4" t="s">
        <v>1496</v>
      </c>
      <c r="F2335">
        <f>SUMIF(Sheet1!$C:$C,$D2335,Sheet1!$G:$G)</f>
        <v>0</v>
      </c>
    </row>
    <row r="2336" spans="4:6">
      <c r="D2336" s="4" t="s">
        <v>3313</v>
      </c>
      <c r="E2336" s="4" t="s">
        <v>1471</v>
      </c>
      <c r="F2336">
        <f>SUMIF(Sheet1!$C:$C,$D2336,Sheet1!$G:$G)</f>
        <v>0</v>
      </c>
    </row>
    <row r="2337" spans="4:6">
      <c r="D2337" s="4" t="s">
        <v>3337</v>
      </c>
      <c r="E2337" s="4" t="s">
        <v>1506</v>
      </c>
      <c r="F2337">
        <f>SUMIF(Sheet1!$C:$C,$D2337,Sheet1!$G:$G)</f>
        <v>0</v>
      </c>
    </row>
    <row r="2338" spans="4:6">
      <c r="D2338" s="4" t="s">
        <v>3341</v>
      </c>
      <c r="E2338" s="4" t="s">
        <v>1510</v>
      </c>
      <c r="F2338">
        <f>SUMIF(Sheet1!$C:$C,$D2338,Sheet1!$G:$G)</f>
        <v>0</v>
      </c>
    </row>
    <row r="2339" spans="4:6">
      <c r="D2339" s="4" t="s">
        <v>3340</v>
      </c>
      <c r="E2339" s="4" t="s">
        <v>1509</v>
      </c>
      <c r="F2339">
        <f>SUMIF(Sheet1!$C:$C,$D2339,Sheet1!$G:$G)</f>
        <v>0</v>
      </c>
    </row>
    <row r="2340" spans="4:6">
      <c r="D2340" s="4" t="s">
        <v>3325</v>
      </c>
      <c r="E2340" s="4" t="s">
        <v>1492</v>
      </c>
      <c r="F2340">
        <f>SUMIF(Sheet1!$C:$C,$D2340,Sheet1!$G:$G)</f>
        <v>0</v>
      </c>
    </row>
    <row r="2341" spans="4:6">
      <c r="D2341" s="4" t="s">
        <v>3324</v>
      </c>
      <c r="E2341" s="4" t="s">
        <v>1487</v>
      </c>
      <c r="F2341">
        <f>SUMIF(Sheet1!$C:$C,$D2341,Sheet1!$G:$G)</f>
        <v>0</v>
      </c>
    </row>
    <row r="2342" spans="4:6">
      <c r="D2342" s="4" t="s">
        <v>3331</v>
      </c>
      <c r="E2342" s="4" t="s">
        <v>1500</v>
      </c>
      <c r="F2342">
        <f>SUMIF(Sheet1!$C:$C,$D2342,Sheet1!$G:$G)</f>
        <v>0</v>
      </c>
    </row>
    <row r="2343" spans="4:6">
      <c r="D2343" s="4" t="s">
        <v>3330</v>
      </c>
      <c r="E2343" s="4" t="s">
        <v>1499</v>
      </c>
      <c r="F2343">
        <f>SUMIF(Sheet1!$C:$C,$D2343,Sheet1!$G:$G)</f>
        <v>0</v>
      </c>
    </row>
    <row r="2344" spans="4:6">
      <c r="D2344" s="4" t="s">
        <v>3342</v>
      </c>
      <c r="E2344" s="4" t="s">
        <v>1512</v>
      </c>
      <c r="F2344">
        <f>SUMIF(Sheet1!$C:$C,$D2344,Sheet1!$G:$G)</f>
        <v>0</v>
      </c>
    </row>
    <row r="2345" spans="4:6">
      <c r="D2345" s="4" t="s">
        <v>3336</v>
      </c>
      <c r="E2345" s="4" t="s">
        <v>1505</v>
      </c>
      <c r="F2345">
        <f>SUMIF(Sheet1!$C:$C,$D2345,Sheet1!$G:$G)</f>
        <v>0</v>
      </c>
    </row>
    <row r="2346" spans="4:6">
      <c r="D2346" s="4" t="s">
        <v>3335</v>
      </c>
      <c r="E2346" s="4" t="s">
        <v>1504</v>
      </c>
      <c r="F2346">
        <f>SUMIF(Sheet1!$C:$C,$D2346,Sheet1!$G:$G)</f>
        <v>0</v>
      </c>
    </row>
    <row r="2347" spans="4:6">
      <c r="D2347" s="4" t="s">
        <v>3299</v>
      </c>
      <c r="E2347" s="4" t="s">
        <v>1457</v>
      </c>
      <c r="F2347">
        <f>SUMIF(Sheet1!$C:$C,$D2347,Sheet1!$G:$G)</f>
        <v>0</v>
      </c>
    </row>
    <row r="2348" spans="4:6">
      <c r="D2348" s="4" t="s">
        <v>3314</v>
      </c>
      <c r="E2348" s="4" t="s">
        <v>1472</v>
      </c>
      <c r="F2348">
        <f>SUMIF(Sheet1!$C:$C,$D2348,Sheet1!$G:$G)</f>
        <v>0</v>
      </c>
    </row>
    <row r="2349" spans="4:6">
      <c r="D2349" s="4" t="s">
        <v>3315</v>
      </c>
      <c r="E2349" s="4" t="s">
        <v>1473</v>
      </c>
      <c r="F2349">
        <f>SUMIF(Sheet1!$C:$C,$D2349,Sheet1!$G:$G)</f>
        <v>0</v>
      </c>
    </row>
    <row r="2350" spans="4:6">
      <c r="D2350" s="4" t="s">
        <v>3298</v>
      </c>
      <c r="E2350" s="4" t="s">
        <v>1456</v>
      </c>
      <c r="F2350">
        <f>SUMIF(Sheet1!$C:$C,$D2350,Sheet1!$G:$G)</f>
        <v>0</v>
      </c>
    </row>
    <row r="2351" spans="4:6">
      <c r="D2351" s="4" t="s">
        <v>3346</v>
      </c>
      <c r="E2351" s="4" t="s">
        <v>1534</v>
      </c>
      <c r="F2351">
        <f>SUMIF(Sheet1!$C:$C,$D2351,Sheet1!$G:$G)</f>
        <v>0</v>
      </c>
    </row>
    <row r="2352" spans="4:6">
      <c r="D2352" s="4" t="s">
        <v>3347</v>
      </c>
      <c r="E2352" s="4" t="s">
        <v>1535</v>
      </c>
      <c r="F2352">
        <f>SUMIF(Sheet1!$C:$C,$D2352,Sheet1!$G:$G)</f>
        <v>0</v>
      </c>
    </row>
    <row r="2353" spans="4:6">
      <c r="D2353" s="4" t="s">
        <v>3343</v>
      </c>
      <c r="E2353" s="4" t="s">
        <v>1531</v>
      </c>
      <c r="F2353">
        <f>SUMIF(Sheet1!$C:$C,$D2353,Sheet1!$G:$G)</f>
        <v>0</v>
      </c>
    </row>
    <row r="2354" spans="4:6">
      <c r="D2354" s="4" t="s">
        <v>3348</v>
      </c>
      <c r="E2354" s="4" t="s">
        <v>1536</v>
      </c>
      <c r="F2354">
        <f>SUMIF(Sheet1!$C:$C,$D2354,Sheet1!$G:$G)</f>
        <v>0</v>
      </c>
    </row>
    <row r="2355" spans="4:6">
      <c r="D2355" s="4" t="s">
        <v>3344</v>
      </c>
      <c r="E2355" s="4" t="s">
        <v>1532</v>
      </c>
      <c r="F2355">
        <f>SUMIF(Sheet1!$C:$C,$D2355,Sheet1!$G:$G)</f>
        <v>0</v>
      </c>
    </row>
    <row r="2356" spans="4:6">
      <c r="D2356" s="4" t="s">
        <v>3345</v>
      </c>
      <c r="E2356" s="4" t="s">
        <v>1533</v>
      </c>
      <c r="F2356">
        <f>SUMIF(Sheet1!$C:$C,$D2356,Sheet1!$G:$G)</f>
        <v>0</v>
      </c>
    </row>
    <row r="2357" spans="4:6">
      <c r="D2357" s="4" t="s">
        <v>3349</v>
      </c>
      <c r="E2357" s="4" t="s">
        <v>1537</v>
      </c>
      <c r="F2357">
        <f>SUMIF(Sheet1!$C:$C,$D2357,Sheet1!$G:$G)</f>
        <v>0</v>
      </c>
    </row>
    <row r="2358" spans="4:6">
      <c r="D2358" s="4" t="s">
        <v>3350</v>
      </c>
      <c r="E2358" s="4" t="s">
        <v>1538</v>
      </c>
      <c r="F2358">
        <f>SUMIF(Sheet1!$C:$C,$D2358,Sheet1!$G:$G)</f>
        <v>0</v>
      </c>
    </row>
    <row r="2359" spans="4:6">
      <c r="D2359" s="4" t="s">
        <v>3357</v>
      </c>
      <c r="E2359" s="4" t="s">
        <v>1545</v>
      </c>
      <c r="F2359">
        <f>SUMIF(Sheet1!$C:$C,$D2359,Sheet1!$G:$G)</f>
        <v>0</v>
      </c>
    </row>
    <row r="2360" spans="4:6">
      <c r="D2360" s="4" t="s">
        <v>3360</v>
      </c>
      <c r="E2360" s="4" t="s">
        <v>1548</v>
      </c>
      <c r="F2360">
        <f>SUMIF(Sheet1!$C:$C,$D2360,Sheet1!$G:$G)</f>
        <v>0</v>
      </c>
    </row>
    <row r="2361" spans="4:6">
      <c r="D2361" s="4" t="s">
        <v>3359</v>
      </c>
      <c r="E2361" s="4" t="s">
        <v>1547</v>
      </c>
      <c r="F2361">
        <f>SUMIF(Sheet1!$C:$C,$D2361,Sheet1!$G:$G)</f>
        <v>0</v>
      </c>
    </row>
    <row r="2362" spans="4:6">
      <c r="D2362" s="4" t="s">
        <v>3358</v>
      </c>
      <c r="E2362" s="4" t="s">
        <v>1546</v>
      </c>
      <c r="F2362">
        <f>SUMIF(Sheet1!$C:$C,$D2362,Sheet1!$G:$G)</f>
        <v>0</v>
      </c>
    </row>
    <row r="2363" spans="4:6">
      <c r="D2363" s="4" t="s">
        <v>3356</v>
      </c>
      <c r="E2363" s="4" t="s">
        <v>1544</v>
      </c>
      <c r="F2363">
        <f>SUMIF(Sheet1!$C:$C,$D2363,Sheet1!$G:$G)</f>
        <v>0</v>
      </c>
    </row>
    <row r="2364" spans="4:6">
      <c r="D2364" s="4" t="s">
        <v>3351</v>
      </c>
      <c r="E2364" s="4" t="s">
        <v>1539</v>
      </c>
      <c r="F2364">
        <f>SUMIF(Sheet1!$C:$C,$D2364,Sheet1!$G:$G)</f>
        <v>0</v>
      </c>
    </row>
    <row r="2365" spans="4:6">
      <c r="D2365" s="4" t="s">
        <v>3361</v>
      </c>
      <c r="E2365" s="4" t="s">
        <v>1549</v>
      </c>
      <c r="F2365">
        <f>SUMIF(Sheet1!$C:$C,$D2365,Sheet1!$G:$G)</f>
        <v>0</v>
      </c>
    </row>
    <row r="2366" spans="4:6">
      <c r="D2366" s="4" t="s">
        <v>3352</v>
      </c>
      <c r="E2366" s="4" t="s">
        <v>1540</v>
      </c>
      <c r="F2366">
        <f>SUMIF(Sheet1!$C:$C,$D2366,Sheet1!$G:$G)</f>
        <v>0</v>
      </c>
    </row>
    <row r="2367" spans="4:6">
      <c r="D2367" s="4" t="s">
        <v>3363</v>
      </c>
      <c r="E2367" s="4" t="s">
        <v>1551</v>
      </c>
      <c r="F2367">
        <f>SUMIF(Sheet1!$C:$C,$D2367,Sheet1!$G:$G)</f>
        <v>0</v>
      </c>
    </row>
    <row r="2368" spans="4:6">
      <c r="D2368" s="4" t="s">
        <v>3853</v>
      </c>
      <c r="E2368" s="4" t="s">
        <v>2467</v>
      </c>
      <c r="F2368">
        <f>SUMIF(Sheet1!$C:$C,$D2368,Sheet1!$G:$G)</f>
        <v>0</v>
      </c>
    </row>
    <row r="2369" spans="4:6">
      <c r="D2369" s="4" t="s">
        <v>3362</v>
      </c>
      <c r="E2369" s="4" t="s">
        <v>1550</v>
      </c>
      <c r="F2369">
        <f>SUMIF(Sheet1!$C:$C,$D2369,Sheet1!$G:$G)</f>
        <v>0</v>
      </c>
    </row>
    <row r="2370" spans="4:6">
      <c r="D2370" s="4" t="s">
        <v>3354</v>
      </c>
      <c r="E2370" s="4" t="s">
        <v>1542</v>
      </c>
      <c r="F2370">
        <f>SUMIF(Sheet1!$C:$C,$D2370,Sheet1!$G:$G)</f>
        <v>0</v>
      </c>
    </row>
    <row r="2371" spans="4:6">
      <c r="D2371" s="4" t="s">
        <v>3353</v>
      </c>
      <c r="E2371" s="4" t="s">
        <v>1541</v>
      </c>
      <c r="F2371">
        <f>SUMIF(Sheet1!$C:$C,$D2371,Sheet1!$G:$G)</f>
        <v>0</v>
      </c>
    </row>
    <row r="2372" spans="4:6">
      <c r="D2372" s="4" t="s">
        <v>3364</v>
      </c>
      <c r="E2372" s="4" t="s">
        <v>1552</v>
      </c>
      <c r="F2372">
        <f>SUMIF(Sheet1!$C:$C,$D2372,Sheet1!$G:$G)</f>
        <v>0</v>
      </c>
    </row>
    <row r="2373" spans="4:6">
      <c r="D2373" s="4" t="s">
        <v>3355</v>
      </c>
      <c r="E2373" s="4" t="s">
        <v>1543</v>
      </c>
      <c r="F2373">
        <f>SUMIF(Sheet1!$C:$C,$D2373,Sheet1!$G:$G)</f>
        <v>0</v>
      </c>
    </row>
    <row r="2374" spans="4:6">
      <c r="D2374" s="4" t="s">
        <v>3368</v>
      </c>
      <c r="E2374" s="4" t="s">
        <v>1558</v>
      </c>
      <c r="F2374">
        <f>SUMIF(Sheet1!$C:$C,$D2374,Sheet1!$G:$G)</f>
        <v>0</v>
      </c>
    </row>
    <row r="2375" spans="4:6">
      <c r="D2375" s="4" t="s">
        <v>3369</v>
      </c>
      <c r="E2375" s="4" t="s">
        <v>1579</v>
      </c>
      <c r="F2375">
        <f>SUMIF(Sheet1!$C:$C,$D2375,Sheet1!$G:$G)</f>
        <v>0</v>
      </c>
    </row>
    <row r="2376" spans="4:6">
      <c r="D2376" s="4" t="s">
        <v>3370</v>
      </c>
      <c r="E2376" s="4" t="s">
        <v>1619</v>
      </c>
      <c r="F2376">
        <f>SUMIF(Sheet1!$C:$C,$D2376,Sheet1!$G:$G)</f>
        <v>0</v>
      </c>
    </row>
    <row r="2377" spans="4:6">
      <c r="D2377" s="4" t="s">
        <v>3365</v>
      </c>
      <c r="E2377" s="4" t="s">
        <v>1555</v>
      </c>
      <c r="F2377">
        <f>SUMIF(Sheet1!$C:$C,$D2377,Sheet1!$G:$G)</f>
        <v>0</v>
      </c>
    </row>
    <row r="2378" spans="4:6">
      <c r="D2378" s="4" t="s">
        <v>3366</v>
      </c>
      <c r="E2378" s="4" t="s">
        <v>1556</v>
      </c>
      <c r="F2378">
        <f>SUMIF(Sheet1!$C:$C,$D2378,Sheet1!$G:$G)</f>
        <v>0</v>
      </c>
    </row>
    <row r="2379" spans="4:6">
      <c r="D2379" s="4" t="s">
        <v>3373</v>
      </c>
      <c r="E2379" s="4" t="s">
        <v>1626</v>
      </c>
      <c r="F2379">
        <f>SUMIF(Sheet1!$C:$C,$D2379,Sheet1!$G:$G)</f>
        <v>0</v>
      </c>
    </row>
    <row r="2380" spans="4:6">
      <c r="D2380" s="4" t="s">
        <v>3375</v>
      </c>
      <c r="E2380" s="4" t="s">
        <v>1630</v>
      </c>
      <c r="F2380">
        <f>SUMIF(Sheet1!$C:$C,$D2380,Sheet1!$G:$G)</f>
        <v>0</v>
      </c>
    </row>
    <row r="2381" spans="4:6">
      <c r="D2381" s="4" t="s">
        <v>3372</v>
      </c>
      <c r="E2381" s="4" t="s">
        <v>1625</v>
      </c>
      <c r="F2381">
        <f>SUMIF(Sheet1!$C:$C,$D2381,Sheet1!$G:$G)</f>
        <v>0</v>
      </c>
    </row>
    <row r="2382" spans="4:6">
      <c r="D2382" s="4" t="s">
        <v>3374</v>
      </c>
      <c r="E2382" s="4" t="s">
        <v>1627</v>
      </c>
      <c r="F2382">
        <f>SUMIF(Sheet1!$C:$C,$D2382,Sheet1!$G:$G)</f>
        <v>0</v>
      </c>
    </row>
    <row r="2383" spans="4:6">
      <c r="D2383" s="4" t="s">
        <v>3371</v>
      </c>
      <c r="E2383" s="4" t="s">
        <v>1623</v>
      </c>
      <c r="F2383">
        <f>SUMIF(Sheet1!$C:$C,$D2383,Sheet1!$G:$G)</f>
        <v>0</v>
      </c>
    </row>
    <row r="2384" spans="4:6">
      <c r="D2384" s="4" t="s">
        <v>3376</v>
      </c>
      <c r="E2384" s="4" t="s">
        <v>1638</v>
      </c>
      <c r="F2384">
        <f>SUMIF(Sheet1!$C:$C,$D2384,Sheet1!$G:$G)</f>
        <v>0</v>
      </c>
    </row>
    <row r="2385" spans="4:6">
      <c r="D2385" s="4" t="s">
        <v>3377</v>
      </c>
      <c r="E2385" s="4" t="s">
        <v>1641</v>
      </c>
      <c r="F2385">
        <f>SUMIF(Sheet1!$C:$C,$D2385,Sheet1!$G:$G)</f>
        <v>0</v>
      </c>
    </row>
    <row r="2386" spans="4:6">
      <c r="D2386" s="4" t="s">
        <v>3367</v>
      </c>
      <c r="E2386" s="4" t="s">
        <v>1557</v>
      </c>
      <c r="F2386">
        <f>SUMIF(Sheet1!$C:$C,$D2386,Sheet1!$G:$G)</f>
        <v>0</v>
      </c>
    </row>
    <row r="2387" spans="4:6">
      <c r="D2387" s="4" t="s">
        <v>3385</v>
      </c>
      <c r="E2387" s="4" t="s">
        <v>1652</v>
      </c>
      <c r="F2387">
        <f>SUMIF(Sheet1!$C:$C,$D2387,Sheet1!$G:$G)</f>
        <v>0</v>
      </c>
    </row>
    <row r="2388" spans="4:6">
      <c r="D2388" s="4" t="s">
        <v>3386</v>
      </c>
      <c r="E2388" s="4" t="s">
        <v>1653</v>
      </c>
      <c r="F2388">
        <f>SUMIF(Sheet1!$C:$C,$D2388,Sheet1!$G:$G)</f>
        <v>0</v>
      </c>
    </row>
    <row r="2389" spans="4:6">
      <c r="D2389" s="4" t="s">
        <v>3418</v>
      </c>
      <c r="E2389" s="4" t="s">
        <v>1686</v>
      </c>
      <c r="F2389">
        <f>SUMIF(Sheet1!$C:$C,$D2389,Sheet1!$G:$G)</f>
        <v>0</v>
      </c>
    </row>
    <row r="2390" spans="4:6">
      <c r="D2390" s="4" t="s">
        <v>3388</v>
      </c>
      <c r="E2390" s="4" t="s">
        <v>1655</v>
      </c>
      <c r="F2390">
        <f>SUMIF(Sheet1!$C:$C,$D2390,Sheet1!$G:$G)</f>
        <v>0</v>
      </c>
    </row>
    <row r="2391" spans="4:6">
      <c r="D2391" s="4" t="s">
        <v>3389</v>
      </c>
      <c r="E2391" s="4" t="s">
        <v>1656</v>
      </c>
      <c r="F2391">
        <f>SUMIF(Sheet1!$C:$C,$D2391,Sheet1!$G:$G)</f>
        <v>0</v>
      </c>
    </row>
    <row r="2392" spans="4:6">
      <c r="D2392" s="4" t="s">
        <v>3390</v>
      </c>
      <c r="E2392" s="4" t="s">
        <v>1657</v>
      </c>
      <c r="F2392">
        <f>SUMIF(Sheet1!$C:$C,$D2392,Sheet1!$G:$G)</f>
        <v>0</v>
      </c>
    </row>
    <row r="2393" spans="4:6">
      <c r="D2393" s="4" t="s">
        <v>3424</v>
      </c>
      <c r="E2393" s="4" t="s">
        <v>1713</v>
      </c>
      <c r="F2393">
        <f>SUMIF(Sheet1!$C:$C,$D2393,Sheet1!$G:$G)</f>
        <v>0</v>
      </c>
    </row>
    <row r="2394" spans="4:6">
      <c r="D2394" s="4" t="s">
        <v>3427</v>
      </c>
      <c r="E2394" s="4" t="s">
        <v>1718</v>
      </c>
      <c r="F2394">
        <f>SUMIF(Sheet1!$C:$C,$D2394,Sheet1!$G:$G)</f>
        <v>0</v>
      </c>
    </row>
    <row r="2395" spans="4:6">
      <c r="D2395" s="4" t="s">
        <v>3391</v>
      </c>
      <c r="E2395" s="4" t="s">
        <v>1658</v>
      </c>
      <c r="F2395">
        <f>SUMIF(Sheet1!$C:$C,$D2395,Sheet1!$G:$G)</f>
        <v>0</v>
      </c>
    </row>
    <row r="2396" spans="4:6">
      <c r="D2396" s="4" t="s">
        <v>3429</v>
      </c>
      <c r="E2396" s="4" t="s">
        <v>1720</v>
      </c>
      <c r="F2396">
        <f>SUMIF(Sheet1!$C:$C,$D2396,Sheet1!$G:$G)</f>
        <v>0</v>
      </c>
    </row>
    <row r="2397" spans="4:6">
      <c r="D2397" s="4" t="s">
        <v>3431</v>
      </c>
      <c r="E2397" s="4" t="s">
        <v>1722</v>
      </c>
      <c r="F2397">
        <f>SUMIF(Sheet1!$C:$C,$D2397,Sheet1!$G:$G)</f>
        <v>0</v>
      </c>
    </row>
    <row r="2398" spans="4:6">
      <c r="D2398" s="4" t="s">
        <v>3394</v>
      </c>
      <c r="E2398" s="4" t="s">
        <v>1661</v>
      </c>
      <c r="F2398">
        <f>SUMIF(Sheet1!$C:$C,$D2398,Sheet1!$G:$G)</f>
        <v>0</v>
      </c>
    </row>
    <row r="2399" spans="4:6">
      <c r="D2399" s="4" t="s">
        <v>3395</v>
      </c>
      <c r="E2399" s="4" t="s">
        <v>1662</v>
      </c>
      <c r="F2399">
        <f>SUMIF(Sheet1!$C:$C,$D2399,Sheet1!$G:$G)</f>
        <v>0</v>
      </c>
    </row>
    <row r="2400" spans="4:6">
      <c r="D2400" s="4" t="s">
        <v>3422</v>
      </c>
      <c r="E2400" s="4" t="s">
        <v>1711</v>
      </c>
      <c r="F2400">
        <f>SUMIF(Sheet1!$C:$C,$D2400,Sheet1!$G:$G)</f>
        <v>0</v>
      </c>
    </row>
    <row r="2401" spans="4:6">
      <c r="D2401" s="4" t="s">
        <v>3392</v>
      </c>
      <c r="E2401" s="4" t="s">
        <v>1659</v>
      </c>
      <c r="F2401">
        <f>SUMIF(Sheet1!$C:$C,$D2401,Sheet1!$G:$G)</f>
        <v>0</v>
      </c>
    </row>
    <row r="2402" spans="4:6">
      <c r="D2402" s="4" t="s">
        <v>3383</v>
      </c>
      <c r="E2402" s="4" t="s">
        <v>1650</v>
      </c>
      <c r="F2402">
        <f>SUMIF(Sheet1!$C:$C,$D2402,Sheet1!$G:$G)</f>
        <v>0</v>
      </c>
    </row>
    <row r="2403" spans="4:6">
      <c r="D2403" s="4" t="s">
        <v>3384</v>
      </c>
      <c r="E2403" s="4" t="s">
        <v>1651</v>
      </c>
      <c r="F2403">
        <f>SUMIF(Sheet1!$C:$C,$D2403,Sheet1!$G:$G)</f>
        <v>0</v>
      </c>
    </row>
    <row r="2404" spans="4:6">
      <c r="D2404" s="4" t="s">
        <v>3855</v>
      </c>
      <c r="E2404" s="4" t="s">
        <v>2469</v>
      </c>
      <c r="F2404">
        <f>SUMIF(Sheet1!$C:$C,$D2404,Sheet1!$G:$G)</f>
        <v>0</v>
      </c>
    </row>
    <row r="2405" spans="4:6">
      <c r="D2405" s="4" t="s">
        <v>3393</v>
      </c>
      <c r="E2405" s="4" t="s">
        <v>1660</v>
      </c>
      <c r="F2405">
        <f>SUMIF(Sheet1!$C:$C,$D2405,Sheet1!$G:$G)</f>
        <v>0</v>
      </c>
    </row>
    <row r="2406" spans="4:6">
      <c r="D2406" s="4" t="s">
        <v>3854</v>
      </c>
      <c r="E2406" s="4" t="s">
        <v>2468</v>
      </c>
      <c r="F2406">
        <f>SUMIF(Sheet1!$C:$C,$D2406,Sheet1!$G:$G)</f>
        <v>0</v>
      </c>
    </row>
    <row r="2407" spans="4:6">
      <c r="D2407" s="4" t="s">
        <v>3411</v>
      </c>
      <c r="E2407" s="4" t="s">
        <v>1678</v>
      </c>
      <c r="F2407">
        <f>SUMIF(Sheet1!$C:$C,$D2407,Sheet1!$G:$G)</f>
        <v>0</v>
      </c>
    </row>
    <row r="2408" spans="4:6">
      <c r="D2408" s="4" t="s">
        <v>3387</v>
      </c>
      <c r="E2408" s="4" t="s">
        <v>1654</v>
      </c>
      <c r="F2408">
        <f>SUMIF(Sheet1!$C:$C,$D2408,Sheet1!$G:$G)</f>
        <v>0</v>
      </c>
    </row>
    <row r="2409" spans="4:6">
      <c r="D2409" s="4" t="s">
        <v>3437</v>
      </c>
      <c r="E2409" s="4" t="s">
        <v>1729</v>
      </c>
      <c r="F2409">
        <f>SUMIF(Sheet1!$C:$C,$D2409,Sheet1!$G:$G)</f>
        <v>0</v>
      </c>
    </row>
    <row r="2410" spans="4:6">
      <c r="D2410" s="4" t="s">
        <v>3413</v>
      </c>
      <c r="E2410" s="4" t="s">
        <v>1680</v>
      </c>
      <c r="F2410">
        <f>SUMIF(Sheet1!$C:$C,$D2410,Sheet1!$G:$G)</f>
        <v>0</v>
      </c>
    </row>
    <row r="2411" spans="4:6">
      <c r="D2411" s="4" t="s">
        <v>3423</v>
      </c>
      <c r="E2411" s="4" t="s">
        <v>1712</v>
      </c>
      <c r="F2411">
        <f>SUMIF(Sheet1!$C:$C,$D2411,Sheet1!$G:$G)</f>
        <v>0</v>
      </c>
    </row>
    <row r="2412" spans="4:6">
      <c r="D2412" s="4" t="s">
        <v>3432</v>
      </c>
      <c r="E2412" s="4" t="s">
        <v>1723</v>
      </c>
      <c r="F2412">
        <f>SUMIF(Sheet1!$C:$C,$D2412,Sheet1!$G:$G)</f>
        <v>0</v>
      </c>
    </row>
    <row r="2413" spans="4:6">
      <c r="D2413" s="4" t="s">
        <v>3435</v>
      </c>
      <c r="E2413" s="4" t="s">
        <v>1727</v>
      </c>
      <c r="F2413">
        <f>SUMIF(Sheet1!$C:$C,$D2413,Sheet1!$G:$G)</f>
        <v>0</v>
      </c>
    </row>
    <row r="2414" spans="4:6">
      <c r="D2414" s="4" t="s">
        <v>3382</v>
      </c>
      <c r="E2414" s="4" t="s">
        <v>1648</v>
      </c>
      <c r="F2414">
        <f>SUMIF(Sheet1!$C:$C,$D2414,Sheet1!$G:$G)</f>
        <v>0</v>
      </c>
    </row>
    <row r="2415" spans="4:6">
      <c r="D2415" s="4" t="s">
        <v>3425</v>
      </c>
      <c r="E2415" s="4" t="s">
        <v>1714</v>
      </c>
      <c r="F2415">
        <f>SUMIF(Sheet1!$C:$C,$D2415,Sheet1!$G:$G)</f>
        <v>0</v>
      </c>
    </row>
    <row r="2416" spans="4:6">
      <c r="D2416" s="4" t="s">
        <v>3412</v>
      </c>
      <c r="E2416" s="4" t="s">
        <v>1679</v>
      </c>
      <c r="F2416">
        <f>SUMIF(Sheet1!$C:$C,$D2416,Sheet1!$G:$G)</f>
        <v>0</v>
      </c>
    </row>
    <row r="2417" spans="4:6">
      <c r="D2417" s="4" t="s">
        <v>3434</v>
      </c>
      <c r="E2417" s="4" t="s">
        <v>1726</v>
      </c>
      <c r="F2417">
        <f>SUMIF(Sheet1!$C:$C,$D2417,Sheet1!$G:$G)</f>
        <v>0</v>
      </c>
    </row>
    <row r="2418" spans="4:6">
      <c r="D2418" s="4" t="s">
        <v>3430</v>
      </c>
      <c r="E2418" s="4" t="s">
        <v>1721</v>
      </c>
      <c r="F2418">
        <f>SUMIF(Sheet1!$C:$C,$D2418,Sheet1!$G:$G)</f>
        <v>0</v>
      </c>
    </row>
    <row r="2419" spans="4:6">
      <c r="D2419" s="4" t="s">
        <v>3433</v>
      </c>
      <c r="E2419" s="4" t="s">
        <v>1725</v>
      </c>
      <c r="F2419">
        <f>SUMIF(Sheet1!$C:$C,$D2419,Sheet1!$G:$G)</f>
        <v>0</v>
      </c>
    </row>
    <row r="2420" spans="4:6">
      <c r="D2420" s="4" t="s">
        <v>3421</v>
      </c>
      <c r="E2420" s="4" t="s">
        <v>1691</v>
      </c>
      <c r="F2420">
        <f>SUMIF(Sheet1!$C:$C,$D2420,Sheet1!$G:$G)</f>
        <v>0</v>
      </c>
    </row>
    <row r="2421" spans="4:6">
      <c r="D2421" s="4" t="s">
        <v>3415</v>
      </c>
      <c r="E2421" s="4" t="s">
        <v>1682</v>
      </c>
      <c r="F2421">
        <f>SUMIF(Sheet1!$C:$C,$D2421,Sheet1!$G:$G)</f>
        <v>0</v>
      </c>
    </row>
    <row r="2422" spans="4:6">
      <c r="D2422" s="4" t="s">
        <v>3426</v>
      </c>
      <c r="E2422" s="4" t="s">
        <v>1717</v>
      </c>
      <c r="F2422">
        <f>SUMIF(Sheet1!$C:$C,$D2422,Sheet1!$G:$G)</f>
        <v>0</v>
      </c>
    </row>
    <row r="2423" spans="4:6">
      <c r="D2423" s="4" t="s">
        <v>3420</v>
      </c>
      <c r="E2423" s="4" t="s">
        <v>1689</v>
      </c>
      <c r="F2423">
        <f>SUMIF(Sheet1!$C:$C,$D2423,Sheet1!$G:$G)</f>
        <v>0</v>
      </c>
    </row>
    <row r="2424" spans="4:6">
      <c r="D2424" s="4" t="s">
        <v>3428</v>
      </c>
      <c r="E2424" s="4" t="s">
        <v>1719</v>
      </c>
      <c r="F2424">
        <f>SUMIF(Sheet1!$C:$C,$D2424,Sheet1!$G:$G)</f>
        <v>0</v>
      </c>
    </row>
    <row r="2425" spans="4:6">
      <c r="D2425" s="4" t="s">
        <v>3397</v>
      </c>
      <c r="E2425" s="4" t="s">
        <v>1664</v>
      </c>
      <c r="F2425">
        <f>SUMIF(Sheet1!$C:$C,$D2425,Sheet1!$G:$G)</f>
        <v>0</v>
      </c>
    </row>
    <row r="2426" spans="4:6">
      <c r="D2426" s="4" t="s">
        <v>3436</v>
      </c>
      <c r="E2426" s="4" t="s">
        <v>1728</v>
      </c>
      <c r="F2426">
        <f>SUMIF(Sheet1!$C:$C,$D2426,Sheet1!$G:$G)</f>
        <v>0</v>
      </c>
    </row>
    <row r="2427" spans="4:6">
      <c r="D2427" s="4" t="s">
        <v>3416</v>
      </c>
      <c r="E2427" s="4" t="s">
        <v>1683</v>
      </c>
      <c r="F2427">
        <f>SUMIF(Sheet1!$C:$C,$D2427,Sheet1!$G:$G)</f>
        <v>0</v>
      </c>
    </row>
    <row r="2428" spans="4:6">
      <c r="D2428" s="4" t="s">
        <v>3414</v>
      </c>
      <c r="E2428" s="4" t="s">
        <v>1681</v>
      </c>
      <c r="F2428">
        <f>SUMIF(Sheet1!$C:$C,$D2428,Sheet1!$G:$G)</f>
        <v>0</v>
      </c>
    </row>
    <row r="2429" spans="4:6">
      <c r="D2429" s="4" t="s">
        <v>3396</v>
      </c>
      <c r="E2429" s="4" t="s">
        <v>1663</v>
      </c>
      <c r="F2429">
        <f>SUMIF(Sheet1!$C:$C,$D2429,Sheet1!$G:$G)</f>
        <v>0</v>
      </c>
    </row>
    <row r="2430" spans="4:6">
      <c r="D2430" s="4" t="s">
        <v>3417</v>
      </c>
      <c r="E2430" s="4" t="s">
        <v>1684</v>
      </c>
      <c r="F2430">
        <f>SUMIF(Sheet1!$C:$C,$D2430,Sheet1!$G:$G)</f>
        <v>0</v>
      </c>
    </row>
    <row r="2431" spans="4:6">
      <c r="D2431" s="4" t="s">
        <v>3419</v>
      </c>
      <c r="E2431" s="4" t="s">
        <v>1688</v>
      </c>
      <c r="F2431">
        <f>SUMIF(Sheet1!$C:$C,$D2431,Sheet1!$G:$G)</f>
        <v>0</v>
      </c>
    </row>
    <row r="2432" spans="4:6">
      <c r="D2432" s="4" t="s">
        <v>3398</v>
      </c>
      <c r="E2432" s="4" t="s">
        <v>1665</v>
      </c>
      <c r="F2432">
        <f>SUMIF(Sheet1!$C:$C,$D2432,Sheet1!$G:$G)</f>
        <v>0</v>
      </c>
    </row>
    <row r="2433" spans="4:6">
      <c r="D2433" s="4" t="s">
        <v>3400</v>
      </c>
      <c r="E2433" s="4" t="s">
        <v>1667</v>
      </c>
      <c r="F2433">
        <f>SUMIF(Sheet1!$C:$C,$D2433,Sheet1!$G:$G)</f>
        <v>0</v>
      </c>
    </row>
    <row r="2434" spans="4:6">
      <c r="D2434" s="4" t="s">
        <v>3443</v>
      </c>
      <c r="E2434" s="4" t="s">
        <v>1738</v>
      </c>
      <c r="F2434">
        <f>SUMIF(Sheet1!$C:$C,$D2434,Sheet1!$G:$G)</f>
        <v>0</v>
      </c>
    </row>
    <row r="2435" spans="4:6">
      <c r="D2435" s="4" t="s">
        <v>3399</v>
      </c>
      <c r="E2435" s="4" t="s">
        <v>1666</v>
      </c>
      <c r="F2435">
        <f>SUMIF(Sheet1!$C:$C,$D2435,Sheet1!$G:$G)</f>
        <v>0</v>
      </c>
    </row>
    <row r="2436" spans="4:6">
      <c r="D2436" s="4" t="s">
        <v>3438</v>
      </c>
      <c r="E2436" s="4" t="s">
        <v>1730</v>
      </c>
      <c r="F2436">
        <f>SUMIF(Sheet1!$C:$C,$D2436,Sheet1!$G:$G)</f>
        <v>0</v>
      </c>
    </row>
    <row r="2437" spans="4:6">
      <c r="D2437" s="4" t="s">
        <v>3440</v>
      </c>
      <c r="E2437" s="4" t="s">
        <v>1734</v>
      </c>
      <c r="F2437">
        <f>SUMIF(Sheet1!$C:$C,$D2437,Sheet1!$G:$G)</f>
        <v>0</v>
      </c>
    </row>
    <row r="2438" spans="4:6">
      <c r="D2438" s="4" t="s">
        <v>3442</v>
      </c>
      <c r="E2438" s="4" t="s">
        <v>1737</v>
      </c>
      <c r="F2438">
        <f>SUMIF(Sheet1!$C:$C,$D2438,Sheet1!$G:$G)</f>
        <v>0</v>
      </c>
    </row>
    <row r="2439" spans="4:6">
      <c r="D2439" s="4" t="s">
        <v>3441</v>
      </c>
      <c r="E2439" s="4" t="s">
        <v>1736</v>
      </c>
      <c r="F2439">
        <f>SUMIF(Sheet1!$C:$C,$D2439,Sheet1!$G:$G)</f>
        <v>0</v>
      </c>
    </row>
    <row r="2440" spans="4:6">
      <c r="D2440" s="4" t="s">
        <v>3378</v>
      </c>
      <c r="E2440" s="4" t="s">
        <v>1644</v>
      </c>
      <c r="F2440">
        <f>SUMIF(Sheet1!$C:$C,$D2440,Sheet1!$G:$G)</f>
        <v>0</v>
      </c>
    </row>
    <row r="2441" spans="4:6">
      <c r="D2441" s="4" t="s">
        <v>3439</v>
      </c>
      <c r="E2441" s="4" t="s">
        <v>1731</v>
      </c>
      <c r="F2441">
        <f>SUMIF(Sheet1!$C:$C,$D2441,Sheet1!$G:$G)</f>
        <v>0</v>
      </c>
    </row>
    <row r="2442" spans="4:6">
      <c r="D2442" s="4" t="s">
        <v>3379</v>
      </c>
      <c r="E2442" s="4" t="s">
        <v>1645</v>
      </c>
      <c r="F2442">
        <f>SUMIF(Sheet1!$C:$C,$D2442,Sheet1!$G:$G)</f>
        <v>0</v>
      </c>
    </row>
    <row r="2443" spans="4:6">
      <c r="D2443" s="4" t="s">
        <v>3401</v>
      </c>
      <c r="E2443" s="4" t="s">
        <v>1668</v>
      </c>
      <c r="F2443">
        <f>SUMIF(Sheet1!$C:$C,$D2443,Sheet1!$G:$G)</f>
        <v>0</v>
      </c>
    </row>
    <row r="2444" spans="4:6">
      <c r="D2444" s="4" t="s">
        <v>3448</v>
      </c>
      <c r="E2444" s="4" t="s">
        <v>1743</v>
      </c>
      <c r="F2444">
        <f>SUMIF(Sheet1!$C:$C,$D2444,Sheet1!$G:$G)</f>
        <v>0</v>
      </c>
    </row>
    <row r="2445" spans="4:6">
      <c r="D2445" s="4" t="s">
        <v>3402</v>
      </c>
      <c r="E2445" s="4" t="s">
        <v>1669</v>
      </c>
      <c r="F2445">
        <f>SUMIF(Sheet1!$C:$C,$D2445,Sheet1!$G:$G)</f>
        <v>0</v>
      </c>
    </row>
    <row r="2446" spans="4:6">
      <c r="D2446" s="4" t="s">
        <v>3446</v>
      </c>
      <c r="E2446" s="4" t="s">
        <v>1741</v>
      </c>
      <c r="F2446">
        <f>SUMIF(Sheet1!$C:$C,$D2446,Sheet1!$G:$G)</f>
        <v>0</v>
      </c>
    </row>
    <row r="2447" spans="4:6">
      <c r="D2447" s="4" t="s">
        <v>3444</v>
      </c>
      <c r="E2447" s="4" t="s">
        <v>1739</v>
      </c>
      <c r="F2447">
        <f>SUMIF(Sheet1!$C:$C,$D2447,Sheet1!$G:$G)</f>
        <v>0</v>
      </c>
    </row>
    <row r="2448" spans="4:6">
      <c r="D2448" s="4" t="s">
        <v>3447</v>
      </c>
      <c r="E2448" s="4" t="s">
        <v>1742</v>
      </c>
      <c r="F2448">
        <f>SUMIF(Sheet1!$C:$C,$D2448,Sheet1!$G:$G)</f>
        <v>0</v>
      </c>
    </row>
    <row r="2449" spans="4:6">
      <c r="D2449" s="4" t="s">
        <v>3450</v>
      </c>
      <c r="E2449" s="4" t="s">
        <v>1746</v>
      </c>
      <c r="F2449">
        <f>SUMIF(Sheet1!$C:$C,$D2449,Sheet1!$G:$G)</f>
        <v>0</v>
      </c>
    </row>
    <row r="2450" spans="4:6">
      <c r="D2450" s="4" t="s">
        <v>3445</v>
      </c>
      <c r="E2450" s="4" t="s">
        <v>1740</v>
      </c>
      <c r="F2450">
        <f>SUMIF(Sheet1!$C:$C,$D2450,Sheet1!$G:$G)</f>
        <v>0</v>
      </c>
    </row>
    <row r="2451" spans="4:6">
      <c r="D2451" s="4" t="s">
        <v>3451</v>
      </c>
      <c r="E2451" s="4" t="s">
        <v>1747</v>
      </c>
      <c r="F2451">
        <f>SUMIF(Sheet1!$C:$C,$D2451,Sheet1!$G:$G)</f>
        <v>0</v>
      </c>
    </row>
    <row r="2452" spans="4:6">
      <c r="D2452" s="4" t="s">
        <v>3449</v>
      </c>
      <c r="E2452" s="4" t="s">
        <v>1744</v>
      </c>
      <c r="F2452">
        <f>SUMIF(Sheet1!$C:$C,$D2452,Sheet1!$G:$G)</f>
        <v>0</v>
      </c>
    </row>
    <row r="2453" spans="4:6">
      <c r="D2453" s="4" t="s">
        <v>3453</v>
      </c>
      <c r="E2453" s="4" t="s">
        <v>1749</v>
      </c>
      <c r="F2453">
        <f>SUMIF(Sheet1!$C:$C,$D2453,Sheet1!$G:$G)</f>
        <v>0</v>
      </c>
    </row>
    <row r="2454" spans="4:6">
      <c r="D2454" s="4" t="s">
        <v>3455</v>
      </c>
      <c r="E2454" s="4" t="s">
        <v>1754</v>
      </c>
      <c r="F2454">
        <f>SUMIF(Sheet1!$C:$C,$D2454,Sheet1!$G:$G)</f>
        <v>0</v>
      </c>
    </row>
    <row r="2455" spans="4:6">
      <c r="D2455" s="4" t="s">
        <v>3404</v>
      </c>
      <c r="E2455" s="4" t="s">
        <v>1671</v>
      </c>
      <c r="F2455">
        <f>SUMIF(Sheet1!$C:$C,$D2455,Sheet1!$G:$G)</f>
        <v>0</v>
      </c>
    </row>
    <row r="2456" spans="4:6">
      <c r="D2456" s="4" t="s">
        <v>3465</v>
      </c>
      <c r="E2456" s="4" t="s">
        <v>1764</v>
      </c>
      <c r="F2456">
        <f>SUMIF(Sheet1!$C:$C,$D2456,Sheet1!$G:$G)</f>
        <v>0</v>
      </c>
    </row>
    <row r="2457" spans="4:6">
      <c r="D2457" s="4" t="s">
        <v>3408</v>
      </c>
      <c r="E2457" s="4" t="s">
        <v>1675</v>
      </c>
      <c r="F2457">
        <f>SUMIF(Sheet1!$C:$C,$D2457,Sheet1!$G:$G)</f>
        <v>0</v>
      </c>
    </row>
    <row r="2458" spans="4:6">
      <c r="D2458" s="4" t="s">
        <v>3410</v>
      </c>
      <c r="E2458" s="4" t="s">
        <v>1677</v>
      </c>
      <c r="F2458">
        <f>SUMIF(Sheet1!$C:$C,$D2458,Sheet1!$G:$G)</f>
        <v>0</v>
      </c>
    </row>
    <row r="2459" spans="4:6">
      <c r="D2459" s="4" t="s">
        <v>3479</v>
      </c>
      <c r="E2459" s="4" t="s">
        <v>1777</v>
      </c>
      <c r="F2459">
        <f>SUMIF(Sheet1!$C:$C,$D2459,Sheet1!$G:$G)</f>
        <v>0</v>
      </c>
    </row>
    <row r="2460" spans="4:6">
      <c r="D2460" s="4" t="s">
        <v>3403</v>
      </c>
      <c r="E2460" s="4" t="s">
        <v>1670</v>
      </c>
      <c r="F2460">
        <f>SUMIF(Sheet1!$C:$C,$D2460,Sheet1!$G:$G)</f>
        <v>0</v>
      </c>
    </row>
    <row r="2461" spans="4:6">
      <c r="D2461" s="4" t="s">
        <v>3409</v>
      </c>
      <c r="E2461" s="4" t="s">
        <v>1676</v>
      </c>
      <c r="F2461">
        <f>SUMIF(Sheet1!$C:$C,$D2461,Sheet1!$G:$G)</f>
        <v>0</v>
      </c>
    </row>
    <row r="2462" spans="4:6">
      <c r="D2462" s="4" t="s">
        <v>3407</v>
      </c>
      <c r="E2462" s="4" t="s">
        <v>1674</v>
      </c>
      <c r="F2462">
        <f>SUMIF(Sheet1!$C:$C,$D2462,Sheet1!$G:$G)</f>
        <v>0</v>
      </c>
    </row>
    <row r="2463" spans="4:6">
      <c r="D2463" s="4" t="s">
        <v>3405</v>
      </c>
      <c r="E2463" s="4" t="s">
        <v>1672</v>
      </c>
      <c r="F2463">
        <f>SUMIF(Sheet1!$C:$C,$D2463,Sheet1!$G:$G)</f>
        <v>0</v>
      </c>
    </row>
    <row r="2464" spans="4:6">
      <c r="D2464" s="4" t="s">
        <v>3406</v>
      </c>
      <c r="E2464" s="4" t="s">
        <v>1673</v>
      </c>
      <c r="F2464">
        <f>SUMIF(Sheet1!$C:$C,$D2464,Sheet1!$G:$G)</f>
        <v>0</v>
      </c>
    </row>
    <row r="2465" spans="4:6">
      <c r="D2465" s="4" t="s">
        <v>3459</v>
      </c>
      <c r="E2465" s="4" t="s">
        <v>1758</v>
      </c>
      <c r="F2465">
        <f>SUMIF(Sheet1!$C:$C,$D2465,Sheet1!$G:$G)</f>
        <v>0</v>
      </c>
    </row>
    <row r="2466" spans="4:6">
      <c r="D2466" s="4" t="s">
        <v>3466</v>
      </c>
      <c r="E2466" s="4" t="s">
        <v>1765</v>
      </c>
      <c r="F2466">
        <f>SUMIF(Sheet1!$C:$C,$D2466,Sheet1!$G:$G)</f>
        <v>0</v>
      </c>
    </row>
    <row r="2467" spans="4:6">
      <c r="D2467" s="4" t="s">
        <v>3467</v>
      </c>
      <c r="E2467" s="4" t="s">
        <v>1765</v>
      </c>
      <c r="F2467">
        <f>SUMIF(Sheet1!$C:$C,$D2467,Sheet1!$G:$G)</f>
        <v>0</v>
      </c>
    </row>
    <row r="2468" spans="4:6">
      <c r="D2468" s="4" t="s">
        <v>3457</v>
      </c>
      <c r="E2468" s="4" t="s">
        <v>1756</v>
      </c>
      <c r="F2468">
        <f>SUMIF(Sheet1!$C:$C,$D2468,Sheet1!$G:$G)</f>
        <v>0</v>
      </c>
    </row>
    <row r="2469" spans="4:6">
      <c r="D2469" s="4" t="s">
        <v>3458</v>
      </c>
      <c r="E2469" s="4" t="s">
        <v>1757</v>
      </c>
      <c r="F2469">
        <f>SUMIF(Sheet1!$C:$C,$D2469,Sheet1!$G:$G)</f>
        <v>0</v>
      </c>
    </row>
    <row r="2470" spans="4:6">
      <c r="D2470" s="4" t="s">
        <v>3481</v>
      </c>
      <c r="E2470" s="4" t="s">
        <v>1779</v>
      </c>
      <c r="F2470">
        <f>SUMIF(Sheet1!$C:$C,$D2470,Sheet1!$G:$G)</f>
        <v>0</v>
      </c>
    </row>
    <row r="2471" spans="4:6">
      <c r="D2471" s="4" t="s">
        <v>3470</v>
      </c>
      <c r="E2471" s="4" t="s">
        <v>1768</v>
      </c>
      <c r="F2471">
        <f>SUMIF(Sheet1!$C:$C,$D2471,Sheet1!$G:$G)</f>
        <v>0</v>
      </c>
    </row>
    <row r="2472" spans="4:6">
      <c r="D2472" s="4" t="s">
        <v>3480</v>
      </c>
      <c r="E2472" s="4" t="s">
        <v>1778</v>
      </c>
      <c r="F2472">
        <f>SUMIF(Sheet1!$C:$C,$D2472,Sheet1!$G:$G)</f>
        <v>0</v>
      </c>
    </row>
    <row r="2473" spans="4:6">
      <c r="D2473" s="4" t="s">
        <v>3471</v>
      </c>
      <c r="E2473" s="4" t="s">
        <v>1769</v>
      </c>
      <c r="F2473">
        <f>SUMIF(Sheet1!$C:$C,$D2473,Sheet1!$G:$G)</f>
        <v>0</v>
      </c>
    </row>
    <row r="2474" spans="4:6">
      <c r="D2474" s="4" t="s">
        <v>3469</v>
      </c>
      <c r="E2474" s="4" t="s">
        <v>1767</v>
      </c>
      <c r="F2474">
        <f>SUMIF(Sheet1!$C:$C,$D2474,Sheet1!$G:$G)</f>
        <v>0</v>
      </c>
    </row>
    <row r="2475" spans="4:6">
      <c r="D2475" s="4" t="s">
        <v>3462</v>
      </c>
      <c r="E2475" s="4" t="s">
        <v>1761</v>
      </c>
      <c r="F2475">
        <f>SUMIF(Sheet1!$C:$C,$D2475,Sheet1!$G:$G)</f>
        <v>0</v>
      </c>
    </row>
    <row r="2476" spans="4:6">
      <c r="D2476" s="4" t="s">
        <v>3474</v>
      </c>
      <c r="E2476" s="4" t="s">
        <v>1772</v>
      </c>
      <c r="F2476">
        <f>SUMIF(Sheet1!$C:$C,$D2476,Sheet1!$G:$G)</f>
        <v>0</v>
      </c>
    </row>
    <row r="2477" spans="4:6">
      <c r="D2477" s="4" t="s">
        <v>3475</v>
      </c>
      <c r="E2477" s="4" t="s">
        <v>1773</v>
      </c>
      <c r="F2477">
        <f>SUMIF(Sheet1!$C:$C,$D2477,Sheet1!$G:$G)</f>
        <v>0</v>
      </c>
    </row>
    <row r="2478" spans="4:6">
      <c r="D2478" s="4" t="s">
        <v>3477</v>
      </c>
      <c r="E2478" s="4" t="s">
        <v>1775</v>
      </c>
      <c r="F2478">
        <f>SUMIF(Sheet1!$C:$C,$D2478,Sheet1!$G:$G)</f>
        <v>0</v>
      </c>
    </row>
    <row r="2479" spans="4:6">
      <c r="D2479" s="4" t="s">
        <v>3468</v>
      </c>
      <c r="E2479" s="4" t="s">
        <v>1766</v>
      </c>
      <c r="F2479">
        <f>SUMIF(Sheet1!$C:$C,$D2479,Sheet1!$G:$G)</f>
        <v>0</v>
      </c>
    </row>
    <row r="2480" spans="4:6">
      <c r="D2480" s="4" t="s">
        <v>3464</v>
      </c>
      <c r="E2480" s="4" t="s">
        <v>1763</v>
      </c>
      <c r="F2480">
        <f>SUMIF(Sheet1!$C:$C,$D2480,Sheet1!$G:$G)</f>
        <v>0</v>
      </c>
    </row>
    <row r="2481" spans="4:6">
      <c r="D2481" s="4" t="s">
        <v>3456</v>
      </c>
      <c r="E2481" s="4" t="s">
        <v>1755</v>
      </c>
      <c r="F2481">
        <f>SUMIF(Sheet1!$C:$C,$D2481,Sheet1!$G:$G)</f>
        <v>0</v>
      </c>
    </row>
    <row r="2482" spans="4:6">
      <c r="D2482" s="4" t="s">
        <v>3473</v>
      </c>
      <c r="E2482" s="4" t="s">
        <v>1771</v>
      </c>
      <c r="F2482">
        <f>SUMIF(Sheet1!$C:$C,$D2482,Sheet1!$G:$G)</f>
        <v>0</v>
      </c>
    </row>
    <row r="2483" spans="4:6">
      <c r="D2483" s="4" t="s">
        <v>3476</v>
      </c>
      <c r="E2483" s="4" t="s">
        <v>1774</v>
      </c>
      <c r="F2483">
        <f>SUMIF(Sheet1!$C:$C,$D2483,Sheet1!$G:$G)</f>
        <v>0</v>
      </c>
    </row>
    <row r="2484" spans="4:6">
      <c r="D2484" s="4" t="s">
        <v>3463</v>
      </c>
      <c r="E2484" s="4" t="s">
        <v>1762</v>
      </c>
      <c r="F2484">
        <f>SUMIF(Sheet1!$C:$C,$D2484,Sheet1!$G:$G)</f>
        <v>0</v>
      </c>
    </row>
    <row r="2485" spans="4:6">
      <c r="D2485" s="4" t="s">
        <v>3454</v>
      </c>
      <c r="E2485" s="4" t="s">
        <v>1753</v>
      </c>
      <c r="F2485">
        <f>SUMIF(Sheet1!$C:$C,$D2485,Sheet1!$G:$G)</f>
        <v>0</v>
      </c>
    </row>
    <row r="2486" spans="4:6">
      <c r="D2486" s="4" t="s">
        <v>3472</v>
      </c>
      <c r="E2486" s="4" t="s">
        <v>1770</v>
      </c>
      <c r="F2486">
        <f>SUMIF(Sheet1!$C:$C,$D2486,Sheet1!$G:$G)</f>
        <v>0</v>
      </c>
    </row>
    <row r="2487" spans="4:6">
      <c r="D2487" s="4" t="s">
        <v>3452</v>
      </c>
      <c r="E2487" s="4" t="s">
        <v>1748</v>
      </c>
      <c r="F2487">
        <f>SUMIF(Sheet1!$C:$C,$D2487,Sheet1!$G:$G)</f>
        <v>0</v>
      </c>
    </row>
    <row r="2488" spans="4:6">
      <c r="D2488" s="4" t="s">
        <v>3478</v>
      </c>
      <c r="E2488" s="4" t="s">
        <v>1776</v>
      </c>
      <c r="F2488">
        <f>SUMIF(Sheet1!$C:$C,$D2488,Sheet1!$G:$G)</f>
        <v>0</v>
      </c>
    </row>
    <row r="2489" spans="4:6">
      <c r="D2489" s="4" t="s">
        <v>3460</v>
      </c>
      <c r="E2489" s="4" t="s">
        <v>1759</v>
      </c>
      <c r="F2489">
        <f>SUMIF(Sheet1!$C:$C,$D2489,Sheet1!$G:$G)</f>
        <v>0</v>
      </c>
    </row>
    <row r="2490" spans="4:6">
      <c r="D2490" s="4" t="s">
        <v>3461</v>
      </c>
      <c r="E2490" s="4" t="s">
        <v>1760</v>
      </c>
      <c r="F2490">
        <f>SUMIF(Sheet1!$C:$C,$D2490,Sheet1!$G:$G)</f>
        <v>0</v>
      </c>
    </row>
    <row r="2491" spans="4:6">
      <c r="D2491" s="4" t="s">
        <v>3380</v>
      </c>
      <c r="E2491" s="4" t="s">
        <v>1646</v>
      </c>
      <c r="F2491">
        <f>SUMIF(Sheet1!$C:$C,$D2491,Sheet1!$G:$G)</f>
        <v>0</v>
      </c>
    </row>
    <row r="2492" spans="4:6">
      <c r="D2492" s="4" t="s">
        <v>3381</v>
      </c>
      <c r="E2492" s="4" t="s">
        <v>1647</v>
      </c>
      <c r="F2492">
        <f>SUMIF(Sheet1!$C:$C,$D2492,Sheet1!$G:$G)</f>
        <v>0</v>
      </c>
    </row>
    <row r="2493" spans="4:6">
      <c r="D2493" s="4" t="s">
        <v>3484</v>
      </c>
      <c r="E2493" s="4" t="s">
        <v>1782</v>
      </c>
      <c r="F2493">
        <f>SUMIF(Sheet1!$C:$C,$D2493,Sheet1!$G:$G)</f>
        <v>0</v>
      </c>
    </row>
    <row r="2494" spans="4:6">
      <c r="D2494" s="4" t="s">
        <v>3485</v>
      </c>
      <c r="E2494" s="4" t="s">
        <v>1783</v>
      </c>
      <c r="F2494">
        <f>SUMIF(Sheet1!$C:$C,$D2494,Sheet1!$G:$G)</f>
        <v>0</v>
      </c>
    </row>
    <row r="2495" spans="4:6">
      <c r="D2495" s="4" t="s">
        <v>3482</v>
      </c>
      <c r="E2495" s="4" t="s">
        <v>1780</v>
      </c>
      <c r="F2495">
        <f>SUMIF(Sheet1!$C:$C,$D2495,Sheet1!$G:$G)</f>
        <v>0</v>
      </c>
    </row>
    <row r="2496" spans="4:6">
      <c r="D2496" s="4" t="s">
        <v>3483</v>
      </c>
      <c r="E2496" s="4" t="s">
        <v>1781</v>
      </c>
      <c r="F2496">
        <f>SUMIF(Sheet1!$C:$C,$D2496,Sheet1!$G:$G)</f>
        <v>0</v>
      </c>
    </row>
    <row r="2497" spans="4:6">
      <c r="D2497" s="4" t="s">
        <v>3495</v>
      </c>
      <c r="E2497" s="4" t="s">
        <v>1797</v>
      </c>
      <c r="F2497">
        <f>SUMIF(Sheet1!$C:$C,$D2497,Sheet1!$G:$G)</f>
        <v>0</v>
      </c>
    </row>
    <row r="2498" spans="4:6">
      <c r="D2498" s="4" t="s">
        <v>3487</v>
      </c>
      <c r="E2498" s="4" t="s">
        <v>1787</v>
      </c>
      <c r="F2498">
        <f>SUMIF(Sheet1!$C:$C,$D2498,Sheet1!$G:$G)</f>
        <v>0</v>
      </c>
    </row>
    <row r="2499" spans="4:6">
      <c r="D2499" s="4" t="s">
        <v>3499</v>
      </c>
      <c r="E2499" s="4" t="s">
        <v>1801</v>
      </c>
      <c r="F2499">
        <f>SUMIF(Sheet1!$C:$C,$D2499,Sheet1!$G:$G)</f>
        <v>0</v>
      </c>
    </row>
    <row r="2500" spans="4:6">
      <c r="D2500" s="4" t="s">
        <v>3497</v>
      </c>
      <c r="E2500" s="4" t="s">
        <v>1799</v>
      </c>
      <c r="F2500">
        <f>SUMIF(Sheet1!$C:$C,$D2500,Sheet1!$G:$G)</f>
        <v>0</v>
      </c>
    </row>
    <row r="2501" spans="4:6">
      <c r="D2501" s="4" t="s">
        <v>3494</v>
      </c>
      <c r="E2501" s="4" t="s">
        <v>1796</v>
      </c>
      <c r="F2501">
        <f>SUMIF(Sheet1!$C:$C,$D2501,Sheet1!$G:$G)</f>
        <v>0</v>
      </c>
    </row>
    <row r="2502" spans="4:6">
      <c r="D2502" s="4" t="s">
        <v>3498</v>
      </c>
      <c r="E2502" s="4" t="s">
        <v>1800</v>
      </c>
      <c r="F2502">
        <f>SUMIF(Sheet1!$C:$C,$D2502,Sheet1!$G:$G)</f>
        <v>0</v>
      </c>
    </row>
    <row r="2503" spans="4:6">
      <c r="D2503" s="4" t="s">
        <v>3486</v>
      </c>
      <c r="E2503" s="4" t="s">
        <v>1786</v>
      </c>
      <c r="F2503">
        <f>SUMIF(Sheet1!$C:$C,$D2503,Sheet1!$G:$G)</f>
        <v>0</v>
      </c>
    </row>
    <row r="2504" spans="4:6">
      <c r="D2504" s="4" t="s">
        <v>3496</v>
      </c>
      <c r="E2504" s="4" t="s">
        <v>1798</v>
      </c>
      <c r="F2504">
        <f>SUMIF(Sheet1!$C:$C,$D2504,Sheet1!$G:$G)</f>
        <v>0</v>
      </c>
    </row>
    <row r="2505" spans="4:6">
      <c r="D2505" s="4" t="s">
        <v>3489</v>
      </c>
      <c r="E2505" s="4" t="s">
        <v>1789</v>
      </c>
      <c r="F2505">
        <f>SUMIF(Sheet1!$C:$C,$D2505,Sheet1!$G:$G)</f>
        <v>0</v>
      </c>
    </row>
    <row r="2506" spans="4:6">
      <c r="D2506" s="4" t="s">
        <v>3490</v>
      </c>
      <c r="E2506" s="4" t="s">
        <v>1790</v>
      </c>
      <c r="F2506">
        <f>SUMIF(Sheet1!$C:$C,$D2506,Sheet1!$G:$G)</f>
        <v>0</v>
      </c>
    </row>
    <row r="2507" spans="4:6">
      <c r="D2507" s="4" t="s">
        <v>3501</v>
      </c>
      <c r="E2507" s="4" t="s">
        <v>1804</v>
      </c>
      <c r="F2507">
        <f>SUMIF(Sheet1!$C:$C,$D2507,Sheet1!$G:$G)</f>
        <v>0</v>
      </c>
    </row>
    <row r="2508" spans="4:6">
      <c r="D2508" s="4" t="s">
        <v>3508</v>
      </c>
      <c r="E2508" s="4" t="s">
        <v>1811</v>
      </c>
      <c r="F2508">
        <f>SUMIF(Sheet1!$C:$C,$D2508,Sheet1!$G:$G)</f>
        <v>0</v>
      </c>
    </row>
    <row r="2509" spans="4:6">
      <c r="D2509" s="4" t="s">
        <v>3491</v>
      </c>
      <c r="E2509" s="4" t="s">
        <v>1793</v>
      </c>
      <c r="F2509">
        <f>SUMIF(Sheet1!$C:$C,$D2509,Sheet1!$G:$G)</f>
        <v>0</v>
      </c>
    </row>
    <row r="2510" spans="4:6">
      <c r="D2510" s="4" t="s">
        <v>3504</v>
      </c>
      <c r="E2510" s="4" t="s">
        <v>1807</v>
      </c>
      <c r="F2510">
        <f>SUMIF(Sheet1!$C:$C,$D2510,Sheet1!$G:$G)</f>
        <v>0</v>
      </c>
    </row>
    <row r="2511" spans="4:6">
      <c r="D2511" s="4" t="s">
        <v>3506</v>
      </c>
      <c r="E2511" s="4" t="s">
        <v>1809</v>
      </c>
      <c r="F2511">
        <f>SUMIF(Sheet1!$C:$C,$D2511,Sheet1!$G:$G)</f>
        <v>0</v>
      </c>
    </row>
    <row r="2512" spans="4:6">
      <c r="D2512" s="4" t="s">
        <v>3488</v>
      </c>
      <c r="E2512" s="4" t="s">
        <v>1788</v>
      </c>
      <c r="F2512">
        <f>SUMIF(Sheet1!$C:$C,$D2512,Sheet1!$G:$G)</f>
        <v>0</v>
      </c>
    </row>
    <row r="2513" spans="4:6">
      <c r="D2513" s="4" t="s">
        <v>3507</v>
      </c>
      <c r="E2513" s="4" t="s">
        <v>1810</v>
      </c>
      <c r="F2513">
        <f>SUMIF(Sheet1!$C:$C,$D2513,Sheet1!$G:$G)</f>
        <v>0</v>
      </c>
    </row>
    <row r="2514" spans="4:6">
      <c r="D2514" s="4" t="s">
        <v>3505</v>
      </c>
      <c r="E2514" s="4" t="s">
        <v>1808</v>
      </c>
      <c r="F2514">
        <f>SUMIF(Sheet1!$C:$C,$D2514,Sheet1!$G:$G)</f>
        <v>0</v>
      </c>
    </row>
    <row r="2515" spans="4:6">
      <c r="D2515" s="4" t="s">
        <v>3500</v>
      </c>
      <c r="E2515" s="4" t="s">
        <v>1803</v>
      </c>
      <c r="F2515">
        <f>SUMIF(Sheet1!$C:$C,$D2515,Sheet1!$G:$G)</f>
        <v>0</v>
      </c>
    </row>
    <row r="2516" spans="4:6">
      <c r="D2516" s="4" t="s">
        <v>3502</v>
      </c>
      <c r="E2516" s="4" t="s">
        <v>1805</v>
      </c>
      <c r="F2516">
        <f>SUMIF(Sheet1!$C:$C,$D2516,Sheet1!$G:$G)</f>
        <v>0</v>
      </c>
    </row>
    <row r="2517" spans="4:6">
      <c r="D2517" s="4" t="s">
        <v>3503</v>
      </c>
      <c r="E2517" s="4" t="s">
        <v>1806</v>
      </c>
      <c r="F2517">
        <f>SUMIF(Sheet1!$C:$C,$D2517,Sheet1!$G:$G)</f>
        <v>0</v>
      </c>
    </row>
    <row r="2518" spans="4:6">
      <c r="D2518" s="4" t="s">
        <v>3509</v>
      </c>
      <c r="E2518" s="4" t="s">
        <v>1813</v>
      </c>
      <c r="F2518">
        <f>SUMIF(Sheet1!$C:$C,$D2518,Sheet1!$G:$G)</f>
        <v>0</v>
      </c>
    </row>
    <row r="2519" spans="4:6">
      <c r="D2519" s="4" t="s">
        <v>3492</v>
      </c>
      <c r="E2519" s="4" t="s">
        <v>1794</v>
      </c>
      <c r="F2519">
        <f>SUMIF(Sheet1!$C:$C,$D2519,Sheet1!$G:$G)</f>
        <v>0</v>
      </c>
    </row>
    <row r="2520" spans="4:6">
      <c r="D2520" s="4" t="s">
        <v>3510</v>
      </c>
      <c r="E2520" s="4" t="s">
        <v>1814</v>
      </c>
      <c r="F2520">
        <f>SUMIF(Sheet1!$C:$C,$D2520,Sheet1!$G:$G)</f>
        <v>0</v>
      </c>
    </row>
    <row r="2521" spans="4:6">
      <c r="D2521" s="4" t="s">
        <v>3511</v>
      </c>
      <c r="E2521" s="4" t="s">
        <v>1815</v>
      </c>
      <c r="F2521">
        <f>SUMIF(Sheet1!$C:$C,$D2521,Sheet1!$G:$G)</f>
        <v>0</v>
      </c>
    </row>
    <row r="2522" spans="4:6">
      <c r="D2522" s="4" t="s">
        <v>3513</v>
      </c>
      <c r="E2522" s="4" t="s">
        <v>1822</v>
      </c>
      <c r="F2522">
        <f>SUMIF(Sheet1!$C:$C,$D2522,Sheet1!$G:$G)</f>
        <v>0</v>
      </c>
    </row>
    <row r="2523" spans="4:6">
      <c r="D2523" s="4" t="s">
        <v>3512</v>
      </c>
      <c r="E2523" s="4" t="s">
        <v>1821</v>
      </c>
      <c r="F2523">
        <f>SUMIF(Sheet1!$C:$C,$D2523,Sheet1!$G:$G)</f>
        <v>0</v>
      </c>
    </row>
    <row r="2524" spans="4:6">
      <c r="D2524" s="4" t="s">
        <v>3514</v>
      </c>
      <c r="E2524" s="4" t="s">
        <v>1823</v>
      </c>
      <c r="F2524">
        <f>SUMIF(Sheet1!$C:$C,$D2524,Sheet1!$G:$G)</f>
        <v>0</v>
      </c>
    </row>
    <row r="2525" spans="4:6">
      <c r="D2525" s="4" t="s">
        <v>3515</v>
      </c>
      <c r="E2525" s="4" t="s">
        <v>1826</v>
      </c>
      <c r="F2525">
        <f>SUMIF(Sheet1!$C:$C,$D2525,Sheet1!$G:$G)</f>
        <v>0</v>
      </c>
    </row>
    <row r="2526" spans="4:6">
      <c r="D2526" s="4" t="s">
        <v>3493</v>
      </c>
      <c r="E2526" s="4" t="s">
        <v>1795</v>
      </c>
      <c r="F2526">
        <f>SUMIF(Sheet1!$C:$C,$D2526,Sheet1!$G:$G)</f>
        <v>0</v>
      </c>
    </row>
    <row r="2527" spans="4:6">
      <c r="D2527" s="4" t="s">
        <v>3517</v>
      </c>
      <c r="E2527" s="4" t="s">
        <v>1828</v>
      </c>
      <c r="F2527">
        <f>SUMIF(Sheet1!$C:$C,$D2527,Sheet1!$G:$G)</f>
        <v>0</v>
      </c>
    </row>
    <row r="2528" spans="4:6">
      <c r="D2528" s="4" t="s">
        <v>3516</v>
      </c>
      <c r="E2528" s="4" t="s">
        <v>1827</v>
      </c>
      <c r="F2528">
        <f>SUMIF(Sheet1!$C:$C,$D2528,Sheet1!$G:$G)</f>
        <v>0</v>
      </c>
    </row>
    <row r="2529" spans="4:6">
      <c r="D2529" s="4" t="s">
        <v>3527</v>
      </c>
      <c r="E2529" s="4" t="s">
        <v>1840</v>
      </c>
      <c r="F2529">
        <f>SUMIF(Sheet1!$C:$C,$D2529,Sheet1!$G:$G)</f>
        <v>0</v>
      </c>
    </row>
    <row r="2530" spans="4:6">
      <c r="D2530" s="4" t="s">
        <v>3525</v>
      </c>
      <c r="E2530" s="4" t="s">
        <v>1838</v>
      </c>
      <c r="F2530">
        <f>SUMIF(Sheet1!$C:$C,$D2530,Sheet1!$G:$G)</f>
        <v>0</v>
      </c>
    </row>
    <row r="2531" spans="4:6">
      <c r="D2531" s="4" t="s">
        <v>3526</v>
      </c>
      <c r="E2531" s="4" t="s">
        <v>1839</v>
      </c>
      <c r="F2531">
        <f>SUMIF(Sheet1!$C:$C,$D2531,Sheet1!$G:$G)</f>
        <v>0</v>
      </c>
    </row>
    <row r="2532" spans="4:6">
      <c r="D2532" s="4" t="s">
        <v>3528</v>
      </c>
      <c r="E2532" s="4" t="s">
        <v>1850</v>
      </c>
      <c r="F2532">
        <f>SUMIF(Sheet1!$C:$C,$D2532,Sheet1!$G:$G)</f>
        <v>0</v>
      </c>
    </row>
    <row r="2533" spans="4:6">
      <c r="D2533" s="4" t="s">
        <v>3518</v>
      </c>
      <c r="E2533" s="4" t="s">
        <v>1829</v>
      </c>
      <c r="F2533">
        <f>SUMIF(Sheet1!$C:$C,$D2533,Sheet1!$G:$G)</f>
        <v>0</v>
      </c>
    </row>
    <row r="2534" spans="4:6">
      <c r="D2534" s="4" t="s">
        <v>3529</v>
      </c>
      <c r="E2534" s="4" t="s">
        <v>1853</v>
      </c>
      <c r="F2534">
        <f>SUMIF(Sheet1!$C:$C,$D2534,Sheet1!$G:$G)</f>
        <v>0</v>
      </c>
    </row>
    <row r="2535" spans="4:6">
      <c r="D2535" s="4" t="s">
        <v>3519</v>
      </c>
      <c r="E2535" s="4" t="s">
        <v>1830</v>
      </c>
      <c r="F2535">
        <f>SUMIF(Sheet1!$C:$C,$D2535,Sheet1!$G:$G)</f>
        <v>0</v>
      </c>
    </row>
    <row r="2536" spans="4:6">
      <c r="D2536" s="4" t="s">
        <v>3520</v>
      </c>
      <c r="E2536" s="4" t="s">
        <v>1831</v>
      </c>
      <c r="F2536">
        <f>SUMIF(Sheet1!$C:$C,$D2536,Sheet1!$G:$G)</f>
        <v>0</v>
      </c>
    </row>
    <row r="2537" spans="4:6">
      <c r="D2537" s="4" t="s">
        <v>3521</v>
      </c>
      <c r="E2537" s="4" t="s">
        <v>1832</v>
      </c>
      <c r="F2537">
        <f>SUMIF(Sheet1!$C:$C,$D2537,Sheet1!$G:$G)</f>
        <v>0</v>
      </c>
    </row>
    <row r="2538" spans="4:6">
      <c r="D2538" s="4" t="s">
        <v>3530</v>
      </c>
      <c r="E2538" s="4" t="s">
        <v>1854</v>
      </c>
      <c r="F2538">
        <f>SUMIF(Sheet1!$C:$C,$D2538,Sheet1!$G:$G)</f>
        <v>0</v>
      </c>
    </row>
    <row r="2539" spans="4:6">
      <c r="D2539" s="4" t="s">
        <v>3533</v>
      </c>
      <c r="E2539" s="4" t="s">
        <v>1857</v>
      </c>
      <c r="F2539">
        <f>SUMIF(Sheet1!$C:$C,$D2539,Sheet1!$G:$G)</f>
        <v>0</v>
      </c>
    </row>
    <row r="2540" spans="4:6">
      <c r="D2540" s="4" t="s">
        <v>3532</v>
      </c>
      <c r="E2540" s="4" t="s">
        <v>1856</v>
      </c>
      <c r="F2540">
        <f>SUMIF(Sheet1!$C:$C,$D2540,Sheet1!$G:$G)</f>
        <v>0</v>
      </c>
    </row>
    <row r="2541" spans="4:6">
      <c r="D2541" s="4" t="s">
        <v>3531</v>
      </c>
      <c r="E2541" s="4" t="s">
        <v>1855</v>
      </c>
      <c r="F2541">
        <f>SUMIF(Sheet1!$C:$C,$D2541,Sheet1!$G:$G)</f>
        <v>0</v>
      </c>
    </row>
    <row r="2542" spans="4:6">
      <c r="D2542" s="4" t="s">
        <v>3534</v>
      </c>
      <c r="E2542" s="4" t="s">
        <v>1858</v>
      </c>
      <c r="F2542">
        <f>SUMIF(Sheet1!$C:$C,$D2542,Sheet1!$G:$G)</f>
        <v>0</v>
      </c>
    </row>
    <row r="2543" spans="4:6">
      <c r="D2543" s="4" t="s">
        <v>3536</v>
      </c>
      <c r="E2543" s="4" t="s">
        <v>1863</v>
      </c>
      <c r="F2543">
        <f>SUMIF(Sheet1!$C:$C,$D2543,Sheet1!$G:$G)</f>
        <v>0</v>
      </c>
    </row>
    <row r="2544" spans="4:6">
      <c r="D2544" s="4" t="s">
        <v>3522</v>
      </c>
      <c r="E2544" s="4" t="s">
        <v>1833</v>
      </c>
      <c r="F2544">
        <f>SUMIF(Sheet1!$C:$C,$D2544,Sheet1!$G:$G)</f>
        <v>0</v>
      </c>
    </row>
    <row r="2545" spans="4:6">
      <c r="D2545" s="4" t="s">
        <v>3537</v>
      </c>
      <c r="E2545" s="4" t="s">
        <v>1864</v>
      </c>
      <c r="F2545">
        <f>SUMIF(Sheet1!$C:$C,$D2545,Sheet1!$G:$G)</f>
        <v>0</v>
      </c>
    </row>
    <row r="2546" spans="4:6">
      <c r="D2546" s="4" t="s">
        <v>3535</v>
      </c>
      <c r="E2546" s="4" t="s">
        <v>1862</v>
      </c>
      <c r="F2546">
        <f>SUMIF(Sheet1!$C:$C,$D2546,Sheet1!$G:$G)</f>
        <v>0</v>
      </c>
    </row>
    <row r="2547" spans="4:6">
      <c r="D2547" s="4" t="s">
        <v>3539</v>
      </c>
      <c r="E2547" s="4" t="s">
        <v>1866</v>
      </c>
      <c r="F2547">
        <f>SUMIF(Sheet1!$C:$C,$D2547,Sheet1!$G:$G)</f>
        <v>0</v>
      </c>
    </row>
    <row r="2548" spans="4:6">
      <c r="D2548" s="4" t="s">
        <v>3540</v>
      </c>
      <c r="E2548" s="4" t="s">
        <v>1867</v>
      </c>
      <c r="F2548">
        <f>SUMIF(Sheet1!$C:$C,$D2548,Sheet1!$G:$G)</f>
        <v>0</v>
      </c>
    </row>
    <row r="2549" spans="4:6">
      <c r="D2549" s="4" t="s">
        <v>3538</v>
      </c>
      <c r="E2549" s="4" t="s">
        <v>1865</v>
      </c>
      <c r="F2549">
        <f>SUMIF(Sheet1!$C:$C,$D2549,Sheet1!$G:$G)</f>
        <v>0</v>
      </c>
    </row>
    <row r="2550" spans="4:6">
      <c r="D2550" s="4" t="s">
        <v>3541</v>
      </c>
      <c r="E2550" s="4" t="s">
        <v>1868</v>
      </c>
      <c r="F2550">
        <f>SUMIF(Sheet1!$C:$C,$D2550,Sheet1!$G:$G)</f>
        <v>0</v>
      </c>
    </row>
    <row r="2551" spans="4:6">
      <c r="D2551" s="4" t="s">
        <v>3523</v>
      </c>
      <c r="E2551" s="4" t="s">
        <v>1834</v>
      </c>
      <c r="F2551">
        <f>SUMIF(Sheet1!$C:$C,$D2551,Sheet1!$G:$G)</f>
        <v>0</v>
      </c>
    </row>
    <row r="2552" spans="4:6">
      <c r="D2552" s="4" t="s">
        <v>3542</v>
      </c>
      <c r="E2552" s="4" t="s">
        <v>1875</v>
      </c>
      <c r="F2552">
        <f>SUMIF(Sheet1!$C:$C,$D2552,Sheet1!$G:$G)</f>
        <v>0</v>
      </c>
    </row>
    <row r="2553" spans="4:6">
      <c r="D2553" s="4" t="s">
        <v>3524</v>
      </c>
      <c r="E2553" s="4" t="s">
        <v>1837</v>
      </c>
      <c r="F2553">
        <f>SUMIF(Sheet1!$C:$C,$D2553,Sheet1!$G:$G)</f>
        <v>0</v>
      </c>
    </row>
    <row r="2554" spans="4:6">
      <c r="D2554" s="4" t="s">
        <v>3554</v>
      </c>
      <c r="E2554" s="4" t="s">
        <v>1914</v>
      </c>
      <c r="F2554">
        <f>SUMIF(Sheet1!$C:$C,$D2554,Sheet1!$G:$G)</f>
        <v>0</v>
      </c>
    </row>
    <row r="2555" spans="4:6">
      <c r="D2555" s="4" t="s">
        <v>3555</v>
      </c>
      <c r="E2555" s="4" t="s">
        <v>1916</v>
      </c>
      <c r="F2555">
        <f>SUMIF(Sheet1!$C:$C,$D2555,Sheet1!$G:$G)</f>
        <v>0</v>
      </c>
    </row>
    <row r="2556" spans="4:6">
      <c r="D2556" s="4" t="s">
        <v>3553</v>
      </c>
      <c r="E2556" s="4" t="s">
        <v>1912</v>
      </c>
      <c r="F2556">
        <f>SUMIF(Sheet1!$C:$C,$D2556,Sheet1!$G:$G)</f>
        <v>0</v>
      </c>
    </row>
    <row r="2557" spans="4:6">
      <c r="D2557" s="4" t="s">
        <v>3544</v>
      </c>
      <c r="E2557" s="4" t="s">
        <v>1900</v>
      </c>
      <c r="F2557">
        <f>SUMIF(Sheet1!$C:$C,$D2557,Sheet1!$G:$G)</f>
        <v>0</v>
      </c>
    </row>
    <row r="2558" spans="4:6">
      <c r="D2558" s="4" t="s">
        <v>3557</v>
      </c>
      <c r="E2558" s="4" t="s">
        <v>1965</v>
      </c>
      <c r="F2558">
        <f>SUMIF(Sheet1!$C:$C,$D2558,Sheet1!$G:$G)</f>
        <v>0</v>
      </c>
    </row>
    <row r="2559" spans="4:6">
      <c r="D2559" s="4" t="s">
        <v>3556</v>
      </c>
      <c r="E2559" s="4" t="s">
        <v>1930</v>
      </c>
      <c r="F2559">
        <f>SUMIF(Sheet1!$C:$C,$D2559,Sheet1!$G:$G)</f>
        <v>0</v>
      </c>
    </row>
    <row r="2560" spans="4:6">
      <c r="D2560" s="4" t="s">
        <v>3559</v>
      </c>
      <c r="E2560" s="4" t="s">
        <v>1967</v>
      </c>
      <c r="F2560">
        <f>SUMIF(Sheet1!$C:$C,$D2560,Sheet1!$G:$G)</f>
        <v>0</v>
      </c>
    </row>
    <row r="2561" spans="4:6">
      <c r="D2561" s="4" t="s">
        <v>3560</v>
      </c>
      <c r="E2561" s="4" t="s">
        <v>1968</v>
      </c>
      <c r="F2561">
        <f>SUMIF(Sheet1!$C:$C,$D2561,Sheet1!$G:$G)</f>
        <v>0</v>
      </c>
    </row>
    <row r="2562" spans="4:6">
      <c r="D2562" s="4" t="s">
        <v>3558</v>
      </c>
      <c r="E2562" s="4" t="s">
        <v>1966</v>
      </c>
      <c r="F2562">
        <f>SUMIF(Sheet1!$C:$C,$D2562,Sheet1!$G:$G)</f>
        <v>0</v>
      </c>
    </row>
    <row r="2563" spans="4:6">
      <c r="D2563" s="4" t="s">
        <v>3546</v>
      </c>
      <c r="E2563" s="4" t="s">
        <v>1902</v>
      </c>
      <c r="F2563">
        <f>SUMIF(Sheet1!$C:$C,$D2563,Sheet1!$G:$G)</f>
        <v>0</v>
      </c>
    </row>
    <row r="2564" spans="4:6">
      <c r="D2564" s="4" t="s">
        <v>3563</v>
      </c>
      <c r="E2564" s="4" t="s">
        <v>1972</v>
      </c>
      <c r="F2564">
        <f>SUMIF(Sheet1!$C:$C,$D2564,Sheet1!$G:$G)</f>
        <v>0</v>
      </c>
    </row>
    <row r="2565" spans="4:6">
      <c r="D2565" s="4" t="s">
        <v>3562</v>
      </c>
      <c r="E2565" s="4" t="s">
        <v>1971</v>
      </c>
      <c r="F2565">
        <f>SUMIF(Sheet1!$C:$C,$D2565,Sheet1!$G:$G)</f>
        <v>0</v>
      </c>
    </row>
    <row r="2566" spans="4:6">
      <c r="D2566" s="4" t="s">
        <v>3561</v>
      </c>
      <c r="E2566" s="4" t="s">
        <v>1970</v>
      </c>
      <c r="F2566">
        <f>SUMIF(Sheet1!$C:$C,$D2566,Sheet1!$G:$G)</f>
        <v>0</v>
      </c>
    </row>
    <row r="2567" spans="4:6">
      <c r="D2567" s="4" t="s">
        <v>3545</v>
      </c>
      <c r="E2567" s="4" t="s">
        <v>1901</v>
      </c>
      <c r="F2567">
        <f>SUMIF(Sheet1!$C:$C,$D2567,Sheet1!$G:$G)</f>
        <v>0</v>
      </c>
    </row>
    <row r="2568" spans="4:6">
      <c r="D2568" s="4" t="s">
        <v>3564</v>
      </c>
      <c r="E2568" s="4" t="s">
        <v>1973</v>
      </c>
      <c r="F2568">
        <f>SUMIF(Sheet1!$C:$C,$D2568,Sheet1!$G:$G)</f>
        <v>0</v>
      </c>
    </row>
    <row r="2569" spans="4:6">
      <c r="D2569" s="4" t="s">
        <v>3565</v>
      </c>
      <c r="E2569" s="4" t="s">
        <v>1974</v>
      </c>
      <c r="F2569">
        <f>SUMIF(Sheet1!$C:$C,$D2569,Sheet1!$G:$G)</f>
        <v>0</v>
      </c>
    </row>
    <row r="2570" spans="4:6">
      <c r="D2570" s="4" t="s">
        <v>3548</v>
      </c>
      <c r="E2570" s="4" t="s">
        <v>1906</v>
      </c>
      <c r="F2570">
        <f>SUMIF(Sheet1!$C:$C,$D2570,Sheet1!$G:$G)</f>
        <v>0</v>
      </c>
    </row>
    <row r="2571" spans="4:6">
      <c r="D2571" s="4" t="s">
        <v>3551</v>
      </c>
      <c r="E2571" s="4" t="s">
        <v>1909</v>
      </c>
      <c r="F2571">
        <f>SUMIF(Sheet1!$C:$C,$D2571,Sheet1!$G:$G)</f>
        <v>0</v>
      </c>
    </row>
    <row r="2572" spans="4:6">
      <c r="D2572" s="4" t="s">
        <v>3547</v>
      </c>
      <c r="E2572" s="4" t="s">
        <v>1903</v>
      </c>
      <c r="F2572">
        <f>SUMIF(Sheet1!$C:$C,$D2572,Sheet1!$G:$G)</f>
        <v>0</v>
      </c>
    </row>
    <row r="2573" spans="4:6">
      <c r="D2573" s="4" t="s">
        <v>3550</v>
      </c>
      <c r="E2573" s="4" t="s">
        <v>1908</v>
      </c>
      <c r="F2573">
        <f>SUMIF(Sheet1!$C:$C,$D2573,Sheet1!$G:$G)</f>
        <v>0</v>
      </c>
    </row>
    <row r="2574" spans="4:6">
      <c r="D2574" s="4" t="s">
        <v>3568</v>
      </c>
      <c r="E2574" s="4" t="s">
        <v>1980</v>
      </c>
      <c r="F2574">
        <f>SUMIF(Sheet1!$C:$C,$D2574,Sheet1!$G:$G)</f>
        <v>0</v>
      </c>
    </row>
    <row r="2575" spans="4:6">
      <c r="D2575" s="4" t="s">
        <v>3569</v>
      </c>
      <c r="E2575" s="4" t="s">
        <v>1981</v>
      </c>
      <c r="F2575">
        <f>SUMIF(Sheet1!$C:$C,$D2575,Sheet1!$G:$G)</f>
        <v>0</v>
      </c>
    </row>
    <row r="2576" spans="4:6">
      <c r="D2576" s="4" t="s">
        <v>3567</v>
      </c>
      <c r="E2576" s="4" t="s">
        <v>1979</v>
      </c>
      <c r="F2576">
        <f>SUMIF(Sheet1!$C:$C,$D2576,Sheet1!$G:$G)</f>
        <v>0</v>
      </c>
    </row>
    <row r="2577" spans="4:6">
      <c r="D2577" s="4" t="s">
        <v>3549</v>
      </c>
      <c r="E2577" s="4" t="s">
        <v>1907</v>
      </c>
      <c r="F2577">
        <f>SUMIF(Sheet1!$C:$C,$D2577,Sheet1!$G:$G)</f>
        <v>0</v>
      </c>
    </row>
    <row r="2578" spans="4:6">
      <c r="D2578" s="4" t="s">
        <v>3566</v>
      </c>
      <c r="E2578" s="4" t="s">
        <v>1978</v>
      </c>
      <c r="F2578">
        <f>SUMIF(Sheet1!$C:$C,$D2578,Sheet1!$G:$G)</f>
        <v>0</v>
      </c>
    </row>
    <row r="2579" spans="4:6">
      <c r="D2579" s="4" t="s">
        <v>3572</v>
      </c>
      <c r="E2579" s="4" t="s">
        <v>2009</v>
      </c>
      <c r="F2579">
        <f>SUMIF(Sheet1!$C:$C,$D2579,Sheet1!$G:$G)</f>
        <v>0</v>
      </c>
    </row>
    <row r="2580" spans="4:6">
      <c r="D2580" s="4" t="s">
        <v>3571</v>
      </c>
      <c r="E2580" s="4" t="s">
        <v>2003</v>
      </c>
      <c r="F2580">
        <f>SUMIF(Sheet1!$C:$C,$D2580,Sheet1!$G:$G)</f>
        <v>0</v>
      </c>
    </row>
    <row r="2581" spans="4:6">
      <c r="D2581" s="4" t="s">
        <v>3573</v>
      </c>
      <c r="E2581" s="4" t="s">
        <v>2027</v>
      </c>
      <c r="F2581">
        <f>SUMIF(Sheet1!$C:$C,$D2581,Sheet1!$G:$G)</f>
        <v>0</v>
      </c>
    </row>
    <row r="2582" spans="4:6">
      <c r="D2582" s="4" t="s">
        <v>3570</v>
      </c>
      <c r="E2582" s="4" t="s">
        <v>2002</v>
      </c>
      <c r="F2582">
        <f>SUMIF(Sheet1!$C:$C,$D2582,Sheet1!$G:$G)</f>
        <v>0</v>
      </c>
    </row>
    <row r="2583" spans="4:6">
      <c r="D2583" s="4" t="s">
        <v>3574</v>
      </c>
      <c r="E2583" s="4" t="s">
        <v>2033</v>
      </c>
      <c r="F2583">
        <f>SUMIF(Sheet1!$C:$C,$D2583,Sheet1!$G:$G)</f>
        <v>0</v>
      </c>
    </row>
    <row r="2584" spans="4:6">
      <c r="D2584" s="4" t="s">
        <v>3543</v>
      </c>
      <c r="E2584" s="4" t="s">
        <v>1899</v>
      </c>
      <c r="F2584">
        <f>SUMIF(Sheet1!$C:$C,$D2584,Sheet1!$G:$G)</f>
        <v>0</v>
      </c>
    </row>
    <row r="2585" spans="4:6">
      <c r="D2585" s="4" t="s">
        <v>3552</v>
      </c>
      <c r="E2585" s="4" t="s">
        <v>1910</v>
      </c>
      <c r="F2585">
        <f>SUMIF(Sheet1!$C:$C,$D2585,Sheet1!$G:$G)</f>
        <v>0</v>
      </c>
    </row>
    <row r="2586" spans="4:6">
      <c r="D2586" s="4" t="s">
        <v>3575</v>
      </c>
      <c r="E2586" s="4" t="s">
        <v>2034</v>
      </c>
      <c r="F2586">
        <f>SUMIF(Sheet1!$C:$C,$D2586,Sheet1!$G:$G)</f>
        <v>0</v>
      </c>
    </row>
    <row r="2587" spans="4:6">
      <c r="D2587" s="4" t="s">
        <v>3576</v>
      </c>
      <c r="E2587" s="4" t="s">
        <v>2035</v>
      </c>
      <c r="F2587">
        <f>SUMIF(Sheet1!$C:$C,$D2587,Sheet1!$G:$G)</f>
        <v>0</v>
      </c>
    </row>
    <row r="2588" spans="4:6">
      <c r="D2588" s="4" t="s">
        <v>3577</v>
      </c>
      <c r="E2588" s="4" t="s">
        <v>2036</v>
      </c>
      <c r="F2588">
        <f>SUMIF(Sheet1!$C:$C,$D2588,Sheet1!$G:$G)</f>
        <v>0</v>
      </c>
    </row>
    <row r="2589" spans="4:6">
      <c r="D2589" s="4" t="s">
        <v>3579</v>
      </c>
      <c r="E2589" s="4" t="s">
        <v>2038</v>
      </c>
      <c r="F2589">
        <f>SUMIF(Sheet1!$C:$C,$D2589,Sheet1!$G:$G)</f>
        <v>0</v>
      </c>
    </row>
    <row r="2590" spans="4:6">
      <c r="D2590" s="4" t="s">
        <v>3581</v>
      </c>
      <c r="E2590" s="4" t="s">
        <v>2042</v>
      </c>
      <c r="F2590">
        <f>SUMIF(Sheet1!$C:$C,$D2590,Sheet1!$G:$G)</f>
        <v>0</v>
      </c>
    </row>
    <row r="2591" spans="4:6">
      <c r="D2591" s="4" t="s">
        <v>3578</v>
      </c>
      <c r="E2591" s="4" t="s">
        <v>2037</v>
      </c>
      <c r="F2591">
        <f>SUMIF(Sheet1!$C:$C,$D2591,Sheet1!$G:$G)</f>
        <v>0</v>
      </c>
    </row>
    <row r="2592" spans="4:6">
      <c r="D2592" s="4" t="s">
        <v>3580</v>
      </c>
      <c r="E2592" s="4" t="s">
        <v>2041</v>
      </c>
      <c r="F2592">
        <f>SUMIF(Sheet1!$C:$C,$D2592,Sheet1!$G:$G)</f>
        <v>0</v>
      </c>
    </row>
    <row r="2593" spans="4:6">
      <c r="D2593" s="4" t="s">
        <v>3582</v>
      </c>
      <c r="E2593" s="4" t="s">
        <v>2043</v>
      </c>
      <c r="F2593">
        <f>SUMIF(Sheet1!$C:$C,$D2593,Sheet1!$G:$G)</f>
        <v>0</v>
      </c>
    </row>
    <row r="2594" spans="4:6">
      <c r="D2594" s="4" t="s">
        <v>3583</v>
      </c>
      <c r="E2594" s="4" t="s">
        <v>2044</v>
      </c>
      <c r="F2594">
        <f>SUMIF(Sheet1!$C:$C,$D2594,Sheet1!$G:$G)</f>
        <v>0</v>
      </c>
    </row>
    <row r="2595" spans="4:6">
      <c r="D2595" s="4" t="s">
        <v>3600</v>
      </c>
      <c r="E2595" s="4" t="s">
        <v>2062</v>
      </c>
      <c r="F2595">
        <f>SUMIF(Sheet1!$C:$C,$D2595,Sheet1!$G:$G)</f>
        <v>0</v>
      </c>
    </row>
    <row r="2596" spans="4:6">
      <c r="D2596" s="4" t="s">
        <v>3593</v>
      </c>
      <c r="E2596" s="4" t="s">
        <v>2055</v>
      </c>
      <c r="F2596">
        <f>SUMIF(Sheet1!$C:$C,$D2596,Sheet1!$G:$G)</f>
        <v>0</v>
      </c>
    </row>
    <row r="2597" spans="4:6">
      <c r="D2597" s="4" t="s">
        <v>3592</v>
      </c>
      <c r="E2597" s="4" t="s">
        <v>2054</v>
      </c>
      <c r="F2597">
        <f>SUMIF(Sheet1!$C:$C,$D2597,Sheet1!$G:$G)</f>
        <v>0</v>
      </c>
    </row>
    <row r="2598" spans="4:6">
      <c r="D2598" s="4" t="s">
        <v>3597</v>
      </c>
      <c r="E2598" s="4" t="s">
        <v>2059</v>
      </c>
      <c r="F2598">
        <f>SUMIF(Sheet1!$C:$C,$D2598,Sheet1!$G:$G)</f>
        <v>0</v>
      </c>
    </row>
    <row r="2599" spans="4:6">
      <c r="D2599" s="4" t="s">
        <v>3594</v>
      </c>
      <c r="E2599" s="4" t="s">
        <v>2056</v>
      </c>
      <c r="F2599">
        <f>SUMIF(Sheet1!$C:$C,$D2599,Sheet1!$G:$G)</f>
        <v>0</v>
      </c>
    </row>
    <row r="2600" spans="4:6">
      <c r="D2600" s="4" t="s">
        <v>3598</v>
      </c>
      <c r="E2600" s="4" t="s">
        <v>2060</v>
      </c>
      <c r="F2600">
        <f>SUMIF(Sheet1!$C:$C,$D2600,Sheet1!$G:$G)</f>
        <v>0</v>
      </c>
    </row>
    <row r="2601" spans="4:6">
      <c r="D2601" s="4" t="s">
        <v>3595</v>
      </c>
      <c r="E2601" s="4" t="s">
        <v>2057</v>
      </c>
      <c r="F2601">
        <f>SUMIF(Sheet1!$C:$C,$D2601,Sheet1!$G:$G)</f>
        <v>0</v>
      </c>
    </row>
    <row r="2602" spans="4:6">
      <c r="D2602" s="4" t="s">
        <v>3596</v>
      </c>
      <c r="E2602" s="4" t="s">
        <v>2058</v>
      </c>
      <c r="F2602">
        <f>SUMIF(Sheet1!$C:$C,$D2602,Sheet1!$G:$G)</f>
        <v>0</v>
      </c>
    </row>
    <row r="2603" spans="4:6">
      <c r="D2603" s="4" t="s">
        <v>3599</v>
      </c>
      <c r="E2603" s="4" t="s">
        <v>2061</v>
      </c>
      <c r="F2603">
        <f>SUMIF(Sheet1!$C:$C,$D2603,Sheet1!$G:$G)</f>
        <v>0</v>
      </c>
    </row>
    <row r="2604" spans="4:6">
      <c r="D2604" s="4" t="s">
        <v>3591</v>
      </c>
      <c r="E2604" s="4" t="s">
        <v>2052</v>
      </c>
      <c r="F2604">
        <f>SUMIF(Sheet1!$C:$C,$D2604,Sheet1!$G:$G)</f>
        <v>0</v>
      </c>
    </row>
    <row r="2605" spans="4:6">
      <c r="D2605" s="4" t="s">
        <v>3584</v>
      </c>
      <c r="E2605" s="4" t="s">
        <v>2045</v>
      </c>
      <c r="F2605">
        <f>SUMIF(Sheet1!$C:$C,$D2605,Sheet1!$G:$G)</f>
        <v>0</v>
      </c>
    </row>
    <row r="2606" spans="4:6">
      <c r="D2606" s="4" t="s">
        <v>3604</v>
      </c>
      <c r="E2606" s="4" t="s">
        <v>2068</v>
      </c>
      <c r="F2606">
        <f>SUMIF(Sheet1!$C:$C,$D2606,Sheet1!$G:$G)</f>
        <v>0</v>
      </c>
    </row>
    <row r="2607" spans="4:6">
      <c r="D2607" s="4" t="s">
        <v>3602</v>
      </c>
      <c r="E2607" s="4" t="s">
        <v>2066</v>
      </c>
      <c r="F2607">
        <f>SUMIF(Sheet1!$C:$C,$D2607,Sheet1!$G:$G)</f>
        <v>0</v>
      </c>
    </row>
    <row r="2608" spans="4:6">
      <c r="D2608" s="4" t="s">
        <v>3603</v>
      </c>
      <c r="E2608" s="4" t="s">
        <v>2067</v>
      </c>
      <c r="F2608">
        <f>SUMIF(Sheet1!$C:$C,$D2608,Sheet1!$G:$G)</f>
        <v>0</v>
      </c>
    </row>
    <row r="2609" spans="4:6">
      <c r="D2609" s="4" t="s">
        <v>3585</v>
      </c>
      <c r="E2609" s="4" t="s">
        <v>2046</v>
      </c>
      <c r="F2609">
        <f>SUMIF(Sheet1!$C:$C,$D2609,Sheet1!$G:$G)</f>
        <v>0</v>
      </c>
    </row>
    <row r="2610" spans="4:6">
      <c r="D2610" s="4" t="s">
        <v>3605</v>
      </c>
      <c r="E2610" s="4" t="s">
        <v>2069</v>
      </c>
      <c r="F2610">
        <f>SUMIF(Sheet1!$C:$C,$D2610,Sheet1!$G:$G)</f>
        <v>0</v>
      </c>
    </row>
    <row r="2611" spans="4:6">
      <c r="D2611" s="4" t="s">
        <v>3586</v>
      </c>
      <c r="E2611" s="4" t="s">
        <v>2047</v>
      </c>
      <c r="F2611">
        <f>SUMIF(Sheet1!$C:$C,$D2611,Sheet1!$G:$G)</f>
        <v>0</v>
      </c>
    </row>
    <row r="2612" spans="4:6">
      <c r="D2612" s="4" t="s">
        <v>3607</v>
      </c>
      <c r="E2612" s="4" t="s">
        <v>2071</v>
      </c>
      <c r="F2612">
        <f>SUMIF(Sheet1!$C:$C,$D2612,Sheet1!$G:$G)</f>
        <v>0</v>
      </c>
    </row>
    <row r="2613" spans="4:6">
      <c r="D2613" s="4" t="s">
        <v>3606</v>
      </c>
      <c r="E2613" s="4" t="s">
        <v>2070</v>
      </c>
      <c r="F2613">
        <f>SUMIF(Sheet1!$C:$C,$D2613,Sheet1!$G:$G)</f>
        <v>0</v>
      </c>
    </row>
    <row r="2614" spans="4:6">
      <c r="D2614" s="4" t="s">
        <v>3608</v>
      </c>
      <c r="E2614" s="4" t="s">
        <v>2078</v>
      </c>
      <c r="F2614">
        <f>SUMIF(Sheet1!$C:$C,$D2614,Sheet1!$G:$G)</f>
        <v>0</v>
      </c>
    </row>
    <row r="2615" spans="4:6">
      <c r="D2615" s="4" t="s">
        <v>3601</v>
      </c>
      <c r="E2615" s="4" t="s">
        <v>2063</v>
      </c>
      <c r="F2615">
        <f>SUMIF(Sheet1!$C:$C,$D2615,Sheet1!$G:$G)</f>
        <v>0</v>
      </c>
    </row>
    <row r="2616" spans="4:6">
      <c r="D2616" s="4" t="s">
        <v>3609</v>
      </c>
      <c r="E2616" s="4" t="s">
        <v>2080</v>
      </c>
      <c r="F2616">
        <f>SUMIF(Sheet1!$C:$C,$D2616,Sheet1!$G:$G)</f>
        <v>0</v>
      </c>
    </row>
    <row r="2617" spans="4:6">
      <c r="D2617" s="4" t="s">
        <v>3587</v>
      </c>
      <c r="E2617" s="4" t="s">
        <v>2048</v>
      </c>
      <c r="F2617">
        <f>SUMIF(Sheet1!$C:$C,$D2617,Sheet1!$G:$G)</f>
        <v>0</v>
      </c>
    </row>
    <row r="2618" spans="4:6">
      <c r="D2618" s="4" t="s">
        <v>3611</v>
      </c>
      <c r="E2618" s="4" t="s">
        <v>2083</v>
      </c>
      <c r="F2618">
        <f>SUMIF(Sheet1!$C:$C,$D2618,Sheet1!$G:$G)</f>
        <v>0</v>
      </c>
    </row>
    <row r="2619" spans="4:6">
      <c r="D2619" s="4" t="s">
        <v>3588</v>
      </c>
      <c r="E2619" s="4" t="s">
        <v>2049</v>
      </c>
      <c r="F2619">
        <f>SUMIF(Sheet1!$C:$C,$D2619,Sheet1!$G:$G)</f>
        <v>0</v>
      </c>
    </row>
    <row r="2620" spans="4:6">
      <c r="D2620" s="4" t="s">
        <v>3612</v>
      </c>
      <c r="E2620" s="4" t="s">
        <v>2084</v>
      </c>
      <c r="F2620">
        <f>SUMIF(Sheet1!$C:$C,$D2620,Sheet1!$G:$G)</f>
        <v>0</v>
      </c>
    </row>
    <row r="2621" spans="4:6">
      <c r="D2621" s="4" t="s">
        <v>3610</v>
      </c>
      <c r="E2621" s="4" t="s">
        <v>2081</v>
      </c>
      <c r="F2621">
        <f>SUMIF(Sheet1!$C:$C,$D2621,Sheet1!$G:$G)</f>
        <v>0</v>
      </c>
    </row>
    <row r="2622" spans="4:6">
      <c r="D2622" s="4" t="s">
        <v>3613</v>
      </c>
      <c r="E2622" s="4" t="s">
        <v>2089</v>
      </c>
      <c r="F2622">
        <f>SUMIF(Sheet1!$C:$C,$D2622,Sheet1!$G:$G)</f>
        <v>0</v>
      </c>
    </row>
    <row r="2623" spans="4:6">
      <c r="D2623" s="4" t="s">
        <v>3614</v>
      </c>
      <c r="E2623" s="4" t="s">
        <v>2090</v>
      </c>
      <c r="F2623">
        <f>SUMIF(Sheet1!$C:$C,$D2623,Sheet1!$G:$G)</f>
        <v>0</v>
      </c>
    </row>
    <row r="2624" spans="4:6">
      <c r="D2624" s="4" t="s">
        <v>3589</v>
      </c>
      <c r="E2624" s="4" t="s">
        <v>2050</v>
      </c>
      <c r="F2624">
        <f>SUMIF(Sheet1!$C:$C,$D2624,Sheet1!$G:$G)</f>
        <v>0</v>
      </c>
    </row>
    <row r="2625" spans="4:6">
      <c r="D2625" s="4" t="s">
        <v>3616</v>
      </c>
      <c r="E2625" s="4" t="s">
        <v>2092</v>
      </c>
      <c r="F2625">
        <f>SUMIF(Sheet1!$C:$C,$D2625,Sheet1!$G:$G)</f>
        <v>0</v>
      </c>
    </row>
    <row r="2626" spans="4:6">
      <c r="D2626" s="4" t="s">
        <v>3590</v>
      </c>
      <c r="E2626" s="4" t="s">
        <v>2051</v>
      </c>
      <c r="F2626">
        <f>SUMIF(Sheet1!$C:$C,$D2626,Sheet1!$G:$G)</f>
        <v>0</v>
      </c>
    </row>
    <row r="2627" spans="4:6">
      <c r="D2627" s="4" t="s">
        <v>3617</v>
      </c>
      <c r="E2627" s="4" t="s">
        <v>2093</v>
      </c>
      <c r="F2627">
        <f>SUMIF(Sheet1!$C:$C,$D2627,Sheet1!$G:$G)</f>
        <v>0</v>
      </c>
    </row>
    <row r="2628" spans="4:6">
      <c r="D2628" s="4" t="s">
        <v>3615</v>
      </c>
      <c r="E2628" s="4" t="s">
        <v>2091</v>
      </c>
      <c r="F2628">
        <f>SUMIF(Sheet1!$C:$C,$D2628,Sheet1!$G:$G)</f>
        <v>0</v>
      </c>
    </row>
    <row r="2629" spans="4:6">
      <c r="D2629" s="4" t="s">
        <v>3619</v>
      </c>
      <c r="E2629" s="4" t="s">
        <v>2096</v>
      </c>
      <c r="F2629">
        <f>SUMIF(Sheet1!$C:$C,$D2629,Sheet1!$G:$G)</f>
        <v>0</v>
      </c>
    </row>
    <row r="2630" spans="4:6">
      <c r="D2630" s="4" t="s">
        <v>3652</v>
      </c>
      <c r="E2630" s="4" t="s">
        <v>2146</v>
      </c>
      <c r="F2630">
        <f>SUMIF(Sheet1!$C:$C,$D2630,Sheet1!$G:$G)</f>
        <v>0</v>
      </c>
    </row>
    <row r="2631" spans="4:6">
      <c r="D2631" s="4" t="s">
        <v>3620</v>
      </c>
      <c r="E2631" s="4" t="s">
        <v>2098</v>
      </c>
      <c r="F2631">
        <f>SUMIF(Sheet1!$C:$C,$D2631,Sheet1!$G:$G)</f>
        <v>0</v>
      </c>
    </row>
    <row r="2632" spans="4:6">
      <c r="D2632" s="4" t="s">
        <v>3654</v>
      </c>
      <c r="E2632" s="4" t="s">
        <v>2149</v>
      </c>
      <c r="F2632">
        <f>SUMIF(Sheet1!$C:$C,$D2632,Sheet1!$G:$G)</f>
        <v>0</v>
      </c>
    </row>
    <row r="2633" spans="4:6">
      <c r="D2633" s="4" t="s">
        <v>3655</v>
      </c>
      <c r="E2633" s="4" t="s">
        <v>2153</v>
      </c>
      <c r="F2633">
        <f>SUMIF(Sheet1!$C:$C,$D2633,Sheet1!$G:$G)</f>
        <v>0</v>
      </c>
    </row>
    <row r="2634" spans="4:6">
      <c r="D2634" s="4" t="s">
        <v>3658</v>
      </c>
      <c r="E2634" s="4" t="s">
        <v>2156</v>
      </c>
      <c r="F2634">
        <f>SUMIF(Sheet1!$C:$C,$D2634,Sheet1!$G:$G)</f>
        <v>0</v>
      </c>
    </row>
    <row r="2635" spans="4:6">
      <c r="D2635" s="4" t="s">
        <v>3661</v>
      </c>
      <c r="E2635" s="4" t="s">
        <v>2161</v>
      </c>
      <c r="F2635">
        <f>SUMIF(Sheet1!$C:$C,$D2635,Sheet1!$G:$G)</f>
        <v>0</v>
      </c>
    </row>
    <row r="2636" spans="4:6">
      <c r="D2636" s="4" t="s">
        <v>3621</v>
      </c>
      <c r="E2636" s="4" t="s">
        <v>2099</v>
      </c>
      <c r="F2636">
        <f>SUMIF(Sheet1!$C:$C,$D2636,Sheet1!$G:$G)</f>
        <v>0</v>
      </c>
    </row>
    <row r="2637" spans="4:6">
      <c r="D2637" s="4" t="s">
        <v>3623</v>
      </c>
      <c r="E2637" s="4" t="s">
        <v>2101</v>
      </c>
      <c r="F2637">
        <f>SUMIF(Sheet1!$C:$C,$D2637,Sheet1!$G:$G)</f>
        <v>0</v>
      </c>
    </row>
    <row r="2638" spans="4:6">
      <c r="D2638" s="4" t="s">
        <v>3645</v>
      </c>
      <c r="E2638" s="4" t="s">
        <v>2138</v>
      </c>
      <c r="F2638">
        <f>SUMIF(Sheet1!$C:$C,$D2638,Sheet1!$G:$G)</f>
        <v>0</v>
      </c>
    </row>
    <row r="2639" spans="4:6">
      <c r="D2639" s="4" t="s">
        <v>3656</v>
      </c>
      <c r="E2639" s="4" t="s">
        <v>2154</v>
      </c>
      <c r="F2639">
        <f>SUMIF(Sheet1!$C:$C,$D2639,Sheet1!$G:$G)</f>
        <v>0</v>
      </c>
    </row>
    <row r="2640" spans="4:6">
      <c r="D2640" s="4" t="s">
        <v>3651</v>
      </c>
      <c r="E2640" s="4" t="s">
        <v>2145</v>
      </c>
      <c r="F2640">
        <f>SUMIF(Sheet1!$C:$C,$D2640,Sheet1!$G:$G)</f>
        <v>0</v>
      </c>
    </row>
    <row r="2641" spans="4:6">
      <c r="D2641" s="4" t="s">
        <v>3653</v>
      </c>
      <c r="E2641" s="4" t="s">
        <v>2147</v>
      </c>
      <c r="F2641">
        <f>SUMIF(Sheet1!$C:$C,$D2641,Sheet1!$G:$G)</f>
        <v>0</v>
      </c>
    </row>
    <row r="2642" spans="4:6">
      <c r="D2642" s="4" t="s">
        <v>3649</v>
      </c>
      <c r="E2642" s="4" t="s">
        <v>2143</v>
      </c>
      <c r="F2642">
        <f>SUMIF(Sheet1!$C:$C,$D2642,Sheet1!$G:$G)</f>
        <v>0</v>
      </c>
    </row>
    <row r="2643" spans="4:6">
      <c r="D2643" s="4" t="s">
        <v>3646</v>
      </c>
      <c r="E2643" s="4" t="s">
        <v>2140</v>
      </c>
      <c r="F2643">
        <f>SUMIF(Sheet1!$C:$C,$D2643,Sheet1!$G:$G)</f>
        <v>0</v>
      </c>
    </row>
    <row r="2644" spans="4:6">
      <c r="D2644" s="4" t="s">
        <v>3644</v>
      </c>
      <c r="E2644" s="4" t="s">
        <v>2137</v>
      </c>
      <c r="F2644">
        <f>SUMIF(Sheet1!$C:$C,$D2644,Sheet1!$G:$G)</f>
        <v>0</v>
      </c>
    </row>
    <row r="2645" spans="4:6">
      <c r="D2645" s="4" t="s">
        <v>3657</v>
      </c>
      <c r="E2645" s="4" t="s">
        <v>2155</v>
      </c>
      <c r="F2645">
        <f>SUMIF(Sheet1!$C:$C,$D2645,Sheet1!$G:$G)</f>
        <v>0</v>
      </c>
    </row>
    <row r="2646" spans="4:6">
      <c r="D2646" s="4" t="s">
        <v>3665</v>
      </c>
      <c r="E2646" s="4" t="s">
        <v>2165</v>
      </c>
      <c r="F2646">
        <f>SUMIF(Sheet1!$C:$C,$D2646,Sheet1!$G:$G)</f>
        <v>0</v>
      </c>
    </row>
    <row r="2647" spans="4:6">
      <c r="D2647" s="4" t="s">
        <v>3659</v>
      </c>
      <c r="E2647" s="4" t="s">
        <v>2159</v>
      </c>
      <c r="F2647">
        <f>SUMIF(Sheet1!$C:$C,$D2647,Sheet1!$G:$G)</f>
        <v>0</v>
      </c>
    </row>
    <row r="2648" spans="4:6">
      <c r="D2648" s="4" t="s">
        <v>3643</v>
      </c>
      <c r="E2648" s="4" t="s">
        <v>2136</v>
      </c>
      <c r="F2648">
        <f>SUMIF(Sheet1!$C:$C,$D2648,Sheet1!$G:$G)</f>
        <v>0</v>
      </c>
    </row>
    <row r="2649" spans="4:6">
      <c r="D2649" s="4" t="s">
        <v>3648</v>
      </c>
      <c r="E2649" s="4" t="s">
        <v>2142</v>
      </c>
      <c r="F2649">
        <f>SUMIF(Sheet1!$C:$C,$D2649,Sheet1!$G:$G)</f>
        <v>0</v>
      </c>
    </row>
    <row r="2650" spans="4:6">
      <c r="D2650" s="4" t="s">
        <v>3663</v>
      </c>
      <c r="E2650" s="4" t="s">
        <v>2163</v>
      </c>
      <c r="F2650">
        <f>SUMIF(Sheet1!$C:$C,$D2650,Sheet1!$G:$G)</f>
        <v>0</v>
      </c>
    </row>
    <row r="2651" spans="4:6">
      <c r="D2651" s="4" t="s">
        <v>3622</v>
      </c>
      <c r="E2651" s="4" t="s">
        <v>2100</v>
      </c>
      <c r="F2651">
        <f>SUMIF(Sheet1!$C:$C,$D2651,Sheet1!$G:$G)</f>
        <v>0</v>
      </c>
    </row>
    <row r="2652" spans="4:6">
      <c r="D2652" s="4" t="s">
        <v>3662</v>
      </c>
      <c r="E2652" s="4" t="s">
        <v>2162</v>
      </c>
      <c r="F2652">
        <f>SUMIF(Sheet1!$C:$C,$D2652,Sheet1!$G:$G)</f>
        <v>0</v>
      </c>
    </row>
    <row r="2653" spans="4:6">
      <c r="D2653" s="4" t="s">
        <v>3647</v>
      </c>
      <c r="E2653" s="4" t="s">
        <v>2141</v>
      </c>
      <c r="F2653">
        <f>SUMIF(Sheet1!$C:$C,$D2653,Sheet1!$G:$G)</f>
        <v>0</v>
      </c>
    </row>
    <row r="2654" spans="4:6">
      <c r="D2654" s="4" t="s">
        <v>3664</v>
      </c>
      <c r="E2654" s="4" t="s">
        <v>2164</v>
      </c>
      <c r="F2654">
        <f>SUMIF(Sheet1!$C:$C,$D2654,Sheet1!$G:$G)</f>
        <v>0</v>
      </c>
    </row>
    <row r="2655" spans="4:6">
      <c r="D2655" s="4" t="s">
        <v>3650</v>
      </c>
      <c r="E2655" s="4" t="s">
        <v>2144</v>
      </c>
      <c r="F2655">
        <f>SUMIF(Sheet1!$C:$C,$D2655,Sheet1!$G:$G)</f>
        <v>0</v>
      </c>
    </row>
    <row r="2656" spans="4:6">
      <c r="D2656" s="4" t="s">
        <v>3660</v>
      </c>
      <c r="E2656" s="4" t="s">
        <v>2160</v>
      </c>
      <c r="F2656">
        <f>SUMIF(Sheet1!$C:$C,$D2656,Sheet1!$G:$G)</f>
        <v>0</v>
      </c>
    </row>
    <row r="2657" spans="4:6">
      <c r="D2657" s="4" t="s">
        <v>3624</v>
      </c>
      <c r="E2657" s="4" t="s">
        <v>2102</v>
      </c>
      <c r="F2657">
        <f>SUMIF(Sheet1!$C:$C,$D2657,Sheet1!$G:$G)</f>
        <v>0</v>
      </c>
    </row>
    <row r="2658" spans="4:6">
      <c r="D2658" s="4" t="s">
        <v>3666</v>
      </c>
      <c r="E2658" s="4" t="s">
        <v>2166</v>
      </c>
      <c r="F2658">
        <f>SUMIF(Sheet1!$C:$C,$D2658,Sheet1!$G:$G)</f>
        <v>0</v>
      </c>
    </row>
    <row r="2659" spans="4:6">
      <c r="D2659" s="4" t="s">
        <v>3667</v>
      </c>
      <c r="E2659" s="4" t="s">
        <v>2167</v>
      </c>
      <c r="F2659">
        <f>SUMIF(Sheet1!$C:$C,$D2659,Sheet1!$G:$G)</f>
        <v>0</v>
      </c>
    </row>
    <row r="2660" spans="4:6">
      <c r="D2660" s="4" t="s">
        <v>3668</v>
      </c>
      <c r="E2660" s="4" t="s">
        <v>2169</v>
      </c>
      <c r="F2660">
        <f>SUMIF(Sheet1!$C:$C,$D2660,Sheet1!$G:$G)</f>
        <v>0</v>
      </c>
    </row>
    <row r="2661" spans="4:6">
      <c r="D2661" s="4" t="s">
        <v>3669</v>
      </c>
      <c r="E2661" s="4" t="s">
        <v>2170</v>
      </c>
      <c r="F2661">
        <f>SUMIF(Sheet1!$C:$C,$D2661,Sheet1!$G:$G)</f>
        <v>0</v>
      </c>
    </row>
    <row r="2662" spans="4:6">
      <c r="D2662" s="4" t="s">
        <v>3627</v>
      </c>
      <c r="E2662" s="4" t="s">
        <v>2105</v>
      </c>
      <c r="F2662">
        <f>SUMIF(Sheet1!$C:$C,$D2662,Sheet1!$G:$G)</f>
        <v>0</v>
      </c>
    </row>
    <row r="2663" spans="4:6">
      <c r="D2663" s="4" t="s">
        <v>3629</v>
      </c>
      <c r="E2663" s="4" t="s">
        <v>2107</v>
      </c>
      <c r="F2663">
        <f>SUMIF(Sheet1!$C:$C,$D2663,Sheet1!$G:$G)</f>
        <v>0</v>
      </c>
    </row>
    <row r="2664" spans="4:6">
      <c r="D2664" s="4" t="s">
        <v>3626</v>
      </c>
      <c r="E2664" s="4" t="s">
        <v>2104</v>
      </c>
      <c r="F2664">
        <f>SUMIF(Sheet1!$C:$C,$D2664,Sheet1!$G:$G)</f>
        <v>0</v>
      </c>
    </row>
    <row r="2665" spans="4:6">
      <c r="D2665" s="4" t="s">
        <v>3671</v>
      </c>
      <c r="E2665" s="4" t="s">
        <v>2175</v>
      </c>
      <c r="F2665">
        <f>SUMIF(Sheet1!$C:$C,$D2665,Sheet1!$G:$G)</f>
        <v>0</v>
      </c>
    </row>
    <row r="2666" spans="4:6">
      <c r="D2666" s="4" t="s">
        <v>3625</v>
      </c>
      <c r="E2666" s="4" t="s">
        <v>2103</v>
      </c>
      <c r="F2666">
        <f>SUMIF(Sheet1!$C:$C,$D2666,Sheet1!$G:$G)</f>
        <v>0</v>
      </c>
    </row>
    <row r="2667" spans="4:6">
      <c r="D2667" s="4" t="s">
        <v>3673</v>
      </c>
      <c r="E2667" s="4" t="s">
        <v>2177</v>
      </c>
      <c r="F2667">
        <f>SUMIF(Sheet1!$C:$C,$D2667,Sheet1!$G:$G)</f>
        <v>0</v>
      </c>
    </row>
    <row r="2668" spans="4:6">
      <c r="D2668" s="4" t="s">
        <v>3628</v>
      </c>
      <c r="E2668" s="4" t="s">
        <v>2106</v>
      </c>
      <c r="F2668">
        <f>SUMIF(Sheet1!$C:$C,$D2668,Sheet1!$G:$G)</f>
        <v>0</v>
      </c>
    </row>
    <row r="2669" spans="4:6">
      <c r="D2669" s="4" t="s">
        <v>3672</v>
      </c>
      <c r="E2669" s="4" t="s">
        <v>2176</v>
      </c>
      <c r="F2669">
        <f>SUMIF(Sheet1!$C:$C,$D2669,Sheet1!$G:$G)</f>
        <v>0</v>
      </c>
    </row>
    <row r="2670" spans="4:6">
      <c r="D2670" s="4" t="s">
        <v>3670</v>
      </c>
      <c r="E2670" s="4" t="s">
        <v>2174</v>
      </c>
      <c r="F2670">
        <f>SUMIF(Sheet1!$C:$C,$D2670,Sheet1!$G:$G)</f>
        <v>0</v>
      </c>
    </row>
    <row r="2671" spans="4:6">
      <c r="D2671" s="4" t="s">
        <v>3630</v>
      </c>
      <c r="E2671" s="4" t="s">
        <v>2108</v>
      </c>
      <c r="F2671">
        <f>SUMIF(Sheet1!$C:$C,$D2671,Sheet1!$G:$G)</f>
        <v>0</v>
      </c>
    </row>
    <row r="2672" spans="4:6">
      <c r="D2672" s="4" t="s">
        <v>3631</v>
      </c>
      <c r="E2672" s="4" t="s">
        <v>2109</v>
      </c>
      <c r="F2672">
        <f>SUMIF(Sheet1!$C:$C,$D2672,Sheet1!$G:$G)</f>
        <v>0</v>
      </c>
    </row>
    <row r="2673" spans="4:6">
      <c r="D2673" s="4" t="s">
        <v>3633</v>
      </c>
      <c r="E2673" s="4" t="s">
        <v>2111</v>
      </c>
      <c r="F2673">
        <f>SUMIF(Sheet1!$C:$C,$D2673,Sheet1!$G:$G)</f>
        <v>0</v>
      </c>
    </row>
    <row r="2674" spans="4:6">
      <c r="D2674" s="4" t="s">
        <v>3632</v>
      </c>
      <c r="E2674" s="4" t="s">
        <v>2110</v>
      </c>
      <c r="F2674">
        <f>SUMIF(Sheet1!$C:$C,$D2674,Sheet1!$G:$G)</f>
        <v>0</v>
      </c>
    </row>
    <row r="2675" spans="4:6">
      <c r="D2675" s="4" t="s">
        <v>3676</v>
      </c>
      <c r="E2675" s="4" t="s">
        <v>2181</v>
      </c>
      <c r="F2675">
        <f>SUMIF(Sheet1!$C:$C,$D2675,Sheet1!$G:$G)</f>
        <v>0</v>
      </c>
    </row>
    <row r="2676" spans="4:6">
      <c r="D2676" s="4" t="s">
        <v>3674</v>
      </c>
      <c r="E2676" s="4" t="s">
        <v>2179</v>
      </c>
      <c r="F2676">
        <f>SUMIF(Sheet1!$C:$C,$D2676,Sheet1!$G:$G)</f>
        <v>0</v>
      </c>
    </row>
    <row r="2677" spans="4:6">
      <c r="D2677" s="4" t="s">
        <v>3679</v>
      </c>
      <c r="E2677" s="4" t="s">
        <v>2184</v>
      </c>
      <c r="F2677">
        <f>SUMIF(Sheet1!$C:$C,$D2677,Sheet1!$G:$G)</f>
        <v>0</v>
      </c>
    </row>
    <row r="2678" spans="4:6">
      <c r="D2678" s="4" t="s">
        <v>3680</v>
      </c>
      <c r="E2678" s="4" t="s">
        <v>2185</v>
      </c>
      <c r="F2678">
        <f>SUMIF(Sheet1!$C:$C,$D2678,Sheet1!$G:$G)</f>
        <v>0</v>
      </c>
    </row>
    <row r="2679" spans="4:6">
      <c r="D2679" s="4" t="s">
        <v>3677</v>
      </c>
      <c r="E2679" s="4" t="s">
        <v>2182</v>
      </c>
      <c r="F2679">
        <f>SUMIF(Sheet1!$C:$C,$D2679,Sheet1!$G:$G)</f>
        <v>0</v>
      </c>
    </row>
    <row r="2680" spans="4:6">
      <c r="D2680" s="4" t="s">
        <v>3675</v>
      </c>
      <c r="E2680" s="4" t="s">
        <v>2180</v>
      </c>
      <c r="F2680">
        <f>SUMIF(Sheet1!$C:$C,$D2680,Sheet1!$G:$G)</f>
        <v>0</v>
      </c>
    </row>
    <row r="2681" spans="4:6">
      <c r="D2681" s="4" t="s">
        <v>3678</v>
      </c>
      <c r="E2681" s="4" t="s">
        <v>2183</v>
      </c>
      <c r="F2681">
        <f>SUMIF(Sheet1!$C:$C,$D2681,Sheet1!$G:$G)</f>
        <v>0</v>
      </c>
    </row>
    <row r="2682" spans="4:6">
      <c r="D2682" s="4" t="s">
        <v>3681</v>
      </c>
      <c r="E2682" s="4" t="s">
        <v>2186</v>
      </c>
      <c r="F2682">
        <f>SUMIF(Sheet1!$C:$C,$D2682,Sheet1!$G:$G)</f>
        <v>0</v>
      </c>
    </row>
    <row r="2683" spans="4:6">
      <c r="D2683" s="4" t="s">
        <v>3685</v>
      </c>
      <c r="E2683" s="4" t="s">
        <v>2192</v>
      </c>
      <c r="F2683">
        <f>SUMIF(Sheet1!$C:$C,$D2683,Sheet1!$G:$G)</f>
        <v>0</v>
      </c>
    </row>
    <row r="2684" spans="4:6">
      <c r="D2684" s="4" t="s">
        <v>3635</v>
      </c>
      <c r="E2684" s="4" t="s">
        <v>2114</v>
      </c>
      <c r="F2684">
        <f>SUMIF(Sheet1!$C:$C,$D2684,Sheet1!$G:$G)</f>
        <v>0</v>
      </c>
    </row>
    <row r="2685" spans="4:6">
      <c r="D2685" s="4" t="s">
        <v>3684</v>
      </c>
      <c r="E2685" s="4" t="s">
        <v>2191</v>
      </c>
      <c r="F2685">
        <f>SUMIF(Sheet1!$C:$C,$D2685,Sheet1!$G:$G)</f>
        <v>0</v>
      </c>
    </row>
    <row r="2686" spans="4:6">
      <c r="D2686" s="4" t="s">
        <v>3688</v>
      </c>
      <c r="E2686" s="4" t="s">
        <v>2197</v>
      </c>
      <c r="F2686">
        <f>SUMIF(Sheet1!$C:$C,$D2686,Sheet1!$G:$G)</f>
        <v>0</v>
      </c>
    </row>
    <row r="2687" spans="4:6">
      <c r="D2687" s="4" t="s">
        <v>3687</v>
      </c>
      <c r="E2687" s="4" t="s">
        <v>2195</v>
      </c>
      <c r="F2687">
        <f>SUMIF(Sheet1!$C:$C,$D2687,Sheet1!$G:$G)</f>
        <v>0</v>
      </c>
    </row>
    <row r="2688" spans="4:6">
      <c r="D2688" s="4" t="s">
        <v>3682</v>
      </c>
      <c r="E2688" s="4" t="s">
        <v>2189</v>
      </c>
      <c r="F2688">
        <f>SUMIF(Sheet1!$C:$C,$D2688,Sheet1!$G:$G)</f>
        <v>0</v>
      </c>
    </row>
    <row r="2689" spans="4:6">
      <c r="D2689" s="4" t="s">
        <v>3686</v>
      </c>
      <c r="E2689" s="4" t="s">
        <v>2193</v>
      </c>
      <c r="F2689">
        <f>SUMIF(Sheet1!$C:$C,$D2689,Sheet1!$G:$G)</f>
        <v>0</v>
      </c>
    </row>
    <row r="2690" spans="4:6">
      <c r="D2690" s="4" t="s">
        <v>3634</v>
      </c>
      <c r="E2690" s="4" t="s">
        <v>2112</v>
      </c>
      <c r="F2690">
        <f>SUMIF(Sheet1!$C:$C,$D2690,Sheet1!$G:$G)</f>
        <v>0</v>
      </c>
    </row>
    <row r="2691" spans="4:6">
      <c r="D2691" s="4" t="s">
        <v>3683</v>
      </c>
      <c r="E2691" s="4" t="s">
        <v>2190</v>
      </c>
      <c r="F2691">
        <f>SUMIF(Sheet1!$C:$C,$D2691,Sheet1!$G:$G)</f>
        <v>0</v>
      </c>
    </row>
    <row r="2692" spans="4:6">
      <c r="D2692" s="4" t="s">
        <v>3690</v>
      </c>
      <c r="E2692" s="4" t="s">
        <v>2199</v>
      </c>
      <c r="F2692">
        <f>SUMIF(Sheet1!$C:$C,$D2692,Sheet1!$G:$G)</f>
        <v>0</v>
      </c>
    </row>
    <row r="2693" spans="4:6">
      <c r="D2693" s="4" t="s">
        <v>3692</v>
      </c>
      <c r="E2693" s="4" t="s">
        <v>2201</v>
      </c>
      <c r="F2693">
        <f>SUMIF(Sheet1!$C:$C,$D2693,Sheet1!$G:$G)</f>
        <v>0</v>
      </c>
    </row>
    <row r="2694" spans="4:6">
      <c r="D2694" s="4" t="s">
        <v>3691</v>
      </c>
      <c r="E2694" s="4" t="s">
        <v>2200</v>
      </c>
      <c r="F2694">
        <f>SUMIF(Sheet1!$C:$C,$D2694,Sheet1!$G:$G)</f>
        <v>0</v>
      </c>
    </row>
    <row r="2695" spans="4:6">
      <c r="D2695" s="4" t="s">
        <v>3693</v>
      </c>
      <c r="E2695" s="4" t="s">
        <v>2202</v>
      </c>
      <c r="F2695">
        <f>SUMIF(Sheet1!$C:$C,$D2695,Sheet1!$G:$G)</f>
        <v>0</v>
      </c>
    </row>
    <row r="2696" spans="4:6">
      <c r="D2696" s="4" t="s">
        <v>3689</v>
      </c>
      <c r="E2696" s="4" t="s">
        <v>2198</v>
      </c>
      <c r="F2696">
        <f>SUMIF(Sheet1!$C:$C,$D2696,Sheet1!$G:$G)</f>
        <v>0</v>
      </c>
    </row>
    <row r="2697" spans="4:6">
      <c r="D2697" s="4" t="s">
        <v>3694</v>
      </c>
      <c r="E2697" s="4" t="s">
        <v>2204</v>
      </c>
      <c r="F2697">
        <f>SUMIF(Sheet1!$C:$C,$D2697,Sheet1!$G:$G)</f>
        <v>0</v>
      </c>
    </row>
    <row r="2698" spans="4:6">
      <c r="D2698" s="4" t="s">
        <v>3695</v>
      </c>
      <c r="E2698" s="4" t="s">
        <v>2205</v>
      </c>
      <c r="F2698">
        <f>SUMIF(Sheet1!$C:$C,$D2698,Sheet1!$G:$G)</f>
        <v>0</v>
      </c>
    </row>
    <row r="2699" spans="4:6">
      <c r="D2699" s="4" t="s">
        <v>3698</v>
      </c>
      <c r="E2699" s="4" t="s">
        <v>2208</v>
      </c>
      <c r="F2699">
        <f>SUMIF(Sheet1!$C:$C,$D2699,Sheet1!$G:$G)</f>
        <v>0</v>
      </c>
    </row>
    <row r="2700" spans="4:6">
      <c r="D2700" s="4" t="s">
        <v>3700</v>
      </c>
      <c r="E2700" s="4" t="s">
        <v>2225</v>
      </c>
      <c r="F2700">
        <f>SUMIF(Sheet1!$C:$C,$D2700,Sheet1!$G:$G)</f>
        <v>0</v>
      </c>
    </row>
    <row r="2701" spans="4:6">
      <c r="D2701" s="4" t="s">
        <v>3701</v>
      </c>
      <c r="E2701" s="4" t="s">
        <v>2226</v>
      </c>
      <c r="F2701">
        <f>SUMIF(Sheet1!$C:$C,$D2701,Sheet1!$G:$G)</f>
        <v>0</v>
      </c>
    </row>
    <row r="2702" spans="4:6">
      <c r="D2702" s="4" t="s">
        <v>3636</v>
      </c>
      <c r="E2702" s="4" t="s">
        <v>2115</v>
      </c>
      <c r="F2702">
        <f>SUMIF(Sheet1!$C:$C,$D2702,Sheet1!$G:$G)</f>
        <v>0</v>
      </c>
    </row>
    <row r="2703" spans="4:6">
      <c r="D2703" s="4" t="s">
        <v>3637</v>
      </c>
      <c r="E2703" s="4" t="s">
        <v>2116</v>
      </c>
      <c r="F2703">
        <f>SUMIF(Sheet1!$C:$C,$D2703,Sheet1!$G:$G)</f>
        <v>0</v>
      </c>
    </row>
    <row r="2704" spans="4:6">
      <c r="D2704" s="4" t="s">
        <v>3705</v>
      </c>
      <c r="E2704" s="4" t="s">
        <v>2231</v>
      </c>
      <c r="F2704">
        <f>SUMIF(Sheet1!$C:$C,$D2704,Sheet1!$G:$G)</f>
        <v>0</v>
      </c>
    </row>
    <row r="2705" spans="4:6">
      <c r="D2705" s="4" t="s">
        <v>3704</v>
      </c>
      <c r="E2705" s="4" t="s">
        <v>2230</v>
      </c>
      <c r="F2705">
        <f>SUMIF(Sheet1!$C:$C,$D2705,Sheet1!$G:$G)</f>
        <v>0</v>
      </c>
    </row>
    <row r="2706" spans="4:6">
      <c r="D2706" s="4" t="s">
        <v>3697</v>
      </c>
      <c r="E2706" s="4" t="s">
        <v>2207</v>
      </c>
      <c r="F2706">
        <f>SUMIF(Sheet1!$C:$C,$D2706,Sheet1!$G:$G)</f>
        <v>0</v>
      </c>
    </row>
    <row r="2707" spans="4:6">
      <c r="D2707" s="4" t="s">
        <v>3702</v>
      </c>
      <c r="E2707" s="4" t="s">
        <v>2228</v>
      </c>
      <c r="F2707">
        <f>SUMIF(Sheet1!$C:$C,$D2707,Sheet1!$G:$G)</f>
        <v>0</v>
      </c>
    </row>
    <row r="2708" spans="4:6">
      <c r="D2708" s="4" t="s">
        <v>3696</v>
      </c>
      <c r="E2708" s="4" t="s">
        <v>2206</v>
      </c>
      <c r="F2708">
        <f>SUMIF(Sheet1!$C:$C,$D2708,Sheet1!$G:$G)</f>
        <v>0</v>
      </c>
    </row>
    <row r="2709" spans="4:6">
      <c r="D2709" s="4" t="s">
        <v>3699</v>
      </c>
      <c r="E2709" s="4" t="s">
        <v>2224</v>
      </c>
      <c r="F2709">
        <f>SUMIF(Sheet1!$C:$C,$D2709,Sheet1!$G:$G)</f>
        <v>0</v>
      </c>
    </row>
    <row r="2710" spans="4:6">
      <c r="D2710" s="4" t="s">
        <v>3703</v>
      </c>
      <c r="E2710" s="4" t="s">
        <v>2229</v>
      </c>
      <c r="F2710">
        <f>SUMIF(Sheet1!$C:$C,$D2710,Sheet1!$G:$G)</f>
        <v>0</v>
      </c>
    </row>
    <row r="2711" spans="4:6">
      <c r="D2711" s="4" t="s">
        <v>3638</v>
      </c>
      <c r="E2711" s="4" t="s">
        <v>2117</v>
      </c>
      <c r="F2711">
        <f>SUMIF(Sheet1!$C:$C,$D2711,Sheet1!$G:$G)</f>
        <v>0</v>
      </c>
    </row>
    <row r="2712" spans="4:6">
      <c r="D2712" s="4" t="s">
        <v>3639</v>
      </c>
      <c r="E2712" s="4" t="s">
        <v>2118</v>
      </c>
      <c r="F2712">
        <f>SUMIF(Sheet1!$C:$C,$D2712,Sheet1!$G:$G)</f>
        <v>0</v>
      </c>
    </row>
    <row r="2713" spans="4:6">
      <c r="D2713" s="4" t="s">
        <v>3710</v>
      </c>
      <c r="E2713" s="4" t="s">
        <v>2237</v>
      </c>
      <c r="F2713">
        <f>SUMIF(Sheet1!$C:$C,$D2713,Sheet1!$G:$G)</f>
        <v>0</v>
      </c>
    </row>
    <row r="2714" spans="4:6">
      <c r="D2714" s="4" t="s">
        <v>3711</v>
      </c>
      <c r="E2714" s="4" t="s">
        <v>2238</v>
      </c>
      <c r="F2714">
        <f>SUMIF(Sheet1!$C:$C,$D2714,Sheet1!$G:$G)</f>
        <v>0</v>
      </c>
    </row>
    <row r="2715" spans="4:6">
      <c r="D2715" s="4" t="s">
        <v>3708</v>
      </c>
      <c r="E2715" s="4" t="s">
        <v>2234</v>
      </c>
      <c r="F2715">
        <f>SUMIF(Sheet1!$C:$C,$D2715,Sheet1!$G:$G)</f>
        <v>0</v>
      </c>
    </row>
    <row r="2716" spans="4:6">
      <c r="D2716" s="4" t="s">
        <v>3709</v>
      </c>
      <c r="E2716" s="4" t="s">
        <v>2235</v>
      </c>
      <c r="F2716">
        <f>SUMIF(Sheet1!$C:$C,$D2716,Sheet1!$G:$G)</f>
        <v>0</v>
      </c>
    </row>
    <row r="2717" spans="4:6">
      <c r="D2717" s="4" t="s">
        <v>3706</v>
      </c>
      <c r="E2717" s="4" t="s">
        <v>2232</v>
      </c>
      <c r="F2717">
        <f>SUMIF(Sheet1!$C:$C,$D2717,Sheet1!$G:$G)</f>
        <v>0</v>
      </c>
    </row>
    <row r="2718" spans="4:6">
      <c r="D2718" s="4" t="s">
        <v>3707</v>
      </c>
      <c r="E2718" s="4" t="s">
        <v>2233</v>
      </c>
      <c r="F2718">
        <f>SUMIF(Sheet1!$C:$C,$D2718,Sheet1!$G:$G)</f>
        <v>0</v>
      </c>
    </row>
    <row r="2719" spans="4:6">
      <c r="D2719" s="4" t="s">
        <v>3618</v>
      </c>
      <c r="E2719" s="4" t="s">
        <v>2095</v>
      </c>
      <c r="F2719">
        <f>SUMIF(Sheet1!$C:$C,$D2719,Sheet1!$G:$G)</f>
        <v>0</v>
      </c>
    </row>
    <row r="2720" spans="4:6">
      <c r="D2720" s="4" t="s">
        <v>3716</v>
      </c>
      <c r="E2720" s="4" t="s">
        <v>2250</v>
      </c>
      <c r="F2720">
        <f>SUMIF(Sheet1!$C:$C,$D2720,Sheet1!$G:$G)</f>
        <v>0</v>
      </c>
    </row>
    <row r="2721" spans="4:6">
      <c r="D2721" s="4" t="s">
        <v>3719</v>
      </c>
      <c r="E2721" s="4" t="s">
        <v>2253</v>
      </c>
      <c r="F2721">
        <f>SUMIF(Sheet1!$C:$C,$D2721,Sheet1!$G:$G)</f>
        <v>0</v>
      </c>
    </row>
    <row r="2722" spans="4:6">
      <c r="D2722" s="4" t="s">
        <v>3720</v>
      </c>
      <c r="E2722" s="4" t="s">
        <v>2254</v>
      </c>
      <c r="F2722">
        <f>SUMIF(Sheet1!$C:$C,$D2722,Sheet1!$G:$G)</f>
        <v>0</v>
      </c>
    </row>
    <row r="2723" spans="4:6">
      <c r="D2723" s="4" t="s">
        <v>3713</v>
      </c>
      <c r="E2723" s="4" t="s">
        <v>2241</v>
      </c>
      <c r="F2723">
        <f>SUMIF(Sheet1!$C:$C,$D2723,Sheet1!$G:$G)</f>
        <v>0</v>
      </c>
    </row>
    <row r="2724" spans="4:6">
      <c r="D2724" s="4" t="s">
        <v>3712</v>
      </c>
      <c r="E2724" s="4" t="s">
        <v>2239</v>
      </c>
      <c r="F2724">
        <f>SUMIF(Sheet1!$C:$C,$D2724,Sheet1!$G:$G)</f>
        <v>0</v>
      </c>
    </row>
    <row r="2725" spans="4:6">
      <c r="D2725" s="4" t="s">
        <v>3714</v>
      </c>
      <c r="E2725" s="4" t="s">
        <v>2242</v>
      </c>
      <c r="F2725">
        <f>SUMIF(Sheet1!$C:$C,$D2725,Sheet1!$G:$G)</f>
        <v>0</v>
      </c>
    </row>
    <row r="2726" spans="4:6">
      <c r="D2726" s="4" t="s">
        <v>3718</v>
      </c>
      <c r="E2726" s="4" t="s">
        <v>2252</v>
      </c>
      <c r="F2726">
        <f>SUMIF(Sheet1!$C:$C,$D2726,Sheet1!$G:$G)</f>
        <v>0</v>
      </c>
    </row>
    <row r="2727" spans="4:6">
      <c r="D2727" s="4" t="s">
        <v>3721</v>
      </c>
      <c r="E2727" s="4" t="s">
        <v>2256</v>
      </c>
      <c r="F2727">
        <f>SUMIF(Sheet1!$C:$C,$D2727,Sheet1!$G:$G)</f>
        <v>0</v>
      </c>
    </row>
    <row r="2728" spans="4:6">
      <c r="D2728" s="4" t="s">
        <v>3715</v>
      </c>
      <c r="E2728" s="4" t="s">
        <v>2249</v>
      </c>
      <c r="F2728">
        <f>SUMIF(Sheet1!$C:$C,$D2728,Sheet1!$G:$G)</f>
        <v>0</v>
      </c>
    </row>
    <row r="2729" spans="4:6">
      <c r="D2729" s="4" t="s">
        <v>3717</v>
      </c>
      <c r="E2729" s="4" t="s">
        <v>2251</v>
      </c>
      <c r="F2729">
        <f>SUMIF(Sheet1!$C:$C,$D2729,Sheet1!$G:$G)</f>
        <v>0</v>
      </c>
    </row>
    <row r="2730" spans="4:6">
      <c r="D2730" s="4" t="s">
        <v>3641</v>
      </c>
      <c r="E2730" s="4" t="s">
        <v>2120</v>
      </c>
      <c r="F2730">
        <f>SUMIF(Sheet1!$C:$C,$D2730,Sheet1!$G:$G)</f>
        <v>0</v>
      </c>
    </row>
    <row r="2731" spans="4:6">
      <c r="D2731" s="4" t="s">
        <v>3725</v>
      </c>
      <c r="E2731" s="4" t="s">
        <v>2263</v>
      </c>
      <c r="F2731">
        <f>SUMIF(Sheet1!$C:$C,$D2731,Sheet1!$G:$G)</f>
        <v>0</v>
      </c>
    </row>
    <row r="2732" spans="4:6">
      <c r="D2732" s="4" t="s">
        <v>3726</v>
      </c>
      <c r="E2732" s="4" t="s">
        <v>2264</v>
      </c>
      <c r="F2732">
        <f>SUMIF(Sheet1!$C:$C,$D2732,Sheet1!$G:$G)</f>
        <v>0</v>
      </c>
    </row>
    <row r="2733" spans="4:6">
      <c r="D2733" s="4" t="s">
        <v>3640</v>
      </c>
      <c r="E2733" s="4" t="s">
        <v>2119</v>
      </c>
      <c r="F2733">
        <f>SUMIF(Sheet1!$C:$C,$D2733,Sheet1!$G:$G)</f>
        <v>0</v>
      </c>
    </row>
    <row r="2734" spans="4:6">
      <c r="D2734" s="4" t="s">
        <v>3642</v>
      </c>
      <c r="E2734" s="4" t="s">
        <v>2121</v>
      </c>
      <c r="F2734">
        <f>SUMIF(Sheet1!$C:$C,$D2734,Sheet1!$G:$G)</f>
        <v>0</v>
      </c>
    </row>
    <row r="2735" spans="4:6">
      <c r="D2735" s="4" t="s">
        <v>3723</v>
      </c>
      <c r="E2735" s="4" t="s">
        <v>2259</v>
      </c>
      <c r="F2735">
        <f>SUMIF(Sheet1!$C:$C,$D2735,Sheet1!$G:$G)</f>
        <v>0</v>
      </c>
    </row>
    <row r="2736" spans="4:6">
      <c r="D2736" s="4" t="s">
        <v>3728</v>
      </c>
      <c r="E2736" s="4" t="s">
        <v>2266</v>
      </c>
      <c r="F2736">
        <f>SUMIF(Sheet1!$C:$C,$D2736,Sheet1!$G:$G)</f>
        <v>0</v>
      </c>
    </row>
    <row r="2737" spans="4:6">
      <c r="D2737" s="4" t="s">
        <v>3722</v>
      </c>
      <c r="E2737" s="4" t="s">
        <v>2258</v>
      </c>
      <c r="F2737">
        <f>SUMIF(Sheet1!$C:$C,$D2737,Sheet1!$G:$G)</f>
        <v>0</v>
      </c>
    </row>
    <row r="2738" spans="4:6">
      <c r="D2738" s="4" t="s">
        <v>3724</v>
      </c>
      <c r="E2738" s="4" t="s">
        <v>2260</v>
      </c>
      <c r="F2738">
        <f>SUMIF(Sheet1!$C:$C,$D2738,Sheet1!$G:$G)</f>
        <v>0</v>
      </c>
    </row>
    <row r="2739" spans="4:6">
      <c r="D2739" s="4" t="s">
        <v>3727</v>
      </c>
      <c r="E2739" s="4" t="s">
        <v>2265</v>
      </c>
      <c r="F2739">
        <f>SUMIF(Sheet1!$C:$C,$D2739,Sheet1!$G:$G)</f>
        <v>0</v>
      </c>
    </row>
    <row r="2740" spans="4:6">
      <c r="D2740" s="4" t="s">
        <v>3732</v>
      </c>
      <c r="E2740" s="4" t="s">
        <v>2271</v>
      </c>
      <c r="F2740">
        <f>SUMIF(Sheet1!$C:$C,$D2740,Sheet1!$G:$G)</f>
        <v>0</v>
      </c>
    </row>
    <row r="2741" spans="4:6">
      <c r="D2741" s="4" t="s">
        <v>3731</v>
      </c>
      <c r="E2741" s="4" t="s">
        <v>2270</v>
      </c>
      <c r="F2741">
        <f>SUMIF(Sheet1!$C:$C,$D2741,Sheet1!$G:$G)</f>
        <v>0</v>
      </c>
    </row>
    <row r="2742" spans="4:6">
      <c r="D2742" s="4" t="s">
        <v>3730</v>
      </c>
      <c r="E2742" s="4" t="s">
        <v>2268</v>
      </c>
      <c r="F2742">
        <f>SUMIF(Sheet1!$C:$C,$D2742,Sheet1!$G:$G)</f>
        <v>0</v>
      </c>
    </row>
    <row r="2743" spans="4:6">
      <c r="D2743" s="4" t="s">
        <v>3733</v>
      </c>
      <c r="E2743" s="4" t="s">
        <v>2272</v>
      </c>
      <c r="F2743">
        <f>SUMIF(Sheet1!$C:$C,$D2743,Sheet1!$G:$G)</f>
        <v>0</v>
      </c>
    </row>
    <row r="2744" spans="4:6">
      <c r="D2744" s="4" t="s">
        <v>3736</v>
      </c>
      <c r="E2744" s="4" t="s">
        <v>2279</v>
      </c>
      <c r="F2744">
        <f>SUMIF(Sheet1!$C:$C,$D2744,Sheet1!$G:$G)</f>
        <v>0</v>
      </c>
    </row>
    <row r="2745" spans="4:6">
      <c r="D2745" s="4" t="s">
        <v>3737</v>
      </c>
      <c r="E2745" s="4" t="s">
        <v>2280</v>
      </c>
      <c r="F2745">
        <f>SUMIF(Sheet1!$C:$C,$D2745,Sheet1!$G:$G)</f>
        <v>0</v>
      </c>
    </row>
    <row r="2746" spans="4:6">
      <c r="D2746" s="4" t="s">
        <v>3762</v>
      </c>
      <c r="E2746" s="4" t="s">
        <v>2311</v>
      </c>
      <c r="F2746">
        <f>SUMIF(Sheet1!$C:$C,$D2746,Sheet1!$G:$G)</f>
        <v>0</v>
      </c>
    </row>
    <row r="2747" spans="4:6">
      <c r="D2747" s="4" t="s">
        <v>3763</v>
      </c>
      <c r="E2747" s="4" t="s">
        <v>2312</v>
      </c>
      <c r="F2747">
        <f>SUMIF(Sheet1!$C:$C,$D2747,Sheet1!$G:$G)</f>
        <v>0</v>
      </c>
    </row>
    <row r="2748" spans="4:6">
      <c r="D2748" s="4" t="s">
        <v>3797</v>
      </c>
      <c r="E2748" s="4" t="s">
        <v>2366</v>
      </c>
      <c r="F2748">
        <f>SUMIF(Sheet1!$C:$C,$D2748,Sheet1!$G:$G)</f>
        <v>0</v>
      </c>
    </row>
    <row r="2749" spans="4:6">
      <c r="D2749" s="4" t="s">
        <v>3735</v>
      </c>
      <c r="E2749" s="4" t="s">
        <v>2278</v>
      </c>
      <c r="F2749">
        <f>SUMIF(Sheet1!$C:$C,$D2749,Sheet1!$G:$G)</f>
        <v>0</v>
      </c>
    </row>
    <row r="2750" spans="4:6">
      <c r="D2750" s="4" t="s">
        <v>3757</v>
      </c>
      <c r="E2750" s="4" t="s">
        <v>2306</v>
      </c>
      <c r="F2750">
        <f>SUMIF(Sheet1!$C:$C,$D2750,Sheet1!$G:$G)</f>
        <v>0</v>
      </c>
    </row>
    <row r="2751" spans="4:6">
      <c r="D2751" s="4" t="s">
        <v>3739</v>
      </c>
      <c r="E2751" s="4" t="s">
        <v>2282</v>
      </c>
      <c r="F2751">
        <f>SUMIF(Sheet1!$C:$C,$D2751,Sheet1!$G:$G)</f>
        <v>0</v>
      </c>
    </row>
    <row r="2752" spans="4:6">
      <c r="D2752" s="4" t="s">
        <v>3738</v>
      </c>
      <c r="E2752" s="4" t="s">
        <v>2281</v>
      </c>
      <c r="F2752">
        <f>SUMIF(Sheet1!$C:$C,$D2752,Sheet1!$G:$G)</f>
        <v>0</v>
      </c>
    </row>
    <row r="2753" spans="4:6">
      <c r="D2753" s="4" t="s">
        <v>3759</v>
      </c>
      <c r="E2753" s="4" t="s">
        <v>2308</v>
      </c>
      <c r="F2753">
        <f>SUMIF(Sheet1!$C:$C,$D2753,Sheet1!$G:$G)</f>
        <v>0</v>
      </c>
    </row>
    <row r="2754" spans="4:6">
      <c r="D2754" s="4" t="s">
        <v>3755</v>
      </c>
      <c r="E2754" s="4" t="s">
        <v>2304</v>
      </c>
      <c r="F2754">
        <f>SUMIF(Sheet1!$C:$C,$D2754,Sheet1!$G:$G)</f>
        <v>0</v>
      </c>
    </row>
    <row r="2755" spans="4:6">
      <c r="D2755" s="4" t="s">
        <v>3764</v>
      </c>
      <c r="E2755" s="4" t="s">
        <v>2313</v>
      </c>
      <c r="F2755">
        <f>SUMIF(Sheet1!$C:$C,$D2755,Sheet1!$G:$G)</f>
        <v>0</v>
      </c>
    </row>
    <row r="2756" spans="4:6">
      <c r="D2756" s="4" t="s">
        <v>3758</v>
      </c>
      <c r="E2756" s="4" t="s">
        <v>2307</v>
      </c>
      <c r="F2756">
        <f>SUMIF(Sheet1!$C:$C,$D2756,Sheet1!$G:$G)</f>
        <v>0</v>
      </c>
    </row>
    <row r="2757" spans="4:6">
      <c r="D2757" s="4" t="s">
        <v>3756</v>
      </c>
      <c r="E2757" s="4" t="s">
        <v>2305</v>
      </c>
      <c r="F2757">
        <f>SUMIF(Sheet1!$C:$C,$D2757,Sheet1!$G:$G)</f>
        <v>0</v>
      </c>
    </row>
    <row r="2758" spans="4:6">
      <c r="D2758" s="4" t="s">
        <v>3761</v>
      </c>
      <c r="E2758" s="4" t="s">
        <v>2310</v>
      </c>
      <c r="F2758">
        <f>SUMIF(Sheet1!$C:$C,$D2758,Sheet1!$G:$G)</f>
        <v>0</v>
      </c>
    </row>
    <row r="2759" spans="4:6">
      <c r="D2759" s="4" t="s">
        <v>3741</v>
      </c>
      <c r="E2759" s="4" t="s">
        <v>2284</v>
      </c>
      <c r="F2759">
        <f>SUMIF(Sheet1!$C:$C,$D2759,Sheet1!$G:$G)</f>
        <v>0</v>
      </c>
    </row>
    <row r="2760" spans="4:6">
      <c r="D2760" s="4" t="s">
        <v>3740</v>
      </c>
      <c r="E2760" s="4" t="s">
        <v>2283</v>
      </c>
      <c r="F2760">
        <f>SUMIF(Sheet1!$C:$C,$D2760,Sheet1!$G:$G)</f>
        <v>0</v>
      </c>
    </row>
    <row r="2761" spans="4:6">
      <c r="D2761" s="4" t="s">
        <v>3734</v>
      </c>
      <c r="E2761" s="4" t="s">
        <v>2275</v>
      </c>
      <c r="F2761">
        <f>SUMIF(Sheet1!$C:$C,$D2761,Sheet1!$G:$G)</f>
        <v>0</v>
      </c>
    </row>
    <row r="2762" spans="4:6">
      <c r="D2762" s="4" t="s">
        <v>3743</v>
      </c>
      <c r="E2762" s="4" t="s">
        <v>2286</v>
      </c>
      <c r="F2762">
        <f>SUMIF(Sheet1!$C:$C,$D2762,Sheet1!$G:$G)</f>
        <v>0</v>
      </c>
    </row>
    <row r="2763" spans="4:6">
      <c r="D2763" s="4" t="s">
        <v>3744</v>
      </c>
      <c r="E2763" s="4" t="s">
        <v>2287</v>
      </c>
      <c r="F2763">
        <f>SUMIF(Sheet1!$C:$C,$D2763,Sheet1!$G:$G)</f>
        <v>0</v>
      </c>
    </row>
    <row r="2764" spans="4:6">
      <c r="D2764" s="4" t="s">
        <v>3745</v>
      </c>
      <c r="E2764" s="4" t="s">
        <v>2288</v>
      </c>
      <c r="F2764">
        <f>SUMIF(Sheet1!$C:$C,$D2764,Sheet1!$G:$G)</f>
        <v>0</v>
      </c>
    </row>
    <row r="2765" spans="4:6">
      <c r="D2765" s="4" t="s">
        <v>3767</v>
      </c>
      <c r="E2765" s="4" t="s">
        <v>2316</v>
      </c>
      <c r="F2765">
        <f>SUMIF(Sheet1!$C:$C,$D2765,Sheet1!$G:$G)</f>
        <v>0</v>
      </c>
    </row>
    <row r="2766" spans="4:6">
      <c r="D2766" s="4" t="s">
        <v>3766</v>
      </c>
      <c r="E2766" s="4" t="s">
        <v>2315</v>
      </c>
      <c r="F2766">
        <f>SUMIF(Sheet1!$C:$C,$D2766,Sheet1!$G:$G)</f>
        <v>0</v>
      </c>
    </row>
    <row r="2767" spans="4:6">
      <c r="D2767" s="4" t="s">
        <v>3765</v>
      </c>
      <c r="E2767" s="4" t="s">
        <v>2314</v>
      </c>
      <c r="F2767">
        <f>SUMIF(Sheet1!$C:$C,$D2767,Sheet1!$G:$G)</f>
        <v>0</v>
      </c>
    </row>
    <row r="2768" spans="4:6">
      <c r="D2768" s="4" t="s">
        <v>3742</v>
      </c>
      <c r="E2768" s="4" t="s">
        <v>2285</v>
      </c>
      <c r="F2768">
        <f>SUMIF(Sheet1!$C:$C,$D2768,Sheet1!$G:$G)</f>
        <v>0</v>
      </c>
    </row>
    <row r="2769" spans="4:6">
      <c r="D2769" s="4" t="s">
        <v>3768</v>
      </c>
      <c r="E2769" s="4" t="s">
        <v>2317</v>
      </c>
      <c r="F2769">
        <f>SUMIF(Sheet1!$C:$C,$D2769,Sheet1!$G:$G)</f>
        <v>0</v>
      </c>
    </row>
    <row r="2770" spans="4:6">
      <c r="D2770" s="4" t="s">
        <v>3747</v>
      </c>
      <c r="E2770" s="4" t="s">
        <v>2290</v>
      </c>
      <c r="F2770">
        <f>SUMIF(Sheet1!$C:$C,$D2770,Sheet1!$G:$G)</f>
        <v>0</v>
      </c>
    </row>
    <row r="2771" spans="4:6">
      <c r="D2771" s="4" t="s">
        <v>3771</v>
      </c>
      <c r="E2771" s="4" t="s">
        <v>2331</v>
      </c>
      <c r="F2771">
        <f>SUMIF(Sheet1!$C:$C,$D2771,Sheet1!$G:$G)</f>
        <v>0</v>
      </c>
    </row>
    <row r="2772" spans="4:6">
      <c r="D2772" s="4" t="s">
        <v>3770</v>
      </c>
      <c r="E2772" s="4" t="s">
        <v>2330</v>
      </c>
      <c r="F2772">
        <f>SUMIF(Sheet1!$C:$C,$D2772,Sheet1!$G:$G)</f>
        <v>0</v>
      </c>
    </row>
    <row r="2773" spans="4:6">
      <c r="D2773" s="4" t="s">
        <v>3774</v>
      </c>
      <c r="E2773" s="4" t="s">
        <v>2334</v>
      </c>
      <c r="F2773">
        <f>SUMIF(Sheet1!$C:$C,$D2773,Sheet1!$G:$G)</f>
        <v>0</v>
      </c>
    </row>
    <row r="2774" spans="4:6">
      <c r="D2774" s="4" t="s">
        <v>3769</v>
      </c>
      <c r="E2774" s="4" t="s">
        <v>2329</v>
      </c>
      <c r="F2774">
        <f>SUMIF(Sheet1!$C:$C,$D2774,Sheet1!$G:$G)</f>
        <v>0</v>
      </c>
    </row>
    <row r="2775" spans="4:6">
      <c r="D2775" s="4" t="s">
        <v>3772</v>
      </c>
      <c r="E2775" s="4" t="s">
        <v>2332</v>
      </c>
      <c r="F2775">
        <f>SUMIF(Sheet1!$C:$C,$D2775,Sheet1!$G:$G)</f>
        <v>0</v>
      </c>
    </row>
    <row r="2776" spans="4:6">
      <c r="D2776" s="4" t="s">
        <v>3746</v>
      </c>
      <c r="E2776" s="4" t="s">
        <v>2289</v>
      </c>
      <c r="F2776">
        <f>SUMIF(Sheet1!$C:$C,$D2776,Sheet1!$G:$G)</f>
        <v>0</v>
      </c>
    </row>
    <row r="2777" spans="4:6">
      <c r="D2777" s="4" t="s">
        <v>3748</v>
      </c>
      <c r="E2777" s="4" t="s">
        <v>2291</v>
      </c>
      <c r="F2777">
        <f>SUMIF(Sheet1!$C:$C,$D2777,Sheet1!$G:$G)</f>
        <v>0</v>
      </c>
    </row>
    <row r="2778" spans="4:6">
      <c r="D2778" s="4" t="s">
        <v>3776</v>
      </c>
      <c r="E2778" s="4" t="s">
        <v>2336</v>
      </c>
      <c r="F2778">
        <f>SUMIF(Sheet1!$C:$C,$D2778,Sheet1!$G:$G)</f>
        <v>0</v>
      </c>
    </row>
    <row r="2779" spans="4:6">
      <c r="D2779" s="4" t="s">
        <v>3775</v>
      </c>
      <c r="E2779" s="4" t="s">
        <v>2335</v>
      </c>
      <c r="F2779">
        <f>SUMIF(Sheet1!$C:$C,$D2779,Sheet1!$G:$G)</f>
        <v>0</v>
      </c>
    </row>
    <row r="2780" spans="4:6">
      <c r="D2780" s="4" t="s">
        <v>3779</v>
      </c>
      <c r="E2780" s="4" t="s">
        <v>2339</v>
      </c>
      <c r="F2780">
        <f>SUMIF(Sheet1!$C:$C,$D2780,Sheet1!$G:$G)</f>
        <v>0</v>
      </c>
    </row>
    <row r="2781" spans="4:6">
      <c r="D2781" s="4" t="s">
        <v>3778</v>
      </c>
      <c r="E2781" s="4" t="s">
        <v>2338</v>
      </c>
      <c r="F2781">
        <f>SUMIF(Sheet1!$C:$C,$D2781,Sheet1!$G:$G)</f>
        <v>0</v>
      </c>
    </row>
    <row r="2782" spans="4:6">
      <c r="D2782" s="4" t="s">
        <v>3777</v>
      </c>
      <c r="E2782" s="4" t="s">
        <v>2337</v>
      </c>
      <c r="F2782">
        <f>SUMIF(Sheet1!$C:$C,$D2782,Sheet1!$G:$G)</f>
        <v>0</v>
      </c>
    </row>
    <row r="2783" spans="4:6">
      <c r="D2783" s="4" t="s">
        <v>3773</v>
      </c>
      <c r="E2783" s="4" t="s">
        <v>2333</v>
      </c>
      <c r="F2783">
        <f>SUMIF(Sheet1!$C:$C,$D2783,Sheet1!$G:$G)</f>
        <v>0</v>
      </c>
    </row>
    <row r="2784" spans="4:6">
      <c r="D2784" s="4" t="s">
        <v>3781</v>
      </c>
      <c r="E2784" s="4" t="s">
        <v>2341</v>
      </c>
      <c r="F2784">
        <f>SUMIF(Sheet1!$C:$C,$D2784,Sheet1!$G:$G)</f>
        <v>0</v>
      </c>
    </row>
    <row r="2785" spans="4:6">
      <c r="D2785" s="4" t="s">
        <v>3750</v>
      </c>
      <c r="E2785" s="4" t="s">
        <v>2293</v>
      </c>
      <c r="F2785">
        <f>SUMIF(Sheet1!$C:$C,$D2785,Sheet1!$G:$G)</f>
        <v>0</v>
      </c>
    </row>
    <row r="2786" spans="4:6">
      <c r="D2786" s="4" t="s">
        <v>3780</v>
      </c>
      <c r="E2786" s="4" t="s">
        <v>2340</v>
      </c>
      <c r="F2786">
        <f>SUMIF(Sheet1!$C:$C,$D2786,Sheet1!$G:$G)</f>
        <v>0</v>
      </c>
    </row>
    <row r="2787" spans="4:6">
      <c r="D2787" s="4" t="s">
        <v>3782</v>
      </c>
      <c r="E2787" s="4" t="s">
        <v>2342</v>
      </c>
      <c r="F2787">
        <f>SUMIF(Sheet1!$C:$C,$D2787,Sheet1!$G:$G)</f>
        <v>0</v>
      </c>
    </row>
    <row r="2788" spans="4:6">
      <c r="D2788" s="4" t="s">
        <v>3783</v>
      </c>
      <c r="E2788" s="4" t="s">
        <v>2343</v>
      </c>
      <c r="F2788">
        <f>SUMIF(Sheet1!$C:$C,$D2788,Sheet1!$G:$G)</f>
        <v>0</v>
      </c>
    </row>
    <row r="2789" spans="4:6">
      <c r="D2789" s="4" t="s">
        <v>3749</v>
      </c>
      <c r="E2789" s="4" t="s">
        <v>2292</v>
      </c>
      <c r="F2789">
        <f>SUMIF(Sheet1!$C:$C,$D2789,Sheet1!$G:$G)</f>
        <v>0</v>
      </c>
    </row>
    <row r="2790" spans="4:6">
      <c r="D2790" s="4" t="s">
        <v>3752</v>
      </c>
      <c r="E2790" s="4" t="s">
        <v>2295</v>
      </c>
      <c r="F2790">
        <f>SUMIF(Sheet1!$C:$C,$D2790,Sheet1!$G:$G)</f>
        <v>0</v>
      </c>
    </row>
    <row r="2791" spans="4:6">
      <c r="D2791" s="4" t="s">
        <v>3788</v>
      </c>
      <c r="E2791" s="4" t="s">
        <v>2351</v>
      </c>
      <c r="F2791">
        <f>SUMIF(Sheet1!$C:$C,$D2791,Sheet1!$G:$G)</f>
        <v>0</v>
      </c>
    </row>
    <row r="2792" spans="4:6">
      <c r="D2792" s="4" t="s">
        <v>3790</v>
      </c>
      <c r="E2792" s="4" t="s">
        <v>2353</v>
      </c>
      <c r="F2792">
        <f>SUMIF(Sheet1!$C:$C,$D2792,Sheet1!$G:$G)</f>
        <v>0</v>
      </c>
    </row>
    <row r="2793" spans="4:6">
      <c r="D2793" s="4" t="s">
        <v>3784</v>
      </c>
      <c r="E2793" s="4" t="s">
        <v>2347</v>
      </c>
      <c r="F2793">
        <f>SUMIF(Sheet1!$C:$C,$D2793,Sheet1!$G:$G)</f>
        <v>0</v>
      </c>
    </row>
    <row r="2794" spans="4:6">
      <c r="D2794" s="4" t="s">
        <v>3751</v>
      </c>
      <c r="E2794" s="4" t="s">
        <v>2294</v>
      </c>
      <c r="F2794">
        <f>SUMIF(Sheet1!$C:$C,$D2794,Sheet1!$G:$G)</f>
        <v>0</v>
      </c>
    </row>
    <row r="2795" spans="4:6">
      <c r="D2795" s="4" t="s">
        <v>3786</v>
      </c>
      <c r="E2795" s="4" t="s">
        <v>2349</v>
      </c>
      <c r="F2795">
        <f>SUMIF(Sheet1!$C:$C,$D2795,Sheet1!$G:$G)</f>
        <v>0</v>
      </c>
    </row>
    <row r="2796" spans="4:6">
      <c r="D2796" s="4" t="s">
        <v>3785</v>
      </c>
      <c r="E2796" s="4" t="s">
        <v>2348</v>
      </c>
      <c r="F2796">
        <f>SUMIF(Sheet1!$C:$C,$D2796,Sheet1!$G:$G)</f>
        <v>0</v>
      </c>
    </row>
    <row r="2797" spans="4:6">
      <c r="D2797" s="4" t="s">
        <v>3792</v>
      </c>
      <c r="E2797" s="4" t="s">
        <v>2359</v>
      </c>
      <c r="F2797">
        <f>SUMIF(Sheet1!$C:$C,$D2797,Sheet1!$G:$G)</f>
        <v>0</v>
      </c>
    </row>
    <row r="2798" spans="4:6">
      <c r="D2798" s="4" t="s">
        <v>3791</v>
      </c>
      <c r="E2798" s="4" t="s">
        <v>2354</v>
      </c>
      <c r="F2798">
        <f>SUMIF(Sheet1!$C:$C,$D2798,Sheet1!$G:$G)</f>
        <v>0</v>
      </c>
    </row>
    <row r="2799" spans="4:6">
      <c r="D2799" s="4" t="s">
        <v>3789</v>
      </c>
      <c r="E2799" s="4" t="s">
        <v>2352</v>
      </c>
      <c r="F2799">
        <f>SUMIF(Sheet1!$C:$C,$D2799,Sheet1!$G:$G)</f>
        <v>0</v>
      </c>
    </row>
    <row r="2800" spans="4:6">
      <c r="D2800" s="4" t="s">
        <v>3787</v>
      </c>
      <c r="E2800" s="4" t="s">
        <v>2350</v>
      </c>
      <c r="F2800">
        <f>SUMIF(Sheet1!$C:$C,$D2800,Sheet1!$G:$G)</f>
        <v>0</v>
      </c>
    </row>
    <row r="2801" spans="4:6">
      <c r="D2801" s="4" t="s">
        <v>3753</v>
      </c>
      <c r="E2801" s="4" t="s">
        <v>2302</v>
      </c>
      <c r="F2801">
        <f>SUMIF(Sheet1!$C:$C,$D2801,Sheet1!$G:$G)</f>
        <v>0</v>
      </c>
    </row>
    <row r="2802" spans="4:6">
      <c r="D2802" s="4" t="s">
        <v>3754</v>
      </c>
      <c r="E2802" s="4" t="s">
        <v>2303</v>
      </c>
      <c r="F2802">
        <f>SUMIF(Sheet1!$C:$C,$D2802,Sheet1!$G:$G)</f>
        <v>0</v>
      </c>
    </row>
    <row r="2803" spans="4:6">
      <c r="D2803" s="4" t="s">
        <v>3760</v>
      </c>
      <c r="E2803" s="4" t="s">
        <v>2309</v>
      </c>
      <c r="F2803">
        <f>SUMIF(Sheet1!$C:$C,$D2803,Sheet1!$G:$G)</f>
        <v>0</v>
      </c>
    </row>
    <row r="2804" spans="4:6">
      <c r="D2804" s="4" t="s">
        <v>3793</v>
      </c>
      <c r="E2804" s="4" t="s">
        <v>2360</v>
      </c>
      <c r="F2804">
        <f>SUMIF(Sheet1!$C:$C,$D2804,Sheet1!$G:$G)</f>
        <v>0</v>
      </c>
    </row>
    <row r="2805" spans="4:6">
      <c r="D2805" s="4" t="s">
        <v>3799</v>
      </c>
      <c r="E2805" s="4" t="s">
        <v>2382</v>
      </c>
      <c r="F2805">
        <f>SUMIF(Sheet1!$C:$C,$D2805,Sheet1!$G:$G)</f>
        <v>0</v>
      </c>
    </row>
    <row r="2806" spans="4:6">
      <c r="D2806" s="4" t="s">
        <v>3795</v>
      </c>
      <c r="E2806" s="4" t="s">
        <v>2364</v>
      </c>
      <c r="F2806">
        <f>SUMIF(Sheet1!$C:$C,$D2806,Sheet1!$G:$G)</f>
        <v>0</v>
      </c>
    </row>
    <row r="2807" spans="4:6">
      <c r="D2807" s="4" t="s">
        <v>3794</v>
      </c>
      <c r="E2807" s="4" t="s">
        <v>2363</v>
      </c>
      <c r="F2807">
        <f>SUMIF(Sheet1!$C:$C,$D2807,Sheet1!$G:$G)</f>
        <v>0</v>
      </c>
    </row>
    <row r="2808" spans="4:6">
      <c r="D2808" s="4" t="s">
        <v>3801</v>
      </c>
      <c r="E2808" s="4" t="s">
        <v>2384</v>
      </c>
      <c r="F2808">
        <f>SUMIF(Sheet1!$C:$C,$D2808,Sheet1!$G:$G)</f>
        <v>0</v>
      </c>
    </row>
    <row r="2809" spans="4:6">
      <c r="D2809" s="4" t="s">
        <v>3796</v>
      </c>
      <c r="E2809" s="4" t="s">
        <v>2365</v>
      </c>
      <c r="F2809">
        <f>SUMIF(Sheet1!$C:$C,$D2809,Sheet1!$G:$G)</f>
        <v>0</v>
      </c>
    </row>
    <row r="2810" spans="4:6">
      <c r="D2810" s="4" t="s">
        <v>3798</v>
      </c>
      <c r="E2810" s="4" t="s">
        <v>2378</v>
      </c>
      <c r="F2810">
        <f>SUMIF(Sheet1!$C:$C,$D2810,Sheet1!$G:$G)</f>
        <v>0</v>
      </c>
    </row>
    <row r="2811" spans="4:6">
      <c r="D2811" s="4" t="s">
        <v>3800</v>
      </c>
      <c r="E2811" s="4" t="s">
        <v>2383</v>
      </c>
      <c r="F2811">
        <f>SUMIF(Sheet1!$C:$C,$D2811,Sheet1!$G:$G)</f>
        <v>0</v>
      </c>
    </row>
    <row r="2812" spans="4:6">
      <c r="D2812" s="4" t="s">
        <v>3802</v>
      </c>
      <c r="E2812" s="4" t="s">
        <v>2385</v>
      </c>
      <c r="F2812">
        <f>SUMIF(Sheet1!$C:$C,$D2812,Sheet1!$G:$G)</f>
        <v>0</v>
      </c>
    </row>
    <row r="2813" spans="4:6">
      <c r="D2813" s="4" t="s">
        <v>3803</v>
      </c>
      <c r="E2813" s="4" t="s">
        <v>2387</v>
      </c>
      <c r="F2813">
        <f>SUMIF(Sheet1!$C:$C,$D2813,Sheet1!$G:$G)</f>
        <v>0</v>
      </c>
    </row>
    <row r="2814" spans="4:6">
      <c r="D2814" s="4" t="s">
        <v>3808</v>
      </c>
      <c r="E2814" s="4" t="s">
        <v>2392</v>
      </c>
      <c r="F2814">
        <f>SUMIF(Sheet1!$C:$C,$D2814,Sheet1!$G:$G)</f>
        <v>0</v>
      </c>
    </row>
    <row r="2815" spans="4:6">
      <c r="D2815" s="4" t="s">
        <v>3804</v>
      </c>
      <c r="E2815" s="4" t="s">
        <v>2388</v>
      </c>
      <c r="F2815">
        <f>SUMIF(Sheet1!$C:$C,$D2815,Sheet1!$G:$G)</f>
        <v>0</v>
      </c>
    </row>
    <row r="2816" spans="4:6">
      <c r="D2816" s="4" t="s">
        <v>3809</v>
      </c>
      <c r="E2816" s="4" t="s">
        <v>2393</v>
      </c>
      <c r="F2816">
        <f>SUMIF(Sheet1!$C:$C,$D2816,Sheet1!$G:$G)</f>
        <v>0</v>
      </c>
    </row>
    <row r="2817" spans="4:6">
      <c r="D2817" s="4" t="s">
        <v>3818</v>
      </c>
      <c r="E2817" s="4" t="s">
        <v>2405</v>
      </c>
      <c r="F2817">
        <f>SUMIF(Sheet1!$C:$C,$D2817,Sheet1!$G:$G)</f>
        <v>0</v>
      </c>
    </row>
    <row r="2818" spans="4:6">
      <c r="D2818" s="4" t="s">
        <v>3806</v>
      </c>
      <c r="E2818" s="4" t="s">
        <v>2390</v>
      </c>
      <c r="F2818">
        <f>SUMIF(Sheet1!$C:$C,$D2818,Sheet1!$G:$G)</f>
        <v>0</v>
      </c>
    </row>
    <row r="2819" spans="4:6">
      <c r="D2819" s="4" t="s">
        <v>3822</v>
      </c>
      <c r="E2819" s="4" t="s">
        <v>2409</v>
      </c>
      <c r="F2819">
        <f>SUMIF(Sheet1!$C:$C,$D2819,Sheet1!$G:$G)</f>
        <v>0</v>
      </c>
    </row>
    <row r="2820" spans="4:6">
      <c r="D2820" s="4" t="s">
        <v>3805</v>
      </c>
      <c r="E2820" s="4" t="s">
        <v>2389</v>
      </c>
      <c r="F2820">
        <f>SUMIF(Sheet1!$C:$C,$D2820,Sheet1!$G:$G)</f>
        <v>0</v>
      </c>
    </row>
    <row r="2821" spans="4:6">
      <c r="D2821" s="4" t="s">
        <v>3810</v>
      </c>
      <c r="E2821" s="4" t="s">
        <v>2397</v>
      </c>
      <c r="F2821">
        <f>SUMIF(Sheet1!$C:$C,$D2821,Sheet1!$G:$G)</f>
        <v>0</v>
      </c>
    </row>
    <row r="2822" spans="4:6">
      <c r="D2822" s="4" t="s">
        <v>3817</v>
      </c>
      <c r="E2822" s="4" t="s">
        <v>2404</v>
      </c>
      <c r="F2822">
        <f>SUMIF(Sheet1!$C:$C,$D2822,Sheet1!$G:$G)</f>
        <v>0</v>
      </c>
    </row>
    <row r="2823" spans="4:6">
      <c r="D2823" s="4" t="s">
        <v>3816</v>
      </c>
      <c r="E2823" s="4" t="s">
        <v>2403</v>
      </c>
      <c r="F2823">
        <f>SUMIF(Sheet1!$C:$C,$D2823,Sheet1!$G:$G)</f>
        <v>0</v>
      </c>
    </row>
    <row r="2824" spans="4:6">
      <c r="D2824" s="4" t="s">
        <v>3820</v>
      </c>
      <c r="E2824" s="4" t="s">
        <v>2407</v>
      </c>
      <c r="F2824">
        <f>SUMIF(Sheet1!$C:$C,$D2824,Sheet1!$G:$G)</f>
        <v>0</v>
      </c>
    </row>
    <row r="2825" spans="4:6">
      <c r="D2825" s="4" t="s">
        <v>3819</v>
      </c>
      <c r="E2825" s="4" t="s">
        <v>2406</v>
      </c>
      <c r="F2825">
        <f>SUMIF(Sheet1!$C:$C,$D2825,Sheet1!$G:$G)</f>
        <v>0</v>
      </c>
    </row>
    <row r="2826" spans="4:6">
      <c r="D2826" s="4" t="s">
        <v>3807</v>
      </c>
      <c r="E2826" s="4" t="s">
        <v>2391</v>
      </c>
      <c r="F2826">
        <f>SUMIF(Sheet1!$C:$C,$D2826,Sheet1!$G:$G)</f>
        <v>0</v>
      </c>
    </row>
    <row r="2827" spans="4:6">
      <c r="D2827" s="4" t="s">
        <v>3814</v>
      </c>
      <c r="E2827" s="4" t="s">
        <v>2401</v>
      </c>
      <c r="F2827">
        <f>SUMIF(Sheet1!$C:$C,$D2827,Sheet1!$G:$G)</f>
        <v>0</v>
      </c>
    </row>
    <row r="2828" spans="4:6">
      <c r="D2828" s="4" t="s">
        <v>3813</v>
      </c>
      <c r="E2828" s="4" t="s">
        <v>2400</v>
      </c>
      <c r="F2828">
        <f>SUMIF(Sheet1!$C:$C,$D2828,Sheet1!$G:$G)</f>
        <v>0</v>
      </c>
    </row>
    <row r="2829" spans="4:6">
      <c r="D2829" s="4" t="s">
        <v>3812</v>
      </c>
      <c r="E2829" s="4" t="s">
        <v>2399</v>
      </c>
      <c r="F2829">
        <f>SUMIF(Sheet1!$C:$C,$D2829,Sheet1!$G:$G)</f>
        <v>0</v>
      </c>
    </row>
    <row r="2830" spans="4:6">
      <c r="D2830" s="4" t="s">
        <v>3811</v>
      </c>
      <c r="E2830" s="4" t="s">
        <v>2398</v>
      </c>
      <c r="F2830">
        <f>SUMIF(Sheet1!$C:$C,$D2830,Sheet1!$G:$G)</f>
        <v>0</v>
      </c>
    </row>
    <row r="2831" spans="4:6">
      <c r="D2831" s="4" t="s">
        <v>3821</v>
      </c>
      <c r="E2831" s="4" t="s">
        <v>2408</v>
      </c>
      <c r="F2831">
        <f>SUMIF(Sheet1!$C:$C,$D2831,Sheet1!$G:$G)</f>
        <v>0</v>
      </c>
    </row>
    <row r="2832" spans="4:6">
      <c r="D2832" s="4" t="s">
        <v>3815</v>
      </c>
      <c r="E2832" s="4" t="s">
        <v>2402</v>
      </c>
      <c r="F2832">
        <f>SUMIF(Sheet1!$C:$C,$D2832,Sheet1!$G:$G)</f>
        <v>0</v>
      </c>
    </row>
    <row r="2833" spans="4:6">
      <c r="D2833" s="4" t="s">
        <v>3823</v>
      </c>
      <c r="E2833" s="4" t="s">
        <v>2411</v>
      </c>
      <c r="F2833">
        <f>SUMIF(Sheet1!$C:$C,$D2833,Sheet1!$G:$G)</f>
        <v>0</v>
      </c>
    </row>
    <row r="2834" spans="4:6">
      <c r="D2834" s="4" t="s">
        <v>3824</v>
      </c>
      <c r="E2834" s="4" t="s">
        <v>2413</v>
      </c>
      <c r="F2834">
        <f>SUMIF(Sheet1!$C:$C,$D2834,Sheet1!$G:$G)</f>
        <v>0</v>
      </c>
    </row>
    <row r="2835" spans="4:6">
      <c r="D2835" s="4" t="s">
        <v>3827</v>
      </c>
      <c r="E2835" s="4" t="s">
        <v>2432</v>
      </c>
      <c r="F2835">
        <f>SUMIF(Sheet1!$C:$C,$D2835,Sheet1!$G:$G)</f>
        <v>0</v>
      </c>
    </row>
    <row r="2836" spans="4:6">
      <c r="D2836" s="4" t="s">
        <v>3825</v>
      </c>
      <c r="E2836" s="4" t="s">
        <v>2414</v>
      </c>
      <c r="F2836">
        <f>SUMIF(Sheet1!$C:$C,$D2836,Sheet1!$G:$G)</f>
        <v>0</v>
      </c>
    </row>
    <row r="2837" spans="4:6">
      <c r="D2837" s="4" t="s">
        <v>3826</v>
      </c>
      <c r="E2837" s="4" t="s">
        <v>2415</v>
      </c>
      <c r="F2837">
        <f>SUMIF(Sheet1!$C:$C,$D2837,Sheet1!$G:$G)</f>
        <v>0</v>
      </c>
    </row>
    <row r="2838" spans="4:6">
      <c r="D2838" s="4" t="s">
        <v>3828</v>
      </c>
      <c r="E2838" s="4" t="s">
        <v>2435</v>
      </c>
      <c r="F2838">
        <f>SUMIF(Sheet1!$C:$C,$D2838,Sheet1!$G:$G)</f>
        <v>0</v>
      </c>
    </row>
    <row r="2839" spans="4:6">
      <c r="D2839" s="4" t="s">
        <v>3829</v>
      </c>
      <c r="E2839" s="4" t="s">
        <v>2436</v>
      </c>
      <c r="F2839">
        <f>SUMIF(Sheet1!$C:$C,$D2839,Sheet1!$G:$G)</f>
        <v>0</v>
      </c>
    </row>
    <row r="2840" spans="4:6">
      <c r="D2840" s="4" t="s">
        <v>3830</v>
      </c>
      <c r="E2840" s="4" t="s">
        <v>2437</v>
      </c>
      <c r="F2840">
        <f>SUMIF(Sheet1!$C:$C,$D2840,Sheet1!$G:$G)</f>
        <v>0</v>
      </c>
    </row>
    <row r="2841" spans="4:6">
      <c r="D2841" s="4" t="s">
        <v>3831</v>
      </c>
      <c r="E2841" s="4" t="s">
        <v>2439</v>
      </c>
      <c r="F2841">
        <f>SUMIF(Sheet1!$C:$C,$D2841,Sheet1!$G:$G)</f>
        <v>0</v>
      </c>
    </row>
    <row r="2842" spans="4:6">
      <c r="D2842" s="4" t="s">
        <v>3832</v>
      </c>
      <c r="E2842" s="4" t="s">
        <v>2440</v>
      </c>
      <c r="F2842">
        <f>SUMIF(Sheet1!$C:$C,$D2842,Sheet1!$G:$G)</f>
        <v>0</v>
      </c>
    </row>
    <row r="2843" spans="4:6">
      <c r="D2843" s="4" t="s">
        <v>3833</v>
      </c>
      <c r="E2843" s="4" t="s">
        <v>2441</v>
      </c>
      <c r="F2843">
        <f>SUMIF(Sheet1!$C:$C,$D2843,Sheet1!$G:$G)</f>
        <v>0</v>
      </c>
    </row>
    <row r="2844" spans="4:6">
      <c r="D2844" s="4" t="s">
        <v>3834</v>
      </c>
      <c r="E2844" s="4" t="s">
        <v>2442</v>
      </c>
      <c r="F2844">
        <f>SUMIF(Sheet1!$C:$C,$D2844,Sheet1!$G:$G)</f>
        <v>0</v>
      </c>
    </row>
    <row r="2845" spans="4:6">
      <c r="D2845" s="4" t="s">
        <v>3836</v>
      </c>
      <c r="E2845" s="4" t="s">
        <v>2444</v>
      </c>
      <c r="F2845">
        <f>SUMIF(Sheet1!$C:$C,$D2845,Sheet1!$G:$G)</f>
        <v>0</v>
      </c>
    </row>
    <row r="2846" spans="4:6">
      <c r="D2846" s="4" t="s">
        <v>3838</v>
      </c>
      <c r="E2846" s="4" t="s">
        <v>2446</v>
      </c>
      <c r="F2846">
        <f>SUMIF(Sheet1!$C:$C,$D2846,Sheet1!$G:$G)</f>
        <v>0</v>
      </c>
    </row>
    <row r="2847" spans="4:6">
      <c r="D2847" s="4" t="s">
        <v>3837</v>
      </c>
      <c r="E2847" s="4" t="s">
        <v>2445</v>
      </c>
      <c r="F2847">
        <f>SUMIF(Sheet1!$C:$C,$D2847,Sheet1!$G:$G)</f>
        <v>0</v>
      </c>
    </row>
    <row r="2848" spans="4:6">
      <c r="D2848" s="4" t="s">
        <v>3840</v>
      </c>
      <c r="E2848" s="4" t="s">
        <v>2448</v>
      </c>
      <c r="F2848">
        <f>SUMIF(Sheet1!$C:$C,$D2848,Sheet1!$G:$G)</f>
        <v>0</v>
      </c>
    </row>
    <row r="2849" spans="4:6">
      <c r="D2849" s="4" t="s">
        <v>3839</v>
      </c>
      <c r="E2849" s="4" t="s">
        <v>2447</v>
      </c>
      <c r="F2849">
        <f>SUMIF(Sheet1!$C:$C,$D2849,Sheet1!$G:$G)</f>
        <v>0</v>
      </c>
    </row>
    <row r="2850" spans="4:6">
      <c r="D2850" s="4" t="s">
        <v>3835</v>
      </c>
      <c r="E2850" s="4" t="s">
        <v>2443</v>
      </c>
      <c r="F2850">
        <f>SUMIF(Sheet1!$C:$C,$D2850,Sheet1!$G:$G)</f>
        <v>0</v>
      </c>
    </row>
    <row r="2851" spans="4:6">
      <c r="D2851" s="4" t="s">
        <v>3841</v>
      </c>
      <c r="E2851" s="4" t="s">
        <v>2451</v>
      </c>
      <c r="F2851">
        <f>SUMIF(Sheet1!$C:$C,$D2851,Sheet1!$G:$G)</f>
        <v>0</v>
      </c>
    </row>
    <row r="2852" spans="4:6">
      <c r="D2852" s="4" t="s">
        <v>3842</v>
      </c>
      <c r="E2852" s="4" t="s">
        <v>2452</v>
      </c>
      <c r="F2852">
        <f>SUMIF(Sheet1!$C:$C,$D2852,Sheet1!$G:$G)</f>
        <v>0</v>
      </c>
    </row>
    <row r="2853" spans="4:6">
      <c r="D2853" s="4" t="s">
        <v>3843</v>
      </c>
      <c r="E2853" s="4" t="s">
        <v>2453</v>
      </c>
      <c r="F2853">
        <f>SUMIF(Sheet1!$C:$C,$D2853,Sheet1!$G:$G)</f>
        <v>0</v>
      </c>
    </row>
    <row r="2854" spans="4:6">
      <c r="D2854" s="4" t="s">
        <v>3844</v>
      </c>
      <c r="E2854" s="4" t="s">
        <v>2454</v>
      </c>
      <c r="F2854">
        <f>SUMIF(Sheet1!$C:$C,$D2854,Sheet1!$G:$G)</f>
        <v>0</v>
      </c>
    </row>
    <row r="2855" spans="4:6">
      <c r="D2855" s="4" t="s">
        <v>3848</v>
      </c>
      <c r="E2855" s="4" t="s">
        <v>2461</v>
      </c>
      <c r="F2855">
        <f>SUMIF(Sheet1!$C:$C,$D2855,Sheet1!$G:$G)</f>
        <v>0</v>
      </c>
    </row>
    <row r="2856" spans="4:6">
      <c r="D2856" s="4" t="s">
        <v>3847</v>
      </c>
      <c r="E2856" s="4" t="s">
        <v>2460</v>
      </c>
      <c r="F2856">
        <f>SUMIF(Sheet1!$C:$C,$D2856,Sheet1!$G:$G)</f>
        <v>0</v>
      </c>
    </row>
    <row r="2857" spans="4:6">
      <c r="D2857" s="4" t="s">
        <v>3846</v>
      </c>
      <c r="E2857" s="4" t="s">
        <v>2458</v>
      </c>
      <c r="F2857">
        <f>SUMIF(Sheet1!$C:$C,$D2857,Sheet1!$G:$G)</f>
        <v>0</v>
      </c>
    </row>
    <row r="2858" spans="4:6">
      <c r="D2858" s="4" t="s">
        <v>3845</v>
      </c>
      <c r="E2858" s="4" t="s">
        <v>2456</v>
      </c>
      <c r="F2858">
        <f>SUMIF(Sheet1!$C:$C,$D2858,Sheet1!$G:$G)</f>
        <v>0</v>
      </c>
    </row>
    <row r="2859" spans="4:6">
      <c r="D2859" s="4" t="s">
        <v>3849</v>
      </c>
      <c r="E2859" s="4" t="s">
        <v>2462</v>
      </c>
      <c r="F2859">
        <f>SUMIF(Sheet1!$C:$C,$D2859,Sheet1!$G:$G)</f>
        <v>0</v>
      </c>
    </row>
    <row r="2860" spans="4:6">
      <c r="D2860" s="4" t="s">
        <v>3850</v>
      </c>
      <c r="E2860" s="4" t="s">
        <v>2463</v>
      </c>
      <c r="F2860">
        <f>SUMIF(Sheet1!$C:$C,$D2860,Sheet1!$G:$G)</f>
        <v>0</v>
      </c>
    </row>
    <row r="2861" spans="4:6">
      <c r="D2861" s="4" t="s">
        <v>3851</v>
      </c>
      <c r="E2861" s="4" t="s">
        <v>2464</v>
      </c>
      <c r="F2861">
        <f>SUMIF(Sheet1!$C:$C,$D2861,Sheet1!$G:$G)</f>
        <v>0</v>
      </c>
    </row>
    <row r="2862" spans="4:6">
      <c r="D2862" s="4" t="s">
        <v>3852</v>
      </c>
      <c r="E2862" s="4" t="s">
        <v>2465</v>
      </c>
      <c r="F2862">
        <f>SUMIF(Sheet1!$C:$C,$D2862,Sheet1!$G:$G)</f>
        <v>0</v>
      </c>
    </row>
    <row r="2863" spans="4:6">
      <c r="D2863" s="4" t="s">
        <v>3729</v>
      </c>
      <c r="E2863" s="4" t="s">
        <v>2267</v>
      </c>
      <c r="F2863">
        <f>SUMIF(Sheet1!$C:$C,$D2863,Sheet1!$G:$G)</f>
        <v>0</v>
      </c>
    </row>
  </sheetData>
  <dataValidations count="1">
    <dataValidation type="textLength" errorStyle="information" allowBlank="1" showInputMessage="1" showErrorMessage="1" error="XLBVal:8=Account Code_x000d__x000a_XLBRowCount:3=2858_x000d__x000a_XLBColCount:3=2_x000d__x000a_Style:2=1_x000d__x000a_" sqref="D6">
      <formula1>0</formula1>
      <formula2>300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F227"/>
  <sheetViews>
    <sheetView workbookViewId="0">
      <selection activeCell="F1" sqref="F1:F1048576"/>
    </sheetView>
  </sheetViews>
  <sheetFormatPr defaultColWidth="9" defaultRowHeight="15"/>
  <cols>
    <col min="1" max="3" width="9" style="5"/>
    <col min="4" max="4" width="16.140625" style="5" customWidth="1"/>
    <col min="5" max="5" width="51" style="5" bestFit="1" customWidth="1"/>
    <col min="6" max="6" width="18.5703125" customWidth="1"/>
    <col min="7" max="16384" width="9" style="5"/>
  </cols>
  <sheetData>
    <row r="6" spans="4:6">
      <c r="D6" s="6" t="s">
        <v>2478</v>
      </c>
      <c r="E6" s="7" t="s">
        <v>2</v>
      </c>
      <c r="F6" s="45" t="s">
        <v>3969</v>
      </c>
    </row>
    <row r="7" spans="4:6">
      <c r="D7" s="8">
        <v>10000000</v>
      </c>
      <c r="E7" s="9" t="s">
        <v>3859</v>
      </c>
      <c r="F7">
        <f>SUMIF(Sheet1!$C:$C,$D7,Sheet1!$G:$G)</f>
        <v>0</v>
      </c>
    </row>
    <row r="8" spans="4:6">
      <c r="D8" s="10">
        <v>10100000</v>
      </c>
      <c r="E8" s="11" t="s">
        <v>3858</v>
      </c>
      <c r="F8">
        <f>SUMIF(Sheet1!$C:$C,$D8,Sheet1!$G:$G)</f>
        <v>0</v>
      </c>
    </row>
    <row r="9" spans="4:6">
      <c r="D9" s="12">
        <v>10100100</v>
      </c>
      <c r="E9" s="13" t="s">
        <v>1427</v>
      </c>
      <c r="F9">
        <f>SUMIF(Sheet1!$C:$C,$D9,Sheet1!$G:$G)</f>
        <v>0</v>
      </c>
    </row>
    <row r="10" spans="4:6">
      <c r="D10" s="12">
        <v>10100200</v>
      </c>
      <c r="E10" s="13" t="s">
        <v>1429</v>
      </c>
      <c r="F10">
        <f>SUMIF(Sheet1!$C:$C,$D10,Sheet1!$G:$G)</f>
        <v>0</v>
      </c>
    </row>
    <row r="11" spans="4:6">
      <c r="D11" s="14">
        <v>10100300</v>
      </c>
      <c r="E11" s="13" t="s">
        <v>1430</v>
      </c>
      <c r="F11">
        <f>SUMIF(Sheet1!$C:$C,$D11,Sheet1!$G:$G)</f>
        <v>15000</v>
      </c>
    </row>
    <row r="12" spans="4:6">
      <c r="D12" s="12">
        <v>10100400</v>
      </c>
      <c r="E12" s="13" t="s">
        <v>1428</v>
      </c>
      <c r="F12">
        <f>SUMIF(Sheet1!$C:$C,$D12,Sheet1!$G:$G)</f>
        <v>0</v>
      </c>
    </row>
    <row r="13" spans="4:6">
      <c r="D13" s="10">
        <v>10100999</v>
      </c>
      <c r="E13" s="11" t="s">
        <v>131</v>
      </c>
      <c r="F13">
        <f>SUMIF(Sheet1!$C:$C,$D13,Sheet1!$G:$G)</f>
        <v>0</v>
      </c>
    </row>
    <row r="14" spans="4:6">
      <c r="D14" s="10">
        <v>10101000</v>
      </c>
      <c r="E14" s="11" t="s">
        <v>20</v>
      </c>
      <c r="F14">
        <f>SUMIF(Sheet1!$C:$C,$D14,Sheet1!$G:$G)</f>
        <v>0</v>
      </c>
    </row>
    <row r="15" spans="4:6">
      <c r="D15" s="12">
        <v>10101100</v>
      </c>
      <c r="E15" s="13" t="s">
        <v>676</v>
      </c>
      <c r="F15">
        <f>SUMIF(Sheet1!$C:$C,$D15,Sheet1!$G:$G)</f>
        <v>-84330</v>
      </c>
    </row>
    <row r="16" spans="4:6">
      <c r="D16" s="12">
        <v>10101200</v>
      </c>
      <c r="E16" s="13" t="s">
        <v>683</v>
      </c>
      <c r="F16">
        <f>SUMIF(Sheet1!$C:$C,$D16,Sheet1!$G:$G)</f>
        <v>0</v>
      </c>
    </row>
    <row r="17" spans="4:6">
      <c r="D17" s="12">
        <v>10101300</v>
      </c>
      <c r="E17" s="13" t="s">
        <v>677</v>
      </c>
      <c r="F17">
        <f>SUMIF(Sheet1!$C:$C,$D17,Sheet1!$G:$G)</f>
        <v>0</v>
      </c>
    </row>
    <row r="18" spans="4:6">
      <c r="D18" s="12">
        <v>10101400</v>
      </c>
      <c r="E18" s="13" t="s">
        <v>3860</v>
      </c>
      <c r="F18">
        <f>SUMIF(Sheet1!$C:$C,$D18,Sheet1!$G:$G)</f>
        <v>0</v>
      </c>
    </row>
    <row r="19" spans="4:6">
      <c r="D19" s="12">
        <v>10101500</v>
      </c>
      <c r="E19" s="13" t="s">
        <v>3861</v>
      </c>
      <c r="F19">
        <f>SUMIF(Sheet1!$C:$C,$D19,Sheet1!$G:$G)</f>
        <v>0</v>
      </c>
    </row>
    <row r="20" spans="4:6">
      <c r="D20" s="12">
        <v>10101600</v>
      </c>
      <c r="E20" s="13" t="s">
        <v>3862</v>
      </c>
      <c r="F20">
        <f>SUMIF(Sheet1!$C:$C,$D20,Sheet1!$G:$G)</f>
        <v>0</v>
      </c>
    </row>
    <row r="21" spans="4:6">
      <c r="D21" s="12">
        <v>10102700</v>
      </c>
      <c r="E21" s="13" t="s">
        <v>2344</v>
      </c>
      <c r="F21">
        <f>SUMIF(Sheet1!$C:$C,$D21,Sheet1!$G:$G)</f>
        <v>0</v>
      </c>
    </row>
    <row r="22" spans="4:6">
      <c r="D22" s="10">
        <v>10102900</v>
      </c>
      <c r="E22" s="11" t="s">
        <v>112</v>
      </c>
      <c r="F22">
        <f>SUMIF(Sheet1!$C:$C,$D22,Sheet1!$G:$G)</f>
        <v>0</v>
      </c>
    </row>
    <row r="23" spans="4:6">
      <c r="D23" s="10">
        <v>10103000</v>
      </c>
      <c r="E23" s="11" t="s">
        <v>57</v>
      </c>
      <c r="F23">
        <f>SUMIF(Sheet1!$C:$C,$D23,Sheet1!$G:$G)</f>
        <v>0</v>
      </c>
    </row>
    <row r="24" spans="4:6">
      <c r="D24" s="12">
        <v>10103100</v>
      </c>
      <c r="E24" s="13" t="s">
        <v>1618</v>
      </c>
      <c r="F24">
        <f>SUMIF(Sheet1!$C:$C,$D24,Sheet1!$G:$G)</f>
        <v>0</v>
      </c>
    </row>
    <row r="25" spans="4:6">
      <c r="D25" s="12">
        <v>10103200</v>
      </c>
      <c r="E25" s="13" t="s">
        <v>1825</v>
      </c>
      <c r="F25">
        <f>SUMIF(Sheet1!$C:$C,$D25,Sheet1!$G:$G)</f>
        <v>0</v>
      </c>
    </row>
    <row r="26" spans="4:6">
      <c r="D26" s="12">
        <v>10103300</v>
      </c>
      <c r="E26" s="13" t="s">
        <v>1824</v>
      </c>
      <c r="F26">
        <f>SUMIF(Sheet1!$C:$C,$D26,Sheet1!$G:$G)</f>
        <v>0</v>
      </c>
    </row>
    <row r="27" spans="4:6">
      <c r="D27" s="12">
        <v>10103310</v>
      </c>
      <c r="E27" s="13" t="s">
        <v>798</v>
      </c>
      <c r="F27">
        <f>SUMIF(Sheet1!$C:$C,$D27,Sheet1!$G:$G)</f>
        <v>0</v>
      </c>
    </row>
    <row r="28" spans="4:6">
      <c r="D28" s="12">
        <v>10103500</v>
      </c>
      <c r="E28" s="13" t="s">
        <v>2394</v>
      </c>
      <c r="F28">
        <f>SUMIF(Sheet1!$C:$C,$D28,Sheet1!$G:$G)</f>
        <v>0</v>
      </c>
    </row>
    <row r="29" spans="4:6">
      <c r="D29" s="10">
        <v>10103999</v>
      </c>
      <c r="E29" s="11" t="s">
        <v>140</v>
      </c>
      <c r="F29">
        <f>SUMIF(Sheet1!$C:$C,$D29,Sheet1!$G:$G)</f>
        <v>0</v>
      </c>
    </row>
    <row r="30" spans="4:6">
      <c r="D30" s="10">
        <v>10104000</v>
      </c>
      <c r="E30" s="11" t="s">
        <v>22</v>
      </c>
      <c r="F30">
        <f>SUMIF(Sheet1!$C:$C,$D30,Sheet1!$G:$G)</f>
        <v>0</v>
      </c>
    </row>
    <row r="31" spans="4:6">
      <c r="D31" s="12">
        <v>10104100</v>
      </c>
      <c r="E31" s="13" t="s">
        <v>752</v>
      </c>
      <c r="F31">
        <f>SUMIF(Sheet1!$C:$C,$D31,Sheet1!$G:$G)</f>
        <v>0</v>
      </c>
    </row>
    <row r="32" spans="4:6">
      <c r="D32" s="12">
        <v>10104200</v>
      </c>
      <c r="E32" s="13" t="s">
        <v>1332</v>
      </c>
      <c r="F32">
        <f>SUMIF(Sheet1!$C:$C,$D32,Sheet1!$G:$G)</f>
        <v>0</v>
      </c>
    </row>
    <row r="33" spans="4:6">
      <c r="D33" s="12">
        <v>10104300</v>
      </c>
      <c r="E33" s="13" t="s">
        <v>1929</v>
      </c>
      <c r="F33">
        <f>SUMIF(Sheet1!$C:$C,$D33,Sheet1!$G:$G)</f>
        <v>0</v>
      </c>
    </row>
    <row r="34" spans="4:6">
      <c r="D34" s="12">
        <v>10104500</v>
      </c>
      <c r="E34" s="13" t="s">
        <v>2064</v>
      </c>
      <c r="F34">
        <f>SUMIF(Sheet1!$C:$C,$D34,Sheet1!$G:$G)</f>
        <v>0</v>
      </c>
    </row>
    <row r="35" spans="4:6">
      <c r="D35" s="10">
        <v>10104999</v>
      </c>
      <c r="E35" s="11" t="s">
        <v>114</v>
      </c>
      <c r="F35">
        <f>SUMIF(Sheet1!$C:$C,$D35,Sheet1!$G:$G)</f>
        <v>0</v>
      </c>
    </row>
    <row r="36" spans="4:6">
      <c r="D36" s="10">
        <v>10200000</v>
      </c>
      <c r="E36" s="11" t="s">
        <v>15</v>
      </c>
      <c r="F36">
        <f>SUMIF(Sheet1!$C:$C,$D36,Sheet1!$G:$G)</f>
        <v>0</v>
      </c>
    </row>
    <row r="37" spans="4:6">
      <c r="D37" s="12">
        <v>10200010</v>
      </c>
      <c r="E37" s="13" t="s">
        <v>787</v>
      </c>
      <c r="F37">
        <f>SUMIF(Sheet1!$C:$C,$D37,Sheet1!$G:$G)</f>
        <v>0</v>
      </c>
    </row>
    <row r="38" spans="4:6">
      <c r="D38" s="12">
        <v>10200100</v>
      </c>
      <c r="E38" s="13" t="s">
        <v>723</v>
      </c>
      <c r="F38">
        <f>SUMIF(Sheet1!$C:$C,$D38,Sheet1!$G:$G)</f>
        <v>0</v>
      </c>
    </row>
    <row r="39" spans="4:6">
      <c r="D39" s="12">
        <v>10200200</v>
      </c>
      <c r="E39" s="13" t="s">
        <v>720</v>
      </c>
      <c r="F39">
        <f>SUMIF(Sheet1!$C:$C,$D39,Sheet1!$G:$G)</f>
        <v>0</v>
      </c>
    </row>
    <row r="40" spans="4:6">
      <c r="D40" s="12">
        <v>10200300</v>
      </c>
      <c r="E40" s="13" t="s">
        <v>721</v>
      </c>
      <c r="F40">
        <f>SUMIF(Sheet1!$C:$C,$D40,Sheet1!$G:$G)</f>
        <v>0</v>
      </c>
    </row>
    <row r="41" spans="4:6">
      <c r="D41" s="12">
        <v>10200400</v>
      </c>
      <c r="E41" s="13" t="s">
        <v>3863</v>
      </c>
      <c r="F41">
        <f>SUMIF(Sheet1!$C:$C,$D41,Sheet1!$G:$G)</f>
        <v>0</v>
      </c>
    </row>
    <row r="42" spans="4:6">
      <c r="D42" s="10">
        <v>10200999</v>
      </c>
      <c r="E42" s="11" t="s">
        <v>160</v>
      </c>
      <c r="F42">
        <f>SUMIF(Sheet1!$C:$C,$D42,Sheet1!$G:$G)</f>
        <v>0</v>
      </c>
    </row>
    <row r="43" spans="4:6">
      <c r="D43" s="10">
        <v>10205000</v>
      </c>
      <c r="E43" s="11" t="s">
        <v>60</v>
      </c>
      <c r="F43">
        <f>SUMIF(Sheet1!$C:$C,$D43,Sheet1!$G:$G)</f>
        <v>0</v>
      </c>
    </row>
    <row r="44" spans="4:6">
      <c r="D44" s="12">
        <v>10205100</v>
      </c>
      <c r="E44" s="13" t="s">
        <v>813</v>
      </c>
      <c r="F44">
        <f>SUMIF(Sheet1!$C:$C,$D44,Sheet1!$G:$G)</f>
        <v>0</v>
      </c>
    </row>
    <row r="45" spans="4:6">
      <c r="D45" s="12">
        <v>10205300</v>
      </c>
      <c r="E45" s="13" t="s">
        <v>1874</v>
      </c>
      <c r="F45">
        <f>SUMIF(Sheet1!$C:$C,$D45,Sheet1!$G:$G)</f>
        <v>0</v>
      </c>
    </row>
    <row r="46" spans="4:6">
      <c r="D46" s="12">
        <v>10205350</v>
      </c>
      <c r="E46" s="13" t="s">
        <v>802</v>
      </c>
      <c r="F46">
        <f>SUMIF(Sheet1!$C:$C,$D46,Sheet1!$G:$G)</f>
        <v>0</v>
      </c>
    </row>
    <row r="47" spans="4:6">
      <c r="D47" s="12">
        <v>10205400</v>
      </c>
      <c r="E47" s="13" t="s">
        <v>1491</v>
      </c>
      <c r="F47">
        <f>SUMIF(Sheet1!$C:$C,$D47,Sheet1!$G:$G)</f>
        <v>0</v>
      </c>
    </row>
    <row r="48" spans="4:6">
      <c r="D48" s="12">
        <v>10205450</v>
      </c>
      <c r="E48" s="13" t="s">
        <v>1596</v>
      </c>
      <c r="F48">
        <f>SUMIF(Sheet1!$C:$C,$D48,Sheet1!$G:$G)</f>
        <v>0</v>
      </c>
    </row>
    <row r="49" spans="4:6">
      <c r="D49" s="12">
        <v>10205500</v>
      </c>
      <c r="E49" s="13" t="s">
        <v>332</v>
      </c>
      <c r="F49">
        <f>SUMIF(Sheet1!$C:$C,$D49,Sheet1!$G:$G)</f>
        <v>500</v>
      </c>
    </row>
    <row r="50" spans="4:6">
      <c r="D50" s="12">
        <v>10205600</v>
      </c>
      <c r="E50" s="13" t="s">
        <v>334</v>
      </c>
      <c r="F50">
        <f>SUMIF(Sheet1!$C:$C,$D50,Sheet1!$G:$G)</f>
        <v>0</v>
      </c>
    </row>
    <row r="51" spans="4:6">
      <c r="D51" s="12">
        <v>10205700</v>
      </c>
      <c r="E51" s="13" t="s">
        <v>2079</v>
      </c>
      <c r="F51">
        <f>SUMIF(Sheet1!$C:$C,$D51,Sheet1!$G:$G)</f>
        <v>0</v>
      </c>
    </row>
    <row r="52" spans="4:6">
      <c r="D52" s="10">
        <v>10205999</v>
      </c>
      <c r="E52" s="15" t="s">
        <v>144</v>
      </c>
      <c r="F52">
        <f>SUMIF(Sheet1!$C:$C,$D52,Sheet1!$G:$G)</f>
        <v>0</v>
      </c>
    </row>
    <row r="53" spans="4:6">
      <c r="D53" s="12">
        <v>10207000</v>
      </c>
      <c r="E53" s="13" t="s">
        <v>2077</v>
      </c>
      <c r="F53">
        <f>SUMIF(Sheet1!$C:$C,$D53,Sheet1!$G:$G)</f>
        <v>0</v>
      </c>
    </row>
    <row r="54" spans="4:6">
      <c r="D54" s="10">
        <v>10300000</v>
      </c>
      <c r="E54" s="11" t="s">
        <v>48</v>
      </c>
      <c r="F54">
        <f>SUMIF(Sheet1!$C:$C,$D54,Sheet1!$G:$G)</f>
        <v>0</v>
      </c>
    </row>
    <row r="55" spans="4:6">
      <c r="D55" s="12">
        <v>10300100</v>
      </c>
      <c r="E55" s="13" t="s">
        <v>1520</v>
      </c>
      <c r="F55">
        <f>SUMIF(Sheet1!$C:$C,$D55,Sheet1!$G:$G)</f>
        <v>10662.08</v>
      </c>
    </row>
    <row r="56" spans="4:6">
      <c r="D56" s="12">
        <v>10300200</v>
      </c>
      <c r="E56" s="13" t="s">
        <v>1515</v>
      </c>
      <c r="F56">
        <f>SUMIF(Sheet1!$C:$C,$D56,Sheet1!$G:$G)</f>
        <v>1646</v>
      </c>
    </row>
    <row r="57" spans="4:6">
      <c r="D57" s="12">
        <v>10300300</v>
      </c>
      <c r="E57" s="13" t="s">
        <v>1517</v>
      </c>
      <c r="F57">
        <f>SUMIF(Sheet1!$C:$C,$D57,Sheet1!$G:$G)</f>
        <v>0</v>
      </c>
    </row>
    <row r="58" spans="4:6">
      <c r="D58" s="12">
        <v>10300350</v>
      </c>
      <c r="E58" s="13" t="s">
        <v>1524</v>
      </c>
      <c r="F58">
        <f>SUMIF(Sheet1!$C:$C,$D58,Sheet1!$G:$G)</f>
        <v>0</v>
      </c>
    </row>
    <row r="59" spans="4:6">
      <c r="D59" s="12">
        <v>10300400</v>
      </c>
      <c r="E59" s="13" t="s">
        <v>1528</v>
      </c>
      <c r="F59">
        <f>SUMIF(Sheet1!$C:$C,$D59,Sheet1!$G:$G)</f>
        <v>0</v>
      </c>
    </row>
    <row r="60" spans="4:6">
      <c r="D60" s="12">
        <v>10300450</v>
      </c>
      <c r="E60" s="13" t="s">
        <v>1527</v>
      </c>
      <c r="F60">
        <f>SUMIF(Sheet1!$C:$C,$D60,Sheet1!$G:$G)</f>
        <v>0</v>
      </c>
    </row>
    <row r="61" spans="4:6">
      <c r="D61" s="12">
        <v>10300500</v>
      </c>
      <c r="E61" s="13" t="s">
        <v>1522</v>
      </c>
      <c r="F61">
        <f>SUMIF(Sheet1!$C:$C,$D61,Sheet1!$G:$G)</f>
        <v>1495</v>
      </c>
    </row>
    <row r="62" spans="4:6">
      <c r="D62" s="12">
        <v>10300600</v>
      </c>
      <c r="E62" s="13" t="s">
        <v>1519</v>
      </c>
      <c r="F62">
        <f>SUMIF(Sheet1!$C:$C,$D62,Sheet1!$G:$G)</f>
        <v>0</v>
      </c>
    </row>
    <row r="63" spans="4:6">
      <c r="D63" s="12">
        <v>10300700</v>
      </c>
      <c r="E63" s="13" t="s">
        <v>1521</v>
      </c>
      <c r="F63">
        <f>SUMIF(Sheet1!$C:$C,$D63,Sheet1!$G:$G)</f>
        <v>0</v>
      </c>
    </row>
    <row r="64" spans="4:6">
      <c r="D64" s="10">
        <v>10300999</v>
      </c>
      <c r="E64" s="11" t="s">
        <v>134</v>
      </c>
      <c r="F64">
        <f>SUMIF(Sheet1!$C:$C,$D64,Sheet1!$G:$G)</f>
        <v>0</v>
      </c>
    </row>
    <row r="65" spans="4:6">
      <c r="D65" s="10">
        <v>10400000</v>
      </c>
      <c r="E65" s="11" t="s">
        <v>70</v>
      </c>
      <c r="F65">
        <f>SUMIF(Sheet1!$C:$C,$D65,Sheet1!$G:$G)</f>
        <v>0</v>
      </c>
    </row>
    <row r="66" spans="4:6">
      <c r="D66" s="12">
        <v>10400100</v>
      </c>
      <c r="E66" s="13" t="s">
        <v>1963</v>
      </c>
      <c r="F66">
        <f>SUMIF(Sheet1!$C:$C,$D66,Sheet1!$G:$G)</f>
        <v>0</v>
      </c>
    </row>
    <row r="67" spans="4:6">
      <c r="D67" s="12">
        <v>10400200</v>
      </c>
      <c r="E67" s="13" t="s">
        <v>1995</v>
      </c>
      <c r="F67">
        <f>SUMIF(Sheet1!$C:$C,$D67,Sheet1!$G:$G)</f>
        <v>0</v>
      </c>
    </row>
    <row r="68" spans="4:6">
      <c r="D68" s="12">
        <v>10400300</v>
      </c>
      <c r="E68" s="13" t="s">
        <v>1994</v>
      </c>
      <c r="F68">
        <f>SUMIF(Sheet1!$C:$C,$D68,Sheet1!$G:$G)</f>
        <v>0</v>
      </c>
    </row>
    <row r="69" spans="4:6">
      <c r="D69" s="12">
        <v>10400400</v>
      </c>
      <c r="E69" s="13" t="s">
        <v>1998</v>
      </c>
      <c r="F69">
        <f>SUMIF(Sheet1!$C:$C,$D69,Sheet1!$G:$G)</f>
        <v>0</v>
      </c>
    </row>
    <row r="70" spans="4:6">
      <c r="D70" s="12">
        <v>10400500</v>
      </c>
      <c r="E70" s="13" t="s">
        <v>1993</v>
      </c>
      <c r="F70">
        <f>SUMIF(Sheet1!$C:$C,$D70,Sheet1!$G:$G)</f>
        <v>0</v>
      </c>
    </row>
    <row r="71" spans="4:6">
      <c r="D71" s="12">
        <v>10400600</v>
      </c>
      <c r="E71" s="13" t="s">
        <v>1990</v>
      </c>
      <c r="F71">
        <f>SUMIF(Sheet1!$C:$C,$D71,Sheet1!$G:$G)</f>
        <v>0</v>
      </c>
    </row>
    <row r="72" spans="4:6">
      <c r="D72" s="12">
        <v>10400700</v>
      </c>
      <c r="E72" s="13" t="s">
        <v>1999</v>
      </c>
      <c r="F72">
        <f>SUMIF(Sheet1!$C:$C,$D72,Sheet1!$G:$G)</f>
        <v>0</v>
      </c>
    </row>
    <row r="73" spans="4:6">
      <c r="D73" s="12">
        <v>10400800</v>
      </c>
      <c r="E73" s="13" t="s">
        <v>1985</v>
      </c>
      <c r="F73">
        <f>SUMIF(Sheet1!$C:$C,$D73,Sheet1!$G:$G)</f>
        <v>0</v>
      </c>
    </row>
    <row r="74" spans="4:6">
      <c r="D74" s="12">
        <v>10400900</v>
      </c>
      <c r="E74" s="13" t="s">
        <v>1989</v>
      </c>
      <c r="F74">
        <f>SUMIF(Sheet1!$C:$C,$D74,Sheet1!$G:$G)</f>
        <v>0</v>
      </c>
    </row>
    <row r="75" spans="4:6">
      <c r="D75" s="12">
        <v>10400950</v>
      </c>
      <c r="E75" s="13" t="s">
        <v>1992</v>
      </c>
      <c r="F75">
        <f>SUMIF(Sheet1!$C:$C,$D75,Sheet1!$G:$G)</f>
        <v>0</v>
      </c>
    </row>
    <row r="76" spans="4:6">
      <c r="D76" s="12">
        <v>10400960</v>
      </c>
      <c r="E76" s="13" t="s">
        <v>1962</v>
      </c>
      <c r="F76">
        <f>SUMIF(Sheet1!$C:$C,$D76,Sheet1!$G:$G)</f>
        <v>0</v>
      </c>
    </row>
    <row r="77" spans="4:6">
      <c r="D77" s="12">
        <v>10401000</v>
      </c>
      <c r="E77" s="13" t="s">
        <v>1961</v>
      </c>
      <c r="F77">
        <f>SUMIF(Sheet1!$C:$C,$D77,Sheet1!$G:$G)</f>
        <v>0</v>
      </c>
    </row>
    <row r="78" spans="4:6">
      <c r="D78" s="12">
        <v>10401100</v>
      </c>
      <c r="E78" s="13" t="s">
        <v>1991</v>
      </c>
      <c r="F78">
        <f>SUMIF(Sheet1!$C:$C,$D78,Sheet1!$G:$G)</f>
        <v>0</v>
      </c>
    </row>
    <row r="79" spans="4:6">
      <c r="D79" s="12">
        <v>10401200</v>
      </c>
      <c r="E79" s="13" t="s">
        <v>1997</v>
      </c>
      <c r="F79">
        <f>SUMIF(Sheet1!$C:$C,$D79,Sheet1!$G:$G)</f>
        <v>0</v>
      </c>
    </row>
    <row r="80" spans="4:6">
      <c r="D80" s="12">
        <v>10401300</v>
      </c>
      <c r="E80" s="13" t="s">
        <v>2000</v>
      </c>
      <c r="F80">
        <f>SUMIF(Sheet1!$C:$C,$D80,Sheet1!$G:$G)</f>
        <v>0</v>
      </c>
    </row>
    <row r="81" spans="4:6">
      <c r="D81" s="12">
        <v>10401400</v>
      </c>
      <c r="E81" s="13" t="s">
        <v>2008</v>
      </c>
      <c r="F81">
        <f>SUMIF(Sheet1!$C:$C,$D81,Sheet1!$G:$G)</f>
        <v>0</v>
      </c>
    </row>
    <row r="82" spans="4:6">
      <c r="D82" s="12">
        <v>10401900</v>
      </c>
      <c r="E82" s="13" t="s">
        <v>3864</v>
      </c>
      <c r="F82">
        <f>SUMIF(Sheet1!$C:$C,$D82,Sheet1!$G:$G)</f>
        <v>0</v>
      </c>
    </row>
    <row r="83" spans="4:6">
      <c r="D83" s="12">
        <v>10401910</v>
      </c>
      <c r="E83" s="13" t="s">
        <v>2001</v>
      </c>
      <c r="F83">
        <f>SUMIF(Sheet1!$C:$C,$D83,Sheet1!$G:$G)</f>
        <v>0</v>
      </c>
    </row>
    <row r="84" spans="4:6">
      <c r="D84" s="12">
        <v>10401920</v>
      </c>
      <c r="E84" s="13" t="s">
        <v>1987</v>
      </c>
      <c r="F84">
        <f>SUMIF(Sheet1!$C:$C,$D84,Sheet1!$G:$G)</f>
        <v>0</v>
      </c>
    </row>
    <row r="85" spans="4:6">
      <c r="D85" s="10">
        <v>10401999</v>
      </c>
      <c r="E85" s="11" t="s">
        <v>96</v>
      </c>
      <c r="F85">
        <f>SUMIF(Sheet1!$C:$C,$D85,Sheet1!$G:$G)</f>
        <v>0</v>
      </c>
    </row>
    <row r="86" spans="4:6">
      <c r="D86" s="10">
        <v>10500000</v>
      </c>
      <c r="E86" s="11" t="s">
        <v>58</v>
      </c>
      <c r="F86">
        <f>SUMIF(Sheet1!$C:$C,$D86,Sheet1!$G:$G)</f>
        <v>0</v>
      </c>
    </row>
    <row r="87" spans="4:6">
      <c r="D87" s="12">
        <v>10500100</v>
      </c>
      <c r="E87" s="13" t="s">
        <v>1182</v>
      </c>
      <c r="F87">
        <f>SUMIF(Sheet1!$C:$C,$D87,Sheet1!$G:$G)</f>
        <v>0</v>
      </c>
    </row>
    <row r="88" spans="4:6">
      <c r="D88" s="12">
        <v>10500300</v>
      </c>
      <c r="E88" s="13" t="s">
        <v>333</v>
      </c>
      <c r="F88">
        <f>SUMIF(Sheet1!$C:$C,$D88,Sheet1!$G:$G)</f>
        <v>50000</v>
      </c>
    </row>
    <row r="89" spans="4:6">
      <c r="D89" s="12">
        <v>10500400</v>
      </c>
      <c r="E89" s="13" t="s">
        <v>3865</v>
      </c>
      <c r="F89">
        <f>SUMIF(Sheet1!$C:$C,$D89,Sheet1!$G:$G)</f>
        <v>0</v>
      </c>
    </row>
    <row r="90" spans="4:6">
      <c r="D90" s="12">
        <v>10500500</v>
      </c>
      <c r="E90" s="13" t="s">
        <v>3957</v>
      </c>
      <c r="F90">
        <f>SUMIF(Sheet1!$C:$C,$D90,Sheet1!$G:$G)</f>
        <v>0</v>
      </c>
    </row>
    <row r="91" spans="4:6">
      <c r="D91" s="12">
        <v>10500501</v>
      </c>
      <c r="E91" s="13" t="s">
        <v>3958</v>
      </c>
      <c r="F91">
        <f>SUMIF(Sheet1!$C:$C,$D91,Sheet1!$G:$G)</f>
        <v>0</v>
      </c>
    </row>
    <row r="92" spans="4:6">
      <c r="D92" s="12">
        <v>10500502</v>
      </c>
      <c r="E92" s="13" t="s">
        <v>3959</v>
      </c>
      <c r="F92">
        <f>SUMIF(Sheet1!$C:$C,$D92,Sheet1!$G:$G)</f>
        <v>0</v>
      </c>
    </row>
    <row r="93" spans="4:6">
      <c r="D93" s="12">
        <v>10500503</v>
      </c>
      <c r="E93" s="13" t="s">
        <v>3960</v>
      </c>
      <c r="F93">
        <f>SUMIF(Sheet1!$C:$C,$D93,Sheet1!$G:$G)</f>
        <v>0</v>
      </c>
    </row>
    <row r="94" spans="4:6">
      <c r="D94" s="10">
        <v>10500999</v>
      </c>
      <c r="E94" s="11" t="s">
        <v>141</v>
      </c>
      <c r="F94">
        <f>SUMIF(Sheet1!$C:$C,$D94,Sheet1!$G:$G)</f>
        <v>0</v>
      </c>
    </row>
    <row r="95" spans="4:6">
      <c r="D95" s="10">
        <v>10600000</v>
      </c>
      <c r="E95" s="11" t="s">
        <v>42</v>
      </c>
      <c r="F95">
        <f>SUMIF(Sheet1!$C:$C,$D95,Sheet1!$G:$G)</f>
        <v>0</v>
      </c>
    </row>
    <row r="96" spans="4:6">
      <c r="D96" s="12">
        <v>10600100</v>
      </c>
      <c r="E96" s="13" t="s">
        <v>2322</v>
      </c>
      <c r="F96">
        <f>SUMIF(Sheet1!$C:$C,$D96,Sheet1!$G:$G)</f>
        <v>0</v>
      </c>
    </row>
    <row r="97" spans="4:6">
      <c r="D97" s="12">
        <v>10600200</v>
      </c>
      <c r="E97" s="13" t="s">
        <v>1135</v>
      </c>
      <c r="F97">
        <f>SUMIF(Sheet1!$C:$C,$D97,Sheet1!$G:$G)</f>
        <v>0</v>
      </c>
    </row>
    <row r="98" spans="4:6">
      <c r="D98" s="12">
        <v>10600300</v>
      </c>
      <c r="E98" s="13" t="s">
        <v>1321</v>
      </c>
      <c r="F98">
        <f>SUMIF(Sheet1!$C:$C,$D98,Sheet1!$G:$G)</f>
        <v>0</v>
      </c>
    </row>
    <row r="99" spans="4:6">
      <c r="D99" s="12">
        <v>10600400</v>
      </c>
      <c r="E99" s="13" t="s">
        <v>2449</v>
      </c>
      <c r="F99">
        <f>SUMIF(Sheet1!$C:$C,$D99,Sheet1!$G:$G)</f>
        <v>0</v>
      </c>
    </row>
    <row r="100" spans="4:6">
      <c r="D100" s="12">
        <v>10600500</v>
      </c>
      <c r="E100" s="13" t="s">
        <v>1872</v>
      </c>
      <c r="F100">
        <f>SUMIF(Sheet1!$C:$C,$D100,Sheet1!$G:$G)</f>
        <v>0</v>
      </c>
    </row>
    <row r="101" spans="4:6">
      <c r="D101" s="10">
        <v>10600999</v>
      </c>
      <c r="E101" s="11" t="s">
        <v>128</v>
      </c>
      <c r="F101">
        <f>SUMIF(Sheet1!$C:$C,$D101,Sheet1!$G:$G)</f>
        <v>0</v>
      </c>
    </row>
    <row r="102" spans="4:6">
      <c r="D102" s="10">
        <v>10700000</v>
      </c>
      <c r="E102" s="11" t="s">
        <v>29</v>
      </c>
      <c r="F102">
        <f>SUMIF(Sheet1!$C:$C,$D102,Sheet1!$G:$G)</f>
        <v>0</v>
      </c>
    </row>
    <row r="103" spans="4:6">
      <c r="D103" s="12">
        <v>10700100</v>
      </c>
      <c r="E103" s="13" t="s">
        <v>1984</v>
      </c>
      <c r="F103">
        <f>SUMIF(Sheet1!$C:$C,$D103,Sheet1!$G:$G)</f>
        <v>0</v>
      </c>
    </row>
    <row r="104" spans="4:6">
      <c r="D104" s="12">
        <v>10700200</v>
      </c>
      <c r="E104" s="13" t="s">
        <v>1983</v>
      </c>
      <c r="F104">
        <f>SUMIF(Sheet1!$C:$C,$D104,Sheet1!$G:$G)</f>
        <v>0</v>
      </c>
    </row>
    <row r="105" spans="4:6">
      <c r="D105" s="10">
        <v>10700999</v>
      </c>
      <c r="E105" s="11" t="s">
        <v>119</v>
      </c>
      <c r="F105">
        <f>SUMIF(Sheet1!$C:$C,$D105,Sheet1!$G:$G)</f>
        <v>0</v>
      </c>
    </row>
    <row r="106" spans="4:6">
      <c r="D106" s="10">
        <v>10999999</v>
      </c>
      <c r="E106" s="11" t="s">
        <v>108</v>
      </c>
      <c r="F106">
        <f>SUMIF(Sheet1!$C:$C,$D106,Sheet1!$G:$G)</f>
        <v>0</v>
      </c>
    </row>
    <row r="107" spans="4:6">
      <c r="D107" s="16">
        <v>20000000</v>
      </c>
      <c r="E107" s="17" t="s">
        <v>49</v>
      </c>
      <c r="F107">
        <f>SUMIF(Sheet1!$C:$C,$D107,Sheet1!$G:$G)</f>
        <v>0</v>
      </c>
    </row>
    <row r="108" spans="4:6">
      <c r="D108" s="10">
        <v>20100000</v>
      </c>
      <c r="E108" s="11" t="s">
        <v>14</v>
      </c>
      <c r="F108">
        <f>SUMIF(Sheet1!$C:$C,$D108,Sheet1!$G:$G)</f>
        <v>0</v>
      </c>
    </row>
    <row r="109" spans="4:6">
      <c r="D109" s="12">
        <v>20100100</v>
      </c>
      <c r="E109" s="13" t="s">
        <v>191</v>
      </c>
      <c r="F109">
        <f>SUMIF(Sheet1!$C:$C,$D109,Sheet1!$G:$G)</f>
        <v>0</v>
      </c>
    </row>
    <row r="110" spans="4:6">
      <c r="D110" s="12">
        <v>20100150</v>
      </c>
      <c r="E110" s="13" t="s">
        <v>177</v>
      </c>
      <c r="F110">
        <f>SUMIF(Sheet1!$C:$C,$D110,Sheet1!$G:$G)</f>
        <v>0</v>
      </c>
    </row>
    <row r="111" spans="4:6">
      <c r="D111" s="12">
        <v>20100200</v>
      </c>
      <c r="E111" s="13" t="s">
        <v>178</v>
      </c>
      <c r="F111">
        <f>SUMIF(Sheet1!$C:$C,$D111,Sheet1!$G:$G)</f>
        <v>0</v>
      </c>
    </row>
    <row r="112" spans="4:6">
      <c r="D112" s="12">
        <v>20100250</v>
      </c>
      <c r="E112" s="13" t="s">
        <v>3866</v>
      </c>
      <c r="F112">
        <f>SUMIF(Sheet1!$C:$C,$D112,Sheet1!$G:$G)</f>
        <v>0</v>
      </c>
    </row>
    <row r="113" spans="4:6">
      <c r="D113" s="12">
        <v>20100300</v>
      </c>
      <c r="E113" s="13" t="s">
        <v>179</v>
      </c>
      <c r="F113">
        <f>SUMIF(Sheet1!$C:$C,$D113,Sheet1!$G:$G)</f>
        <v>0</v>
      </c>
    </row>
    <row r="114" spans="4:6">
      <c r="D114" s="12">
        <v>20100350</v>
      </c>
      <c r="E114" s="13" t="s">
        <v>182</v>
      </c>
      <c r="F114">
        <f>SUMIF(Sheet1!$C:$C,$D114,Sheet1!$G:$G)</f>
        <v>0</v>
      </c>
    </row>
    <row r="115" spans="4:6">
      <c r="D115" s="10">
        <v>20100999</v>
      </c>
      <c r="E115" s="11" t="s">
        <v>102</v>
      </c>
      <c r="F115">
        <f>SUMIF(Sheet1!$C:$C,$D115,Sheet1!$G:$G)</f>
        <v>0</v>
      </c>
    </row>
    <row r="116" spans="4:6">
      <c r="D116" s="10">
        <v>20101000</v>
      </c>
      <c r="E116" s="15" t="s">
        <v>55</v>
      </c>
      <c r="F116">
        <f>SUMIF(Sheet1!$C:$C,$D116,Sheet1!$G:$G)</f>
        <v>0</v>
      </c>
    </row>
    <row r="117" spans="4:6">
      <c r="D117" s="12">
        <v>20101010</v>
      </c>
      <c r="E117" s="13" t="s">
        <v>1871</v>
      </c>
      <c r="F117">
        <f>SUMIF(Sheet1!$C:$C,$D117,Sheet1!$G:$G)</f>
        <v>0</v>
      </c>
    </row>
    <row r="118" spans="4:6">
      <c r="D118" s="12">
        <v>20101050</v>
      </c>
      <c r="E118" s="13" t="s">
        <v>189</v>
      </c>
      <c r="F118">
        <f>SUMIF(Sheet1!$C:$C,$D118,Sheet1!$G:$G)</f>
        <v>0</v>
      </c>
    </row>
    <row r="119" spans="4:6">
      <c r="D119" s="12">
        <v>20101100</v>
      </c>
      <c r="E119" s="13" t="s">
        <v>188</v>
      </c>
      <c r="F119">
        <f>SUMIF(Sheet1!$C:$C,$D119,Sheet1!$G:$G)</f>
        <v>0</v>
      </c>
    </row>
    <row r="120" spans="4:6">
      <c r="D120" s="12">
        <v>20101150</v>
      </c>
      <c r="E120" s="13" t="s">
        <v>193</v>
      </c>
      <c r="F120">
        <f>SUMIF(Sheet1!$C:$C,$D120,Sheet1!$G:$G)</f>
        <v>0</v>
      </c>
    </row>
    <row r="121" spans="4:6">
      <c r="D121" s="12">
        <v>20101160</v>
      </c>
      <c r="E121" s="13" t="s">
        <v>192</v>
      </c>
      <c r="F121">
        <f>SUMIF(Sheet1!$C:$C,$D121,Sheet1!$G:$G)</f>
        <v>0</v>
      </c>
    </row>
    <row r="122" spans="4:6">
      <c r="D122" s="12">
        <v>20101200</v>
      </c>
      <c r="E122" s="13" t="s">
        <v>181</v>
      </c>
      <c r="F122">
        <f>SUMIF(Sheet1!$C:$C,$D122,Sheet1!$G:$G)</f>
        <v>0</v>
      </c>
    </row>
    <row r="123" spans="4:6">
      <c r="D123" s="12">
        <v>20101250</v>
      </c>
      <c r="E123" s="13" t="s">
        <v>173</v>
      </c>
      <c r="F123">
        <f>SUMIF(Sheet1!$C:$C,$D123,Sheet1!$G:$G)</f>
        <v>0</v>
      </c>
    </row>
    <row r="124" spans="4:6">
      <c r="D124" s="12">
        <v>20101300</v>
      </c>
      <c r="E124" s="13" t="s">
        <v>190</v>
      </c>
      <c r="F124">
        <f>SUMIF(Sheet1!$C:$C,$D124,Sheet1!$G:$G)</f>
        <v>0</v>
      </c>
    </row>
    <row r="125" spans="4:6">
      <c r="D125" s="10">
        <v>20101999</v>
      </c>
      <c r="E125" s="15" t="s">
        <v>138</v>
      </c>
      <c r="F125">
        <f>SUMIF(Sheet1!$C:$C,$D125,Sheet1!$G:$G)</f>
        <v>0</v>
      </c>
    </row>
    <row r="126" spans="4:6">
      <c r="D126" s="10">
        <v>20102000</v>
      </c>
      <c r="E126" s="11" t="s">
        <v>13</v>
      </c>
      <c r="F126">
        <f>SUMIF(Sheet1!$C:$C,$D126,Sheet1!$G:$G)</f>
        <v>0</v>
      </c>
    </row>
    <row r="127" spans="4:6">
      <c r="D127" s="12">
        <v>20102050</v>
      </c>
      <c r="E127" s="13" t="s">
        <v>180</v>
      </c>
      <c r="F127">
        <f>SUMIF(Sheet1!$C:$C,$D127,Sheet1!$G:$G)</f>
        <v>0</v>
      </c>
    </row>
    <row r="128" spans="4:6">
      <c r="D128" s="12">
        <v>20102100</v>
      </c>
      <c r="E128" s="13" t="s">
        <v>174</v>
      </c>
      <c r="F128">
        <f>SUMIF(Sheet1!$C:$C,$D128,Sheet1!$G:$G)</f>
        <v>0</v>
      </c>
    </row>
    <row r="129" spans="4:6">
      <c r="D129" s="12">
        <v>20102150</v>
      </c>
      <c r="E129" s="13" t="s">
        <v>3867</v>
      </c>
      <c r="F129">
        <f>SUMIF(Sheet1!$C:$C,$D129,Sheet1!$G:$G)</f>
        <v>0</v>
      </c>
    </row>
    <row r="130" spans="4:6">
      <c r="D130" s="12">
        <v>20102160</v>
      </c>
      <c r="E130" s="13" t="s">
        <v>185</v>
      </c>
      <c r="F130">
        <f>SUMIF(Sheet1!$C:$C,$D130,Sheet1!$G:$G)</f>
        <v>0</v>
      </c>
    </row>
    <row r="131" spans="4:6">
      <c r="D131" s="12">
        <v>20102200</v>
      </c>
      <c r="E131" s="13" t="s">
        <v>176</v>
      </c>
      <c r="F131">
        <f>SUMIF(Sheet1!$C:$C,$D131,Sheet1!$G:$G)</f>
        <v>0</v>
      </c>
    </row>
    <row r="132" spans="4:6">
      <c r="D132" s="12">
        <v>20102250</v>
      </c>
      <c r="E132" s="13" t="s">
        <v>3961</v>
      </c>
      <c r="F132">
        <f>SUMIF(Sheet1!$C:$C,$D132,Sheet1!$G:$G)</f>
        <v>0</v>
      </c>
    </row>
    <row r="133" spans="4:6">
      <c r="D133" s="12">
        <v>20102300</v>
      </c>
      <c r="E133" s="13" t="s">
        <v>175</v>
      </c>
      <c r="F133">
        <f>SUMIF(Sheet1!$C:$C,$D133,Sheet1!$G:$G)</f>
        <v>0</v>
      </c>
    </row>
    <row r="134" spans="4:6">
      <c r="D134" s="12">
        <v>20102400</v>
      </c>
      <c r="E134" s="13" t="s">
        <v>171</v>
      </c>
      <c r="F134">
        <f>SUMIF(Sheet1!$C:$C,$D134,Sheet1!$G:$G)</f>
        <v>0</v>
      </c>
    </row>
    <row r="135" spans="4:6">
      <c r="D135" s="12">
        <v>20102450</v>
      </c>
      <c r="E135" s="13" t="s">
        <v>183</v>
      </c>
      <c r="F135">
        <f>SUMIF(Sheet1!$C:$C,$D135,Sheet1!$G:$G)</f>
        <v>0</v>
      </c>
    </row>
    <row r="136" spans="4:6">
      <c r="D136" s="10">
        <v>20102999</v>
      </c>
      <c r="E136" s="11" t="s">
        <v>101</v>
      </c>
      <c r="F136">
        <f>SUMIF(Sheet1!$C:$C,$D136,Sheet1!$G:$G)</f>
        <v>0</v>
      </c>
    </row>
    <row r="137" spans="4:6">
      <c r="D137" s="10">
        <v>20200000</v>
      </c>
      <c r="E137" s="11" t="s">
        <v>30</v>
      </c>
      <c r="F137">
        <f>SUMIF(Sheet1!$C:$C,$D137,Sheet1!$G:$G)</f>
        <v>0</v>
      </c>
    </row>
    <row r="138" spans="4:6">
      <c r="D138" s="12">
        <v>20200100</v>
      </c>
      <c r="E138" s="13" t="s">
        <v>864</v>
      </c>
      <c r="F138">
        <f>SUMIF(Sheet1!$C:$C,$D138,Sheet1!$G:$G)</f>
        <v>0</v>
      </c>
    </row>
    <row r="139" spans="4:6">
      <c r="D139" s="12">
        <v>20200200</v>
      </c>
      <c r="E139" s="13" t="s">
        <v>1483</v>
      </c>
      <c r="F139">
        <f>SUMIF(Sheet1!$C:$C,$D139,Sheet1!$G:$G)</f>
        <v>0</v>
      </c>
    </row>
    <row r="140" spans="4:6">
      <c r="D140" s="12">
        <v>20200300</v>
      </c>
      <c r="E140" s="13" t="s">
        <v>3870</v>
      </c>
      <c r="F140">
        <f>SUMIF(Sheet1!$C:$C,$D140,Sheet1!$G:$G)</f>
        <v>0</v>
      </c>
    </row>
    <row r="141" spans="4:6">
      <c r="D141" s="12">
        <v>20200400</v>
      </c>
      <c r="E141" s="13" t="s">
        <v>331</v>
      </c>
      <c r="F141">
        <f>SUMIF(Sheet1!$C:$C,$D141,Sheet1!$G:$G)</f>
        <v>0</v>
      </c>
    </row>
    <row r="142" spans="4:6">
      <c r="D142" s="12">
        <v>20200500</v>
      </c>
      <c r="E142" s="13" t="s">
        <v>3868</v>
      </c>
      <c r="F142">
        <f>SUMIF(Sheet1!$C:$C,$D142,Sheet1!$G:$G)</f>
        <v>0</v>
      </c>
    </row>
    <row r="143" spans="4:6">
      <c r="D143" s="12">
        <v>20200600</v>
      </c>
      <c r="E143" s="13" t="s">
        <v>3871</v>
      </c>
      <c r="F143">
        <f>SUMIF(Sheet1!$C:$C,$D143,Sheet1!$G:$G)</f>
        <v>0</v>
      </c>
    </row>
    <row r="144" spans="4:6">
      <c r="D144" s="12">
        <v>20200700</v>
      </c>
      <c r="E144" s="13" t="s">
        <v>3869</v>
      </c>
      <c r="F144">
        <f>SUMIF(Sheet1!$C:$C,$D144,Sheet1!$G:$G)</f>
        <v>0</v>
      </c>
    </row>
    <row r="145" spans="4:6">
      <c r="D145" s="10">
        <v>20200999</v>
      </c>
      <c r="E145" s="11" t="s">
        <v>86</v>
      </c>
      <c r="F145">
        <f>SUMIF(Sheet1!$C:$C,$D145,Sheet1!$G:$G)</f>
        <v>0</v>
      </c>
    </row>
    <row r="146" spans="4:6">
      <c r="D146" s="10">
        <v>20300000</v>
      </c>
      <c r="E146" s="11" t="s">
        <v>16</v>
      </c>
      <c r="F146">
        <f>SUMIF(Sheet1!$C:$C,$D146,Sheet1!$G:$G)</f>
        <v>0</v>
      </c>
    </row>
    <row r="147" spans="4:6">
      <c r="D147" s="12">
        <v>20300025</v>
      </c>
      <c r="E147" s="13" t="s">
        <v>3872</v>
      </c>
      <c r="F147">
        <f>SUMIF(Sheet1!$C:$C,$D147,Sheet1!$G:$G)</f>
        <v>0</v>
      </c>
    </row>
    <row r="148" spans="4:6">
      <c r="D148" s="12">
        <v>20300050</v>
      </c>
      <c r="E148" s="13" t="s">
        <v>3873</v>
      </c>
      <c r="F148">
        <f>SUMIF(Sheet1!$C:$C,$D148,Sheet1!$G:$G)</f>
        <v>0</v>
      </c>
    </row>
    <row r="149" spans="4:6">
      <c r="D149" s="12">
        <v>20300075</v>
      </c>
      <c r="E149" s="13" t="s">
        <v>3874</v>
      </c>
      <c r="F149">
        <f>SUMIF(Sheet1!$C:$C,$D149,Sheet1!$G:$G)</f>
        <v>0</v>
      </c>
    </row>
    <row r="150" spans="4:6">
      <c r="D150" s="12">
        <v>20300100</v>
      </c>
      <c r="E150" s="13" t="s">
        <v>326</v>
      </c>
      <c r="F150">
        <f>SUMIF(Sheet1!$C:$C,$D150,Sheet1!$G:$G)</f>
        <v>0</v>
      </c>
    </row>
    <row r="151" spans="4:6">
      <c r="D151" s="12">
        <v>20300125</v>
      </c>
      <c r="E151" s="13" t="s">
        <v>314</v>
      </c>
      <c r="F151">
        <f>SUMIF(Sheet1!$C:$C,$D151,Sheet1!$G:$G)</f>
        <v>0</v>
      </c>
    </row>
    <row r="152" spans="4:6">
      <c r="D152" s="12">
        <v>20300150</v>
      </c>
      <c r="E152" s="13" t="s">
        <v>325</v>
      </c>
      <c r="F152">
        <f>SUMIF(Sheet1!$C:$C,$D152,Sheet1!$G:$G)</f>
        <v>0</v>
      </c>
    </row>
    <row r="153" spans="4:6">
      <c r="D153" s="12">
        <v>20300175</v>
      </c>
      <c r="E153" s="13" t="s">
        <v>294</v>
      </c>
      <c r="F153">
        <f>SUMIF(Sheet1!$C:$C,$D153,Sheet1!$G:$G)</f>
        <v>0</v>
      </c>
    </row>
    <row r="154" spans="4:6">
      <c r="D154" s="12">
        <v>20300200</v>
      </c>
      <c r="E154" s="13" t="s">
        <v>303</v>
      </c>
      <c r="F154">
        <f>SUMIF(Sheet1!$C:$C,$D154,Sheet1!$G:$G)</f>
        <v>0</v>
      </c>
    </row>
    <row r="155" spans="4:6">
      <c r="D155" s="12">
        <v>20300225</v>
      </c>
      <c r="E155" s="13" t="s">
        <v>323</v>
      </c>
      <c r="F155">
        <f>SUMIF(Sheet1!$C:$C,$D155,Sheet1!$G:$G)</f>
        <v>0</v>
      </c>
    </row>
    <row r="156" spans="4:6">
      <c r="D156" s="12">
        <v>20300250</v>
      </c>
      <c r="E156" s="13" t="s">
        <v>302</v>
      </c>
      <c r="F156">
        <f>SUMIF(Sheet1!$C:$C,$D156,Sheet1!$G:$G)</f>
        <v>0</v>
      </c>
    </row>
    <row r="157" spans="4:6">
      <c r="D157" s="12">
        <v>20300275</v>
      </c>
      <c r="E157" s="13" t="s">
        <v>327</v>
      </c>
      <c r="F157">
        <f>SUMIF(Sheet1!$C:$C,$D157,Sheet1!$G:$G)</f>
        <v>0</v>
      </c>
    </row>
    <row r="158" spans="4:6">
      <c r="D158" s="12">
        <v>20300300</v>
      </c>
      <c r="E158" s="13" t="s">
        <v>304</v>
      </c>
      <c r="F158">
        <f>SUMIF(Sheet1!$C:$C,$D158,Sheet1!$G:$G)</f>
        <v>0</v>
      </c>
    </row>
    <row r="159" spans="4:6">
      <c r="D159" s="12">
        <v>20300325</v>
      </c>
      <c r="E159" s="13" t="s">
        <v>324</v>
      </c>
      <c r="F159">
        <f>SUMIF(Sheet1!$C:$C,$D159,Sheet1!$G:$G)</f>
        <v>0</v>
      </c>
    </row>
    <row r="160" spans="4:6">
      <c r="D160" s="12">
        <v>20300350</v>
      </c>
      <c r="E160" s="13" t="s">
        <v>318</v>
      </c>
      <c r="F160">
        <f>SUMIF(Sheet1!$C:$C,$D160,Sheet1!$G:$G)</f>
        <v>0</v>
      </c>
    </row>
    <row r="161" spans="4:6">
      <c r="D161" s="12">
        <v>20300375</v>
      </c>
      <c r="E161" s="13" t="s">
        <v>297</v>
      </c>
      <c r="F161">
        <f>SUMIF(Sheet1!$C:$C,$D161,Sheet1!$G:$G)</f>
        <v>0</v>
      </c>
    </row>
    <row r="162" spans="4:6">
      <c r="D162" s="12">
        <v>20300400</v>
      </c>
      <c r="E162" s="13" t="s">
        <v>293</v>
      </c>
      <c r="F162">
        <f>SUMIF(Sheet1!$C:$C,$D162,Sheet1!$G:$G)</f>
        <v>0</v>
      </c>
    </row>
    <row r="163" spans="4:6">
      <c r="D163" s="12">
        <v>20300425</v>
      </c>
      <c r="E163" s="13" t="s">
        <v>315</v>
      </c>
      <c r="F163">
        <f>SUMIF(Sheet1!$C:$C,$D163,Sheet1!$G:$G)</f>
        <v>0</v>
      </c>
    </row>
    <row r="164" spans="4:6">
      <c r="D164" s="12">
        <v>20300450</v>
      </c>
      <c r="E164" s="13" t="s">
        <v>316</v>
      </c>
      <c r="F164">
        <f>SUMIF(Sheet1!$C:$C,$D164,Sheet1!$G:$G)</f>
        <v>0</v>
      </c>
    </row>
    <row r="165" spans="4:6">
      <c r="D165" s="12">
        <v>20300475</v>
      </c>
      <c r="E165" s="13" t="s">
        <v>300</v>
      </c>
      <c r="F165">
        <f>SUMIF(Sheet1!$C:$C,$D165,Sheet1!$G:$G)</f>
        <v>0</v>
      </c>
    </row>
    <row r="166" spans="4:6">
      <c r="D166" s="12">
        <v>20300500</v>
      </c>
      <c r="E166" s="13" t="s">
        <v>305</v>
      </c>
      <c r="F166">
        <f>SUMIF(Sheet1!$C:$C,$D166,Sheet1!$G:$G)</f>
        <v>0</v>
      </c>
    </row>
    <row r="167" spans="4:6">
      <c r="D167" s="12">
        <v>20300525</v>
      </c>
      <c r="E167" s="13" t="s">
        <v>308</v>
      </c>
      <c r="F167">
        <f>SUMIF(Sheet1!$C:$C,$D167,Sheet1!$G:$G)</f>
        <v>0</v>
      </c>
    </row>
    <row r="168" spans="4:6">
      <c r="D168" s="12">
        <v>20300550</v>
      </c>
      <c r="E168" s="13" t="s">
        <v>309</v>
      </c>
      <c r="F168">
        <f>SUMIF(Sheet1!$C:$C,$D168,Sheet1!$G:$G)</f>
        <v>0</v>
      </c>
    </row>
    <row r="169" spans="4:6">
      <c r="D169" s="12">
        <v>20300575</v>
      </c>
      <c r="E169" s="13" t="s">
        <v>299</v>
      </c>
      <c r="F169">
        <f>SUMIF(Sheet1!$C:$C,$D169,Sheet1!$G:$G)</f>
        <v>0</v>
      </c>
    </row>
    <row r="170" spans="4:6">
      <c r="D170" s="12">
        <v>20300600</v>
      </c>
      <c r="E170" s="13" t="s">
        <v>295</v>
      </c>
      <c r="F170">
        <f>SUMIF(Sheet1!$C:$C,$D170,Sheet1!$G:$G)</f>
        <v>0</v>
      </c>
    </row>
    <row r="171" spans="4:6">
      <c r="D171" s="12">
        <v>20300625</v>
      </c>
      <c r="E171" s="13" t="s">
        <v>312</v>
      </c>
      <c r="F171">
        <f>SUMIF(Sheet1!$C:$C,$D171,Sheet1!$G:$G)</f>
        <v>0</v>
      </c>
    </row>
    <row r="172" spans="4:6">
      <c r="D172" s="12">
        <v>20300650</v>
      </c>
      <c r="E172" s="13" t="s">
        <v>3875</v>
      </c>
      <c r="F172">
        <f>SUMIF(Sheet1!$C:$C,$D172,Sheet1!$G:$G)</f>
        <v>0</v>
      </c>
    </row>
    <row r="173" spans="4:6">
      <c r="D173" s="12">
        <v>20300675</v>
      </c>
      <c r="E173" s="13" t="s">
        <v>296</v>
      </c>
      <c r="F173">
        <f>SUMIF(Sheet1!$C:$C,$D173,Sheet1!$G:$G)</f>
        <v>0</v>
      </c>
    </row>
    <row r="174" spans="4:6">
      <c r="D174" s="12">
        <v>20300700</v>
      </c>
      <c r="E174" s="13" t="s">
        <v>298</v>
      </c>
      <c r="F174">
        <f>SUMIF(Sheet1!$C:$C,$D174,Sheet1!$G:$G)</f>
        <v>0</v>
      </c>
    </row>
    <row r="175" spans="4:6">
      <c r="D175" s="12">
        <v>20300725</v>
      </c>
      <c r="E175" s="13" t="s">
        <v>310</v>
      </c>
      <c r="F175">
        <f>SUMIF(Sheet1!$C:$C,$D175,Sheet1!$G:$G)</f>
        <v>0</v>
      </c>
    </row>
    <row r="176" spans="4:6">
      <c r="D176" s="12">
        <v>20300750</v>
      </c>
      <c r="E176" s="13" t="s">
        <v>306</v>
      </c>
      <c r="F176">
        <f>SUMIF(Sheet1!$C:$C,$D176,Sheet1!$G:$G)</f>
        <v>0</v>
      </c>
    </row>
    <row r="177" spans="4:6">
      <c r="D177" s="12">
        <v>20300775</v>
      </c>
      <c r="E177" s="13" t="s">
        <v>301</v>
      </c>
      <c r="F177">
        <f>SUMIF(Sheet1!$C:$C,$D177,Sheet1!$G:$G)</f>
        <v>0</v>
      </c>
    </row>
    <row r="178" spans="4:6">
      <c r="D178" s="12">
        <v>20300800</v>
      </c>
      <c r="E178" s="13" t="s">
        <v>289</v>
      </c>
      <c r="F178">
        <f>SUMIF(Sheet1!$C:$C,$D178,Sheet1!$G:$G)</f>
        <v>0</v>
      </c>
    </row>
    <row r="179" spans="4:6">
      <c r="D179" s="12">
        <v>20300825</v>
      </c>
      <c r="E179" s="13" t="s">
        <v>307</v>
      </c>
      <c r="F179">
        <f>SUMIF(Sheet1!$C:$C,$D179,Sheet1!$G:$G)</f>
        <v>0</v>
      </c>
    </row>
    <row r="180" spans="4:6">
      <c r="D180" s="12">
        <v>20300850</v>
      </c>
      <c r="E180" s="13" t="s">
        <v>321</v>
      </c>
      <c r="F180">
        <f>SUMIF(Sheet1!$C:$C,$D180,Sheet1!$G:$G)</f>
        <v>0</v>
      </c>
    </row>
    <row r="181" spans="4:6">
      <c r="D181" s="12">
        <v>20300875</v>
      </c>
      <c r="E181" s="13" t="s">
        <v>319</v>
      </c>
      <c r="F181">
        <f>SUMIF(Sheet1!$C:$C,$D181,Sheet1!$G:$G)</f>
        <v>0</v>
      </c>
    </row>
    <row r="182" spans="4:6">
      <c r="D182" s="12">
        <v>20300900</v>
      </c>
      <c r="E182" s="13" t="s">
        <v>317</v>
      </c>
      <c r="F182">
        <f>SUMIF(Sheet1!$C:$C,$D182,Sheet1!$G:$G)</f>
        <v>0</v>
      </c>
    </row>
    <row r="183" spans="4:6">
      <c r="D183" s="12">
        <v>20300925</v>
      </c>
      <c r="E183" s="13" t="s">
        <v>3876</v>
      </c>
      <c r="F183">
        <f>SUMIF(Sheet1!$C:$C,$D183,Sheet1!$G:$G)</f>
        <v>0</v>
      </c>
    </row>
    <row r="184" spans="4:6">
      <c r="D184" s="12">
        <v>20300950</v>
      </c>
      <c r="E184" s="13" t="s">
        <v>3877</v>
      </c>
      <c r="F184">
        <f>SUMIF(Sheet1!$C:$C,$D184,Sheet1!$G:$G)</f>
        <v>0</v>
      </c>
    </row>
    <row r="185" spans="4:6">
      <c r="D185" s="12">
        <v>20300975</v>
      </c>
      <c r="E185" s="13" t="s">
        <v>3878</v>
      </c>
      <c r="F185">
        <f>SUMIF(Sheet1!$C:$C,$D185,Sheet1!$G:$G)</f>
        <v>0</v>
      </c>
    </row>
    <row r="186" spans="4:6">
      <c r="D186" s="12">
        <v>20301000</v>
      </c>
      <c r="E186" s="13" t="s">
        <v>3879</v>
      </c>
      <c r="F186">
        <f>SUMIF(Sheet1!$C:$C,$D186,Sheet1!$G:$G)</f>
        <v>0</v>
      </c>
    </row>
    <row r="187" spans="4:6">
      <c r="D187" s="12">
        <v>20301025</v>
      </c>
      <c r="E187" s="13" t="s">
        <v>320</v>
      </c>
      <c r="F187">
        <f>SUMIF(Sheet1!$C:$C,$D187,Sheet1!$G:$G)</f>
        <v>0</v>
      </c>
    </row>
    <row r="188" spans="4:6">
      <c r="D188" s="12">
        <v>20301050</v>
      </c>
      <c r="E188" s="13" t="s">
        <v>3880</v>
      </c>
      <c r="F188">
        <f>SUMIF(Sheet1!$C:$C,$D188,Sheet1!$G:$G)</f>
        <v>0</v>
      </c>
    </row>
    <row r="189" spans="4:6">
      <c r="D189" s="12">
        <v>20301075</v>
      </c>
      <c r="E189" s="13" t="s">
        <v>322</v>
      </c>
      <c r="F189">
        <f>SUMIF(Sheet1!$C:$C,$D189,Sheet1!$G:$G)</f>
        <v>0</v>
      </c>
    </row>
    <row r="190" spans="4:6">
      <c r="D190" s="12">
        <v>20301200</v>
      </c>
      <c r="E190" s="13" t="s">
        <v>281</v>
      </c>
      <c r="F190">
        <f>SUMIF(Sheet1!$C:$C,$D190,Sheet1!$G:$G)</f>
        <v>0</v>
      </c>
    </row>
    <row r="191" spans="4:6">
      <c r="D191" s="12">
        <v>20301225</v>
      </c>
      <c r="E191" s="13" t="s">
        <v>292</v>
      </c>
      <c r="F191">
        <f>SUMIF(Sheet1!$C:$C,$D191,Sheet1!$G:$G)</f>
        <v>0</v>
      </c>
    </row>
    <row r="192" spans="4:6">
      <c r="D192" s="12">
        <v>20301250</v>
      </c>
      <c r="E192" s="13" t="s">
        <v>291</v>
      </c>
      <c r="F192">
        <f>SUMIF(Sheet1!$C:$C,$D192,Sheet1!$G:$G)</f>
        <v>0</v>
      </c>
    </row>
    <row r="193" spans="4:6">
      <c r="D193" s="12">
        <v>20301275</v>
      </c>
      <c r="E193" s="13" t="s">
        <v>290</v>
      </c>
      <c r="F193">
        <f>SUMIF(Sheet1!$C:$C,$D193,Sheet1!$G:$G)</f>
        <v>0</v>
      </c>
    </row>
    <row r="194" spans="4:6">
      <c r="D194" s="12">
        <v>20301300</v>
      </c>
      <c r="E194" s="13" t="s">
        <v>3881</v>
      </c>
      <c r="F194">
        <f>SUMIF(Sheet1!$C:$C,$D194,Sheet1!$G:$G)</f>
        <v>0</v>
      </c>
    </row>
    <row r="195" spans="4:6">
      <c r="D195" s="12">
        <v>20301325</v>
      </c>
      <c r="E195" s="13" t="s">
        <v>3882</v>
      </c>
      <c r="F195">
        <f>SUMIF(Sheet1!$C:$C,$D195,Sheet1!$G:$G)</f>
        <v>0</v>
      </c>
    </row>
    <row r="196" spans="4:6">
      <c r="D196" s="10">
        <v>20301900</v>
      </c>
      <c r="E196" s="11" t="s">
        <v>139</v>
      </c>
      <c r="F196">
        <f>SUMIF(Sheet1!$C:$C,$D196,Sheet1!$G:$G)</f>
        <v>0</v>
      </c>
    </row>
    <row r="197" spans="4:6">
      <c r="D197" s="10">
        <v>20400000</v>
      </c>
      <c r="E197" s="11" t="s">
        <v>31</v>
      </c>
      <c r="F197">
        <f>SUMIF(Sheet1!$C:$C,$D197,Sheet1!$G:$G)</f>
        <v>0</v>
      </c>
    </row>
    <row r="198" spans="4:6">
      <c r="D198" s="12">
        <v>20400050</v>
      </c>
      <c r="E198" s="13" t="s">
        <v>3956</v>
      </c>
      <c r="F198">
        <f>SUMIF(Sheet1!$C:$C,$D198,Sheet1!$G:$G)</f>
        <v>0</v>
      </c>
    </row>
    <row r="199" spans="4:6">
      <c r="D199" s="12">
        <v>20400100</v>
      </c>
      <c r="E199" s="13" t="s">
        <v>3883</v>
      </c>
      <c r="F199">
        <f>SUMIF(Sheet1!$C:$C,$D199,Sheet1!$G:$G)</f>
        <v>0</v>
      </c>
    </row>
    <row r="200" spans="4:6">
      <c r="D200" s="10">
        <v>20400999</v>
      </c>
      <c r="E200" s="11" t="s">
        <v>82</v>
      </c>
      <c r="F200">
        <f>SUMIF(Sheet1!$C:$C,$D200,Sheet1!$G:$G)</f>
        <v>0</v>
      </c>
    </row>
    <row r="201" spans="4:6">
      <c r="D201" s="10">
        <v>20600000</v>
      </c>
      <c r="E201" s="11" t="s">
        <v>62</v>
      </c>
      <c r="F201">
        <f>SUMIF(Sheet1!$C:$C,$D201,Sheet1!$G:$G)</f>
        <v>0</v>
      </c>
    </row>
    <row r="202" spans="4:6">
      <c r="D202" s="12">
        <v>20600100</v>
      </c>
      <c r="E202" s="13" t="s">
        <v>3884</v>
      </c>
      <c r="F202">
        <f>SUMIF(Sheet1!$C:$C,$D202,Sheet1!$G:$G)</f>
        <v>0</v>
      </c>
    </row>
    <row r="203" spans="4:6">
      <c r="D203" s="12">
        <v>20600200</v>
      </c>
      <c r="E203" s="13" t="s">
        <v>3885</v>
      </c>
      <c r="F203">
        <f>SUMIF(Sheet1!$C:$C,$D203,Sheet1!$G:$G)</f>
        <v>0</v>
      </c>
    </row>
    <row r="204" spans="4:6">
      <c r="D204" s="12">
        <v>20600210</v>
      </c>
      <c r="E204" s="31" t="s">
        <v>3886</v>
      </c>
      <c r="F204">
        <f>SUMIF(Sheet1!$C:$C,$D204,Sheet1!$G:$G)</f>
        <v>0</v>
      </c>
    </row>
    <row r="205" spans="4:6">
      <c r="D205" s="12">
        <v>20600220</v>
      </c>
      <c r="E205" s="13" t="s">
        <v>3887</v>
      </c>
      <c r="F205">
        <f>SUMIF(Sheet1!$C:$C,$D205,Sheet1!$G:$G)</f>
        <v>0</v>
      </c>
    </row>
    <row r="206" spans="4:6">
      <c r="D206" s="12">
        <v>20600230</v>
      </c>
      <c r="E206" s="13" t="s">
        <v>3888</v>
      </c>
      <c r="F206">
        <f>SUMIF(Sheet1!$C:$C,$D206,Sheet1!$G:$G)</f>
        <v>0</v>
      </c>
    </row>
    <row r="207" spans="4:6">
      <c r="D207" s="12">
        <v>20600240</v>
      </c>
      <c r="E207" s="13" t="s">
        <v>3891</v>
      </c>
      <c r="F207">
        <f>SUMIF(Sheet1!$C:$C,$D207,Sheet1!$G:$G)</f>
        <v>330</v>
      </c>
    </row>
    <row r="208" spans="4:6">
      <c r="D208" s="12">
        <v>20600300</v>
      </c>
      <c r="E208" s="13" t="s">
        <v>3889</v>
      </c>
      <c r="F208">
        <f>SUMIF(Sheet1!$C:$C,$D208,Sheet1!$G:$G)</f>
        <v>0</v>
      </c>
    </row>
    <row r="209" spans="4:6">
      <c r="D209" s="12">
        <v>20600400</v>
      </c>
      <c r="E209" s="13" t="s">
        <v>3890</v>
      </c>
      <c r="F209">
        <f>SUMIF(Sheet1!$C:$C,$D209,Sheet1!$G:$G)</f>
        <v>0</v>
      </c>
    </row>
    <row r="210" spans="4:6">
      <c r="D210" s="12">
        <v>20600500</v>
      </c>
      <c r="E210" s="13" t="s">
        <v>877</v>
      </c>
      <c r="F210">
        <f>SUMIF(Sheet1!$C:$C,$D210,Sheet1!$G:$G)</f>
        <v>0</v>
      </c>
    </row>
    <row r="211" spans="4:6">
      <c r="D211" s="12">
        <v>20600700</v>
      </c>
      <c r="E211" s="13" t="s">
        <v>3892</v>
      </c>
      <c r="F211">
        <f>SUMIF(Sheet1!$C:$C,$D211,Sheet1!$G:$G)</f>
        <v>0</v>
      </c>
    </row>
    <row r="212" spans="4:6">
      <c r="D212" s="12">
        <v>20600800</v>
      </c>
      <c r="E212" s="13" t="s">
        <v>3893</v>
      </c>
      <c r="F212">
        <f>SUMIF(Sheet1!$C:$C,$D212,Sheet1!$G:$G)</f>
        <v>0</v>
      </c>
    </row>
    <row r="213" spans="4:6">
      <c r="D213" s="12">
        <v>20600850</v>
      </c>
      <c r="E213" s="13" t="s">
        <v>3894</v>
      </c>
      <c r="F213">
        <f>SUMIF(Sheet1!$C:$C,$D213,Sheet1!$G:$G)</f>
        <v>0</v>
      </c>
    </row>
    <row r="214" spans="4:6">
      <c r="D214" s="12">
        <v>20600900</v>
      </c>
      <c r="E214" s="13" t="s">
        <v>3895</v>
      </c>
      <c r="F214">
        <f>SUMIF(Sheet1!$C:$C,$D214,Sheet1!$G:$G)</f>
        <v>0</v>
      </c>
    </row>
    <row r="215" spans="4:6">
      <c r="D215" s="12">
        <v>20600950</v>
      </c>
      <c r="E215" s="13" t="s">
        <v>1836</v>
      </c>
      <c r="F215">
        <f>SUMIF(Sheet1!$C:$C,$D215,Sheet1!$G:$G)</f>
        <v>0</v>
      </c>
    </row>
    <row r="216" spans="4:6">
      <c r="D216" s="10">
        <v>20600999</v>
      </c>
      <c r="E216" s="11" t="s">
        <v>109</v>
      </c>
      <c r="F216">
        <f>SUMIF(Sheet1!$C:$C,$D216,Sheet1!$G:$G)</f>
        <v>0</v>
      </c>
    </row>
    <row r="217" spans="4:6">
      <c r="D217" s="10">
        <v>20700000</v>
      </c>
      <c r="E217" s="11" t="s">
        <v>73</v>
      </c>
      <c r="F217">
        <f>SUMIF(Sheet1!$C:$C,$D217,Sheet1!$G:$G)</f>
        <v>0</v>
      </c>
    </row>
    <row r="218" spans="4:6">
      <c r="D218" s="12">
        <v>20700100</v>
      </c>
      <c r="E218" s="31" t="s">
        <v>1240</v>
      </c>
      <c r="F218">
        <f>SUMIF(Sheet1!$C:$C,$D218,Sheet1!$G:$G)</f>
        <v>0</v>
      </c>
    </row>
    <row r="219" spans="4:6">
      <c r="D219" s="12">
        <v>20700200</v>
      </c>
      <c r="E219" s="13" t="s">
        <v>1239</v>
      </c>
      <c r="F219">
        <f>SUMIF(Sheet1!$C:$C,$D219,Sheet1!$G:$G)</f>
        <v>0</v>
      </c>
    </row>
    <row r="220" spans="4:6">
      <c r="D220" s="12">
        <v>20700300</v>
      </c>
      <c r="E220" s="13" t="s">
        <v>2074</v>
      </c>
      <c r="F220">
        <f>SUMIF(Sheet1!$C:$C,$D220,Sheet1!$G:$G)</f>
        <v>0</v>
      </c>
    </row>
    <row r="221" spans="4:6">
      <c r="D221" s="10">
        <v>20700999</v>
      </c>
      <c r="E221" s="11" t="s">
        <v>110</v>
      </c>
      <c r="F221">
        <f>SUMIF(Sheet1!$C:$C,$D221,Sheet1!$G:$G)</f>
        <v>0</v>
      </c>
    </row>
    <row r="222" spans="4:6">
      <c r="D222" s="10">
        <v>20701000</v>
      </c>
      <c r="E222" s="11" t="s">
        <v>52</v>
      </c>
      <c r="F222">
        <f>SUMIF(Sheet1!$C:$C,$D222,Sheet1!$G:$G)</f>
        <v>0</v>
      </c>
    </row>
    <row r="223" spans="4:6">
      <c r="D223" s="12">
        <v>20701100</v>
      </c>
      <c r="E223" s="13" t="s">
        <v>1693</v>
      </c>
      <c r="F223">
        <f>SUMIF(Sheet1!$C:$C,$D223,Sheet1!$G:$G)</f>
        <v>0</v>
      </c>
    </row>
    <row r="224" spans="4:6">
      <c r="D224" s="12">
        <v>20701200</v>
      </c>
      <c r="E224" s="13" t="s">
        <v>1716</v>
      </c>
      <c r="F224">
        <f>SUMIF(Sheet1!$C:$C,$D224,Sheet1!$G:$G)</f>
        <v>0</v>
      </c>
    </row>
    <row r="225" spans="4:6">
      <c r="D225" s="12">
        <v>20701300</v>
      </c>
      <c r="E225" s="13" t="s">
        <v>1488</v>
      </c>
      <c r="F225">
        <f>SUMIF(Sheet1!$C:$C,$D225,Sheet1!$G:$G)</f>
        <v>0</v>
      </c>
    </row>
    <row r="226" spans="4:6">
      <c r="D226" s="18" t="s">
        <v>2480</v>
      </c>
      <c r="E226" s="11" t="s">
        <v>137</v>
      </c>
      <c r="F226">
        <f>SUMIF(Sheet1!$C:$C,$D226,Sheet1!$G:$G)</f>
        <v>0</v>
      </c>
    </row>
    <row r="227" spans="4:6">
      <c r="D227" s="19" t="s">
        <v>2479</v>
      </c>
      <c r="E227" s="20" t="s">
        <v>49</v>
      </c>
      <c r="F227">
        <f>SUMIF(Sheet1!$C:$C,$D227,Sheet1!$G:$G)</f>
        <v>0</v>
      </c>
    </row>
  </sheetData>
  <dataValidations disablePrompts="1" count="1">
    <dataValidation type="textLength" errorStyle="information" allowBlank="1" showInputMessage="1" showErrorMessage="1" error="XLBVal:8=Account Code_x000d__x000a_XLBRowCount:3=2858_x000d__x000a_XLBColCount:3=2_x000d__x000a_Style:2=1_x000d__x000a_" sqref="D6:D8">
      <formula1>0</formula1>
      <formula2>300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F149"/>
  <sheetViews>
    <sheetView workbookViewId="0">
      <selection activeCell="F1" sqref="F1:F1048576"/>
    </sheetView>
  </sheetViews>
  <sheetFormatPr defaultRowHeight="15"/>
  <cols>
    <col min="4" max="4" width="11.85546875" bestFit="1" customWidth="1"/>
    <col min="5" max="5" width="42.140625" customWidth="1"/>
    <col min="6" max="6" width="18.5703125" customWidth="1"/>
  </cols>
  <sheetData>
    <row r="6" spans="4:6">
      <c r="D6" s="2" t="s">
        <v>2478</v>
      </c>
      <c r="E6" s="3" t="s">
        <v>2</v>
      </c>
      <c r="F6" s="45" t="s">
        <v>3969</v>
      </c>
    </row>
    <row r="7" spans="4:6">
      <c r="D7" s="23">
        <v>30000000</v>
      </c>
      <c r="E7" s="24" t="s">
        <v>63</v>
      </c>
      <c r="F7">
        <f>SUMIF(Sheet1!$C:$C,$D7,Sheet1!$G:$G)</f>
        <v>0</v>
      </c>
    </row>
    <row r="8" spans="4:6">
      <c r="D8" s="22">
        <v>30100000</v>
      </c>
      <c r="E8" s="21" t="s">
        <v>74</v>
      </c>
      <c r="F8">
        <f>SUMIF(Sheet1!$C:$C,$D8,Sheet1!$G:$G)</f>
        <v>0</v>
      </c>
    </row>
    <row r="9" spans="4:6">
      <c r="D9" s="25">
        <v>30100001</v>
      </c>
      <c r="E9" s="4" t="s">
        <v>1284</v>
      </c>
      <c r="F9">
        <f>SUMIF(Sheet1!$C:$C,$D9,Sheet1!$G:$G)</f>
        <v>0</v>
      </c>
    </row>
    <row r="10" spans="4:6">
      <c r="D10" s="25">
        <v>30100002</v>
      </c>
      <c r="E10" s="4" t="s">
        <v>3899</v>
      </c>
      <c r="F10">
        <f>SUMIF(Sheet1!$C:$C,$D10,Sheet1!$G:$G)</f>
        <v>0</v>
      </c>
    </row>
    <row r="11" spans="4:6">
      <c r="D11" s="25">
        <v>30100200</v>
      </c>
      <c r="E11" s="4" t="s">
        <v>638</v>
      </c>
      <c r="F11">
        <f>SUMIF(Sheet1!$C:$C,$D11,Sheet1!$G:$G)</f>
        <v>0</v>
      </c>
    </row>
    <row r="12" spans="4:6">
      <c r="D12" s="25">
        <v>30100202</v>
      </c>
      <c r="E12" s="4" t="s">
        <v>3898</v>
      </c>
      <c r="F12">
        <f>SUMIF(Sheet1!$C:$C,$D12,Sheet1!$G:$G)</f>
        <v>0</v>
      </c>
    </row>
    <row r="13" spans="4:6">
      <c r="D13" s="25">
        <v>30100300</v>
      </c>
      <c r="E13" s="4" t="s">
        <v>2346</v>
      </c>
      <c r="F13">
        <f>SUMIF(Sheet1!$C:$C,$D13,Sheet1!$G:$G)</f>
        <v>0</v>
      </c>
    </row>
    <row r="14" spans="4:6">
      <c r="D14" s="25">
        <v>30100302</v>
      </c>
      <c r="E14" s="4" t="s">
        <v>3900</v>
      </c>
      <c r="F14">
        <f>SUMIF(Sheet1!$C:$C,$D14,Sheet1!$G:$G)</f>
        <v>0</v>
      </c>
    </row>
    <row r="15" spans="4:6">
      <c r="D15" s="25">
        <v>30100400</v>
      </c>
      <c r="E15" s="4" t="s">
        <v>811</v>
      </c>
      <c r="F15">
        <f>SUMIF(Sheet1!$C:$C,$D15,Sheet1!$G:$G)</f>
        <v>0</v>
      </c>
    </row>
    <row r="16" spans="4:6">
      <c r="D16" s="25">
        <v>30100500</v>
      </c>
      <c r="E16" s="4" t="s">
        <v>3896</v>
      </c>
      <c r="F16">
        <f>SUMIF(Sheet1!$C:$C,$D16,Sheet1!$G:$G)</f>
        <v>0</v>
      </c>
    </row>
    <row r="17" spans="4:6">
      <c r="D17" s="25">
        <v>30100600</v>
      </c>
      <c r="E17" s="4" t="s">
        <v>3897</v>
      </c>
      <c r="F17">
        <f>SUMIF(Sheet1!$C:$C,$D17,Sheet1!$G:$G)</f>
        <v>0</v>
      </c>
    </row>
    <row r="18" spans="4:6">
      <c r="D18" s="22">
        <v>30100999</v>
      </c>
      <c r="E18" s="21" t="s">
        <v>135</v>
      </c>
      <c r="F18">
        <f>SUMIF(Sheet1!$C:$C,$D18,Sheet1!$G:$G)</f>
        <v>0</v>
      </c>
    </row>
    <row r="19" spans="4:6">
      <c r="D19" s="22">
        <v>30200000</v>
      </c>
      <c r="E19" s="21" t="s">
        <v>28</v>
      </c>
      <c r="F19">
        <f>SUMIF(Sheet1!$C:$C,$D19,Sheet1!$G:$G)</f>
        <v>0</v>
      </c>
    </row>
    <row r="20" spans="4:6">
      <c r="D20" s="25">
        <v>30200100</v>
      </c>
      <c r="E20" s="4" t="s">
        <v>1348</v>
      </c>
      <c r="F20">
        <f>SUMIF(Sheet1!$C:$C,$D20,Sheet1!$G:$G)</f>
        <v>0</v>
      </c>
    </row>
    <row r="21" spans="4:6">
      <c r="D21" s="25">
        <v>30200150</v>
      </c>
      <c r="E21" s="4" t="s">
        <v>840</v>
      </c>
      <c r="F21">
        <f>SUMIF(Sheet1!$C:$C,$D21,Sheet1!$G:$G)</f>
        <v>0</v>
      </c>
    </row>
    <row r="22" spans="4:6">
      <c r="D22" s="25">
        <v>30200200</v>
      </c>
      <c r="E22" s="4" t="s">
        <v>1346</v>
      </c>
      <c r="F22">
        <f>SUMIF(Sheet1!$C:$C,$D22,Sheet1!$G:$G)</f>
        <v>0</v>
      </c>
    </row>
    <row r="23" spans="4:6">
      <c r="D23" s="25">
        <v>30200250</v>
      </c>
      <c r="E23" s="4" t="s">
        <v>838</v>
      </c>
      <c r="F23">
        <f>SUMIF(Sheet1!$C:$C,$D23,Sheet1!$G:$G)</f>
        <v>0</v>
      </c>
    </row>
    <row r="24" spans="4:6">
      <c r="D24" s="25">
        <v>30200300</v>
      </c>
      <c r="E24" s="4" t="s">
        <v>3914</v>
      </c>
      <c r="F24">
        <f>SUMIF(Sheet1!$C:$C,$D24,Sheet1!$G:$G)</f>
        <v>0</v>
      </c>
    </row>
    <row r="25" spans="4:6">
      <c r="D25" s="25">
        <v>30200350</v>
      </c>
      <c r="E25" s="4" t="s">
        <v>3915</v>
      </c>
      <c r="F25">
        <f>SUMIF(Sheet1!$C:$C,$D25,Sheet1!$G:$G)</f>
        <v>0</v>
      </c>
    </row>
    <row r="26" spans="4:6">
      <c r="D26" s="22">
        <v>30200999</v>
      </c>
      <c r="E26" s="21" t="s">
        <v>118</v>
      </c>
      <c r="F26">
        <f>SUMIF(Sheet1!$C:$C,$D26,Sheet1!$G:$G)</f>
        <v>0</v>
      </c>
    </row>
    <row r="27" spans="4:6">
      <c r="D27" s="22">
        <v>30300000</v>
      </c>
      <c r="E27" s="21" t="s">
        <v>67</v>
      </c>
      <c r="F27">
        <f>SUMIF(Sheet1!$C:$C,$D27,Sheet1!$G:$G)</f>
        <v>0</v>
      </c>
    </row>
    <row r="28" spans="4:6">
      <c r="D28" s="25">
        <v>30300100</v>
      </c>
      <c r="E28" s="4" t="s">
        <v>3901</v>
      </c>
      <c r="F28">
        <f>SUMIF(Sheet1!$C:$C,$D28,Sheet1!$G:$G)</f>
        <v>1690</v>
      </c>
    </row>
    <row r="29" spans="4:6">
      <c r="D29" s="25">
        <v>30300200</v>
      </c>
      <c r="E29" s="4" t="s">
        <v>3902</v>
      </c>
      <c r="F29">
        <f>SUMIF(Sheet1!$C:$C,$D29,Sheet1!$G:$G)</f>
        <v>0</v>
      </c>
    </row>
    <row r="30" spans="4:6">
      <c r="D30" s="25">
        <v>30300300</v>
      </c>
      <c r="E30" s="4" t="s">
        <v>3903</v>
      </c>
      <c r="F30">
        <f>SUMIF(Sheet1!$C:$C,$D30,Sheet1!$G:$G)</f>
        <v>0</v>
      </c>
    </row>
    <row r="31" spans="4:6">
      <c r="D31" s="27">
        <v>30300400</v>
      </c>
      <c r="E31" s="4" t="s">
        <v>3904</v>
      </c>
      <c r="F31">
        <f>SUMIF(Sheet1!$C:$C,$D31,Sheet1!$G:$G)</f>
        <v>0</v>
      </c>
    </row>
    <row r="32" spans="4:6">
      <c r="D32" s="22">
        <v>30400000</v>
      </c>
      <c r="E32" s="21" t="s">
        <v>33</v>
      </c>
      <c r="F32">
        <f>SUMIF(Sheet1!$C:$C,$D32,Sheet1!$G:$G)</f>
        <v>0</v>
      </c>
    </row>
    <row r="33" spans="4:6">
      <c r="D33" s="25">
        <v>30400100</v>
      </c>
      <c r="E33" s="4" t="s">
        <v>2208</v>
      </c>
      <c r="F33">
        <f>SUMIF(Sheet1!$C:$C,$D33,Sheet1!$G:$G)</f>
        <v>0</v>
      </c>
    </row>
    <row r="34" spans="4:6">
      <c r="D34" s="25">
        <v>30400200</v>
      </c>
      <c r="E34" s="4" t="s">
        <v>3905</v>
      </c>
      <c r="F34">
        <f>SUMIF(Sheet1!$C:$C,$D34,Sheet1!$G:$G)</f>
        <v>0</v>
      </c>
    </row>
    <row r="35" spans="4:6">
      <c r="D35" s="25">
        <v>30400300</v>
      </c>
      <c r="E35" s="4" t="s">
        <v>3906</v>
      </c>
      <c r="F35">
        <f>SUMIF(Sheet1!$C:$C,$D35,Sheet1!$G:$G)</f>
        <v>0</v>
      </c>
    </row>
    <row r="36" spans="4:6">
      <c r="D36" s="25">
        <v>30400400</v>
      </c>
      <c r="E36" s="4" t="s">
        <v>3907</v>
      </c>
      <c r="F36">
        <f>SUMIF(Sheet1!$C:$C,$D36,Sheet1!$G:$G)</f>
        <v>0</v>
      </c>
    </row>
    <row r="37" spans="4:6">
      <c r="D37" s="25">
        <v>30400500</v>
      </c>
      <c r="E37" s="4" t="s">
        <v>3908</v>
      </c>
      <c r="F37">
        <f>SUMIF(Sheet1!$C:$C,$D37,Sheet1!$G:$G)</f>
        <v>0</v>
      </c>
    </row>
    <row r="38" spans="4:6">
      <c r="D38" s="25">
        <v>30400600</v>
      </c>
      <c r="E38" s="4" t="s">
        <v>3909</v>
      </c>
      <c r="F38">
        <f>SUMIF(Sheet1!$C:$C,$D38,Sheet1!$G:$G)</f>
        <v>0</v>
      </c>
    </row>
    <row r="39" spans="4:6">
      <c r="D39" s="25">
        <v>30400700</v>
      </c>
      <c r="E39" s="4" t="s">
        <v>3910</v>
      </c>
      <c r="F39">
        <f>SUMIF(Sheet1!$C:$C,$D39,Sheet1!$G:$G)</f>
        <v>0</v>
      </c>
    </row>
    <row r="40" spans="4:6">
      <c r="D40" s="25">
        <v>30400800</v>
      </c>
      <c r="E40" s="4" t="s">
        <v>3911</v>
      </c>
      <c r="F40">
        <f>SUMIF(Sheet1!$C:$C,$D40,Sheet1!$G:$G)</f>
        <v>0</v>
      </c>
    </row>
    <row r="41" spans="4:6">
      <c r="D41" s="22">
        <v>30500000</v>
      </c>
      <c r="E41" s="21" t="s">
        <v>59</v>
      </c>
      <c r="F41">
        <f>SUMIF(Sheet1!$C:$C,$D41,Sheet1!$G:$G)</f>
        <v>0</v>
      </c>
    </row>
    <row r="42" spans="4:6">
      <c r="D42" s="27">
        <v>30500001</v>
      </c>
      <c r="E42" s="4" t="s">
        <v>1561</v>
      </c>
      <c r="F42">
        <f>SUMIF(Sheet1!$C:$C,$D42,Sheet1!$G:$G)</f>
        <v>0</v>
      </c>
    </row>
    <row r="43" spans="4:6">
      <c r="D43" s="27">
        <v>30500002</v>
      </c>
      <c r="E43" s="4" t="s">
        <v>2007</v>
      </c>
      <c r="F43">
        <f>SUMIF(Sheet1!$C:$C,$D43,Sheet1!$G:$G)</f>
        <v>0</v>
      </c>
    </row>
    <row r="44" spans="4:6">
      <c r="D44" s="27">
        <v>30500003</v>
      </c>
      <c r="E44" s="4" t="s">
        <v>1915</v>
      </c>
      <c r="F44">
        <f>SUMIF(Sheet1!$C:$C,$D44,Sheet1!$G:$G)</f>
        <v>0</v>
      </c>
    </row>
    <row r="45" spans="4:6">
      <c r="D45" s="27">
        <v>30500004</v>
      </c>
      <c r="E45" s="4" t="s">
        <v>790</v>
      </c>
      <c r="F45">
        <f>SUMIF(Sheet1!$C:$C,$D45,Sheet1!$G:$G)</f>
        <v>0</v>
      </c>
    </row>
    <row r="46" spans="4:6">
      <c r="D46" s="27">
        <v>30500005</v>
      </c>
      <c r="E46" s="4" t="s">
        <v>1357</v>
      </c>
      <c r="F46">
        <f>SUMIF(Sheet1!$C:$C,$D46,Sheet1!$G:$G)</f>
        <v>0</v>
      </c>
    </row>
    <row r="47" spans="4:6">
      <c r="D47" s="27">
        <v>30500006</v>
      </c>
      <c r="E47" s="4" t="s">
        <v>1553</v>
      </c>
      <c r="F47">
        <f>SUMIF(Sheet1!$C:$C,$D47,Sheet1!$G:$G)</f>
        <v>0</v>
      </c>
    </row>
    <row r="48" spans="4:6">
      <c r="D48" s="27">
        <v>30500007</v>
      </c>
      <c r="E48" s="4" t="s">
        <v>1735</v>
      </c>
      <c r="F48">
        <f>SUMIF(Sheet1!$C:$C,$D48,Sheet1!$G:$G)</f>
        <v>0</v>
      </c>
    </row>
    <row r="49" spans="4:6">
      <c r="D49" s="27">
        <v>30500008</v>
      </c>
      <c r="E49" s="4" t="s">
        <v>3912</v>
      </c>
      <c r="F49">
        <f>SUMIF(Sheet1!$C:$C,$D49,Sheet1!$G:$G)</f>
        <v>0</v>
      </c>
    </row>
    <row r="50" spans="4:6">
      <c r="D50" s="27">
        <v>30500009</v>
      </c>
      <c r="E50" s="4" t="s">
        <v>3913</v>
      </c>
      <c r="F50">
        <f>SUMIF(Sheet1!$C:$C,$D50,Sheet1!$G:$G)</f>
        <v>0</v>
      </c>
    </row>
    <row r="51" spans="4:6">
      <c r="D51" s="27">
        <v>30500010</v>
      </c>
      <c r="E51" s="4" t="s">
        <v>1784</v>
      </c>
      <c r="F51">
        <f>SUMIF(Sheet1!$C:$C,$D51,Sheet1!$G:$G)</f>
        <v>10300</v>
      </c>
    </row>
    <row r="52" spans="4:6">
      <c r="D52" s="27">
        <v>30500011</v>
      </c>
      <c r="E52" s="4" t="s">
        <v>2236</v>
      </c>
      <c r="F52">
        <f>SUMIF(Sheet1!$C:$C,$D52,Sheet1!$G:$G)</f>
        <v>0</v>
      </c>
    </row>
    <row r="53" spans="4:6">
      <c r="D53" s="27">
        <v>30500012</v>
      </c>
      <c r="E53" s="4" t="s">
        <v>2345</v>
      </c>
      <c r="F53">
        <f>SUMIF(Sheet1!$C:$C,$D53,Sheet1!$G:$G)</f>
        <v>4800</v>
      </c>
    </row>
    <row r="54" spans="4:6">
      <c r="D54" s="27">
        <v>30500013</v>
      </c>
      <c r="E54" s="4" t="s">
        <v>2380</v>
      </c>
      <c r="F54">
        <f>SUMIF(Sheet1!$C:$C,$D54,Sheet1!$G:$G)</f>
        <v>5200</v>
      </c>
    </row>
    <row r="55" spans="4:6">
      <c r="D55" s="27">
        <v>30500014</v>
      </c>
      <c r="E55" s="4" t="s">
        <v>1977</v>
      </c>
      <c r="F55">
        <f>SUMIF(Sheet1!$C:$C,$D55,Sheet1!$G:$G)</f>
        <v>100</v>
      </c>
    </row>
    <row r="56" spans="4:6">
      <c r="D56" s="27">
        <v>30500015</v>
      </c>
      <c r="E56" s="4" t="s">
        <v>1629</v>
      </c>
      <c r="F56">
        <f>SUMIF(Sheet1!$C:$C,$D56,Sheet1!$G:$G)</f>
        <v>0</v>
      </c>
    </row>
    <row r="57" spans="4:6">
      <c r="D57" s="27">
        <v>30500016</v>
      </c>
      <c r="E57" s="4" t="s">
        <v>2318</v>
      </c>
      <c r="F57">
        <f>SUMIF(Sheet1!$C:$C,$D57,Sheet1!$G:$G)</f>
        <v>0</v>
      </c>
    </row>
    <row r="58" spans="4:6">
      <c r="D58" s="27">
        <v>30500017</v>
      </c>
      <c r="E58" s="4" t="s">
        <v>1277</v>
      </c>
      <c r="F58">
        <f>SUMIF(Sheet1!$C:$C,$D58,Sheet1!$G:$G)</f>
        <v>0</v>
      </c>
    </row>
    <row r="59" spans="4:6">
      <c r="D59" s="27">
        <v>30500018</v>
      </c>
      <c r="E59" s="4" t="s">
        <v>3916</v>
      </c>
      <c r="F59">
        <f>SUMIF(Sheet1!$C:$C,$D59,Sheet1!$G:$G)</f>
        <v>0</v>
      </c>
    </row>
    <row r="60" spans="4:6">
      <c r="D60" s="27">
        <v>30500019</v>
      </c>
      <c r="E60" s="4" t="s">
        <v>808</v>
      </c>
      <c r="F60">
        <f>SUMIF(Sheet1!$C:$C,$D60,Sheet1!$G:$G)</f>
        <v>0</v>
      </c>
    </row>
    <row r="61" spans="4:6">
      <c r="D61" s="27">
        <v>30500020</v>
      </c>
      <c r="E61" s="26" t="s">
        <v>3917</v>
      </c>
      <c r="F61">
        <f>SUMIF(Sheet1!$C:$C,$D61,Sheet1!$G:$G)</f>
        <v>0</v>
      </c>
    </row>
    <row r="62" spans="4:6">
      <c r="D62" s="27">
        <v>30500021</v>
      </c>
      <c r="E62" s="4" t="s">
        <v>2010</v>
      </c>
      <c r="F62">
        <f>SUMIF(Sheet1!$C:$C,$D62,Sheet1!$G:$G)</f>
        <v>0</v>
      </c>
    </row>
    <row r="63" spans="4:6">
      <c r="D63" s="27">
        <v>30500022</v>
      </c>
      <c r="E63" s="26" t="s">
        <v>3918</v>
      </c>
      <c r="F63">
        <f>SUMIF(Sheet1!$C:$C,$D63,Sheet1!$G:$G)</f>
        <v>0</v>
      </c>
    </row>
    <row r="64" spans="4:6">
      <c r="D64" s="27">
        <v>30500023</v>
      </c>
      <c r="E64" s="4" t="s">
        <v>2032</v>
      </c>
      <c r="F64">
        <f>SUMIF(Sheet1!$C:$C,$D64,Sheet1!$G:$G)</f>
        <v>0</v>
      </c>
    </row>
    <row r="65" spans="4:6">
      <c r="D65" s="27">
        <v>30500024</v>
      </c>
      <c r="E65" s="4" t="s">
        <v>1235</v>
      </c>
      <c r="F65">
        <f>SUMIF(Sheet1!$C:$C,$D65,Sheet1!$G:$G)</f>
        <v>0</v>
      </c>
    </row>
    <row r="66" spans="4:6">
      <c r="D66" s="27">
        <v>30500025</v>
      </c>
      <c r="E66" s="4" t="s">
        <v>2040</v>
      </c>
      <c r="F66">
        <f>SUMIF(Sheet1!$C:$C,$D66,Sheet1!$G:$G)</f>
        <v>0</v>
      </c>
    </row>
    <row r="67" spans="4:6">
      <c r="D67" s="27">
        <v>30500026</v>
      </c>
      <c r="E67" s="4" t="s">
        <v>1620</v>
      </c>
      <c r="F67">
        <f>SUMIF(Sheet1!$C:$C,$D67,Sheet1!$G:$G)</f>
        <v>0</v>
      </c>
    </row>
    <row r="68" spans="4:6">
      <c r="D68" s="27">
        <v>30500027</v>
      </c>
      <c r="E68" s="4" t="s">
        <v>875</v>
      </c>
      <c r="F68">
        <f>SUMIF(Sheet1!$C:$C,$D68,Sheet1!$G:$G)</f>
        <v>0</v>
      </c>
    </row>
    <row r="69" spans="4:6">
      <c r="D69" s="27">
        <v>30500028</v>
      </c>
      <c r="E69" s="4" t="s">
        <v>3919</v>
      </c>
      <c r="F69">
        <f>SUMIF(Sheet1!$C:$C,$D69,Sheet1!$G:$G)</f>
        <v>0</v>
      </c>
    </row>
    <row r="70" spans="4:6">
      <c r="D70" s="27">
        <v>30500029</v>
      </c>
      <c r="E70" s="26" t="s">
        <v>3920</v>
      </c>
      <c r="F70">
        <f>SUMIF(Sheet1!$C:$C,$D70,Sheet1!$G:$G)</f>
        <v>0</v>
      </c>
    </row>
    <row r="71" spans="4:6">
      <c r="D71" s="27">
        <v>30500030</v>
      </c>
      <c r="E71" s="26" t="s">
        <v>3921</v>
      </c>
      <c r="F71">
        <f>SUMIF(Sheet1!$C:$C,$D71,Sheet1!$G:$G)</f>
        <v>0</v>
      </c>
    </row>
    <row r="72" spans="4:6">
      <c r="D72" s="27">
        <v>30500031</v>
      </c>
      <c r="E72" s="26" t="s">
        <v>3922</v>
      </c>
      <c r="F72">
        <f>SUMIF(Sheet1!$C:$C,$D72,Sheet1!$G:$G)</f>
        <v>0</v>
      </c>
    </row>
    <row r="73" spans="4:6">
      <c r="D73" s="27">
        <v>30500032</v>
      </c>
      <c r="E73" s="4" t="s">
        <v>2026</v>
      </c>
      <c r="F73">
        <f>SUMIF(Sheet1!$C:$C,$D73,Sheet1!$G:$G)</f>
        <v>0</v>
      </c>
    </row>
    <row r="74" spans="4:6">
      <c r="D74" s="27">
        <v>30500033</v>
      </c>
      <c r="E74" s="4" t="s">
        <v>1876</v>
      </c>
      <c r="F74">
        <f>SUMIF(Sheet1!$C:$C,$D74,Sheet1!$G:$G)</f>
        <v>0</v>
      </c>
    </row>
    <row r="75" spans="4:6">
      <c r="D75" s="27">
        <v>30500034</v>
      </c>
      <c r="E75" s="4" t="s">
        <v>1597</v>
      </c>
      <c r="F75">
        <f>SUMIF(Sheet1!$C:$C,$D75,Sheet1!$G:$G)</f>
        <v>0</v>
      </c>
    </row>
    <row r="76" spans="4:6">
      <c r="D76" s="27">
        <v>30500035</v>
      </c>
      <c r="E76" s="4" t="s">
        <v>1218</v>
      </c>
      <c r="F76">
        <f>SUMIF(Sheet1!$C:$C,$D76,Sheet1!$G:$G)</f>
        <v>0</v>
      </c>
    </row>
    <row r="77" spans="4:6">
      <c r="D77" s="27">
        <v>30500036</v>
      </c>
      <c r="E77" s="4" t="s">
        <v>1913</v>
      </c>
      <c r="F77">
        <f>SUMIF(Sheet1!$C:$C,$D77,Sheet1!$G:$G)</f>
        <v>0</v>
      </c>
    </row>
    <row r="78" spans="4:6">
      <c r="D78" s="27">
        <v>30500037</v>
      </c>
      <c r="E78" s="4" t="s">
        <v>844</v>
      </c>
      <c r="F78">
        <f>SUMIF(Sheet1!$C:$C,$D78,Sheet1!$G:$G)</f>
        <v>0</v>
      </c>
    </row>
    <row r="79" spans="4:6">
      <c r="D79" s="27">
        <v>30500038</v>
      </c>
      <c r="E79" s="4" t="s">
        <v>1129</v>
      </c>
      <c r="F79">
        <f>SUMIF(Sheet1!$C:$C,$D79,Sheet1!$G:$G)</f>
        <v>0</v>
      </c>
    </row>
    <row r="80" spans="4:6">
      <c r="D80" s="27">
        <v>30500039</v>
      </c>
      <c r="E80" s="4" t="s">
        <v>1293</v>
      </c>
      <c r="F80">
        <f>SUMIF(Sheet1!$C:$C,$D80,Sheet1!$G:$G)</f>
        <v>3060</v>
      </c>
    </row>
    <row r="81" spans="4:6">
      <c r="D81" s="27">
        <v>30500040</v>
      </c>
      <c r="E81" s="4" t="s">
        <v>1411</v>
      </c>
      <c r="F81">
        <f>SUMIF(Sheet1!$C:$C,$D81,Sheet1!$G:$G)</f>
        <v>0</v>
      </c>
    </row>
    <row r="82" spans="4:6">
      <c r="D82" s="27">
        <v>30500041</v>
      </c>
      <c r="E82" s="4" t="s">
        <v>1622</v>
      </c>
      <c r="F82">
        <f>SUMIF(Sheet1!$C:$C,$D82,Sheet1!$G:$G)</f>
        <v>0</v>
      </c>
    </row>
    <row r="83" spans="4:6">
      <c r="D83" s="27">
        <v>30500042</v>
      </c>
      <c r="E83" s="4" t="s">
        <v>1975</v>
      </c>
      <c r="F83">
        <f>SUMIF(Sheet1!$C:$C,$D83,Sheet1!$G:$G)</f>
        <v>0</v>
      </c>
    </row>
    <row r="84" spans="4:6">
      <c r="D84" s="27">
        <v>30500043</v>
      </c>
      <c r="E84" s="4" t="s">
        <v>3923</v>
      </c>
      <c r="F84">
        <f>SUMIF(Sheet1!$C:$C,$D84,Sheet1!$G:$G)</f>
        <v>0</v>
      </c>
    </row>
    <row r="85" spans="4:6">
      <c r="D85" s="27">
        <v>30500044</v>
      </c>
      <c r="E85" s="4" t="s">
        <v>3924</v>
      </c>
      <c r="F85">
        <f>SUMIF(Sheet1!$C:$C,$D85,Sheet1!$G:$G)</f>
        <v>0</v>
      </c>
    </row>
    <row r="86" spans="4:6">
      <c r="D86" s="27">
        <v>30500045</v>
      </c>
      <c r="E86" s="4" t="s">
        <v>3925</v>
      </c>
      <c r="F86">
        <f>SUMIF(Sheet1!$C:$C,$D86,Sheet1!$G:$G)</f>
        <v>0</v>
      </c>
    </row>
    <row r="87" spans="4:6">
      <c r="D87" s="27">
        <v>30500046</v>
      </c>
      <c r="E87" s="4" t="s">
        <v>3926</v>
      </c>
      <c r="F87">
        <f>SUMIF(Sheet1!$C:$C,$D87,Sheet1!$G:$G)</f>
        <v>1230</v>
      </c>
    </row>
    <row r="88" spans="4:6">
      <c r="D88" s="27">
        <v>30500047</v>
      </c>
      <c r="E88" s="4" t="s">
        <v>3927</v>
      </c>
      <c r="F88">
        <f>SUMIF(Sheet1!$C:$C,$D88,Sheet1!$G:$G)</f>
        <v>135</v>
      </c>
    </row>
    <row r="89" spans="4:6">
      <c r="D89" s="27">
        <v>30500048</v>
      </c>
      <c r="E89" s="4" t="s">
        <v>3928</v>
      </c>
      <c r="F89">
        <f>SUMIF(Sheet1!$C:$C,$D89,Sheet1!$G:$G)</f>
        <v>0</v>
      </c>
    </row>
    <row r="90" spans="4:6">
      <c r="D90" s="27">
        <v>30500050</v>
      </c>
      <c r="E90" s="4" t="s">
        <v>3929</v>
      </c>
      <c r="F90">
        <f>SUMIF(Sheet1!$C:$C,$D90,Sheet1!$G:$G)</f>
        <v>0</v>
      </c>
    </row>
    <row r="91" spans="4:6">
      <c r="D91" s="27">
        <v>30500051</v>
      </c>
      <c r="E91" s="4" t="s">
        <v>2433</v>
      </c>
      <c r="F91">
        <f>SUMIF(Sheet1!$C:$C,$D91,Sheet1!$G:$G)</f>
        <v>0</v>
      </c>
    </row>
    <row r="92" spans="4:6">
      <c r="D92" s="27">
        <v>30500052</v>
      </c>
      <c r="E92" s="26" t="s">
        <v>3930</v>
      </c>
      <c r="F92">
        <f>SUMIF(Sheet1!$C:$C,$D92,Sheet1!$G:$G)</f>
        <v>0</v>
      </c>
    </row>
    <row r="93" spans="4:6">
      <c r="D93" s="27">
        <v>30500053</v>
      </c>
      <c r="E93" s="4" t="s">
        <v>2065</v>
      </c>
      <c r="F93">
        <f>SUMIF(Sheet1!$C:$C,$D93,Sheet1!$G:$G)</f>
        <v>0</v>
      </c>
    </row>
    <row r="94" spans="4:6">
      <c r="D94" s="27">
        <v>30500054</v>
      </c>
      <c r="E94" s="4" t="s">
        <v>2368</v>
      </c>
      <c r="F94">
        <f>SUMIF(Sheet1!$C:$C,$D94,Sheet1!$G:$G)</f>
        <v>0</v>
      </c>
    </row>
    <row r="95" spans="4:6">
      <c r="D95" s="27">
        <v>30500055</v>
      </c>
      <c r="E95" s="4" t="s">
        <v>1129</v>
      </c>
      <c r="F95">
        <f>SUMIF(Sheet1!$C:$C,$D95,Sheet1!$G:$G)</f>
        <v>0</v>
      </c>
    </row>
    <row r="96" spans="4:6">
      <c r="D96" s="27">
        <v>30500056</v>
      </c>
      <c r="E96" s="4" t="s">
        <v>1554</v>
      </c>
      <c r="F96">
        <f>SUMIF(Sheet1!$C:$C,$D96,Sheet1!$G:$G)</f>
        <v>0</v>
      </c>
    </row>
    <row r="97" spans="4:6">
      <c r="D97" s="27">
        <v>30500057</v>
      </c>
      <c r="E97" s="26" t="s">
        <v>3931</v>
      </c>
      <c r="F97">
        <f>SUMIF(Sheet1!$C:$C,$D97,Sheet1!$G:$G)</f>
        <v>0</v>
      </c>
    </row>
    <row r="98" spans="4:6">
      <c r="D98" s="27">
        <v>30500058</v>
      </c>
      <c r="E98" s="26" t="s">
        <v>3932</v>
      </c>
      <c r="F98">
        <f>SUMIF(Sheet1!$C:$C,$D98,Sheet1!$G:$G)</f>
        <v>0</v>
      </c>
    </row>
    <row r="99" spans="4:6">
      <c r="D99" s="27">
        <v>30500059</v>
      </c>
      <c r="E99" s="26" t="s">
        <v>3933</v>
      </c>
      <c r="F99">
        <f>SUMIF(Sheet1!$C:$C,$D99,Sheet1!$G:$G)</f>
        <v>0</v>
      </c>
    </row>
    <row r="100" spans="4:6">
      <c r="D100" s="27">
        <v>30500060</v>
      </c>
      <c r="E100" s="26" t="s">
        <v>3934</v>
      </c>
      <c r="F100">
        <f>SUMIF(Sheet1!$C:$C,$D100,Sheet1!$G:$G)</f>
        <v>0</v>
      </c>
    </row>
    <row r="101" spans="4:6">
      <c r="D101" s="27">
        <v>30500061</v>
      </c>
      <c r="E101" s="26" t="s">
        <v>3935</v>
      </c>
      <c r="F101">
        <f>SUMIF(Sheet1!$C:$C,$D101,Sheet1!$G:$G)</f>
        <v>0</v>
      </c>
    </row>
    <row r="102" spans="4:6">
      <c r="D102" s="27">
        <v>30500062</v>
      </c>
      <c r="E102" s="26" t="s">
        <v>3936</v>
      </c>
      <c r="F102">
        <f>SUMIF(Sheet1!$C:$C,$D102,Sheet1!$G:$G)</f>
        <v>0</v>
      </c>
    </row>
    <row r="103" spans="4:6">
      <c r="D103" s="27">
        <v>30500063</v>
      </c>
      <c r="E103" s="26" t="s">
        <v>3937</v>
      </c>
      <c r="F103">
        <f>SUMIF(Sheet1!$C:$C,$D103,Sheet1!$G:$G)</f>
        <v>0</v>
      </c>
    </row>
    <row r="104" spans="4:6">
      <c r="D104" s="27">
        <v>30500064</v>
      </c>
      <c r="E104" s="4" t="s">
        <v>2412</v>
      </c>
      <c r="F104">
        <f>SUMIF(Sheet1!$C:$C,$D104,Sheet1!$G:$G)</f>
        <v>0</v>
      </c>
    </row>
    <row r="105" spans="4:6">
      <c r="D105" s="27">
        <v>30500065</v>
      </c>
      <c r="E105" s="4" t="s">
        <v>2151</v>
      </c>
      <c r="F105">
        <f>SUMIF(Sheet1!$C:$C,$D105,Sheet1!$G:$G)</f>
        <v>0</v>
      </c>
    </row>
    <row r="106" spans="4:6">
      <c r="D106" s="27">
        <v>30500066</v>
      </c>
      <c r="E106" s="4" t="s">
        <v>1188</v>
      </c>
      <c r="F106">
        <f>SUMIF(Sheet1!$C:$C,$D106,Sheet1!$G:$G)</f>
        <v>0</v>
      </c>
    </row>
    <row r="107" spans="4:6">
      <c r="D107" s="27">
        <v>30500067</v>
      </c>
      <c r="E107" s="4" t="s">
        <v>2248</v>
      </c>
      <c r="F107">
        <f>SUMIF(Sheet1!$C:$C,$D107,Sheet1!$G:$G)</f>
        <v>0</v>
      </c>
    </row>
    <row r="108" spans="4:6">
      <c r="D108" s="27">
        <v>30500068</v>
      </c>
      <c r="E108" s="4" t="s">
        <v>3955</v>
      </c>
      <c r="F108">
        <f>SUMIF(Sheet1!$C:$C,$D108,Sheet1!$G:$G)</f>
        <v>0</v>
      </c>
    </row>
    <row r="109" spans="4:6">
      <c r="D109" s="27">
        <v>30500069</v>
      </c>
      <c r="E109" s="4" t="s">
        <v>3938</v>
      </c>
      <c r="F109">
        <f>SUMIF(Sheet1!$C:$C,$D109,Sheet1!$G:$G)</f>
        <v>0</v>
      </c>
    </row>
    <row r="110" spans="4:6">
      <c r="D110" s="27">
        <v>30500070</v>
      </c>
      <c r="E110" s="4" t="s">
        <v>3939</v>
      </c>
      <c r="F110">
        <f>SUMIF(Sheet1!$C:$C,$D110,Sheet1!$G:$G)</f>
        <v>0</v>
      </c>
    </row>
    <row r="111" spans="4:6">
      <c r="D111" s="27">
        <v>30500071</v>
      </c>
      <c r="E111" s="4" t="s">
        <v>2247</v>
      </c>
      <c r="F111">
        <f>SUMIF(Sheet1!$C:$C,$D111,Sheet1!$G:$G)</f>
        <v>0</v>
      </c>
    </row>
    <row r="112" spans="4:6">
      <c r="D112" s="27">
        <v>30500072</v>
      </c>
      <c r="E112" s="4" t="s">
        <v>1431</v>
      </c>
      <c r="F112">
        <f>SUMIF(Sheet1!$C:$C,$D112,Sheet1!$G:$G)</f>
        <v>0</v>
      </c>
    </row>
    <row r="113" spans="4:6">
      <c r="D113" s="27">
        <v>30500073</v>
      </c>
      <c r="E113" s="4" t="s">
        <v>2245</v>
      </c>
      <c r="F113">
        <f>SUMIF(Sheet1!$C:$C,$D113,Sheet1!$G:$G)</f>
        <v>0</v>
      </c>
    </row>
    <row r="114" spans="4:6">
      <c r="D114" s="27">
        <v>30500074</v>
      </c>
      <c r="E114" s="4" t="s">
        <v>2246</v>
      </c>
      <c r="F114">
        <f>SUMIF(Sheet1!$C:$C,$D114,Sheet1!$G:$G)</f>
        <v>0</v>
      </c>
    </row>
    <row r="115" spans="4:6">
      <c r="D115" s="27">
        <v>30500075</v>
      </c>
      <c r="E115" s="4" t="s">
        <v>1568</v>
      </c>
      <c r="F115">
        <f>SUMIF(Sheet1!$C:$C,$D115,Sheet1!$G:$G)</f>
        <v>0</v>
      </c>
    </row>
    <row r="116" spans="4:6">
      <c r="D116" s="27">
        <v>30500076</v>
      </c>
      <c r="E116" s="4" t="s">
        <v>3940</v>
      </c>
      <c r="F116">
        <f>SUMIF(Sheet1!$C:$C,$D116,Sheet1!$G:$G)</f>
        <v>0</v>
      </c>
    </row>
    <row r="117" spans="4:6">
      <c r="D117" s="27">
        <v>30500077</v>
      </c>
      <c r="E117" s="4" t="s">
        <v>3941</v>
      </c>
      <c r="F117">
        <f>SUMIF(Sheet1!$C:$C,$D117,Sheet1!$G:$G)</f>
        <v>0</v>
      </c>
    </row>
    <row r="118" spans="4:6">
      <c r="D118" s="27">
        <v>30500078</v>
      </c>
      <c r="E118" s="4" t="s">
        <v>3942</v>
      </c>
      <c r="F118">
        <f>SUMIF(Sheet1!$C:$C,$D118,Sheet1!$G:$G)</f>
        <v>0</v>
      </c>
    </row>
    <row r="119" spans="4:6">
      <c r="D119" s="27">
        <v>30500079</v>
      </c>
      <c r="E119" s="4" t="s">
        <v>3943</v>
      </c>
      <c r="F119">
        <f>SUMIF(Sheet1!$C:$C,$D119,Sheet1!$G:$G)</f>
        <v>0</v>
      </c>
    </row>
    <row r="120" spans="4:6">
      <c r="D120" s="27">
        <v>30500080</v>
      </c>
      <c r="E120" s="4" t="s">
        <v>3944</v>
      </c>
      <c r="F120">
        <f>SUMIF(Sheet1!$C:$C,$D120,Sheet1!$G:$G)</f>
        <v>0</v>
      </c>
    </row>
    <row r="121" spans="4:6">
      <c r="D121" s="27">
        <v>30500081</v>
      </c>
      <c r="E121" s="4" t="s">
        <v>2449</v>
      </c>
      <c r="F121">
        <f>SUMIF(Sheet1!$C:$C,$D121,Sheet1!$G:$G)</f>
        <v>0</v>
      </c>
    </row>
    <row r="122" spans="4:6">
      <c r="D122" s="27">
        <v>30500082</v>
      </c>
      <c r="E122" s="4" t="s">
        <v>1135</v>
      </c>
      <c r="F122">
        <f>SUMIF(Sheet1!$C:$C,$D122,Sheet1!$G:$G)</f>
        <v>0</v>
      </c>
    </row>
    <row r="123" spans="4:6">
      <c r="D123" s="27">
        <v>30500083</v>
      </c>
      <c r="E123" s="4" t="s">
        <v>3945</v>
      </c>
      <c r="F123">
        <f>SUMIF(Sheet1!$C:$C,$D123,Sheet1!$G:$G)</f>
        <v>0</v>
      </c>
    </row>
    <row r="124" spans="4:6">
      <c r="D124" s="27">
        <v>30500084</v>
      </c>
      <c r="E124" s="4" t="s">
        <v>3946</v>
      </c>
      <c r="F124">
        <f>SUMIF(Sheet1!$C:$C,$D124,Sheet1!$G:$G)</f>
        <v>0</v>
      </c>
    </row>
    <row r="125" spans="4:6">
      <c r="D125" s="22">
        <v>80000000</v>
      </c>
      <c r="E125" s="21" t="s">
        <v>51</v>
      </c>
      <c r="F125">
        <f>SUMIF(Sheet1!$C:$C,$D125,Sheet1!$G:$G)</f>
        <v>0</v>
      </c>
    </row>
    <row r="126" spans="4:6">
      <c r="D126" s="27">
        <v>80100100</v>
      </c>
      <c r="E126" s="28" t="s">
        <v>1693</v>
      </c>
      <c r="F126">
        <f>SUMIF(Sheet1!$C:$C,$D126,Sheet1!$G:$G)</f>
        <v>0</v>
      </c>
    </row>
    <row r="127" spans="4:6">
      <c r="D127" s="25">
        <v>80100200</v>
      </c>
      <c r="E127" s="29" t="s">
        <v>2076</v>
      </c>
      <c r="F127">
        <f>SUMIF(Sheet1!$C:$C,$D127,Sheet1!$G:$G)</f>
        <v>0</v>
      </c>
    </row>
    <row r="128" spans="4:6">
      <c r="D128" s="25">
        <v>80100300</v>
      </c>
      <c r="E128" s="4" t="s">
        <v>1489</v>
      </c>
      <c r="F128">
        <f>SUMIF(Sheet1!$C:$C,$D128,Sheet1!$G:$G)</f>
        <v>0</v>
      </c>
    </row>
    <row r="129" spans="4:6">
      <c r="D129" s="25">
        <v>80100400</v>
      </c>
      <c r="E129" s="30" t="s">
        <v>3947</v>
      </c>
      <c r="F129">
        <f>SUMIF(Sheet1!$C:$C,$D129,Sheet1!$G:$G)</f>
        <v>0</v>
      </c>
    </row>
    <row r="130" spans="4:6">
      <c r="D130" s="22">
        <v>80999999</v>
      </c>
      <c r="E130" s="21" t="s">
        <v>136</v>
      </c>
      <c r="F130">
        <f>SUMIF(Sheet1!$C:$C,$D130,Sheet1!$G:$G)</f>
        <v>0</v>
      </c>
    </row>
    <row r="131" spans="4:6">
      <c r="D131" s="22">
        <v>90000000</v>
      </c>
      <c r="E131" s="21" t="s">
        <v>50</v>
      </c>
      <c r="F131">
        <f>SUMIF(Sheet1!$C:$C,$D131,Sheet1!$G:$G)</f>
        <v>0</v>
      </c>
    </row>
    <row r="132" spans="4:6">
      <c r="D132" s="25">
        <v>90000010</v>
      </c>
      <c r="E132" s="4" t="s">
        <v>1393</v>
      </c>
      <c r="F132">
        <f>SUMIF(Sheet1!$C:$C,$D132,Sheet1!$G:$G)</f>
        <v>0</v>
      </c>
    </row>
    <row r="133" spans="4:6">
      <c r="D133" s="25">
        <v>90000020</v>
      </c>
      <c r="E133" s="4" t="s">
        <v>1392</v>
      </c>
      <c r="F133">
        <f>SUMIF(Sheet1!$C:$C,$D133,Sheet1!$G:$G)</f>
        <v>0</v>
      </c>
    </row>
    <row r="134" spans="4:6">
      <c r="D134" s="25">
        <v>90000030</v>
      </c>
      <c r="E134" s="4" t="s">
        <v>3948</v>
      </c>
      <c r="F134">
        <f>SUMIF(Sheet1!$C:$C,$D134,Sheet1!$G:$G)</f>
        <v>0</v>
      </c>
    </row>
    <row r="135" spans="4:6">
      <c r="D135" s="25">
        <v>90000040</v>
      </c>
      <c r="E135" s="4" t="s">
        <v>3949</v>
      </c>
      <c r="F135">
        <f>SUMIF(Sheet1!$C:$C,$D135,Sheet1!$G:$G)</f>
        <v>0</v>
      </c>
    </row>
    <row r="136" spans="4:6">
      <c r="D136" s="25">
        <v>90000050</v>
      </c>
      <c r="E136" s="4" t="s">
        <v>1396</v>
      </c>
      <c r="F136">
        <f>SUMIF(Sheet1!$C:$C,$D136,Sheet1!$G:$G)</f>
        <v>0</v>
      </c>
    </row>
    <row r="137" spans="4:6">
      <c r="D137" s="25">
        <v>90000060</v>
      </c>
      <c r="E137" s="4" t="s">
        <v>1403</v>
      </c>
      <c r="F137">
        <f>SUMIF(Sheet1!$C:$C,$D137,Sheet1!$G:$G)</f>
        <v>0</v>
      </c>
    </row>
    <row r="138" spans="4:6">
      <c r="D138" s="25">
        <v>90000070</v>
      </c>
      <c r="E138" s="4" t="s">
        <v>1404</v>
      </c>
      <c r="F138">
        <f>SUMIF(Sheet1!$C:$C,$D138,Sheet1!$G:$G)</f>
        <v>0</v>
      </c>
    </row>
    <row r="139" spans="4:6">
      <c r="D139" s="25">
        <v>90000080</v>
      </c>
      <c r="E139" s="4" t="s">
        <v>1398</v>
      </c>
      <c r="F139">
        <f>SUMIF(Sheet1!$C:$C,$D139,Sheet1!$G:$G)</f>
        <v>0</v>
      </c>
    </row>
    <row r="140" spans="4:6">
      <c r="D140" s="25">
        <v>90000090</v>
      </c>
      <c r="E140" s="4" t="s">
        <v>1402</v>
      </c>
      <c r="F140">
        <f>SUMIF(Sheet1!$C:$C,$D140,Sheet1!$G:$G)</f>
        <v>0</v>
      </c>
    </row>
    <row r="141" spans="4:6">
      <c r="D141" s="25">
        <v>90000100</v>
      </c>
      <c r="E141" s="4" t="s">
        <v>1401</v>
      </c>
      <c r="F141">
        <f>SUMIF(Sheet1!$C:$C,$D141,Sheet1!$G:$G)</f>
        <v>0</v>
      </c>
    </row>
    <row r="142" spans="4:6">
      <c r="D142" s="25">
        <v>90000200</v>
      </c>
      <c r="E142" s="4" t="s">
        <v>1819</v>
      </c>
      <c r="F142">
        <f>SUMIF(Sheet1!$C:$C,$D142,Sheet1!$G:$G)</f>
        <v>0</v>
      </c>
    </row>
    <row r="143" spans="4:6">
      <c r="D143" s="25">
        <v>90000300</v>
      </c>
      <c r="E143" s="4" t="s">
        <v>1820</v>
      </c>
      <c r="F143">
        <f>SUMIF(Sheet1!$C:$C,$D143,Sheet1!$G:$G)</f>
        <v>0</v>
      </c>
    </row>
    <row r="144" spans="4:6">
      <c r="D144" s="25">
        <v>90000400</v>
      </c>
      <c r="E144" s="4" t="s">
        <v>1818</v>
      </c>
      <c r="F144">
        <f>SUMIF(Sheet1!$C:$C,$D144,Sheet1!$G:$G)</f>
        <v>0</v>
      </c>
    </row>
    <row r="145" spans="4:6">
      <c r="D145" s="25">
        <v>90000500</v>
      </c>
      <c r="E145" s="4" t="s">
        <v>3950</v>
      </c>
      <c r="F145">
        <f>SUMIF(Sheet1!$C:$C,$D145,Sheet1!$G:$G)</f>
        <v>0</v>
      </c>
    </row>
    <row r="146" spans="4:6">
      <c r="D146" s="25">
        <v>90000600</v>
      </c>
      <c r="E146" s="4" t="s">
        <v>3951</v>
      </c>
      <c r="F146">
        <f>SUMIF(Sheet1!$C:$C,$D146,Sheet1!$G:$G)</f>
        <v>0</v>
      </c>
    </row>
    <row r="147" spans="4:6">
      <c r="D147" s="25">
        <v>90000700</v>
      </c>
      <c r="E147" s="4" t="s">
        <v>3952</v>
      </c>
      <c r="F147">
        <f>SUMIF(Sheet1!$C:$C,$D147,Sheet1!$G:$G)</f>
        <v>0</v>
      </c>
    </row>
    <row r="148" spans="4:6">
      <c r="D148" s="25">
        <v>90000800</v>
      </c>
      <c r="E148" s="4" t="s">
        <v>3953</v>
      </c>
      <c r="F148">
        <f>SUMIF(Sheet1!$C:$C,$D148,Sheet1!$G:$G)</f>
        <v>0</v>
      </c>
    </row>
    <row r="149" spans="4:6">
      <c r="D149" s="25">
        <v>90000900</v>
      </c>
      <c r="E149" s="4" t="s">
        <v>3954</v>
      </c>
      <c r="F149">
        <f>SUMIF(Sheet1!$C:$C,$D149,Sheet1!$G:$G)</f>
        <v>0</v>
      </c>
    </row>
  </sheetData>
  <dataValidations disablePrompts="1" count="1">
    <dataValidation type="textLength" errorStyle="information" allowBlank="1" showInputMessage="1" showErrorMessage="1" error="XLBVal:8=Account Code_x000d__x000a_XLBRowCount:3=2858_x000d__x000a_XLBColCount:3=2_x000d__x000a_Style:2=1_x000d__x000a_" sqref="D6">
      <formula1>0</formula1>
      <formula2>300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130"/>
  <sheetViews>
    <sheetView workbookViewId="0">
      <selection activeCell="F1" sqref="F1:F1048576"/>
    </sheetView>
  </sheetViews>
  <sheetFormatPr defaultRowHeight="15"/>
  <cols>
    <col min="4" max="4" width="11.85546875" bestFit="1" customWidth="1"/>
    <col min="5" max="5" width="42.140625" customWidth="1"/>
    <col min="6" max="6" width="18.5703125" customWidth="1"/>
  </cols>
  <sheetData>
    <row r="2" spans="4:7">
      <c r="G2" t="s">
        <v>4044</v>
      </c>
    </row>
    <row r="6" spans="4:7">
      <c r="D6" s="2" t="s">
        <v>2478</v>
      </c>
      <c r="E6" s="3" t="s">
        <v>2</v>
      </c>
      <c r="F6" s="45" t="s">
        <v>3969</v>
      </c>
    </row>
    <row r="7" spans="4:7">
      <c r="D7" s="23">
        <v>30000000</v>
      </c>
      <c r="E7" s="24" t="s">
        <v>63</v>
      </c>
      <c r="F7">
        <f>SUMIF(Sheet1!$C:$C,$D7,Sheet1!$G:$G)</f>
        <v>0</v>
      </c>
    </row>
    <row r="8" spans="4:7">
      <c r="D8" s="22">
        <v>30100000</v>
      </c>
      <c r="E8" s="21" t="s">
        <v>74</v>
      </c>
      <c r="F8">
        <f>SUMIF(Sheet1!$C:$C,$D8,Sheet1!$G:$G)</f>
        <v>0</v>
      </c>
    </row>
    <row r="9" spans="4:7">
      <c r="D9" s="25">
        <v>30100001</v>
      </c>
      <c r="E9" s="4" t="s">
        <v>1284</v>
      </c>
      <c r="F9">
        <f>SUMIF(Sheet1!$C:$C,$D9,Sheet1!$G:$G)</f>
        <v>0</v>
      </c>
    </row>
    <row r="10" spans="4:7">
      <c r="D10" s="25">
        <v>30100002</v>
      </c>
      <c r="E10" s="4" t="s">
        <v>3899</v>
      </c>
      <c r="F10">
        <f>SUMIF(Sheet1!$C:$C,$D10,Sheet1!$G:$G)</f>
        <v>0</v>
      </c>
    </row>
    <row r="11" spans="4:7">
      <c r="D11" s="25">
        <v>30100200</v>
      </c>
      <c r="E11" s="4" t="s">
        <v>638</v>
      </c>
      <c r="F11">
        <f>SUMIF(Sheet1!$C:$C,$D11,Sheet1!$G:$G)</f>
        <v>0</v>
      </c>
    </row>
    <row r="12" spans="4:7">
      <c r="D12" s="25">
        <v>30100202</v>
      </c>
      <c r="E12" s="4" t="s">
        <v>3898</v>
      </c>
      <c r="F12">
        <f>SUMIF(Sheet1!$C:$C,$D12,Sheet1!$G:$G)</f>
        <v>0</v>
      </c>
    </row>
    <row r="13" spans="4:7">
      <c r="D13" s="25">
        <v>30100300</v>
      </c>
      <c r="E13" s="4" t="s">
        <v>2346</v>
      </c>
      <c r="F13">
        <f>SUMIF(Sheet1!$C:$C,$D13,Sheet1!$G:$G)</f>
        <v>0</v>
      </c>
    </row>
    <row r="14" spans="4:7">
      <c r="D14" s="25">
        <v>30100302</v>
      </c>
      <c r="E14" s="4" t="s">
        <v>3900</v>
      </c>
      <c r="F14">
        <f>SUMIF(Sheet1!$C:$C,$D14,Sheet1!$G:$G)</f>
        <v>0</v>
      </c>
    </row>
    <row r="15" spans="4:7">
      <c r="D15" s="25">
        <v>30100400</v>
      </c>
      <c r="E15" s="4" t="s">
        <v>811</v>
      </c>
      <c r="F15">
        <f>SUMIF(Sheet1!$C:$C,$D15,Sheet1!$G:$G)</f>
        <v>0</v>
      </c>
    </row>
    <row r="16" spans="4:7">
      <c r="D16" s="25">
        <v>30100500</v>
      </c>
      <c r="E16" s="4" t="s">
        <v>3896</v>
      </c>
      <c r="F16">
        <f>SUMIF(Sheet1!$C:$C,$D16,Sheet1!$G:$G)</f>
        <v>0</v>
      </c>
    </row>
    <row r="17" spans="4:6">
      <c r="D17" s="25">
        <v>30100600</v>
      </c>
      <c r="E17" s="4" t="s">
        <v>3897</v>
      </c>
      <c r="F17">
        <f>SUMIF(Sheet1!$C:$C,$D17,Sheet1!$G:$G)</f>
        <v>0</v>
      </c>
    </row>
    <row r="18" spans="4:6">
      <c r="D18" s="22">
        <v>30100999</v>
      </c>
      <c r="E18" s="21" t="s">
        <v>135</v>
      </c>
      <c r="F18">
        <f>SUMIF(Sheet1!$C:$C,$D18,Sheet1!$G:$G)</f>
        <v>0</v>
      </c>
    </row>
    <row r="19" spans="4:6">
      <c r="D19" s="22">
        <v>30200000</v>
      </c>
      <c r="E19" s="21" t="s">
        <v>28</v>
      </c>
      <c r="F19">
        <f>SUMIF(Sheet1!$C:$C,$D19,Sheet1!$G:$G)</f>
        <v>0</v>
      </c>
    </row>
    <row r="20" spans="4:6">
      <c r="D20" s="25">
        <v>30200100</v>
      </c>
      <c r="E20" s="4" t="s">
        <v>1348</v>
      </c>
      <c r="F20">
        <f>SUMIF(Sheet1!$C:$C,$D20,Sheet1!$G:$G)</f>
        <v>0</v>
      </c>
    </row>
    <row r="21" spans="4:6">
      <c r="D21" s="25">
        <v>30200150</v>
      </c>
      <c r="E21" s="4" t="s">
        <v>840</v>
      </c>
      <c r="F21">
        <f>SUMIF(Sheet1!$C:$C,$D21,Sheet1!$G:$G)</f>
        <v>0</v>
      </c>
    </row>
    <row r="22" spans="4:6">
      <c r="D22" s="25">
        <v>30200200</v>
      </c>
      <c r="E22" s="4" t="s">
        <v>1346</v>
      </c>
      <c r="F22">
        <f>SUMIF(Sheet1!$C:$C,$D22,Sheet1!$G:$G)</f>
        <v>0</v>
      </c>
    </row>
    <row r="23" spans="4:6">
      <c r="D23" s="25">
        <v>30200250</v>
      </c>
      <c r="E23" s="4" t="s">
        <v>838</v>
      </c>
      <c r="F23">
        <f>SUMIF(Sheet1!$C:$C,$D23,Sheet1!$G:$G)</f>
        <v>0</v>
      </c>
    </row>
    <row r="24" spans="4:6">
      <c r="D24" s="25">
        <v>30200300</v>
      </c>
      <c r="E24" s="4" t="s">
        <v>3914</v>
      </c>
      <c r="F24">
        <f>SUMIF(Sheet1!$C:$C,$D24,Sheet1!$G:$G)</f>
        <v>0</v>
      </c>
    </row>
    <row r="25" spans="4:6">
      <c r="D25" s="25">
        <v>30200350</v>
      </c>
      <c r="E25" s="4" t="s">
        <v>3915</v>
      </c>
      <c r="F25">
        <f>SUMIF(Sheet1!$C:$C,$D25,Sheet1!$G:$G)</f>
        <v>0</v>
      </c>
    </row>
    <row r="26" spans="4:6">
      <c r="D26" s="22">
        <v>30200999</v>
      </c>
      <c r="E26" s="21" t="s">
        <v>118</v>
      </c>
      <c r="F26">
        <f>SUMIF(Sheet1!$C:$C,$D26,Sheet1!$G:$G)</f>
        <v>0</v>
      </c>
    </row>
    <row r="27" spans="4:6">
      <c r="D27" s="22">
        <v>30300000</v>
      </c>
      <c r="E27" s="21" t="s">
        <v>67</v>
      </c>
      <c r="F27">
        <f>SUMIF(Sheet1!$C:$C,$D27,Sheet1!$G:$G)</f>
        <v>0</v>
      </c>
    </row>
    <row r="28" spans="4:6">
      <c r="D28" s="25">
        <v>30300100</v>
      </c>
      <c r="E28" s="4" t="s">
        <v>3901</v>
      </c>
      <c r="F28">
        <f>SUMIF(Sheet1!$C:$C,$D28,Sheet1!$G:$G)</f>
        <v>1690</v>
      </c>
    </row>
    <row r="29" spans="4:6">
      <c r="D29" s="25">
        <v>30300200</v>
      </c>
      <c r="E29" s="4" t="s">
        <v>3902</v>
      </c>
      <c r="F29">
        <f>SUMIF(Sheet1!$C:$C,$D29,Sheet1!$G:$G)</f>
        <v>0</v>
      </c>
    </row>
    <row r="30" spans="4:6">
      <c r="D30" s="25">
        <v>30300300</v>
      </c>
      <c r="E30" s="4" t="s">
        <v>3903</v>
      </c>
      <c r="F30">
        <f>SUMIF(Sheet1!$C:$C,$D30,Sheet1!$G:$G)</f>
        <v>0</v>
      </c>
    </row>
    <row r="31" spans="4:6">
      <c r="D31" s="27">
        <v>30300400</v>
      </c>
      <c r="E31" s="4" t="s">
        <v>3904</v>
      </c>
      <c r="F31">
        <f>SUMIF(Sheet1!$C:$C,$D31,Sheet1!$G:$G)</f>
        <v>0</v>
      </c>
    </row>
    <row r="32" spans="4:6">
      <c r="D32" s="22">
        <v>30400000</v>
      </c>
      <c r="E32" s="21" t="s">
        <v>33</v>
      </c>
      <c r="F32">
        <f>SUMIF(Sheet1!$C:$C,$D32,Sheet1!$G:$G)</f>
        <v>0</v>
      </c>
    </row>
    <row r="33" spans="4:6">
      <c r="D33" s="25">
        <v>30400100</v>
      </c>
      <c r="E33" s="4" t="s">
        <v>2208</v>
      </c>
      <c r="F33">
        <f>SUMIF(Sheet1!$C:$C,$D33,Sheet1!$G:$G)</f>
        <v>0</v>
      </c>
    </row>
    <row r="34" spans="4:6">
      <c r="D34" s="25">
        <v>30400200</v>
      </c>
      <c r="E34" s="4" t="s">
        <v>3905</v>
      </c>
      <c r="F34">
        <f>SUMIF(Sheet1!$C:$C,$D34,Sheet1!$G:$G)</f>
        <v>0</v>
      </c>
    </row>
    <row r="35" spans="4:6">
      <c r="D35" s="25">
        <v>30400300</v>
      </c>
      <c r="E35" s="4" t="s">
        <v>3906</v>
      </c>
      <c r="F35">
        <f>SUMIF(Sheet1!$C:$C,$D35,Sheet1!$G:$G)</f>
        <v>0</v>
      </c>
    </row>
    <row r="36" spans="4:6">
      <c r="D36" s="25">
        <v>30400400</v>
      </c>
      <c r="E36" s="4" t="s">
        <v>3907</v>
      </c>
      <c r="F36">
        <f>SUMIF(Sheet1!$C:$C,$D36,Sheet1!$G:$G)</f>
        <v>0</v>
      </c>
    </row>
    <row r="37" spans="4:6">
      <c r="D37" s="25">
        <v>30400500</v>
      </c>
      <c r="E37" s="4" t="s">
        <v>3908</v>
      </c>
      <c r="F37">
        <f>SUMIF(Sheet1!$C:$C,$D37,Sheet1!$G:$G)</f>
        <v>0</v>
      </c>
    </row>
    <row r="38" spans="4:6">
      <c r="D38" s="25">
        <v>30400600</v>
      </c>
      <c r="E38" s="4" t="s">
        <v>3909</v>
      </c>
      <c r="F38">
        <f>SUMIF(Sheet1!$C:$C,$D38,Sheet1!$G:$G)</f>
        <v>0</v>
      </c>
    </row>
    <row r="39" spans="4:6">
      <c r="D39" s="25">
        <v>30400700</v>
      </c>
      <c r="E39" s="4" t="s">
        <v>3910</v>
      </c>
      <c r="F39">
        <f>SUMIF(Sheet1!$C:$C,$D39,Sheet1!$G:$G)</f>
        <v>0</v>
      </c>
    </row>
    <row r="40" spans="4:6">
      <c r="D40" s="25">
        <v>30400800</v>
      </c>
      <c r="E40" s="4" t="s">
        <v>3911</v>
      </c>
      <c r="F40">
        <f>SUMIF(Sheet1!$C:$C,$D40,Sheet1!$G:$G)</f>
        <v>0</v>
      </c>
    </row>
    <row r="41" spans="4:6">
      <c r="D41" s="22">
        <v>40500999</v>
      </c>
      <c r="E41" s="21" t="s">
        <v>10</v>
      </c>
      <c r="F41">
        <f>SUMIF(Sheet1!$C:$C,$D41,Sheet1!$G:$G)</f>
        <v>0</v>
      </c>
    </row>
    <row r="42" spans="4:6">
      <c r="D42" s="22">
        <v>30500000</v>
      </c>
      <c r="E42" s="21" t="s">
        <v>59</v>
      </c>
      <c r="F42">
        <f>SUMIF(Sheet1!$C:$C,$D42,Sheet1!$G:$G)</f>
        <v>0</v>
      </c>
    </row>
    <row r="43" spans="4:6">
      <c r="D43" s="27">
        <v>30500001</v>
      </c>
      <c r="E43" s="4" t="s">
        <v>1561</v>
      </c>
      <c r="F43">
        <f>SUMIF(Sheet1!$C:$C,$D43,Sheet1!$G:$G)</f>
        <v>0</v>
      </c>
    </row>
    <row r="44" spans="4:6">
      <c r="D44" s="27">
        <v>30500002</v>
      </c>
      <c r="E44" s="4" t="s">
        <v>2007</v>
      </c>
      <c r="F44">
        <f>SUMIF(Sheet1!$C:$C,$D44,Sheet1!$G:$G)</f>
        <v>0</v>
      </c>
    </row>
    <row r="45" spans="4:6">
      <c r="D45" s="27">
        <v>30500003</v>
      </c>
      <c r="E45" s="4" t="s">
        <v>1915</v>
      </c>
      <c r="F45">
        <f>SUMIF(Sheet1!$C:$C,$D45,Sheet1!$G:$G)</f>
        <v>0</v>
      </c>
    </row>
    <row r="46" spans="4:6">
      <c r="D46" s="27">
        <v>30500004</v>
      </c>
      <c r="E46" s="4" t="s">
        <v>790</v>
      </c>
      <c r="F46">
        <f>SUMIF(Sheet1!$C:$C,$D46,Sheet1!$G:$G)</f>
        <v>0</v>
      </c>
    </row>
    <row r="47" spans="4:6">
      <c r="D47" s="27">
        <v>30500005</v>
      </c>
      <c r="E47" s="4" t="s">
        <v>1357</v>
      </c>
      <c r="F47">
        <f>SUMIF(Sheet1!$C:$C,$D47,Sheet1!$G:$G)</f>
        <v>0</v>
      </c>
    </row>
    <row r="48" spans="4:6">
      <c r="D48" s="27">
        <v>30500006</v>
      </c>
      <c r="E48" s="4" t="s">
        <v>1553</v>
      </c>
      <c r="F48">
        <f>SUMIF(Sheet1!$C:$C,$D48,Sheet1!$G:$G)</f>
        <v>0</v>
      </c>
    </row>
    <row r="49" spans="4:6">
      <c r="D49" s="27">
        <v>30500007</v>
      </c>
      <c r="E49" s="4" t="s">
        <v>1735</v>
      </c>
      <c r="F49">
        <f>SUMIF(Sheet1!$C:$C,$D49,Sheet1!$G:$G)</f>
        <v>0</v>
      </c>
    </row>
    <row r="50" spans="4:6">
      <c r="D50" s="27">
        <v>30500008</v>
      </c>
      <c r="E50" s="4" t="s">
        <v>3912</v>
      </c>
      <c r="F50">
        <f>SUMIF(Sheet1!$C:$C,$D50,Sheet1!$G:$G)</f>
        <v>0</v>
      </c>
    </row>
    <row r="51" spans="4:6">
      <c r="D51" s="27">
        <v>30500009</v>
      </c>
      <c r="E51" s="4" t="s">
        <v>3913</v>
      </c>
      <c r="F51">
        <f>SUMIF(Sheet1!$C:$C,$D51,Sheet1!$G:$G)</f>
        <v>0</v>
      </c>
    </row>
    <row r="52" spans="4:6">
      <c r="D52" s="27">
        <v>30500010</v>
      </c>
      <c r="E52" s="4" t="s">
        <v>1784</v>
      </c>
      <c r="F52">
        <f>SUMIF(Sheet1!$C:$C,$D52,Sheet1!$G:$G)</f>
        <v>10300</v>
      </c>
    </row>
    <row r="53" spans="4:6">
      <c r="D53" s="27">
        <v>30500011</v>
      </c>
      <c r="E53" s="4" t="s">
        <v>2236</v>
      </c>
      <c r="F53">
        <f>SUMIF(Sheet1!$C:$C,$D53,Sheet1!$G:$G)</f>
        <v>0</v>
      </c>
    </row>
    <row r="54" spans="4:6">
      <c r="D54" s="27">
        <v>30500012</v>
      </c>
      <c r="E54" s="4" t="s">
        <v>2345</v>
      </c>
      <c r="F54">
        <f>SUMIF(Sheet1!$C:$C,$D54,Sheet1!$G:$G)</f>
        <v>4800</v>
      </c>
    </row>
    <row r="55" spans="4:6">
      <c r="D55" s="27">
        <v>30500013</v>
      </c>
      <c r="E55" s="4" t="s">
        <v>2380</v>
      </c>
      <c r="F55">
        <f>SUMIF(Sheet1!$C:$C,$D55,Sheet1!$G:$G)</f>
        <v>5200</v>
      </c>
    </row>
    <row r="56" spans="4:6">
      <c r="D56" s="27">
        <v>30500014</v>
      </c>
      <c r="E56" s="4" t="s">
        <v>1977</v>
      </c>
      <c r="F56">
        <f>SUMIF(Sheet1!$C:$C,$D56,Sheet1!$G:$G)</f>
        <v>100</v>
      </c>
    </row>
    <row r="57" spans="4:6">
      <c r="D57" s="27">
        <v>30500015</v>
      </c>
      <c r="E57" s="4" t="s">
        <v>1629</v>
      </c>
      <c r="F57">
        <f>SUMIF(Sheet1!$C:$C,$D57,Sheet1!$G:$G)</f>
        <v>0</v>
      </c>
    </row>
    <row r="58" spans="4:6">
      <c r="D58" s="27">
        <v>30500016</v>
      </c>
      <c r="E58" s="4" t="s">
        <v>2318</v>
      </c>
      <c r="F58">
        <f>SUMIF(Sheet1!$C:$C,$D58,Sheet1!$G:$G)</f>
        <v>0</v>
      </c>
    </row>
    <row r="59" spans="4:6">
      <c r="D59" s="27">
        <v>30500017</v>
      </c>
      <c r="E59" s="4" t="s">
        <v>1277</v>
      </c>
      <c r="F59">
        <f>SUMIF(Sheet1!$C:$C,$D59,Sheet1!$G:$G)</f>
        <v>0</v>
      </c>
    </row>
    <row r="60" spans="4:6">
      <c r="D60" s="27">
        <v>30500018</v>
      </c>
      <c r="E60" s="4" t="s">
        <v>3916</v>
      </c>
      <c r="F60">
        <f>SUMIF(Sheet1!$C:$C,$D60,Sheet1!$G:$G)</f>
        <v>0</v>
      </c>
    </row>
    <row r="61" spans="4:6">
      <c r="D61" s="27">
        <v>30500019</v>
      </c>
      <c r="E61" s="4" t="s">
        <v>808</v>
      </c>
      <c r="F61">
        <f>SUMIF(Sheet1!$C:$C,$D61,Sheet1!$G:$G)</f>
        <v>0</v>
      </c>
    </row>
    <row r="62" spans="4:6">
      <c r="D62" s="27">
        <v>30500020</v>
      </c>
      <c r="E62" s="26" t="s">
        <v>3917</v>
      </c>
      <c r="F62">
        <f>SUMIF(Sheet1!$C:$C,$D62,Sheet1!$G:$G)</f>
        <v>0</v>
      </c>
    </row>
    <row r="63" spans="4:6">
      <c r="D63" s="27">
        <v>30500021</v>
      </c>
      <c r="E63" s="4" t="s">
        <v>2010</v>
      </c>
      <c r="F63">
        <f>SUMIF(Sheet1!$C:$C,$D63,Sheet1!$G:$G)</f>
        <v>0</v>
      </c>
    </row>
    <row r="64" spans="4:6">
      <c r="D64" s="27">
        <v>30500022</v>
      </c>
      <c r="E64" s="26" t="s">
        <v>3918</v>
      </c>
      <c r="F64">
        <f>SUMIF(Sheet1!$C:$C,$D64,Sheet1!$G:$G)</f>
        <v>0</v>
      </c>
    </row>
    <row r="65" spans="4:6">
      <c r="D65" s="27">
        <v>30500023</v>
      </c>
      <c r="E65" s="4" t="s">
        <v>2032</v>
      </c>
      <c r="F65">
        <f>SUMIF(Sheet1!$C:$C,$D65,Sheet1!$G:$G)</f>
        <v>0</v>
      </c>
    </row>
    <row r="66" spans="4:6">
      <c r="D66" s="27">
        <v>30500024</v>
      </c>
      <c r="E66" s="4" t="s">
        <v>1235</v>
      </c>
      <c r="F66">
        <f>SUMIF(Sheet1!$C:$C,$D66,Sheet1!$G:$G)</f>
        <v>0</v>
      </c>
    </row>
    <row r="67" spans="4:6">
      <c r="D67" s="27">
        <v>30500025</v>
      </c>
      <c r="E67" s="4" t="s">
        <v>2040</v>
      </c>
      <c r="F67">
        <f>SUMIF(Sheet1!$C:$C,$D67,Sheet1!$G:$G)</f>
        <v>0</v>
      </c>
    </row>
    <row r="68" spans="4:6">
      <c r="D68" s="27">
        <v>30500026</v>
      </c>
      <c r="E68" s="4" t="s">
        <v>1620</v>
      </c>
      <c r="F68">
        <f>SUMIF(Sheet1!$C:$C,$D68,Sheet1!$G:$G)</f>
        <v>0</v>
      </c>
    </row>
    <row r="69" spans="4:6">
      <c r="D69" s="27">
        <v>30500027</v>
      </c>
      <c r="E69" s="4" t="s">
        <v>875</v>
      </c>
      <c r="F69">
        <f>SUMIF(Sheet1!$C:$C,$D69,Sheet1!$G:$G)</f>
        <v>0</v>
      </c>
    </row>
    <row r="70" spans="4:6">
      <c r="D70" s="27">
        <v>30500028</v>
      </c>
      <c r="E70" s="4" t="s">
        <v>3919</v>
      </c>
      <c r="F70">
        <f>SUMIF(Sheet1!$C:$C,$D70,Sheet1!$G:$G)</f>
        <v>0</v>
      </c>
    </row>
    <row r="71" spans="4:6">
      <c r="D71" s="27">
        <v>30500029</v>
      </c>
      <c r="E71" s="26" t="s">
        <v>3920</v>
      </c>
      <c r="F71">
        <f>SUMIF(Sheet1!$C:$C,$D71,Sheet1!$G:$G)</f>
        <v>0</v>
      </c>
    </row>
    <row r="72" spans="4:6">
      <c r="D72" s="27">
        <v>30500030</v>
      </c>
      <c r="E72" s="26" t="s">
        <v>3921</v>
      </c>
      <c r="F72">
        <f>SUMIF(Sheet1!$C:$C,$D72,Sheet1!$G:$G)</f>
        <v>0</v>
      </c>
    </row>
    <row r="73" spans="4:6">
      <c r="D73" s="27">
        <v>30500031</v>
      </c>
      <c r="E73" s="26" t="s">
        <v>3922</v>
      </c>
      <c r="F73">
        <f>SUMIF(Sheet1!$C:$C,$D73,Sheet1!$G:$G)</f>
        <v>0</v>
      </c>
    </row>
    <row r="74" spans="4:6">
      <c r="D74" s="27">
        <v>30500032</v>
      </c>
      <c r="E74" s="4" t="s">
        <v>2026</v>
      </c>
      <c r="F74">
        <f>SUMIF(Sheet1!$C:$C,$D74,Sheet1!$G:$G)</f>
        <v>0</v>
      </c>
    </row>
    <row r="75" spans="4:6">
      <c r="D75" s="27">
        <v>30500033</v>
      </c>
      <c r="E75" s="4" t="s">
        <v>1876</v>
      </c>
      <c r="F75">
        <f>SUMIF(Sheet1!$C:$C,$D75,Sheet1!$G:$G)</f>
        <v>0</v>
      </c>
    </row>
    <row r="76" spans="4:6">
      <c r="D76" s="27">
        <v>30500034</v>
      </c>
      <c r="E76" s="4" t="s">
        <v>1597</v>
      </c>
      <c r="F76">
        <f>SUMIF(Sheet1!$C:$C,$D76,Sheet1!$G:$G)</f>
        <v>0</v>
      </c>
    </row>
    <row r="77" spans="4:6">
      <c r="D77" s="27">
        <v>30500035</v>
      </c>
      <c r="E77" s="4" t="s">
        <v>1218</v>
      </c>
      <c r="F77">
        <f>SUMIF(Sheet1!$C:$C,$D77,Sheet1!$G:$G)</f>
        <v>0</v>
      </c>
    </row>
    <row r="78" spans="4:6">
      <c r="D78" s="27">
        <v>30500036</v>
      </c>
      <c r="E78" s="4" t="s">
        <v>1913</v>
      </c>
      <c r="F78">
        <f>SUMIF(Sheet1!$C:$C,$D78,Sheet1!$G:$G)</f>
        <v>0</v>
      </c>
    </row>
    <row r="79" spans="4:6">
      <c r="D79" s="27">
        <v>30500037</v>
      </c>
      <c r="E79" s="4" t="s">
        <v>844</v>
      </c>
      <c r="F79">
        <f>SUMIF(Sheet1!$C:$C,$D79,Sheet1!$G:$G)</f>
        <v>0</v>
      </c>
    </row>
    <row r="80" spans="4:6">
      <c r="D80" s="27">
        <v>30500038</v>
      </c>
      <c r="E80" s="4" t="s">
        <v>1129</v>
      </c>
      <c r="F80">
        <f>SUMIF(Sheet1!$C:$C,$D80,Sheet1!$G:$G)</f>
        <v>0</v>
      </c>
    </row>
    <row r="81" spans="4:6">
      <c r="D81" s="27">
        <v>30500039</v>
      </c>
      <c r="E81" s="4" t="s">
        <v>1293</v>
      </c>
      <c r="F81">
        <f>SUMIF(Sheet1!$C:$C,$D81,Sheet1!$G:$G)</f>
        <v>3060</v>
      </c>
    </row>
    <row r="82" spans="4:6">
      <c r="D82" s="27">
        <v>30500040</v>
      </c>
      <c r="E82" s="4" t="s">
        <v>1411</v>
      </c>
      <c r="F82">
        <f>SUMIF(Sheet1!$C:$C,$D82,Sheet1!$G:$G)</f>
        <v>0</v>
      </c>
    </row>
    <row r="83" spans="4:6">
      <c r="D83" s="27">
        <v>30500041</v>
      </c>
      <c r="E83" s="4" t="s">
        <v>1622</v>
      </c>
      <c r="F83">
        <f>SUMIF(Sheet1!$C:$C,$D83,Sheet1!$G:$G)</f>
        <v>0</v>
      </c>
    </row>
    <row r="84" spans="4:6">
      <c r="D84" s="27">
        <v>30500042</v>
      </c>
      <c r="E84" s="4" t="s">
        <v>1975</v>
      </c>
      <c r="F84">
        <f>SUMIF(Sheet1!$C:$C,$D84,Sheet1!$G:$G)</f>
        <v>0</v>
      </c>
    </row>
    <row r="85" spans="4:6">
      <c r="D85" s="27">
        <v>30500043</v>
      </c>
      <c r="E85" s="4" t="s">
        <v>3923</v>
      </c>
      <c r="F85">
        <f>SUMIF(Sheet1!$C:$C,$D85,Sheet1!$G:$G)</f>
        <v>0</v>
      </c>
    </row>
    <row r="86" spans="4:6">
      <c r="D86" s="27">
        <v>30500044</v>
      </c>
      <c r="E86" s="4" t="s">
        <v>3924</v>
      </c>
      <c r="F86">
        <f>SUMIF(Sheet1!$C:$C,$D86,Sheet1!$G:$G)</f>
        <v>0</v>
      </c>
    </row>
    <row r="87" spans="4:6">
      <c r="D87" s="27">
        <v>30500045</v>
      </c>
      <c r="E87" s="4" t="s">
        <v>3925</v>
      </c>
      <c r="F87">
        <f>SUMIF(Sheet1!$C:$C,$D87,Sheet1!$G:$G)</f>
        <v>0</v>
      </c>
    </row>
    <row r="88" spans="4:6">
      <c r="D88" s="27">
        <v>30500046</v>
      </c>
      <c r="E88" s="4" t="s">
        <v>3926</v>
      </c>
      <c r="F88">
        <f>SUMIF(Sheet1!$C:$C,$D88,Sheet1!$G:$G)</f>
        <v>1230</v>
      </c>
    </row>
    <row r="89" spans="4:6">
      <c r="D89" s="27">
        <v>30500047</v>
      </c>
      <c r="E89" s="4" t="s">
        <v>3927</v>
      </c>
      <c r="F89">
        <f>SUMIF(Sheet1!$C:$C,$D89,Sheet1!$G:$G)</f>
        <v>135</v>
      </c>
    </row>
    <row r="90" spans="4:6">
      <c r="D90" s="27">
        <v>30500048</v>
      </c>
      <c r="E90" s="4" t="s">
        <v>3928</v>
      </c>
      <c r="F90">
        <f>SUMIF(Sheet1!$C:$C,$D90,Sheet1!$G:$G)</f>
        <v>0</v>
      </c>
    </row>
    <row r="91" spans="4:6">
      <c r="D91" s="27">
        <v>30500050</v>
      </c>
      <c r="E91" s="4" t="s">
        <v>3929</v>
      </c>
      <c r="F91">
        <f>SUMIF(Sheet1!$C:$C,$D91,Sheet1!$G:$G)</f>
        <v>0</v>
      </c>
    </row>
    <row r="92" spans="4:6">
      <c r="D92" s="27">
        <v>30500051</v>
      </c>
      <c r="E92" s="4" t="s">
        <v>2433</v>
      </c>
      <c r="F92">
        <f>SUMIF(Sheet1!$C:$C,$D92,Sheet1!$G:$G)</f>
        <v>0</v>
      </c>
    </row>
    <row r="93" spans="4:6">
      <c r="D93" s="27">
        <v>30500052</v>
      </c>
      <c r="E93" s="26" t="s">
        <v>3930</v>
      </c>
      <c r="F93">
        <f>SUMIF(Sheet1!$C:$C,$D93,Sheet1!$G:$G)</f>
        <v>0</v>
      </c>
    </row>
    <row r="94" spans="4:6">
      <c r="D94" s="27">
        <v>30500053</v>
      </c>
      <c r="E94" s="4" t="s">
        <v>2065</v>
      </c>
      <c r="F94">
        <f>SUMIF(Sheet1!$C:$C,$D94,Sheet1!$G:$G)</f>
        <v>0</v>
      </c>
    </row>
    <row r="95" spans="4:6">
      <c r="D95" s="27">
        <v>30500054</v>
      </c>
      <c r="E95" s="4" t="s">
        <v>2368</v>
      </c>
      <c r="F95">
        <f>SUMIF(Sheet1!$C:$C,$D95,Sheet1!$G:$G)</f>
        <v>0</v>
      </c>
    </row>
    <row r="96" spans="4:6">
      <c r="D96" s="27">
        <v>30500055</v>
      </c>
      <c r="E96" s="4" t="s">
        <v>1129</v>
      </c>
      <c r="F96">
        <f>SUMIF(Sheet1!$C:$C,$D96,Sheet1!$G:$G)</f>
        <v>0</v>
      </c>
    </row>
    <row r="97" spans="4:6">
      <c r="D97" s="27">
        <v>30500056</v>
      </c>
      <c r="E97" s="4" t="s">
        <v>1554</v>
      </c>
      <c r="F97">
        <f>SUMIF(Sheet1!$C:$C,$D97,Sheet1!$G:$G)</f>
        <v>0</v>
      </c>
    </row>
    <row r="98" spans="4:6">
      <c r="D98" s="27">
        <v>30500057</v>
      </c>
      <c r="E98" s="26" t="s">
        <v>3931</v>
      </c>
      <c r="F98">
        <f>SUMIF(Sheet1!$C:$C,$D98,Sheet1!$G:$G)</f>
        <v>0</v>
      </c>
    </row>
    <row r="99" spans="4:6">
      <c r="D99" s="27">
        <v>30500058</v>
      </c>
      <c r="E99" s="26" t="s">
        <v>3932</v>
      </c>
      <c r="F99">
        <f>SUMIF(Sheet1!$C:$C,$D99,Sheet1!$G:$G)</f>
        <v>0</v>
      </c>
    </row>
    <row r="100" spans="4:6">
      <c r="D100" s="27">
        <v>30500059</v>
      </c>
      <c r="E100" s="26" t="s">
        <v>3933</v>
      </c>
      <c r="F100">
        <f>SUMIF(Sheet1!$C:$C,$D100,Sheet1!$G:$G)</f>
        <v>0</v>
      </c>
    </row>
    <row r="101" spans="4:6">
      <c r="D101" s="27">
        <v>30500060</v>
      </c>
      <c r="E101" s="26" t="s">
        <v>3934</v>
      </c>
      <c r="F101">
        <f>SUMIF(Sheet1!$C:$C,$D101,Sheet1!$G:$G)</f>
        <v>0</v>
      </c>
    </row>
    <row r="102" spans="4:6">
      <c r="D102" s="27">
        <v>30500061</v>
      </c>
      <c r="E102" s="26" t="s">
        <v>3935</v>
      </c>
      <c r="F102">
        <f>SUMIF(Sheet1!$C:$C,$D102,Sheet1!$G:$G)</f>
        <v>0</v>
      </c>
    </row>
    <row r="103" spans="4:6">
      <c r="D103" s="27">
        <v>30500062</v>
      </c>
      <c r="E103" s="26" t="s">
        <v>3936</v>
      </c>
      <c r="F103">
        <f>SUMIF(Sheet1!$C:$C,$D103,Sheet1!$G:$G)</f>
        <v>0</v>
      </c>
    </row>
    <row r="104" spans="4:6">
      <c r="D104" s="27">
        <v>30500063</v>
      </c>
      <c r="E104" s="26" t="s">
        <v>3937</v>
      </c>
      <c r="F104">
        <f>SUMIF(Sheet1!$C:$C,$D104,Sheet1!$G:$G)</f>
        <v>0</v>
      </c>
    </row>
    <row r="105" spans="4:6">
      <c r="D105" s="27">
        <v>30500064</v>
      </c>
      <c r="E105" s="4" t="s">
        <v>2412</v>
      </c>
      <c r="F105">
        <f>SUMIF(Sheet1!$C:$C,$D105,Sheet1!$G:$G)</f>
        <v>0</v>
      </c>
    </row>
    <row r="106" spans="4:6">
      <c r="D106" s="27">
        <v>30500065</v>
      </c>
      <c r="E106" s="4" t="s">
        <v>2151</v>
      </c>
      <c r="F106">
        <f>SUMIF(Sheet1!$C:$C,$D106,Sheet1!$G:$G)</f>
        <v>0</v>
      </c>
    </row>
    <row r="107" spans="4:6">
      <c r="D107" s="27">
        <v>30500066</v>
      </c>
      <c r="E107" s="4" t="s">
        <v>1188</v>
      </c>
      <c r="F107">
        <f>SUMIF(Sheet1!$C:$C,$D107,Sheet1!$G:$G)</f>
        <v>0</v>
      </c>
    </row>
    <row r="108" spans="4:6">
      <c r="D108" s="27">
        <v>30500067</v>
      </c>
      <c r="E108" s="4" t="s">
        <v>2248</v>
      </c>
      <c r="F108">
        <f>SUMIF(Sheet1!$C:$C,$D108,Sheet1!$G:$G)</f>
        <v>0</v>
      </c>
    </row>
    <row r="109" spans="4:6">
      <c r="D109" s="27">
        <v>30500068</v>
      </c>
      <c r="E109" s="4" t="s">
        <v>3955</v>
      </c>
      <c r="F109">
        <f>SUMIF(Sheet1!$C:$C,$D109,Sheet1!$G:$G)</f>
        <v>0</v>
      </c>
    </row>
    <row r="110" spans="4:6">
      <c r="D110" s="27">
        <v>30500069</v>
      </c>
      <c r="E110" s="4" t="s">
        <v>3938</v>
      </c>
      <c r="F110">
        <f>SUMIF(Sheet1!$C:$C,$D110,Sheet1!$G:$G)</f>
        <v>0</v>
      </c>
    </row>
    <row r="111" spans="4:6">
      <c r="D111" s="27">
        <v>30500070</v>
      </c>
      <c r="E111" s="4" t="s">
        <v>3939</v>
      </c>
      <c r="F111">
        <f>SUMIF(Sheet1!$C:$C,$D111,Sheet1!$G:$G)</f>
        <v>0</v>
      </c>
    </row>
    <row r="112" spans="4:6">
      <c r="D112" s="27">
        <v>30500071</v>
      </c>
      <c r="E112" s="4" t="s">
        <v>2247</v>
      </c>
      <c r="F112">
        <f>SUMIF(Sheet1!$C:$C,$D112,Sheet1!$G:$G)</f>
        <v>0</v>
      </c>
    </row>
    <row r="113" spans="4:6">
      <c r="D113" s="27">
        <v>30500072</v>
      </c>
      <c r="E113" s="4" t="s">
        <v>1431</v>
      </c>
      <c r="F113">
        <f>SUMIF(Sheet1!$C:$C,$D113,Sheet1!$G:$G)</f>
        <v>0</v>
      </c>
    </row>
    <row r="114" spans="4:6">
      <c r="D114" s="27">
        <v>30500073</v>
      </c>
      <c r="E114" s="4" t="s">
        <v>2245</v>
      </c>
      <c r="F114">
        <f>SUMIF(Sheet1!$C:$C,$D114,Sheet1!$G:$G)</f>
        <v>0</v>
      </c>
    </row>
    <row r="115" spans="4:6">
      <c r="D115" s="27">
        <v>30500074</v>
      </c>
      <c r="E115" s="4" t="s">
        <v>2246</v>
      </c>
      <c r="F115">
        <f>SUMIF(Sheet1!$C:$C,$D115,Sheet1!$G:$G)</f>
        <v>0</v>
      </c>
    </row>
    <row r="116" spans="4:6">
      <c r="D116" s="27">
        <v>30500075</v>
      </c>
      <c r="E116" s="4" t="s">
        <v>1568</v>
      </c>
      <c r="F116">
        <f>SUMIF(Sheet1!$C:$C,$D116,Sheet1!$G:$G)</f>
        <v>0</v>
      </c>
    </row>
    <row r="117" spans="4:6">
      <c r="D117" s="27">
        <v>30500076</v>
      </c>
      <c r="E117" s="4" t="s">
        <v>3940</v>
      </c>
      <c r="F117">
        <f>SUMIF(Sheet1!$C:$C,$D117,Sheet1!$G:$G)</f>
        <v>0</v>
      </c>
    </row>
    <row r="118" spans="4:6">
      <c r="D118" s="27">
        <v>30500077</v>
      </c>
      <c r="E118" s="4" t="s">
        <v>3941</v>
      </c>
      <c r="F118">
        <f>SUMIF(Sheet1!$C:$C,$D118,Sheet1!$G:$G)</f>
        <v>0</v>
      </c>
    </row>
    <row r="119" spans="4:6">
      <c r="D119" s="27">
        <v>30500078</v>
      </c>
      <c r="E119" s="4" t="s">
        <v>3942</v>
      </c>
      <c r="F119">
        <f>SUMIF(Sheet1!$C:$C,$D119,Sheet1!$G:$G)</f>
        <v>0</v>
      </c>
    </row>
    <row r="120" spans="4:6">
      <c r="D120" s="27">
        <v>30500079</v>
      </c>
      <c r="E120" s="4" t="s">
        <v>3943</v>
      </c>
      <c r="F120">
        <f>SUMIF(Sheet1!$C:$C,$D120,Sheet1!$G:$G)</f>
        <v>0</v>
      </c>
    </row>
    <row r="121" spans="4:6">
      <c r="D121" s="27">
        <v>30500080</v>
      </c>
      <c r="E121" s="4" t="s">
        <v>3944</v>
      </c>
      <c r="F121">
        <f>SUMIF(Sheet1!$C:$C,$D121,Sheet1!$G:$G)</f>
        <v>0</v>
      </c>
    </row>
    <row r="122" spans="4:6">
      <c r="D122" s="27">
        <v>30500081</v>
      </c>
      <c r="E122" s="4" t="s">
        <v>2449</v>
      </c>
      <c r="F122">
        <f>SUMIF(Sheet1!$C:$C,$D122,Sheet1!$G:$G)</f>
        <v>0</v>
      </c>
    </row>
    <row r="123" spans="4:6">
      <c r="D123" s="27">
        <v>30500082</v>
      </c>
      <c r="E123" s="4" t="s">
        <v>1135</v>
      </c>
      <c r="F123">
        <f>SUMIF(Sheet1!$C:$C,$D123,Sheet1!$G:$G)</f>
        <v>0</v>
      </c>
    </row>
    <row r="124" spans="4:6">
      <c r="D124" s="27">
        <v>30500083</v>
      </c>
      <c r="E124" s="4" t="s">
        <v>3945</v>
      </c>
      <c r="F124">
        <f>SUMIF(Sheet1!$C:$C,$D124,Sheet1!$G:$G)</f>
        <v>0</v>
      </c>
    </row>
    <row r="125" spans="4:6">
      <c r="D125" s="27">
        <v>30500084</v>
      </c>
      <c r="E125" s="4" t="s">
        <v>3946</v>
      </c>
      <c r="F125">
        <f>SUMIF(Sheet1!$C:$C,$D125,Sheet1!$G:$G)</f>
        <v>0</v>
      </c>
    </row>
    <row r="126" spans="4:6">
      <c r="D126" s="22">
        <v>80000000</v>
      </c>
      <c r="E126" s="21" t="s">
        <v>51</v>
      </c>
      <c r="F126">
        <f>SUMIF(Sheet1!$C:$C,$D126,Sheet1!$G:$G)</f>
        <v>0</v>
      </c>
    </row>
    <row r="127" spans="4:6">
      <c r="D127" s="27">
        <v>80100100</v>
      </c>
      <c r="E127" s="28" t="s">
        <v>1693</v>
      </c>
      <c r="F127">
        <f>SUMIF(Sheet1!$C:$C,$D127,Sheet1!$G:$G)</f>
        <v>0</v>
      </c>
    </row>
    <row r="128" spans="4:6">
      <c r="D128" s="25">
        <v>80100200</v>
      </c>
      <c r="E128" s="29" t="s">
        <v>2076</v>
      </c>
      <c r="F128">
        <f>SUMIF(Sheet1!$C:$C,$D128,Sheet1!$G:$G)</f>
        <v>0</v>
      </c>
    </row>
    <row r="129" spans="4:6">
      <c r="D129" s="25">
        <v>80100300</v>
      </c>
      <c r="E129" s="4" t="s">
        <v>1489</v>
      </c>
      <c r="F129">
        <f>SUMIF(Sheet1!$C:$C,$D129,Sheet1!$G:$G)</f>
        <v>0</v>
      </c>
    </row>
    <row r="130" spans="4:6">
      <c r="D130" s="25">
        <v>80100400</v>
      </c>
      <c r="E130" s="29" t="s">
        <v>3947</v>
      </c>
      <c r="F130">
        <f>SUMIF(Sheet1!$C:$C,$D130,Sheet1!$G:$G)</f>
        <v>0</v>
      </c>
    </row>
  </sheetData>
  <dataValidations count="1">
    <dataValidation type="textLength" errorStyle="information" allowBlank="1" showInputMessage="1" showErrorMessage="1" error="XLBVal:8=Account Code_x000d__x000a_XLBRowCount:3=2858_x000d__x000a_XLBColCount:3=2_x000d__x000a_Style:2=1_x000d__x000a_" sqref="D6">
      <formula1>0</formula1>
      <formula2>300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F1" workbookViewId="0">
      <selection activeCell="G2" sqref="G2"/>
    </sheetView>
  </sheetViews>
  <sheetFormatPr defaultColWidth="9" defaultRowHeight="15"/>
  <cols>
    <col min="1" max="1" width="5.42578125" style="32" customWidth="1"/>
    <col min="2" max="2" width="9.85546875" style="33" bestFit="1" customWidth="1"/>
    <col min="3" max="3" width="16.85546875" style="34" customWidth="1"/>
    <col min="4" max="4" width="27.7109375" style="35" bestFit="1" customWidth="1"/>
    <col min="5" max="5" width="12" style="36" customWidth="1"/>
    <col min="6" max="6" width="64" style="36" bestFit="1" customWidth="1"/>
    <col min="7" max="7" width="11.42578125" style="38" bestFit="1" customWidth="1"/>
    <col min="8" max="16384" width="9" style="36"/>
  </cols>
  <sheetData>
    <row r="1" spans="1:7" ht="21.75" customHeight="1">
      <c r="F1" s="37" t="s">
        <v>3962</v>
      </c>
      <c r="G1" s="38">
        <f>SUBTOTAL(109,G3:G131)</f>
        <v>22618.080000000002</v>
      </c>
    </row>
    <row r="2" spans="1:7" s="32" customFormat="1">
      <c r="A2" s="32" t="s">
        <v>3963</v>
      </c>
      <c r="B2" s="35" t="s">
        <v>3964</v>
      </c>
      <c r="C2" s="34" t="s">
        <v>3965</v>
      </c>
      <c r="D2" s="35" t="s">
        <v>3966</v>
      </c>
      <c r="E2" s="32" t="s">
        <v>3967</v>
      </c>
      <c r="F2" s="32" t="s">
        <v>3968</v>
      </c>
      <c r="G2" s="39"/>
    </row>
    <row r="3" spans="1:7">
      <c r="A3" s="32">
        <v>1</v>
      </c>
      <c r="B3" s="33">
        <v>43503</v>
      </c>
      <c r="C3" s="34">
        <v>10300100</v>
      </c>
      <c r="D3" s="35" t="str">
        <f>VLOOKUP(C3,'[1]Chart Of Accounts'!$A$2:$B$391,2,FALSE)</f>
        <v>Inventory-Food store</v>
      </c>
      <c r="E3" s="40" t="s">
        <v>3970</v>
      </c>
      <c r="F3" s="41" t="s">
        <v>3971</v>
      </c>
      <c r="G3" s="38">
        <v>4095</v>
      </c>
    </row>
    <row r="4" spans="1:7" ht="30">
      <c r="A4" s="32">
        <f>IF(B4="","",A3+1)</f>
        <v>2</v>
      </c>
      <c r="B4" s="33">
        <v>43503</v>
      </c>
      <c r="C4" s="34">
        <v>30300100</v>
      </c>
      <c r="D4" s="35" t="str">
        <f>VLOOKUP(C4,'[1]Chart Of Accounts'!$A$2:$B$391,2,FALSE)</f>
        <v>Salary</v>
      </c>
      <c r="E4" s="40" t="s">
        <v>3972</v>
      </c>
      <c r="F4" s="41" t="s">
        <v>3973</v>
      </c>
      <c r="G4" s="38">
        <v>800</v>
      </c>
    </row>
    <row r="5" spans="1:7" ht="30">
      <c r="A5" s="32">
        <f t="shared" ref="A5:A55" si="0">IF(B5="","",A4+1)</f>
        <v>3</v>
      </c>
      <c r="B5" s="33">
        <v>43503</v>
      </c>
      <c r="C5" s="34">
        <v>10300100</v>
      </c>
      <c r="D5" s="35" t="str">
        <f>VLOOKUP(C5,'[1]Chart Of Accounts'!$A$2:$B$391,2,FALSE)</f>
        <v>Inventory-Food store</v>
      </c>
      <c r="E5" s="40" t="s">
        <v>3974</v>
      </c>
      <c r="F5" s="41" t="s">
        <v>3975</v>
      </c>
      <c r="G5" s="38">
        <v>1021.05</v>
      </c>
    </row>
    <row r="6" spans="1:7" ht="45">
      <c r="A6" s="32">
        <f t="shared" si="0"/>
        <v>4</v>
      </c>
      <c r="B6" s="33">
        <v>43503</v>
      </c>
      <c r="C6" s="34">
        <v>10300500</v>
      </c>
      <c r="D6" s="35" t="str">
        <f>VLOOKUP(C6,'[1]Chart Of Accounts'!$A$2:$B$391,2,FALSE)</f>
        <v>Inventory-General store</v>
      </c>
      <c r="E6" s="40" t="s">
        <v>3974</v>
      </c>
      <c r="F6" s="41" t="s">
        <v>3976</v>
      </c>
      <c r="G6" s="38">
        <v>1275</v>
      </c>
    </row>
    <row r="7" spans="1:7" ht="30">
      <c r="A7" s="32">
        <f t="shared" si="0"/>
        <v>5</v>
      </c>
      <c r="B7" s="33">
        <v>43503</v>
      </c>
      <c r="C7" s="34">
        <v>10300100</v>
      </c>
      <c r="D7" s="35" t="str">
        <f>VLOOKUP(C7,'[1]Chart Of Accounts'!$A$2:$B$391,2,FALSE)</f>
        <v>Inventory-Food store</v>
      </c>
      <c r="E7" s="40" t="s">
        <v>3974</v>
      </c>
      <c r="F7" s="41" t="s">
        <v>3977</v>
      </c>
      <c r="G7" s="38">
        <v>120</v>
      </c>
    </row>
    <row r="8" spans="1:7" ht="30">
      <c r="A8" s="32">
        <f t="shared" si="0"/>
        <v>6</v>
      </c>
      <c r="B8" s="33">
        <v>43503</v>
      </c>
      <c r="C8" s="34">
        <v>10300100</v>
      </c>
      <c r="D8" s="35" t="str">
        <f>VLOOKUP(C8,'[1]Chart Of Accounts'!$A$2:$B$391,2,FALSE)</f>
        <v>Inventory-Food store</v>
      </c>
      <c r="E8" s="40" t="s">
        <v>3974</v>
      </c>
      <c r="F8" s="41" t="s">
        <v>3978</v>
      </c>
      <c r="G8" s="38">
        <v>3599.99</v>
      </c>
    </row>
    <row r="9" spans="1:7">
      <c r="A9" s="32">
        <f t="shared" si="0"/>
        <v>7</v>
      </c>
      <c r="B9" s="33">
        <v>43503</v>
      </c>
      <c r="C9" s="34">
        <v>10300500</v>
      </c>
      <c r="D9" s="35" t="str">
        <f>VLOOKUP(C9,'[1]Chart Of Accounts'!$A$2:$B$391,2,FALSE)</f>
        <v>Inventory-General store</v>
      </c>
      <c r="E9" s="40" t="s">
        <v>3974</v>
      </c>
      <c r="F9" s="41" t="s">
        <v>3979</v>
      </c>
      <c r="G9" s="38">
        <v>190</v>
      </c>
    </row>
    <row r="10" spans="1:7" ht="30">
      <c r="A10" s="32">
        <f t="shared" si="0"/>
        <v>8</v>
      </c>
      <c r="B10" s="33">
        <v>43503</v>
      </c>
      <c r="C10" s="34">
        <v>10300100</v>
      </c>
      <c r="D10" s="35" t="str">
        <f>VLOOKUP(C10,'[1]Chart Of Accounts'!$A$2:$B$391,2,FALSE)</f>
        <v>Inventory-Food store</v>
      </c>
      <c r="E10" s="40" t="s">
        <v>3974</v>
      </c>
      <c r="F10" s="41" t="s">
        <v>3980</v>
      </c>
      <c r="G10" s="38">
        <v>338</v>
      </c>
    </row>
    <row r="11" spans="1:7">
      <c r="A11" s="32">
        <f t="shared" si="0"/>
        <v>9</v>
      </c>
      <c r="B11" s="33">
        <v>43503</v>
      </c>
      <c r="C11" s="34">
        <v>10300100</v>
      </c>
      <c r="D11" s="35" t="str">
        <f>VLOOKUP(C11,'[1]Chart Of Accounts'!$A$2:$B$391,2,FALSE)</f>
        <v>Inventory-Food store</v>
      </c>
      <c r="E11" s="40" t="s">
        <v>3974</v>
      </c>
      <c r="F11" s="41" t="s">
        <v>3981</v>
      </c>
      <c r="G11" s="38">
        <v>70</v>
      </c>
    </row>
    <row r="12" spans="1:7" ht="45">
      <c r="A12" s="32">
        <f t="shared" si="0"/>
        <v>10</v>
      </c>
      <c r="B12" s="33">
        <v>43503</v>
      </c>
      <c r="C12" s="34">
        <v>10300200</v>
      </c>
      <c r="D12" s="35" t="str">
        <f>VLOOKUP(C12,'[1]Chart Of Accounts'!$A$2:$B$391,2,FALSE)</f>
        <v>Inventory-Beverage store</v>
      </c>
      <c r="E12" s="40" t="s">
        <v>3974</v>
      </c>
      <c r="F12" s="41" t="s">
        <v>3982</v>
      </c>
      <c r="G12" s="38">
        <v>1418</v>
      </c>
    </row>
    <row r="13" spans="1:7" ht="30">
      <c r="A13" s="32">
        <f t="shared" si="0"/>
        <v>11</v>
      </c>
      <c r="B13" s="33">
        <v>43503</v>
      </c>
      <c r="C13" s="34">
        <v>10300100</v>
      </c>
      <c r="D13" s="35" t="str">
        <f>VLOOKUP(C13,'[1]Chart Of Accounts'!$A$2:$B$391,2,FALSE)</f>
        <v>Inventory-Food store</v>
      </c>
      <c r="E13" s="40" t="s">
        <v>3974</v>
      </c>
      <c r="F13" s="41" t="s">
        <v>3983</v>
      </c>
      <c r="G13" s="38">
        <v>71.400000000000006</v>
      </c>
    </row>
    <row r="14" spans="1:7">
      <c r="A14" s="32">
        <f t="shared" si="0"/>
        <v>12</v>
      </c>
      <c r="B14" s="33">
        <v>43503</v>
      </c>
      <c r="C14" s="34">
        <v>10300100</v>
      </c>
      <c r="D14" s="35" t="str">
        <f>VLOOKUP(C14,'[1]Chart Of Accounts'!$A$2:$B$391,2,FALSE)</f>
        <v>Inventory-Food store</v>
      </c>
      <c r="E14" s="40" t="s">
        <v>3974</v>
      </c>
      <c r="F14" s="41" t="s">
        <v>3984</v>
      </c>
      <c r="G14" s="38">
        <v>883.5</v>
      </c>
    </row>
    <row r="15" spans="1:7" ht="30">
      <c r="A15" s="32">
        <f t="shared" si="0"/>
        <v>13</v>
      </c>
      <c r="B15" s="33">
        <v>43503</v>
      </c>
      <c r="C15" s="34">
        <v>10300100</v>
      </c>
      <c r="D15" s="35" t="str">
        <f>VLOOKUP(C15,'[1]Chart Of Accounts'!$A$2:$B$391,2,FALSE)</f>
        <v>Inventory-Food store</v>
      </c>
      <c r="E15" s="40" t="s">
        <v>3974</v>
      </c>
      <c r="F15" s="41" t="s">
        <v>3985</v>
      </c>
      <c r="G15" s="38">
        <v>463.14</v>
      </c>
    </row>
    <row r="16" spans="1:7">
      <c r="A16" s="32">
        <f t="shared" si="0"/>
        <v>14</v>
      </c>
      <c r="B16" s="33">
        <v>43503</v>
      </c>
      <c r="C16" s="34">
        <v>10300200</v>
      </c>
      <c r="D16" s="35" t="str">
        <f>VLOOKUP(C16,'[1]Chart Of Accounts'!$A$2:$B$391,2,FALSE)</f>
        <v>Inventory-Beverage store</v>
      </c>
      <c r="E16" s="40" t="s">
        <v>3974</v>
      </c>
      <c r="F16" s="41" t="s">
        <v>3986</v>
      </c>
      <c r="G16" s="38">
        <v>228</v>
      </c>
    </row>
    <row r="17" spans="1:7">
      <c r="A17" s="32">
        <f t="shared" si="0"/>
        <v>15</v>
      </c>
      <c r="B17" s="33">
        <v>43503</v>
      </c>
      <c r="C17" s="34">
        <v>10300500</v>
      </c>
      <c r="D17" s="35" t="str">
        <f>VLOOKUP(C17,'[1]Chart Of Accounts'!$A$2:$B$391,2,FALSE)</f>
        <v>Inventory-General store</v>
      </c>
      <c r="E17" s="40" t="s">
        <v>3974</v>
      </c>
      <c r="F17" s="41" t="s">
        <v>3987</v>
      </c>
      <c r="G17" s="38">
        <v>30</v>
      </c>
    </row>
    <row r="18" spans="1:7">
      <c r="A18" s="32">
        <f t="shared" si="0"/>
        <v>16</v>
      </c>
      <c r="B18" s="33">
        <v>43503</v>
      </c>
      <c r="C18" s="34">
        <v>30500047</v>
      </c>
      <c r="D18" s="35" t="str">
        <f>VLOOKUP(C18,'[1]Chart Of Accounts'!$A$2:$B$391,2,FALSE)</f>
        <v>Looks &amp; Keys</v>
      </c>
      <c r="E18" s="40" t="s">
        <v>3974</v>
      </c>
      <c r="F18" s="41" t="s">
        <v>3988</v>
      </c>
      <c r="G18" s="38">
        <v>135</v>
      </c>
    </row>
    <row r="19" spans="1:7" ht="30">
      <c r="A19" s="32">
        <f t="shared" si="0"/>
        <v>17</v>
      </c>
      <c r="B19" s="33">
        <v>43503</v>
      </c>
      <c r="C19" s="34">
        <v>30300100</v>
      </c>
      <c r="D19" s="35" t="str">
        <f>VLOOKUP(C19,'[1]Chart Of Accounts'!$A$2:$B$391,2,FALSE)</f>
        <v>Salary</v>
      </c>
      <c r="E19" s="40" t="s">
        <v>3989</v>
      </c>
      <c r="F19" s="41" t="s">
        <v>3990</v>
      </c>
      <c r="G19" s="38">
        <v>890</v>
      </c>
    </row>
    <row r="20" spans="1:7" ht="30">
      <c r="A20" s="32">
        <f t="shared" si="0"/>
        <v>18</v>
      </c>
      <c r="B20" s="33">
        <v>43503</v>
      </c>
      <c r="C20" s="34">
        <v>30500013</v>
      </c>
      <c r="D20" s="35" t="str">
        <f>VLOOKUP(C20,'[1]Chart Of Accounts'!$A$2:$B$391,2,FALSE)</f>
        <v>Travelling expenses</v>
      </c>
      <c r="E20" s="40" t="s">
        <v>3991</v>
      </c>
      <c r="F20" s="41" t="s">
        <v>3992</v>
      </c>
      <c r="G20" s="38">
        <v>100</v>
      </c>
    </row>
    <row r="21" spans="1:7" ht="30">
      <c r="A21" s="32">
        <f t="shared" si="0"/>
        <v>19</v>
      </c>
      <c r="B21" s="33">
        <v>43503</v>
      </c>
      <c r="C21" s="34">
        <v>30500014</v>
      </c>
      <c r="D21" s="35" t="str">
        <f>VLOOKUP(C21,'[1]Chart Of Accounts'!$A$2:$B$391,2,FALSE)</f>
        <v>Postage</v>
      </c>
      <c r="E21" s="40" t="s">
        <v>3993</v>
      </c>
      <c r="F21" s="41" t="s">
        <v>3994</v>
      </c>
      <c r="G21" s="38">
        <v>100</v>
      </c>
    </row>
    <row r="22" spans="1:7" ht="30">
      <c r="A22" s="32">
        <f t="shared" si="0"/>
        <v>20</v>
      </c>
      <c r="B22" s="33">
        <v>43503</v>
      </c>
      <c r="C22" s="34">
        <v>30500039</v>
      </c>
      <c r="D22" s="35" t="str">
        <f>VLOOKUP(C22,'[1]Chart Of Accounts'!$A$2:$B$391,2,FALSE)</f>
        <v>Furniture &amp; carpentry</v>
      </c>
      <c r="E22" s="40" t="s">
        <v>3995</v>
      </c>
      <c r="F22" s="41" t="s">
        <v>3996</v>
      </c>
      <c r="G22" s="38">
        <v>1980</v>
      </c>
    </row>
    <row r="23" spans="1:7" ht="60">
      <c r="A23" s="32">
        <f t="shared" si="0"/>
        <v>21</v>
      </c>
      <c r="B23" s="33">
        <v>43503</v>
      </c>
      <c r="C23" s="34">
        <v>30500046</v>
      </c>
      <c r="D23" s="35" t="str">
        <f>VLOOKUP(C23,'[1]Chart Of Accounts'!$A$2:$B$391,2,FALSE)</f>
        <v>Building &amp; Supplies</v>
      </c>
      <c r="E23" s="40" t="s">
        <v>3995</v>
      </c>
      <c r="F23" s="41" t="s">
        <v>3997</v>
      </c>
      <c r="G23" s="38">
        <v>1230</v>
      </c>
    </row>
    <row r="24" spans="1:7" ht="45">
      <c r="A24" s="32">
        <f t="shared" si="0"/>
        <v>22</v>
      </c>
      <c r="B24" s="33">
        <v>43503</v>
      </c>
      <c r="C24" s="34">
        <v>30500013</v>
      </c>
      <c r="D24" s="35" t="str">
        <f>VLOOKUP(C24,'[1]Chart Of Accounts'!$A$2:$B$391,2,FALSE)</f>
        <v>Travelling expenses</v>
      </c>
      <c r="E24" s="40" t="s">
        <v>3995</v>
      </c>
      <c r="F24" s="41" t="s">
        <v>3998</v>
      </c>
      <c r="G24" s="38">
        <v>540</v>
      </c>
    </row>
    <row r="25" spans="1:7" ht="30">
      <c r="A25" s="32">
        <f t="shared" si="0"/>
        <v>23</v>
      </c>
      <c r="B25" s="33">
        <v>43503</v>
      </c>
      <c r="C25" s="34">
        <v>30500013</v>
      </c>
      <c r="D25" s="35" t="str">
        <f>VLOOKUP(C25,'[1]Chart Of Accounts'!$A$2:$B$391,2,FALSE)</f>
        <v>Travelling expenses</v>
      </c>
      <c r="E25" s="40" t="s">
        <v>3999</v>
      </c>
      <c r="F25" s="41" t="s">
        <v>4000</v>
      </c>
      <c r="G25" s="38">
        <v>30</v>
      </c>
    </row>
    <row r="26" spans="1:7" ht="30">
      <c r="A26" s="32">
        <f t="shared" si="0"/>
        <v>24</v>
      </c>
      <c r="B26" s="33">
        <v>43503</v>
      </c>
      <c r="C26" s="34">
        <v>30500039</v>
      </c>
      <c r="D26" s="35" t="str">
        <f>VLOOKUP(C26,'[1]Chart Of Accounts'!$A$2:$B$391,2,FALSE)</f>
        <v>Furniture &amp; carpentry</v>
      </c>
      <c r="E26" s="40" t="s">
        <v>4001</v>
      </c>
      <c r="F26" s="41" t="s">
        <v>4002</v>
      </c>
      <c r="G26" s="38">
        <v>1080</v>
      </c>
    </row>
    <row r="27" spans="1:7" ht="45">
      <c r="A27" s="32">
        <f t="shared" si="0"/>
        <v>25</v>
      </c>
      <c r="B27" s="33">
        <v>43503</v>
      </c>
      <c r="C27" s="34">
        <v>30500013</v>
      </c>
      <c r="D27" s="35" t="str">
        <f>VLOOKUP(C27,'[1]Chart Of Accounts'!$A$2:$B$391,2,FALSE)</f>
        <v>Travelling expenses</v>
      </c>
      <c r="E27" s="40" t="s">
        <v>4001</v>
      </c>
      <c r="F27" s="41" t="s">
        <v>4003</v>
      </c>
      <c r="G27" s="38">
        <v>400</v>
      </c>
    </row>
    <row r="28" spans="1:7" ht="30">
      <c r="A28" s="32">
        <f t="shared" si="0"/>
        <v>26</v>
      </c>
      <c r="B28" s="33">
        <v>43503</v>
      </c>
      <c r="C28" s="34">
        <v>30500013</v>
      </c>
      <c r="D28" s="35" t="str">
        <f>VLOOKUP(C28,'[1]Chart Of Accounts'!$A$2:$B$391,2,FALSE)</f>
        <v>Travelling expenses</v>
      </c>
      <c r="E28" s="40">
        <v>2402</v>
      </c>
      <c r="F28" s="42" t="s">
        <v>4004</v>
      </c>
      <c r="G28" s="38">
        <v>30</v>
      </c>
    </row>
    <row r="29" spans="1:7">
      <c r="A29" s="32">
        <f t="shared" si="0"/>
        <v>27</v>
      </c>
      <c r="B29" s="33">
        <v>43503</v>
      </c>
      <c r="C29" s="34">
        <v>30500010</v>
      </c>
      <c r="D29" s="35" t="str">
        <f>VLOOKUP(C29,'[1]Chart Of Accounts'!$A$2:$B$391,2,FALSE)</f>
        <v>Music &amp; Entertainment</v>
      </c>
      <c r="E29" s="40" t="s">
        <v>4005</v>
      </c>
      <c r="F29" s="42" t="s">
        <v>4006</v>
      </c>
      <c r="G29" s="38">
        <v>1500</v>
      </c>
    </row>
    <row r="30" spans="1:7">
      <c r="A30" s="32">
        <f t="shared" si="0"/>
        <v>28</v>
      </c>
      <c r="B30" s="33">
        <v>43507</v>
      </c>
      <c r="C30" s="34">
        <v>30500013</v>
      </c>
      <c r="D30" s="35" t="str">
        <f>VLOOKUP(C30,'[1]Chart Of Accounts'!$A$2:$B$391,2,FALSE)</f>
        <v>Travelling expenses</v>
      </c>
      <c r="E30" s="40" t="s">
        <v>4007</v>
      </c>
      <c r="F30" s="36" t="s">
        <v>4008</v>
      </c>
      <c r="G30" s="38">
        <v>2750</v>
      </c>
    </row>
    <row r="31" spans="1:7" ht="30">
      <c r="A31" s="32">
        <f t="shared" si="0"/>
        <v>29</v>
      </c>
      <c r="B31" s="33">
        <v>43507</v>
      </c>
      <c r="C31" s="34">
        <v>30500013</v>
      </c>
      <c r="D31" s="35" t="str">
        <f>VLOOKUP(C31,'[1]Chart Of Accounts'!$A$2:$B$391,2,FALSE)</f>
        <v>Travelling expenses</v>
      </c>
      <c r="E31" s="43" t="s">
        <v>4009</v>
      </c>
      <c r="F31" s="44" t="s">
        <v>4010</v>
      </c>
      <c r="G31" s="38">
        <v>840</v>
      </c>
    </row>
    <row r="32" spans="1:7">
      <c r="A32" s="32">
        <f t="shared" si="0"/>
        <v>30</v>
      </c>
      <c r="B32" s="33">
        <v>43507</v>
      </c>
      <c r="C32" s="34">
        <v>10205500</v>
      </c>
      <c r="D32" s="35" t="str">
        <f>VLOOKUP(C32,'[1]Chart Of Accounts'!$A$2:$B$391,2,FALSE)</f>
        <v>Advance salaries &amp; wages</v>
      </c>
      <c r="E32" s="43" t="s">
        <v>4011</v>
      </c>
      <c r="F32" s="44" t="s">
        <v>4012</v>
      </c>
      <c r="G32" s="38">
        <v>200</v>
      </c>
    </row>
    <row r="33" spans="1:7">
      <c r="A33" s="32">
        <f t="shared" si="0"/>
        <v>31</v>
      </c>
      <c r="B33" s="33">
        <v>43507</v>
      </c>
      <c r="C33" s="34">
        <v>30500013</v>
      </c>
      <c r="D33" s="35" t="str">
        <f>VLOOKUP(C33,'[1]Chart Of Accounts'!$A$2:$B$391,2,FALSE)</f>
        <v>Travelling expenses</v>
      </c>
      <c r="E33" s="43" t="s">
        <v>4013</v>
      </c>
      <c r="F33" s="44" t="s">
        <v>4014</v>
      </c>
      <c r="G33" s="38">
        <v>450</v>
      </c>
    </row>
    <row r="34" spans="1:7" ht="30">
      <c r="A34" s="32">
        <f t="shared" si="0"/>
        <v>32</v>
      </c>
      <c r="B34" s="33">
        <v>43507</v>
      </c>
      <c r="C34" s="34">
        <v>20600240</v>
      </c>
      <c r="D34" s="35" t="str">
        <f>VLOOKUP(C34,'[1]Chart Of Accounts'!$A$2:$B$391,2,FALSE)</f>
        <v>Owing Withdrawl L.E</v>
      </c>
      <c r="E34" s="43" t="s">
        <v>4015</v>
      </c>
      <c r="F34" s="44" t="s">
        <v>4016</v>
      </c>
      <c r="G34" s="38">
        <v>330</v>
      </c>
    </row>
    <row r="35" spans="1:7">
      <c r="A35" s="32">
        <f t="shared" si="0"/>
        <v>33</v>
      </c>
      <c r="B35" s="33">
        <v>43507</v>
      </c>
      <c r="C35" s="34">
        <v>10205500</v>
      </c>
      <c r="D35" s="35" t="str">
        <f>VLOOKUP(C35,'[1]Chart Of Accounts'!$A$2:$B$391,2,FALSE)</f>
        <v>Advance salaries &amp; wages</v>
      </c>
      <c r="E35" s="43" t="s">
        <v>4017</v>
      </c>
      <c r="F35" s="44" t="s">
        <v>4018</v>
      </c>
      <c r="G35" s="38">
        <v>300</v>
      </c>
    </row>
    <row r="36" spans="1:7">
      <c r="A36" s="32">
        <f t="shared" si="0"/>
        <v>34</v>
      </c>
      <c r="B36" s="33">
        <v>43507</v>
      </c>
      <c r="C36" s="34">
        <v>30500012</v>
      </c>
      <c r="D36" s="35" t="str">
        <f>VLOOKUP(C36,'[1]Chart Of Accounts'!$A$2:$B$391,2,FALSE)</f>
        <v>Tobacco expenses</v>
      </c>
      <c r="E36" s="43" t="s">
        <v>4019</v>
      </c>
      <c r="F36" s="44" t="s">
        <v>4020</v>
      </c>
      <c r="G36" s="38">
        <v>4800</v>
      </c>
    </row>
    <row r="37" spans="1:7" ht="30">
      <c r="A37" s="32">
        <f t="shared" si="0"/>
        <v>35</v>
      </c>
      <c r="B37" s="33">
        <v>43507</v>
      </c>
      <c r="C37" s="34">
        <v>30500013</v>
      </c>
      <c r="D37" s="35" t="str">
        <f>VLOOKUP(C37,'[1]Chart Of Accounts'!$A$2:$B$391,2,FALSE)</f>
        <v>Travelling expenses</v>
      </c>
      <c r="E37" s="43" t="s">
        <v>4021</v>
      </c>
      <c r="F37" s="42" t="s">
        <v>4022</v>
      </c>
      <c r="G37" s="38">
        <v>60</v>
      </c>
    </row>
    <row r="38" spans="1:7">
      <c r="A38" s="32">
        <f t="shared" si="0"/>
        <v>36</v>
      </c>
      <c r="B38" s="33">
        <v>43507</v>
      </c>
      <c r="C38" s="34">
        <v>30500010</v>
      </c>
      <c r="D38" s="35" t="str">
        <f>VLOOKUP(C38,'[1]Chart Of Accounts'!$A$2:$B$391,2,FALSE)</f>
        <v>Music &amp; Entertainment</v>
      </c>
      <c r="E38" s="43" t="s">
        <v>4023</v>
      </c>
      <c r="F38" s="44" t="s">
        <v>4024</v>
      </c>
      <c r="G38" s="38">
        <v>6000</v>
      </c>
    </row>
    <row r="39" spans="1:7">
      <c r="A39" s="32">
        <f t="shared" si="0"/>
        <v>37</v>
      </c>
      <c r="B39" s="33">
        <v>43507</v>
      </c>
      <c r="C39" s="34">
        <v>30500010</v>
      </c>
      <c r="D39" s="35" t="str">
        <f>VLOOKUP(C39,'[1]Chart Of Accounts'!$A$2:$B$391,2,FALSE)</f>
        <v>Music &amp; Entertainment</v>
      </c>
      <c r="E39" s="43" t="s">
        <v>4025</v>
      </c>
      <c r="F39" s="44" t="s">
        <v>4026</v>
      </c>
      <c r="G39" s="38">
        <v>2800</v>
      </c>
    </row>
    <row r="40" spans="1:7">
      <c r="A40" s="32">
        <f t="shared" si="0"/>
        <v>38</v>
      </c>
      <c r="B40" s="33">
        <v>43507</v>
      </c>
      <c r="C40" s="34">
        <v>10100300</v>
      </c>
      <c r="D40" s="35" t="str">
        <f>VLOOKUP(C40,'[1]Chart Of Accounts'!$A$2:$B$391,2,FALSE)</f>
        <v>House fund-Restaurant cashiers</v>
      </c>
      <c r="E40" s="43" t="s">
        <v>4027</v>
      </c>
      <c r="F40" s="44" t="s">
        <v>4028</v>
      </c>
      <c r="G40" s="38">
        <v>15000</v>
      </c>
    </row>
    <row r="41" spans="1:7" ht="30">
      <c r="A41" s="32">
        <f t="shared" si="0"/>
        <v>39</v>
      </c>
      <c r="B41" s="33">
        <v>43507</v>
      </c>
      <c r="C41" s="34">
        <v>10500300</v>
      </c>
      <c r="D41" s="35" t="str">
        <f>VLOOKUP(C41,'[1]Chart Of Accounts'!$A$2:$B$391,2,FALSE)</f>
        <v>Advance to supplies</v>
      </c>
      <c r="E41" s="43" t="s">
        <v>4029</v>
      </c>
      <c r="F41" s="44" t="s">
        <v>4030</v>
      </c>
      <c r="G41" s="38">
        <v>10000</v>
      </c>
    </row>
    <row r="42" spans="1:7" ht="30">
      <c r="A42" s="32">
        <f t="shared" si="0"/>
        <v>40</v>
      </c>
      <c r="B42" s="33">
        <v>43507</v>
      </c>
      <c r="C42" s="34">
        <v>10500300</v>
      </c>
      <c r="D42" s="35" t="str">
        <f>VLOOKUP(C42,'[1]Chart Of Accounts'!$A$2:$B$391,2,FALSE)</f>
        <v>Advance to supplies</v>
      </c>
      <c r="E42" s="43" t="s">
        <v>4031</v>
      </c>
      <c r="F42" s="44" t="s">
        <v>4032</v>
      </c>
      <c r="G42" s="38">
        <v>15000</v>
      </c>
    </row>
    <row r="43" spans="1:7">
      <c r="A43" s="32">
        <f t="shared" si="0"/>
        <v>41</v>
      </c>
      <c r="B43" s="33">
        <v>43507</v>
      </c>
      <c r="C43" s="34">
        <v>10500300</v>
      </c>
      <c r="D43" s="35" t="str">
        <f>VLOOKUP(C43,'[1]Chart Of Accounts'!$A$2:$B$391,2,FALSE)</f>
        <v>Advance to supplies</v>
      </c>
      <c r="E43" s="43" t="s">
        <v>4033</v>
      </c>
      <c r="F43" s="44" t="s">
        <v>4034</v>
      </c>
      <c r="G43" s="38">
        <v>5000</v>
      </c>
    </row>
    <row r="44" spans="1:7">
      <c r="A44" s="32">
        <f t="shared" si="0"/>
        <v>42</v>
      </c>
      <c r="B44" s="33">
        <v>43507</v>
      </c>
      <c r="C44" s="34">
        <v>10500300</v>
      </c>
      <c r="D44" s="35" t="str">
        <f>VLOOKUP(C44,'[1]Chart Of Accounts'!$A$2:$B$391,2,FALSE)</f>
        <v>Advance to supplies</v>
      </c>
      <c r="E44" s="43" t="s">
        <v>4035</v>
      </c>
      <c r="F44" s="44" t="s">
        <v>4036</v>
      </c>
      <c r="G44" s="38">
        <v>10000</v>
      </c>
    </row>
    <row r="45" spans="1:7" ht="30">
      <c r="A45" s="32">
        <f t="shared" si="0"/>
        <v>43</v>
      </c>
      <c r="B45" s="33">
        <v>43507</v>
      </c>
      <c r="C45" s="34">
        <v>10500300</v>
      </c>
      <c r="D45" s="35" t="str">
        <f>VLOOKUP(C45,'[1]Chart Of Accounts'!$A$2:$B$391,2,FALSE)</f>
        <v>Advance to supplies</v>
      </c>
      <c r="E45" s="43" t="s">
        <v>4037</v>
      </c>
      <c r="F45" s="44" t="s">
        <v>4038</v>
      </c>
      <c r="G45" s="38">
        <v>9000</v>
      </c>
    </row>
    <row r="46" spans="1:7">
      <c r="A46" s="32">
        <f t="shared" si="0"/>
        <v>44</v>
      </c>
      <c r="B46" s="33">
        <v>43507</v>
      </c>
      <c r="C46" s="34">
        <v>30300150</v>
      </c>
      <c r="D46" s="35" t="str">
        <f>VLOOKUP(C46,'[1]Chart Of Accounts'!$A$2:$B$391,2,FALSE)</f>
        <v>Casual Salary</v>
      </c>
      <c r="E46" s="43" t="s">
        <v>4039</v>
      </c>
      <c r="F46" s="44" t="s">
        <v>4040</v>
      </c>
      <c r="G46" s="38">
        <v>800</v>
      </c>
    </row>
    <row r="47" spans="1:7" ht="30">
      <c r="A47" s="32">
        <f t="shared" si="0"/>
        <v>45</v>
      </c>
      <c r="B47" s="33">
        <v>43507</v>
      </c>
      <c r="C47" s="34">
        <v>10500300</v>
      </c>
      <c r="D47" s="35" t="str">
        <f>VLOOKUP(C47,'[1]Chart Of Accounts'!$A$2:$B$391,2,FALSE)</f>
        <v>Advance to supplies</v>
      </c>
      <c r="E47" s="43" t="s">
        <v>4041</v>
      </c>
      <c r="F47" s="44" t="s">
        <v>4042</v>
      </c>
      <c r="G47" s="38">
        <v>1000</v>
      </c>
    </row>
    <row r="48" spans="1:7" ht="30">
      <c r="A48" s="32">
        <f t="shared" si="0"/>
        <v>46</v>
      </c>
      <c r="B48" s="33">
        <v>43507</v>
      </c>
      <c r="C48" s="34">
        <v>10101100</v>
      </c>
      <c r="D48" s="35" t="str">
        <f>VLOOKUP(C48,'[1]Chart Of Accounts'!$A$2:$B$391,2,FALSE)</f>
        <v>C.I.B  L.E</v>
      </c>
      <c r="E48" s="43">
        <v>504793645</v>
      </c>
      <c r="F48" s="44" t="s">
        <v>4043</v>
      </c>
      <c r="G48" s="38">
        <v>-84330</v>
      </c>
    </row>
    <row r="49" spans="1:6">
      <c r="A49" s="32" t="str">
        <f t="shared" si="0"/>
        <v/>
      </c>
      <c r="D49" s="35" t="e">
        <f>VLOOKUP(C49,'[1]Chart Of Accounts'!$A$2:$B$391,2,FALSE)</f>
        <v>#N/A</v>
      </c>
      <c r="E49" s="43"/>
      <c r="F49" s="44"/>
    </row>
    <row r="50" spans="1:6">
      <c r="A50" s="32" t="str">
        <f t="shared" si="0"/>
        <v/>
      </c>
      <c r="D50" s="35" t="e">
        <f>VLOOKUP(C50,'[1]Chart Of Accounts'!$A$2:$B$391,2,FALSE)</f>
        <v>#N/A</v>
      </c>
      <c r="E50" s="43"/>
      <c r="F50" s="44"/>
    </row>
    <row r="51" spans="1:6">
      <c r="A51" s="32" t="str">
        <f t="shared" si="0"/>
        <v/>
      </c>
      <c r="D51" s="35" t="e">
        <f>VLOOKUP(C51,'[1]Chart Of Accounts'!$A$2:$B$391,2,FALSE)</f>
        <v>#N/A</v>
      </c>
      <c r="E51" s="43"/>
      <c r="F51" s="44"/>
    </row>
    <row r="52" spans="1:6">
      <c r="A52" s="32" t="str">
        <f t="shared" si="0"/>
        <v/>
      </c>
      <c r="D52" s="35" t="e">
        <f>VLOOKUP(C52,'[1]Chart Of Accounts'!$A$2:$B$391,2,FALSE)</f>
        <v>#N/A</v>
      </c>
      <c r="E52" s="43"/>
      <c r="F52" s="44"/>
    </row>
    <row r="53" spans="1:6">
      <c r="A53" s="32" t="str">
        <f t="shared" si="0"/>
        <v/>
      </c>
      <c r="D53" s="35" t="e">
        <f>VLOOKUP(C53,'[1]Chart Of Accounts'!$A$2:$B$391,2,FALSE)</f>
        <v>#N/A</v>
      </c>
      <c r="E53" s="43"/>
      <c r="F53" s="44"/>
    </row>
    <row r="54" spans="1:6">
      <c r="A54" s="32" t="str">
        <f t="shared" si="0"/>
        <v/>
      </c>
      <c r="D54" s="35" t="e">
        <f>VLOOKUP(C54,'[1]Chart Of Accounts'!$A$2:$B$391,2,FALSE)</f>
        <v>#N/A</v>
      </c>
      <c r="E54" s="43"/>
      <c r="F54" s="44"/>
    </row>
    <row r="55" spans="1:6">
      <c r="A55" s="32" t="str">
        <f t="shared" si="0"/>
        <v/>
      </c>
      <c r="D55" s="35" t="e">
        <f>VLOOKUP(C55,'[1]Chart Of Accounts'!$A$2:$B$391,2,FALSE)</f>
        <v>#N/A</v>
      </c>
      <c r="E55" s="43"/>
      <c r="F55" s="44"/>
    </row>
    <row r="56" spans="1:6">
      <c r="E56" s="40"/>
    </row>
    <row r="57" spans="1:6">
      <c r="D57" s="35" t="e">
        <f>VLOOKUP(C57,'[1]Chart Of Accounts'!$A$2:$B$146,2,FALSE)</f>
        <v>#N/A</v>
      </c>
    </row>
    <row r="58" spans="1:6">
      <c r="D58" s="35" t="e">
        <f>VLOOKUP(C58,'[1]Chart Of Accounts'!$A$2:$B$146,2,FALSE)</f>
        <v>#N/A</v>
      </c>
    </row>
    <row r="59" spans="1:6">
      <c r="D59" s="35" t="e">
        <f>VLOOKUP(C59,'[1]Chart Of Accounts'!$A$2:$B$146,2,FALSE)</f>
        <v>#N/A</v>
      </c>
    </row>
    <row r="60" spans="1:6">
      <c r="D60" s="35" t="e">
        <f>VLOOKUP(C60,'[1]Chart Of Accounts'!$A$2:$B$146,2,FALSE)</f>
        <v>#N/A</v>
      </c>
    </row>
    <row r="61" spans="1:6">
      <c r="D61" s="35" t="e">
        <f>VLOOKUP(C61,'[1]Chart Of Accounts'!$A$2:$B$146,2,FALSE)</f>
        <v>#N/A</v>
      </c>
    </row>
    <row r="62" spans="1:6">
      <c r="D62" s="35" t="e">
        <f>VLOOKUP(C62,'[1]Chart Of Accounts'!$A$2:$B$146,2,FALSE)</f>
        <v>#N/A</v>
      </c>
    </row>
    <row r="63" spans="1:6">
      <c r="D63" s="35" t="e">
        <f>VLOOKUP(C63,'[1]Chart Of Accounts'!$A$2:$B$146,2,FALSE)</f>
        <v>#N/A</v>
      </c>
    </row>
    <row r="64" spans="1:6">
      <c r="D64" s="35" t="e">
        <f>VLOOKUP(C64,'[1]Chart Of Accounts'!$A$2:$B$146,2,FALSE)</f>
        <v>#N/A</v>
      </c>
    </row>
    <row r="65" spans="4:4">
      <c r="D65" s="35" t="e">
        <f>VLOOKUP(C65,'[1]Chart Of Accounts'!$A$2:$B$146,2,FALSE)</f>
        <v>#N/A</v>
      </c>
    </row>
    <row r="66" spans="4:4">
      <c r="D66" s="35" t="e">
        <f>VLOOKUP(C66,'[1]Chart Of Accounts'!$A$2:$B$146,2,FALSE)</f>
        <v>#N/A</v>
      </c>
    </row>
    <row r="67" spans="4:4">
      <c r="D67" s="35" t="e">
        <f>VLOOKUP(C67,'[1]Chart Of Accounts'!$A$2:$B$146,2,FALSE)</f>
        <v>#N/A</v>
      </c>
    </row>
    <row r="68" spans="4:4">
      <c r="D68" s="35" t="e">
        <f>VLOOKUP(C68,'[1]Chart Of Accounts'!$A$2:$B$146,2,FALSE)</f>
        <v>#N/A</v>
      </c>
    </row>
    <row r="69" spans="4:4">
      <c r="D69" s="35" t="e">
        <f>VLOOKUP(C69,'[1]Chart Of Accounts'!$A$2:$B$146,2,FALSE)</f>
        <v>#N/A</v>
      </c>
    </row>
  </sheetData>
  <pageMargins left="0.7" right="0.7" top="0.75" bottom="0.75" header="0.3" footer="0.3"/>
  <ignoredErrors>
    <ignoredError sqref="C3:C48" listDataValidation="1"/>
  </ignoredErrors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'[1]Chart Of Accounts'!#REF!</xm:f>
          </x14:formula1>
          <xm:sqref>C3:C1048576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tmpscrapsheet</vt:lpstr>
      <vt:lpstr>Chart Sunrise</vt:lpstr>
      <vt:lpstr>Assets &amp; Laibilty</vt:lpstr>
      <vt:lpstr>P&amp;L</vt:lpstr>
      <vt:lpstr>Jan.2019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2019-02-15T03:05:11Z</dcterms:modified>
</cp:coreProperties>
</file>