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المعرض_رقم1">ورقة1!$A$3:$E$7</definedName>
    <definedName name="المعرض_رقم2">ورقة1!$G$3:$K$7</definedName>
  </definedNames>
  <calcPr calcId="145621"/>
</workbook>
</file>

<file path=xl/calcChain.xml><?xml version="1.0" encoding="utf-8"?>
<calcChain xmlns="http://schemas.openxmlformats.org/spreadsheetml/2006/main">
  <c r="D13" i="1" l="1"/>
  <c r="D15" i="1"/>
  <c r="D14" i="1"/>
  <c r="D16" i="1"/>
  <c r="D12" i="1"/>
  <c r="E16" i="1" l="1"/>
  <c r="F16" i="1"/>
  <c r="E14" i="1"/>
  <c r="F14" i="1"/>
  <c r="E15" i="1"/>
  <c r="F15" i="1"/>
  <c r="E13" i="1"/>
  <c r="F13" i="1"/>
  <c r="H15" i="1"/>
  <c r="H13" i="1"/>
  <c r="G16" i="1"/>
  <c r="H16" i="1"/>
  <c r="G14" i="1"/>
  <c r="H14" i="1"/>
  <c r="G15" i="1"/>
  <c r="G13" i="1"/>
  <c r="F12" i="1"/>
  <c r="G12" i="1"/>
  <c r="H12" i="1"/>
  <c r="E12" i="1"/>
</calcChain>
</file>

<file path=xl/sharedStrings.xml><?xml version="1.0" encoding="utf-8"?>
<sst xmlns="http://schemas.openxmlformats.org/spreadsheetml/2006/main" count="61" uniqueCount="41">
  <si>
    <t>المعرض رقم 1</t>
  </si>
  <si>
    <t>رقم المندوب</t>
  </si>
  <si>
    <t>الاسم</t>
  </si>
  <si>
    <t>المبيعات</t>
  </si>
  <si>
    <t>الاداء</t>
  </si>
  <si>
    <t>التاريخ</t>
  </si>
  <si>
    <t>خالد</t>
  </si>
  <si>
    <t>ناصر</t>
  </si>
  <si>
    <t>فهد</t>
  </si>
  <si>
    <t>سالم</t>
  </si>
  <si>
    <t>جمال</t>
  </si>
  <si>
    <t>ممتاز</t>
  </si>
  <si>
    <t>ضعيف</t>
  </si>
  <si>
    <t>15/12/2018</t>
  </si>
  <si>
    <t>سعود</t>
  </si>
  <si>
    <t>سعد</t>
  </si>
  <si>
    <t>نزار</t>
  </si>
  <si>
    <t>محمد</t>
  </si>
  <si>
    <t>علا</t>
  </si>
  <si>
    <t>02/010/2018</t>
  </si>
  <si>
    <t>احتاج طريقة للبحث كما هو موضح في الجدول الاسفل</t>
  </si>
  <si>
    <t>نوع البحث</t>
  </si>
  <si>
    <t>بالشهر</t>
  </si>
  <si>
    <t>الشهر والسنه</t>
  </si>
  <si>
    <t>شهر والموظف</t>
  </si>
  <si>
    <t>شهر والموظف والاداء</t>
  </si>
  <si>
    <t>اسم المعرض</t>
  </si>
  <si>
    <t>ارغب ادا حددت اسم المعرض في الخليه B10  يكون البحث فقط في الجدول الخاص بالمعرض رقم 1</t>
  </si>
  <si>
    <t>وتظهر البيانات في الجدول حسب خانة البحث المحدده</t>
  </si>
  <si>
    <t>مثلا ادا وضعت في خانة البحث حق الشهر مثلا  8  يظهر لي جميع المبيعات التي تخص شهر 8</t>
  </si>
  <si>
    <t>واذا حددت شهر 8 وسنة 2018 يظهر لي مبيعاتها</t>
  </si>
  <si>
    <t>واذا حددت شهر 8 للموظف ناصر مثلا تظهر بياناته فقط</t>
  </si>
  <si>
    <t>واذا حددت شهر 8 للموظف ناصر ممتاز    يظهر لي فقط مبيعاته اذا كانت ممتاز</t>
  </si>
  <si>
    <t>وهكذا</t>
  </si>
  <si>
    <t>واذا غير المعرض الى المعرض رقم 2 تظهر بيانات البحث الخاصه به في نفس الجدول ةنفس خانات البحث بنفس الشروط</t>
  </si>
  <si>
    <t>المعرض رقم 2</t>
  </si>
  <si>
    <t>نتيجة البحث</t>
  </si>
  <si>
    <t>ملاحظه مهمه</t>
  </si>
  <si>
    <t>مثلا اذا اخترت الشهر وكتبت 8 واردت ان اكتب البحث يالشهر والسنه في الخانه التي تحتها لايقبل فقط خانه واحده في جميع خانات البحث</t>
  </si>
  <si>
    <t>المعرض_رقم1</t>
  </si>
  <si>
    <t>المعرض_رقم2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</si>
</sst>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7</xdr:row>
      <xdr:rowOff>19050</xdr:rowOff>
    </xdr:from>
    <xdr:to>
      <xdr:col>1</xdr:col>
      <xdr:colOff>819150</xdr:colOff>
      <xdr:row>8</xdr:row>
      <xdr:rowOff>161925</xdr:rowOff>
    </xdr:to>
    <xdr:sp macro="" textlink="">
      <xdr:nvSpPr>
        <xdr:cNvPr id="2" name="سهم للأسفل 1"/>
        <xdr:cNvSpPr/>
      </xdr:nvSpPr>
      <xdr:spPr>
        <a:xfrm>
          <a:off x="10922993775" y="1295400"/>
          <a:ext cx="666750" cy="323850"/>
        </a:xfrm>
        <a:prstGeom prst="downArrow">
          <a:avLst>
            <a:gd name="adj1" fmla="val 74242"/>
            <a:gd name="adj2" fmla="val 50000"/>
          </a:avLst>
        </a:prstGeom>
        <a:gradFill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IQ" sz="1100" b="1">
              <a:solidFill>
                <a:srgbClr val="FF0000"/>
              </a:solidFill>
            </a:rPr>
            <a:t>اختر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rightToLeft="1" tabSelected="1" workbookViewId="0">
      <selection activeCell="B12" sqref="B12"/>
    </sheetView>
  </sheetViews>
  <sheetFormatPr defaultColWidth="8.75" defaultRowHeight="14.25" x14ac:dyDescent="0.2"/>
  <cols>
    <col min="1" max="1" width="13.25" style="1" bestFit="1" customWidth="1"/>
    <col min="2" max="2" width="11.25" style="1" bestFit="1" customWidth="1"/>
    <col min="3" max="4" width="8.75" style="1"/>
    <col min="5" max="5" width="9.875" style="1" bestFit="1" customWidth="1"/>
    <col min="6" max="7" width="8.75" style="1"/>
    <col min="8" max="8" width="9.875" style="1" bestFit="1" customWidth="1"/>
    <col min="9" max="10" width="8.75" style="1"/>
    <col min="11" max="11" width="9.875" style="1" bestFit="1" customWidth="1"/>
    <col min="12" max="18" width="8.75" style="1"/>
    <col min="19" max="19" width="0" style="1" hidden="1" customWidth="1"/>
    <col min="20" max="16384" width="8.75" style="1"/>
  </cols>
  <sheetData>
    <row r="1" spans="1:19" ht="15" thickBot="1" x14ac:dyDescent="0.25">
      <c r="A1" s="17" t="s">
        <v>0</v>
      </c>
      <c r="B1" s="18"/>
      <c r="C1" s="18"/>
      <c r="D1" s="18"/>
      <c r="E1" s="19"/>
      <c r="G1" s="17" t="s">
        <v>35</v>
      </c>
      <c r="H1" s="18"/>
      <c r="I1" s="18"/>
      <c r="J1" s="18"/>
      <c r="K1" s="19"/>
    </row>
    <row r="2" spans="1:19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G2" s="5" t="s">
        <v>1</v>
      </c>
      <c r="H2" s="5" t="s">
        <v>2</v>
      </c>
      <c r="I2" s="5" t="s">
        <v>3</v>
      </c>
      <c r="J2" s="5" t="s">
        <v>4</v>
      </c>
      <c r="K2" s="5" t="s">
        <v>5</v>
      </c>
    </row>
    <row r="3" spans="1:19" x14ac:dyDescent="0.2">
      <c r="A3" s="3">
        <v>1</v>
      </c>
      <c r="B3" s="3" t="s">
        <v>6</v>
      </c>
      <c r="C3" s="3">
        <v>1000</v>
      </c>
      <c r="D3" s="3" t="s">
        <v>11</v>
      </c>
      <c r="E3" s="4">
        <v>43139</v>
      </c>
      <c r="G3" s="3">
        <v>6</v>
      </c>
      <c r="H3" s="3" t="s">
        <v>14</v>
      </c>
      <c r="I3" s="3">
        <v>3000</v>
      </c>
      <c r="J3" s="3" t="s">
        <v>11</v>
      </c>
      <c r="K3" s="4" t="s">
        <v>19</v>
      </c>
    </row>
    <row r="4" spans="1:19" x14ac:dyDescent="0.2">
      <c r="A4" s="3">
        <v>2</v>
      </c>
      <c r="B4" s="3" t="s">
        <v>7</v>
      </c>
      <c r="C4" s="3">
        <v>1500</v>
      </c>
      <c r="D4" s="3" t="s">
        <v>11</v>
      </c>
      <c r="E4" s="4">
        <v>43167</v>
      </c>
      <c r="G4" s="3">
        <v>7</v>
      </c>
      <c r="H4" s="3" t="s">
        <v>15</v>
      </c>
      <c r="I4" s="3">
        <v>2000</v>
      </c>
      <c r="J4" s="3" t="s">
        <v>11</v>
      </c>
      <c r="K4" s="4">
        <v>43166</v>
      </c>
    </row>
    <row r="5" spans="1:19" x14ac:dyDescent="0.2">
      <c r="A5" s="3">
        <v>3</v>
      </c>
      <c r="B5" s="3" t="s">
        <v>8</v>
      </c>
      <c r="C5" s="3">
        <v>1300</v>
      </c>
      <c r="D5" s="3" t="s">
        <v>11</v>
      </c>
      <c r="E5" s="4">
        <v>43354</v>
      </c>
      <c r="G5" s="3">
        <v>8</v>
      </c>
      <c r="H5" s="3" t="s">
        <v>16</v>
      </c>
      <c r="I5" s="3">
        <v>500</v>
      </c>
      <c r="J5" s="3" t="s">
        <v>12</v>
      </c>
      <c r="K5" s="4">
        <v>43349</v>
      </c>
    </row>
    <row r="6" spans="1:19" x14ac:dyDescent="0.2">
      <c r="A6" s="3">
        <v>4</v>
      </c>
      <c r="B6" s="3" t="s">
        <v>9</v>
      </c>
      <c r="C6" s="3">
        <v>500</v>
      </c>
      <c r="D6" s="3" t="s">
        <v>12</v>
      </c>
      <c r="E6" s="3" t="s">
        <v>13</v>
      </c>
      <c r="G6" s="3">
        <v>9</v>
      </c>
      <c r="H6" s="3" t="s">
        <v>17</v>
      </c>
      <c r="I6" s="3">
        <v>1500</v>
      </c>
      <c r="J6" s="3" t="s">
        <v>11</v>
      </c>
      <c r="K6" s="3" t="s">
        <v>13</v>
      </c>
    </row>
    <row r="7" spans="1:19" x14ac:dyDescent="0.2">
      <c r="A7" s="3">
        <v>5</v>
      </c>
      <c r="B7" s="3" t="s">
        <v>10</v>
      </c>
      <c r="C7" s="3">
        <v>600</v>
      </c>
      <c r="D7" s="3" t="s">
        <v>12</v>
      </c>
      <c r="E7" s="4">
        <v>43466</v>
      </c>
      <c r="G7" s="3">
        <v>10</v>
      </c>
      <c r="H7" s="3" t="s">
        <v>18</v>
      </c>
      <c r="I7" s="3">
        <v>600</v>
      </c>
      <c r="J7" s="3" t="s">
        <v>12</v>
      </c>
      <c r="K7" s="4">
        <v>43471</v>
      </c>
    </row>
    <row r="9" spans="1:19" ht="15" thickBot="1" x14ac:dyDescent="0.25">
      <c r="A9" s="20" t="s">
        <v>20</v>
      </c>
      <c r="B9" s="20"/>
      <c r="C9" s="20"/>
      <c r="D9" s="20"/>
      <c r="E9" s="20"/>
    </row>
    <row r="10" spans="1:19" ht="16.5" thickBot="1" x14ac:dyDescent="0.3">
      <c r="A10" s="6" t="s">
        <v>26</v>
      </c>
      <c r="B10" s="21" t="s">
        <v>40</v>
      </c>
      <c r="D10" s="13" t="s">
        <v>36</v>
      </c>
      <c r="E10" s="14"/>
      <c r="F10" s="14"/>
      <c r="G10" s="14"/>
      <c r="H10" s="15"/>
    </row>
    <row r="11" spans="1:19" x14ac:dyDescent="0.2">
      <c r="A11" s="6" t="s">
        <v>21</v>
      </c>
      <c r="B11" s="6"/>
      <c r="D11" s="7" t="s">
        <v>1</v>
      </c>
      <c r="E11" s="8" t="s">
        <v>2</v>
      </c>
      <c r="F11" s="8" t="s">
        <v>3</v>
      </c>
      <c r="G11" s="8" t="s">
        <v>4</v>
      </c>
      <c r="H11" s="9" t="s">
        <v>5</v>
      </c>
      <c r="S11" s="2" t="s">
        <v>39</v>
      </c>
    </row>
    <row r="12" spans="1:19" x14ac:dyDescent="0.2">
      <c r="A12" s="6" t="s">
        <v>22</v>
      </c>
      <c r="B12" s="6"/>
      <c r="D12" s="3">
        <f ca="1">IF($B$10="","",INDEX(INDIRECT($B$10),ROW(F1),1))</f>
        <v>6</v>
      </c>
      <c r="E12" s="3" t="str">
        <f ca="1">IF($D12="","",VLOOKUP($D12,INDIRECT($B$10),COLUMN(B2),0))</f>
        <v>سعود</v>
      </c>
      <c r="F12" s="3">
        <f t="shared" ref="F12:H12" ca="1" si="0">IF($D12="","",VLOOKUP($D12,INDIRECT($B$10),COLUMN(C2),0))</f>
        <v>3000</v>
      </c>
      <c r="G12" s="3" t="str">
        <f t="shared" ca="1" si="0"/>
        <v>ممتاز</v>
      </c>
      <c r="H12" s="4" t="str">
        <f t="shared" ca="1" si="0"/>
        <v>02/010/2018</v>
      </c>
      <c r="S12" s="2" t="s">
        <v>40</v>
      </c>
    </row>
    <row r="13" spans="1:19" x14ac:dyDescent="0.2">
      <c r="A13" s="6" t="s">
        <v>23</v>
      </c>
      <c r="B13" s="6"/>
      <c r="D13" s="3">
        <f t="shared" ref="D13:D16" ca="1" si="1">IF($B$10="","",INDEX(INDIRECT($B$10),ROW(F2),1))</f>
        <v>7</v>
      </c>
      <c r="E13" s="3" t="str">
        <f t="shared" ref="E13:E16" ca="1" si="2">IF($D13="","",VLOOKUP($D13,INDIRECT($B$10),COLUMN(B3),0))</f>
        <v>سعد</v>
      </c>
      <c r="F13" s="3">
        <f t="shared" ref="F13:F16" ca="1" si="3">IF($D13="","",VLOOKUP($D13,INDIRECT($B$10),COLUMN(C3),0))</f>
        <v>2000</v>
      </c>
      <c r="G13" s="3" t="str">
        <f t="shared" ref="G13:G16" ca="1" si="4">IF($D13="","",VLOOKUP($D13,INDIRECT($B$10),COLUMN(D3),0))</f>
        <v>ممتاز</v>
      </c>
      <c r="H13" s="4">
        <f t="shared" ref="H13:H16" ca="1" si="5">IF($D13="","",VLOOKUP($D13,INDIRECT($B$10),COLUMN(E3),0))</f>
        <v>43166</v>
      </c>
    </row>
    <row r="14" spans="1:19" x14ac:dyDescent="0.2">
      <c r="A14" s="6" t="s">
        <v>24</v>
      </c>
      <c r="B14" s="6"/>
      <c r="D14" s="3">
        <f t="shared" ca="1" si="1"/>
        <v>8</v>
      </c>
      <c r="E14" s="3" t="str">
        <f t="shared" ca="1" si="2"/>
        <v>نزار</v>
      </c>
      <c r="F14" s="3">
        <f t="shared" ca="1" si="3"/>
        <v>500</v>
      </c>
      <c r="G14" s="3" t="str">
        <f t="shared" ca="1" si="4"/>
        <v>ضعيف</v>
      </c>
      <c r="H14" s="4">
        <f t="shared" ca="1" si="5"/>
        <v>43349</v>
      </c>
    </row>
    <row r="15" spans="1:19" x14ac:dyDescent="0.2">
      <c r="A15" s="6" t="s">
        <v>25</v>
      </c>
      <c r="B15" s="6"/>
      <c r="D15" s="3">
        <f t="shared" ca="1" si="1"/>
        <v>9</v>
      </c>
      <c r="E15" s="3" t="str">
        <f t="shared" ca="1" si="2"/>
        <v>محمد</v>
      </c>
      <c r="F15" s="3">
        <f t="shared" ca="1" si="3"/>
        <v>1500</v>
      </c>
      <c r="G15" s="3" t="str">
        <f t="shared" ca="1" si="4"/>
        <v>ممتاز</v>
      </c>
      <c r="H15" s="4" t="str">
        <f t="shared" ca="1" si="5"/>
        <v>15/12/2018</v>
      </c>
    </row>
    <row r="16" spans="1:19" x14ac:dyDescent="0.2">
      <c r="D16" s="3">
        <f t="shared" ca="1" si="1"/>
        <v>10</v>
      </c>
      <c r="E16" s="3" t="str">
        <f t="shared" ca="1" si="2"/>
        <v>علا</v>
      </c>
      <c r="F16" s="3">
        <f t="shared" ca="1" si="3"/>
        <v>600</v>
      </c>
      <c r="G16" s="3" t="str">
        <f t="shared" ca="1" si="4"/>
        <v>ضعيف</v>
      </c>
      <c r="H16" s="4">
        <f t="shared" ca="1" si="5"/>
        <v>43471</v>
      </c>
    </row>
    <row r="17" spans="1:11" x14ac:dyDescent="0.2">
      <c r="A17" s="12" t="s">
        <v>27</v>
      </c>
      <c r="B17" s="12"/>
      <c r="C17" s="12"/>
      <c r="D17" s="12"/>
      <c r="E17" s="12"/>
      <c r="F17" s="12"/>
      <c r="G17" s="12"/>
    </row>
    <row r="18" spans="1:11" x14ac:dyDescent="0.2">
      <c r="A18" s="12" t="s">
        <v>28</v>
      </c>
      <c r="B18" s="12"/>
      <c r="C18" s="12"/>
      <c r="D18" s="12"/>
      <c r="E18" s="12"/>
      <c r="F18" s="12"/>
      <c r="G18" s="12"/>
    </row>
    <row r="19" spans="1:11" x14ac:dyDescent="0.2">
      <c r="A19" s="16" t="s">
        <v>29</v>
      </c>
      <c r="B19" s="16"/>
      <c r="C19" s="16"/>
      <c r="D19" s="16"/>
      <c r="E19" s="16"/>
      <c r="F19" s="16"/>
      <c r="G19" s="16"/>
    </row>
    <row r="20" spans="1:11" x14ac:dyDescent="0.2">
      <c r="A20" s="12" t="s">
        <v>30</v>
      </c>
      <c r="B20" s="12"/>
      <c r="C20" s="12"/>
      <c r="D20" s="12"/>
      <c r="E20" s="12"/>
      <c r="F20" s="12"/>
    </row>
    <row r="21" spans="1:11" x14ac:dyDescent="0.2">
      <c r="A21" s="16" t="s">
        <v>31</v>
      </c>
      <c r="B21" s="16"/>
      <c r="C21" s="16"/>
      <c r="D21" s="16"/>
      <c r="E21" s="16"/>
      <c r="F21" s="16"/>
    </row>
    <row r="22" spans="1:11" x14ac:dyDescent="0.2">
      <c r="A22" s="12" t="s">
        <v>32</v>
      </c>
      <c r="B22" s="12"/>
      <c r="C22" s="12"/>
      <c r="D22" s="12"/>
      <c r="E22" s="12"/>
      <c r="F22" s="12"/>
      <c r="G22" s="12"/>
    </row>
    <row r="23" spans="1:11" x14ac:dyDescent="0.2">
      <c r="A23" s="16" t="s">
        <v>33</v>
      </c>
      <c r="B23" s="16"/>
      <c r="C23" s="16"/>
      <c r="D23" s="16"/>
      <c r="E23" s="16"/>
      <c r="F23" s="16"/>
      <c r="G23" s="16"/>
      <c r="H23" s="16"/>
    </row>
    <row r="25" spans="1:11" x14ac:dyDescent="0.2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</row>
    <row r="27" spans="1:11" x14ac:dyDescent="0.2">
      <c r="A27" s="11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0"/>
    </row>
    <row r="28" spans="1:11" x14ac:dyDescent="0.2">
      <c r="A28" s="10"/>
      <c r="B28" s="11" t="s">
        <v>38</v>
      </c>
      <c r="C28" s="11"/>
      <c r="D28" s="11"/>
      <c r="E28" s="11"/>
      <c r="F28" s="11"/>
      <c r="G28" s="11"/>
      <c r="H28" s="11"/>
      <c r="I28" s="11"/>
      <c r="J28" s="11"/>
      <c r="K28" s="11"/>
    </row>
  </sheetData>
  <mergeCells count="14">
    <mergeCell ref="A1:E1"/>
    <mergeCell ref="G1:K1"/>
    <mergeCell ref="A9:E9"/>
    <mergeCell ref="A17:G17"/>
    <mergeCell ref="A18:G18"/>
    <mergeCell ref="A27:J27"/>
    <mergeCell ref="B28:K28"/>
    <mergeCell ref="A25:J25"/>
    <mergeCell ref="D10:H10"/>
    <mergeCell ref="A19:G19"/>
    <mergeCell ref="A20:F20"/>
    <mergeCell ref="A21:F21"/>
    <mergeCell ref="A22:G22"/>
    <mergeCell ref="A23:H23"/>
  </mergeCells>
  <dataValidations count="1">
    <dataValidation type="list" allowBlank="1" showInputMessage="1" showErrorMessage="1" sqref="B10">
      <formula1>$S$11:$S$12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المعرض_رقم1</vt:lpstr>
      <vt:lpstr>المعرض_رقم2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2019-02-15T06:34:27Z</dcterms:modified>
</cp:coreProperties>
</file>