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احمد حسين\Desktop\"/>
    </mc:Choice>
  </mc:AlternateContent>
  <bookViews>
    <workbookView xWindow="0" yWindow="0" windowWidth="12975" windowHeight="429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L20" i="1"/>
  <c r="K20" i="1"/>
  <c r="J20" i="1"/>
  <c r="I20" i="1"/>
  <c r="H20" i="1"/>
  <c r="G20" i="1"/>
  <c r="F20" i="1"/>
  <c r="E20" i="1"/>
  <c r="D20" i="1"/>
  <c r="D16" i="1"/>
  <c r="E16" i="1"/>
  <c r="F16" i="1"/>
  <c r="G16" i="1"/>
  <c r="H16" i="1"/>
  <c r="I16" i="1"/>
  <c r="J16" i="1"/>
  <c r="K16" i="1"/>
  <c r="L16" i="1"/>
  <c r="C16" i="1"/>
</calcChain>
</file>

<file path=xl/sharedStrings.xml><?xml version="1.0" encoding="utf-8"?>
<sst xmlns="http://schemas.openxmlformats.org/spreadsheetml/2006/main" count="161" uniqueCount="41">
  <si>
    <t>مسلسل</t>
  </si>
  <si>
    <t>الاسم</t>
  </si>
  <si>
    <t>الاساسي</t>
  </si>
  <si>
    <t>المكافاة</t>
  </si>
  <si>
    <t>المتغير الخاضع</t>
  </si>
  <si>
    <t>حصة الحكومة
 فى التأمين
 ٣.٠ %</t>
  </si>
  <si>
    <t>حصة الموظف ١٠.٠ %</t>
  </si>
  <si>
    <t>حصة الموظف فى التأمين 
١.٠ %</t>
  </si>
  <si>
    <t>دمغة</t>
  </si>
  <si>
    <t>الضريبة</t>
  </si>
  <si>
    <t>ايرادات</t>
  </si>
  <si>
    <t>الصافي</t>
  </si>
  <si>
    <t>رقم قومي</t>
  </si>
  <si>
    <t>نوع المكافاة</t>
  </si>
  <si>
    <t>ابو بكر جلال علي عبد الحافظ</t>
  </si>
  <si>
    <t>دور يناير 2018</t>
  </si>
  <si>
    <t>إضافي فبراير 2018</t>
  </si>
  <si>
    <t>إضافي مارس 2018</t>
  </si>
  <si>
    <t>إضافي ابريل 2018</t>
  </si>
  <si>
    <t>دور مايو 2018</t>
  </si>
  <si>
    <t>مكافاة رمضان</t>
  </si>
  <si>
    <t>المولد النبوي الشريف 2018</t>
  </si>
  <si>
    <t>عيد الاضحي المبارك 2018</t>
  </si>
  <si>
    <t>صندوق 10 أيام 2018</t>
  </si>
  <si>
    <t>الجهد الغير عادي أكتوبر 2018</t>
  </si>
  <si>
    <t>احافز إضافي نوفمبر 2018</t>
  </si>
  <si>
    <t>امتحانات تخلفات ستمبر 2018</t>
  </si>
  <si>
    <t>إضافي ديسمبر 2018</t>
  </si>
  <si>
    <t>إضافي سبعة 2018</t>
  </si>
  <si>
    <t>ازهار محمد خالد احمد</t>
  </si>
  <si>
    <t>المولد النبوي الشريف2018</t>
  </si>
  <si>
    <t>اسامة مصطفى محمد عبد الرحمن</t>
  </si>
  <si>
    <t>إضافي أغسطس 2018</t>
  </si>
  <si>
    <t>اسامه عبد النعيم عاصم محمد</t>
  </si>
  <si>
    <t>اسراء أسامة محمد طلبه</t>
  </si>
  <si>
    <t>اسماء ابو زيد فؤاد ابو زيد</t>
  </si>
  <si>
    <t>اسماء اسلام توفيق عبد المتجلى</t>
  </si>
  <si>
    <t>مكافاة تميز نوفمبر 2018</t>
  </si>
  <si>
    <t>في حالة نخذ نسخ واقوم باللصق المجموع خطا فين الدالة التي تقوم بالجمع الصحصح في حالة النسخ وللصق</t>
  </si>
  <si>
    <t xml:space="preserve">نسخت وقمت بالصق في الاسم الثاني (ازهار) لم يجمع صح وجمع الاسم الأول صح (أبو بكر) </t>
  </si>
  <si>
    <t xml:space="preserve">  عاوز دالة ممكن دالة تجمع العمدان صح في حالة النسخ والصق الي الاسم الثاني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</si>
</sst>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00401]0"/>
    <numFmt numFmtId="165" formatCode="[$-2000401]0.##"/>
  </numFmts>
  <fonts count="9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rgb="FF000000"/>
      <name val="Arial"/>
      <family val="2"/>
    </font>
    <font>
      <b/>
      <sz val="10"/>
      <color rgb="FF008000"/>
      <name val="Arial"/>
      <family val="2"/>
    </font>
    <font>
      <b/>
      <sz val="14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949D86"/>
      </left>
      <right style="thin">
        <color rgb="FF949D86"/>
      </right>
      <top/>
      <bottom style="thin">
        <color rgb="FF949D86"/>
      </bottom>
      <diagonal/>
    </border>
    <border>
      <left style="thin">
        <color rgb="FF949D86"/>
      </left>
      <right/>
      <top/>
      <bottom style="thin">
        <color rgb="FF949D8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rgb="FF949D86"/>
      </left>
      <right/>
      <top style="thin">
        <color rgb="FF949D86"/>
      </top>
      <bottom style="thin">
        <color rgb="FF949D86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/>
      <diagonal/>
    </border>
    <border>
      <left style="thin">
        <color rgb="FF949D86"/>
      </left>
      <right/>
      <top style="thin">
        <color rgb="FF949D86"/>
      </top>
      <bottom/>
      <diagonal/>
    </border>
    <border>
      <left/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rgb="FF949D86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164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5" fontId="4" fillId="4" borderId="6" xfId="0" applyNumberFormat="1" applyFont="1" applyFill="1" applyBorder="1" applyAlignment="1">
      <alignment horizontal="center" vertical="center" wrapText="1"/>
    </xf>
    <xf numFmtId="165" fontId="4" fillId="4" borderId="7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64" fontId="6" fillId="3" borderId="6" xfId="1" applyNumberFormat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/>
    </xf>
    <xf numFmtId="165" fontId="6" fillId="3" borderId="6" xfId="1" applyNumberFormat="1" applyFont="1" applyFill="1" applyBorder="1" applyAlignment="1">
      <alignment horizontal="center" vertical="center" wrapText="1"/>
    </xf>
    <xf numFmtId="165" fontId="6" fillId="4" borderId="6" xfId="1" applyNumberFormat="1" applyFont="1" applyFill="1" applyBorder="1" applyAlignment="1">
      <alignment horizontal="center" vertical="center" wrapText="1"/>
    </xf>
    <xf numFmtId="1" fontId="6" fillId="3" borderId="7" xfId="1" applyNumberFormat="1" applyFont="1" applyFill="1" applyBorder="1" applyAlignment="1">
      <alignment vertical="center"/>
    </xf>
    <xf numFmtId="0" fontId="3" fillId="0" borderId="1" xfId="1" applyFont="1" applyBorder="1" applyAlignment="1">
      <alignment horizontal="center"/>
    </xf>
    <xf numFmtId="0" fontId="6" fillId="3" borderId="6" xfId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/>
    </xf>
    <xf numFmtId="165" fontId="7" fillId="3" borderId="6" xfId="1" applyNumberFormat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165" fontId="7" fillId="4" borderId="6" xfId="1" applyNumberFormat="1" applyFont="1" applyFill="1" applyBorder="1" applyAlignment="1">
      <alignment horizontal="center" vertical="center" wrapText="1"/>
    </xf>
    <xf numFmtId="1" fontId="7" fillId="3" borderId="7" xfId="1" applyNumberFormat="1" applyFont="1" applyFill="1" applyBorder="1" applyAlignment="1">
      <alignment vertical="center"/>
    </xf>
    <xf numFmtId="165" fontId="6" fillId="5" borderId="6" xfId="1" applyNumberFormat="1" applyFont="1" applyFill="1" applyBorder="1" applyAlignment="1">
      <alignment horizontal="center" vertical="center" wrapText="1"/>
    </xf>
    <xf numFmtId="1" fontId="6" fillId="5" borderId="7" xfId="1" applyNumberFormat="1" applyFont="1" applyFill="1" applyBorder="1" applyAlignment="1">
      <alignment vertical="center"/>
    </xf>
    <xf numFmtId="164" fontId="6" fillId="5" borderId="6" xfId="1" applyNumberFormat="1" applyFont="1" applyFill="1" applyBorder="1" applyAlignment="1">
      <alignment horizontal="center" vertical="center" wrapText="1"/>
    </xf>
    <xf numFmtId="0" fontId="6" fillId="5" borderId="7" xfId="1" applyFont="1" applyFill="1" applyBorder="1" applyAlignment="1">
      <alignment horizontal="center" vertical="center"/>
    </xf>
    <xf numFmtId="164" fontId="4" fillId="5" borderId="6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165" fontId="4" fillId="5" borderId="6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6" fillId="5" borderId="6" xfId="1" applyFont="1" applyFill="1" applyBorder="1" applyAlignment="1">
      <alignment horizontal="center" vertical="center" wrapText="1"/>
    </xf>
    <xf numFmtId="164" fontId="6" fillId="3" borderId="8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165" fontId="6" fillId="3" borderId="8" xfId="1" applyNumberFormat="1" applyFont="1" applyFill="1" applyBorder="1" applyAlignment="1">
      <alignment horizontal="center" vertical="center" wrapText="1"/>
    </xf>
    <xf numFmtId="165" fontId="6" fillId="4" borderId="8" xfId="1" applyNumberFormat="1" applyFont="1" applyFill="1" applyBorder="1" applyAlignment="1">
      <alignment horizontal="center" vertical="center" wrapText="1"/>
    </xf>
    <xf numFmtId="1" fontId="6" fillId="3" borderId="9" xfId="1" applyNumberFormat="1" applyFont="1" applyFill="1" applyBorder="1" applyAlignment="1">
      <alignment vertical="center"/>
    </xf>
    <xf numFmtId="0" fontId="3" fillId="0" borderId="2" xfId="1" applyFont="1" applyBorder="1" applyAlignment="1">
      <alignment horizontal="center"/>
    </xf>
    <xf numFmtId="0" fontId="0" fillId="0" borderId="1" xfId="0" applyBorder="1"/>
    <xf numFmtId="165" fontId="6" fillId="6" borderId="6" xfId="1" applyNumberFormat="1" applyFont="1" applyFill="1" applyBorder="1" applyAlignment="1">
      <alignment horizontal="center" vertical="center" wrapText="1"/>
    </xf>
    <xf numFmtId="1" fontId="6" fillId="6" borderId="7" xfId="1" applyNumberFormat="1" applyFont="1" applyFill="1" applyBorder="1" applyAlignment="1">
      <alignment vertical="center"/>
    </xf>
    <xf numFmtId="0" fontId="3" fillId="6" borderId="1" xfId="1" applyFont="1" applyFill="1" applyBorder="1" applyAlignment="1">
      <alignment horizontal="center"/>
    </xf>
    <xf numFmtId="0" fontId="0" fillId="6" borderId="0" xfId="0" applyFill="1"/>
    <xf numFmtId="164" fontId="6" fillId="2" borderId="7" xfId="1" applyNumberFormat="1" applyFont="1" applyFill="1" applyBorder="1" applyAlignment="1">
      <alignment horizontal="center" vertical="center" wrapText="1"/>
    </xf>
    <xf numFmtId="164" fontId="6" fillId="2" borderId="10" xfId="1" applyNumberFormat="1" applyFont="1" applyFill="1" applyBorder="1" applyAlignment="1">
      <alignment horizontal="center" vertical="center" wrapText="1"/>
    </xf>
    <xf numFmtId="164" fontId="8" fillId="2" borderId="7" xfId="1" applyNumberFormat="1" applyFont="1" applyFill="1" applyBorder="1" applyAlignment="1">
      <alignment horizontal="center" vertical="center" wrapText="1"/>
    </xf>
    <xf numFmtId="164" fontId="8" fillId="2" borderId="10" xfId="1" applyNumberFormat="1" applyFont="1" applyFill="1" applyBorder="1" applyAlignment="1">
      <alignment horizontal="center" vertical="center" wrapText="1"/>
    </xf>
    <xf numFmtId="165" fontId="6" fillId="2" borderId="6" xfId="1" applyNumberFormat="1" applyFont="1" applyFill="1" applyBorder="1" applyAlignment="1">
      <alignment horizontal="center" vertical="center" wrapText="1"/>
    </xf>
    <xf numFmtId="164" fontId="8" fillId="2" borderId="11" xfId="1" applyNumberFormat="1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>
      <alignment horizontal="center" vertical="center" wrapText="1"/>
    </xf>
    <xf numFmtId="164" fontId="8" fillId="2" borderId="12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15</xdr:row>
      <xdr:rowOff>85725</xdr:rowOff>
    </xdr:from>
    <xdr:to>
      <xdr:col>3</xdr:col>
      <xdr:colOff>676275</xdr:colOff>
      <xdr:row>19</xdr:row>
      <xdr:rowOff>285750</xdr:rowOff>
    </xdr:to>
    <xdr:cxnSp macro="">
      <xdr:nvCxnSpPr>
        <xdr:cNvPr id="3" name="رابط كسهم مستقيم 2"/>
        <xdr:cNvCxnSpPr/>
      </xdr:nvCxnSpPr>
      <xdr:spPr>
        <a:xfrm>
          <a:off x="11234651775" y="3209925"/>
          <a:ext cx="914400" cy="914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rightToLeft="1" tabSelected="1" topLeftCell="A13" workbookViewId="0">
      <selection activeCell="A21" sqref="A21:N21"/>
    </sheetView>
  </sheetViews>
  <sheetFormatPr defaultRowHeight="14.25" x14ac:dyDescent="0.2"/>
  <cols>
    <col min="2" max="2" width="22" customWidth="1"/>
    <col min="13" max="13" width="15.5" customWidth="1"/>
    <col min="14" max="14" width="18.75" customWidth="1"/>
  </cols>
  <sheetData>
    <row r="1" spans="1:14" ht="38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 x14ac:dyDescent="0.25">
      <c r="A2" s="3">
        <v>1</v>
      </c>
      <c r="B2" s="4" t="s">
        <v>14</v>
      </c>
      <c r="C2" s="5">
        <v>259</v>
      </c>
      <c r="D2" s="5">
        <v>141.41</v>
      </c>
      <c r="E2" s="5"/>
      <c r="F2" s="5"/>
      <c r="G2" s="5">
        <v>14.14</v>
      </c>
      <c r="H2" s="5"/>
      <c r="I2" s="5">
        <v>0.55000000000000004</v>
      </c>
      <c r="J2" s="6"/>
      <c r="K2" s="5">
        <v>0.02</v>
      </c>
      <c r="L2" s="7">
        <v>51.7</v>
      </c>
      <c r="M2" s="8"/>
      <c r="N2" s="9" t="s">
        <v>15</v>
      </c>
    </row>
    <row r="3" spans="1:14" ht="15.75" x14ac:dyDescent="0.25">
      <c r="A3" s="10">
        <v>1</v>
      </c>
      <c r="B3" s="11" t="s">
        <v>14</v>
      </c>
      <c r="C3" s="12">
        <v>259</v>
      </c>
      <c r="D3" s="12">
        <v>58.5</v>
      </c>
      <c r="E3" s="12"/>
      <c r="F3" s="12"/>
      <c r="G3" s="12">
        <v>5.85</v>
      </c>
      <c r="H3" s="12"/>
      <c r="I3" s="12">
        <v>0.05</v>
      </c>
      <c r="J3" s="13"/>
      <c r="K3" s="13"/>
      <c r="L3" s="14">
        <v>52.6</v>
      </c>
      <c r="M3" s="15"/>
      <c r="N3" s="16" t="s">
        <v>16</v>
      </c>
    </row>
    <row r="4" spans="1:14" ht="15.75" x14ac:dyDescent="0.25">
      <c r="A4" s="10">
        <v>1</v>
      </c>
      <c r="B4" s="11" t="s">
        <v>14</v>
      </c>
      <c r="C4" s="12">
        <v>259</v>
      </c>
      <c r="D4" s="12">
        <v>58.5</v>
      </c>
      <c r="E4" s="12"/>
      <c r="F4" s="12"/>
      <c r="G4" s="12">
        <v>5.85</v>
      </c>
      <c r="H4" s="12"/>
      <c r="I4" s="12">
        <v>0.05</v>
      </c>
      <c r="J4" s="13"/>
      <c r="K4" s="13"/>
      <c r="L4" s="14">
        <v>52.6</v>
      </c>
      <c r="M4" s="15"/>
      <c r="N4" s="16" t="s">
        <v>17</v>
      </c>
    </row>
    <row r="5" spans="1:14" ht="15.75" x14ac:dyDescent="0.25">
      <c r="A5" s="10">
        <v>1</v>
      </c>
      <c r="B5" s="11" t="s">
        <v>14</v>
      </c>
      <c r="C5" s="12">
        <v>259</v>
      </c>
      <c r="D5" s="12">
        <v>58.5</v>
      </c>
      <c r="E5" s="12"/>
      <c r="F5" s="12"/>
      <c r="G5" s="12">
        <v>5.85</v>
      </c>
      <c r="H5" s="12"/>
      <c r="I5" s="12">
        <v>0.05</v>
      </c>
      <c r="J5" s="13"/>
      <c r="K5" s="13"/>
      <c r="L5" s="14">
        <v>52.6</v>
      </c>
      <c r="M5" s="15"/>
      <c r="N5" s="16" t="s">
        <v>18</v>
      </c>
    </row>
    <row r="6" spans="1:14" ht="15.75" x14ac:dyDescent="0.25">
      <c r="A6" s="10">
        <v>1</v>
      </c>
      <c r="B6" s="11" t="s">
        <v>14</v>
      </c>
      <c r="C6" s="12">
        <v>259</v>
      </c>
      <c r="D6" s="12">
        <v>232.32</v>
      </c>
      <c r="E6" s="12"/>
      <c r="F6" s="12"/>
      <c r="G6" s="12">
        <v>23.23</v>
      </c>
      <c r="H6" s="12"/>
      <c r="I6" s="12">
        <v>1.1000000000000001</v>
      </c>
      <c r="J6" s="13"/>
      <c r="K6" s="12">
        <v>0.01</v>
      </c>
      <c r="L6" s="14">
        <v>126.65</v>
      </c>
      <c r="M6" s="15"/>
      <c r="N6" s="16" t="s">
        <v>19</v>
      </c>
    </row>
    <row r="7" spans="1:14" ht="15.75" x14ac:dyDescent="0.25">
      <c r="A7" s="10">
        <v>1</v>
      </c>
      <c r="B7" s="11" t="s">
        <v>14</v>
      </c>
      <c r="C7" s="12">
        <v>259</v>
      </c>
      <c r="D7" s="12">
        <v>195</v>
      </c>
      <c r="E7" s="12"/>
      <c r="F7" s="12"/>
      <c r="G7" s="12">
        <v>19.5</v>
      </c>
      <c r="H7" s="12"/>
      <c r="I7" s="12">
        <v>0.9</v>
      </c>
      <c r="J7" s="13"/>
      <c r="K7" s="13"/>
      <c r="L7" s="14">
        <v>174.6</v>
      </c>
      <c r="M7" s="15"/>
      <c r="N7" s="16" t="s">
        <v>20</v>
      </c>
    </row>
    <row r="8" spans="1:14" x14ac:dyDescent="0.2">
      <c r="A8" s="17">
        <v>1</v>
      </c>
      <c r="B8" s="18" t="s">
        <v>14</v>
      </c>
      <c r="C8" s="19">
        <v>259</v>
      </c>
      <c r="D8" s="19">
        <v>195</v>
      </c>
      <c r="E8" s="19">
        <v>195</v>
      </c>
      <c r="F8" s="19">
        <v>5.85</v>
      </c>
      <c r="G8" s="19">
        <v>19.5</v>
      </c>
      <c r="H8" s="19">
        <v>1.95</v>
      </c>
      <c r="I8" s="19">
        <v>0.75</v>
      </c>
      <c r="J8" s="19">
        <v>2.59</v>
      </c>
      <c r="K8" s="19">
        <v>0.01</v>
      </c>
      <c r="L8" s="20">
        <v>170.2</v>
      </c>
      <c r="M8" s="21">
        <v>28310092500254</v>
      </c>
      <c r="N8" s="22" t="s">
        <v>21</v>
      </c>
    </row>
    <row r="9" spans="1:14" x14ac:dyDescent="0.2">
      <c r="A9" s="17">
        <v>1</v>
      </c>
      <c r="B9" s="18" t="s">
        <v>14</v>
      </c>
      <c r="C9" s="19">
        <v>259</v>
      </c>
      <c r="D9" s="19">
        <v>195</v>
      </c>
      <c r="E9" s="19">
        <v>195</v>
      </c>
      <c r="F9" s="19">
        <v>5.85</v>
      </c>
      <c r="G9" s="19">
        <v>19.5</v>
      </c>
      <c r="H9" s="19">
        <v>1.95</v>
      </c>
      <c r="I9" s="19">
        <v>0.9</v>
      </c>
      <c r="J9" s="19">
        <v>1.1000000000000001</v>
      </c>
      <c r="K9" s="23"/>
      <c r="L9" s="20">
        <v>171.55</v>
      </c>
      <c r="M9" s="21">
        <v>28310092500254</v>
      </c>
      <c r="N9" s="22" t="s">
        <v>22</v>
      </c>
    </row>
    <row r="10" spans="1:14" x14ac:dyDescent="0.2">
      <c r="A10" s="17">
        <v>1</v>
      </c>
      <c r="B10" s="18" t="s">
        <v>14</v>
      </c>
      <c r="C10" s="19">
        <v>259</v>
      </c>
      <c r="D10" s="19">
        <v>50.51</v>
      </c>
      <c r="E10" s="19">
        <v>50.51</v>
      </c>
      <c r="F10" s="19">
        <v>1.52</v>
      </c>
      <c r="G10" s="19">
        <v>5.05</v>
      </c>
      <c r="H10" s="19">
        <v>0.51</v>
      </c>
      <c r="I10" s="23"/>
      <c r="J10" s="23"/>
      <c r="K10" s="23"/>
      <c r="L10" s="20">
        <v>44.95</v>
      </c>
      <c r="M10" s="21">
        <v>28310092500254</v>
      </c>
      <c r="N10" s="22" t="s">
        <v>23</v>
      </c>
    </row>
    <row r="11" spans="1:14" x14ac:dyDescent="0.2">
      <c r="A11" s="24">
        <v>1</v>
      </c>
      <c r="B11" s="25" t="s">
        <v>14</v>
      </c>
      <c r="C11" s="26">
        <v>259</v>
      </c>
      <c r="D11" s="26">
        <v>58.5</v>
      </c>
      <c r="E11" s="26">
        <v>58.5</v>
      </c>
      <c r="F11" s="26">
        <v>1.75</v>
      </c>
      <c r="G11" s="26">
        <v>5.85</v>
      </c>
      <c r="H11" s="26">
        <v>0.57999999999999996</v>
      </c>
      <c r="I11" s="26">
        <v>0.05</v>
      </c>
      <c r="J11" s="27"/>
      <c r="K11" s="26">
        <v>0.02</v>
      </c>
      <c r="L11" s="28">
        <v>52</v>
      </c>
      <c r="M11" s="29">
        <v>28310092500254</v>
      </c>
      <c r="N11" s="22" t="s">
        <v>24</v>
      </c>
    </row>
    <row r="12" spans="1:14" x14ac:dyDescent="0.2">
      <c r="A12" s="17">
        <v>1</v>
      </c>
      <c r="B12" s="18" t="s">
        <v>14</v>
      </c>
      <c r="C12" s="19">
        <v>259</v>
      </c>
      <c r="D12" s="19">
        <v>90</v>
      </c>
      <c r="E12" s="19">
        <v>90</v>
      </c>
      <c r="F12" s="19">
        <v>2.7</v>
      </c>
      <c r="G12" s="19">
        <v>9</v>
      </c>
      <c r="H12" s="19">
        <v>0.9</v>
      </c>
      <c r="I12" s="19">
        <v>0.2</v>
      </c>
      <c r="J12" s="19">
        <v>1.19</v>
      </c>
      <c r="K12" s="19">
        <v>0.01</v>
      </c>
      <c r="L12" s="20">
        <v>78.7</v>
      </c>
      <c r="M12" s="21">
        <v>28310092500254</v>
      </c>
      <c r="N12" s="22" t="s">
        <v>25</v>
      </c>
    </row>
    <row r="13" spans="1:14" x14ac:dyDescent="0.2">
      <c r="A13" s="17">
        <v>1</v>
      </c>
      <c r="B13" s="18" t="s">
        <v>14</v>
      </c>
      <c r="C13" s="19">
        <v>259</v>
      </c>
      <c r="D13" s="19">
        <v>116.16</v>
      </c>
      <c r="E13" s="19">
        <v>116.16</v>
      </c>
      <c r="F13" s="19">
        <v>3.48</v>
      </c>
      <c r="G13" s="19">
        <v>11.62</v>
      </c>
      <c r="H13" s="19">
        <v>1.1599999999999999</v>
      </c>
      <c r="I13" s="19">
        <v>0.4</v>
      </c>
      <c r="J13" s="23"/>
      <c r="K13" s="19">
        <v>0.03</v>
      </c>
      <c r="L13" s="20">
        <v>102.95</v>
      </c>
      <c r="M13" s="21">
        <v>28310092500254</v>
      </c>
      <c r="N13" s="22" t="s">
        <v>26</v>
      </c>
    </row>
    <row r="14" spans="1:14" x14ac:dyDescent="0.2">
      <c r="A14" s="17">
        <v>1</v>
      </c>
      <c r="B14" s="18" t="s">
        <v>14</v>
      </c>
      <c r="C14" s="19">
        <v>259</v>
      </c>
      <c r="D14" s="19">
        <v>90</v>
      </c>
      <c r="E14" s="19">
        <v>90</v>
      </c>
      <c r="F14" s="30">
        <v>2.7</v>
      </c>
      <c r="G14" s="30">
        <v>9</v>
      </c>
      <c r="H14" s="30">
        <v>0.9</v>
      </c>
      <c r="I14" s="30">
        <v>0.2</v>
      </c>
      <c r="J14" s="30">
        <v>1.19</v>
      </c>
      <c r="K14" s="19">
        <v>0.01</v>
      </c>
      <c r="L14" s="20">
        <v>78.7</v>
      </c>
      <c r="M14" s="31">
        <v>28602012504786</v>
      </c>
      <c r="N14" s="22" t="s">
        <v>27</v>
      </c>
    </row>
    <row r="15" spans="1:14" ht="13.5" customHeight="1" x14ac:dyDescent="0.2">
      <c r="A15" s="17">
        <v>1</v>
      </c>
      <c r="B15" s="18" t="s">
        <v>14</v>
      </c>
      <c r="C15" s="19">
        <v>259</v>
      </c>
      <c r="D15" s="19">
        <v>58.5</v>
      </c>
      <c r="E15" s="19">
        <v>58.5</v>
      </c>
      <c r="F15" s="19">
        <v>1.75</v>
      </c>
      <c r="G15" s="19">
        <v>5.85</v>
      </c>
      <c r="H15" s="19">
        <v>0.57999999999999996</v>
      </c>
      <c r="I15" s="19">
        <v>0.05</v>
      </c>
      <c r="J15" s="23"/>
      <c r="K15" s="19">
        <v>0.01</v>
      </c>
      <c r="L15" s="20">
        <v>52.01</v>
      </c>
      <c r="M15" s="21">
        <v>28310092500254</v>
      </c>
      <c r="N15" s="22" t="s">
        <v>28</v>
      </c>
    </row>
    <row r="16" spans="1:14" s="49" customFormat="1" ht="36" customHeight="1" x14ac:dyDescent="0.2">
      <c r="A16" s="50" t="s">
        <v>39</v>
      </c>
      <c r="B16" s="51"/>
      <c r="C16" s="46">
        <f>SUM(C2:C15)</f>
        <v>3626</v>
      </c>
      <c r="D16" s="46">
        <f t="shared" ref="D16:L16" si="0">SUM(D2:D15)</f>
        <v>1597.9</v>
      </c>
      <c r="E16" s="46">
        <f t="shared" si="0"/>
        <v>853.67</v>
      </c>
      <c r="F16" s="46">
        <f t="shared" si="0"/>
        <v>25.599999999999998</v>
      </c>
      <c r="G16" s="46">
        <f t="shared" si="0"/>
        <v>159.79</v>
      </c>
      <c r="H16" s="46">
        <f t="shared" si="0"/>
        <v>8.5300000000000011</v>
      </c>
      <c r="I16" s="46">
        <f t="shared" si="0"/>
        <v>5.2500000000000009</v>
      </c>
      <c r="J16" s="46">
        <f t="shared" si="0"/>
        <v>6.07</v>
      </c>
      <c r="K16" s="46">
        <f t="shared" si="0"/>
        <v>0.11999999999999998</v>
      </c>
      <c r="L16" s="46">
        <f t="shared" si="0"/>
        <v>1261.8100000000002</v>
      </c>
      <c r="M16" s="47"/>
      <c r="N16" s="48"/>
    </row>
    <row r="17" spans="1:14" x14ac:dyDescent="0.2">
      <c r="A17" s="32">
        <v>2</v>
      </c>
      <c r="B17" s="33" t="s">
        <v>29</v>
      </c>
      <c r="C17" s="30">
        <v>256</v>
      </c>
      <c r="D17" s="30">
        <v>300</v>
      </c>
      <c r="E17" s="30">
        <v>300</v>
      </c>
      <c r="F17" s="30">
        <v>9</v>
      </c>
      <c r="G17" s="30">
        <v>30</v>
      </c>
      <c r="H17" s="30">
        <v>3</v>
      </c>
      <c r="I17" s="30">
        <v>1.45</v>
      </c>
      <c r="J17" s="30">
        <v>3.98</v>
      </c>
      <c r="K17" s="30">
        <v>0.02</v>
      </c>
      <c r="L17" s="20">
        <v>261.55</v>
      </c>
      <c r="M17" s="31">
        <v>28602012504786</v>
      </c>
      <c r="N17" s="22" t="s">
        <v>30</v>
      </c>
    </row>
    <row r="18" spans="1:14" x14ac:dyDescent="0.2">
      <c r="A18" s="32">
        <v>2</v>
      </c>
      <c r="B18" s="33" t="s">
        <v>29</v>
      </c>
      <c r="C18" s="30">
        <v>256</v>
      </c>
      <c r="D18" s="30">
        <v>90</v>
      </c>
      <c r="E18" s="30">
        <v>90</v>
      </c>
      <c r="F18" s="30">
        <v>2.7</v>
      </c>
      <c r="G18" s="30">
        <v>9</v>
      </c>
      <c r="H18" s="30">
        <v>0.9</v>
      </c>
      <c r="I18" s="30">
        <v>0.2</v>
      </c>
      <c r="J18" s="30">
        <v>1.19</v>
      </c>
      <c r="K18" s="30">
        <v>0.01</v>
      </c>
      <c r="L18" s="20">
        <v>78.7</v>
      </c>
      <c r="M18" s="31">
        <v>28602012504786</v>
      </c>
      <c r="N18" s="22" t="s">
        <v>25</v>
      </c>
    </row>
    <row r="19" spans="1:14" x14ac:dyDescent="0.2">
      <c r="A19" s="32">
        <v>2</v>
      </c>
      <c r="B19" s="33" t="s">
        <v>29</v>
      </c>
      <c r="C19" s="30">
        <v>256</v>
      </c>
      <c r="D19" s="30">
        <v>90</v>
      </c>
      <c r="E19" s="30">
        <v>90</v>
      </c>
      <c r="F19" s="19">
        <v>2.7</v>
      </c>
      <c r="G19" s="19">
        <v>9</v>
      </c>
      <c r="H19" s="19">
        <v>0.9</v>
      </c>
      <c r="I19" s="19">
        <v>0.2</v>
      </c>
      <c r="J19" s="19">
        <v>1.19</v>
      </c>
      <c r="K19" s="30">
        <v>0.01</v>
      </c>
      <c r="L19" s="20">
        <v>78.7</v>
      </c>
      <c r="M19" s="21">
        <v>28301132500091</v>
      </c>
      <c r="N19" s="22" t="s">
        <v>27</v>
      </c>
    </row>
    <row r="20" spans="1:14" ht="99" customHeight="1" x14ac:dyDescent="0.2">
      <c r="A20" s="52" t="s">
        <v>38</v>
      </c>
      <c r="B20" s="53"/>
      <c r="C20" s="54">
        <f>SUM(C6:C19)</f>
        <v>6984</v>
      </c>
      <c r="D20" s="46">
        <f t="shared" ref="D20" si="1">SUM(D6:D19)</f>
        <v>3358.8900000000003</v>
      </c>
      <c r="E20" s="46">
        <f t="shared" ref="E20" si="2">SUM(E6:E19)</f>
        <v>2187.34</v>
      </c>
      <c r="F20" s="46">
        <f t="shared" ref="F20" si="3">SUM(F6:F19)</f>
        <v>65.599999999999994</v>
      </c>
      <c r="G20" s="46">
        <f t="shared" ref="G20" si="4">SUM(G6:G19)</f>
        <v>335.89</v>
      </c>
      <c r="H20" s="46">
        <f t="shared" ref="H20" si="5">SUM(H6:H19)</f>
        <v>21.86</v>
      </c>
      <c r="I20" s="46">
        <f t="shared" ref="I20" si="6">SUM(I6:I19)</f>
        <v>11.649999999999999</v>
      </c>
      <c r="J20" s="46">
        <f t="shared" ref="J20" si="7">SUM(J6:J19)</f>
        <v>18.500000000000004</v>
      </c>
      <c r="K20" s="46">
        <f t="shared" ref="K20" si="8">SUM(K6:K19)</f>
        <v>0.25999999999999995</v>
      </c>
      <c r="L20" s="46">
        <f t="shared" ref="L20" si="9">SUM(L6:L19)</f>
        <v>2733.07</v>
      </c>
      <c r="M20" s="21"/>
      <c r="N20" s="22"/>
    </row>
    <row r="21" spans="1:14" ht="99" customHeight="1" x14ac:dyDescent="0.2">
      <c r="A21" s="55" t="s">
        <v>40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7"/>
    </row>
    <row r="22" spans="1:14" ht="15.75" x14ac:dyDescent="0.25">
      <c r="A22" s="34">
        <v>2</v>
      </c>
      <c r="B22" s="35" t="s">
        <v>31</v>
      </c>
      <c r="C22" s="36">
        <v>260</v>
      </c>
      <c r="D22" s="36">
        <v>218.4</v>
      </c>
      <c r="E22" s="36"/>
      <c r="F22" s="36"/>
      <c r="G22" s="36">
        <v>21.84</v>
      </c>
      <c r="H22" s="36"/>
      <c r="I22" s="36">
        <v>1.05</v>
      </c>
      <c r="J22" s="36">
        <v>3.91</v>
      </c>
      <c r="K22" s="37"/>
      <c r="L22" s="14">
        <v>116.6</v>
      </c>
      <c r="M22" s="15"/>
      <c r="N22" s="16" t="s">
        <v>15</v>
      </c>
    </row>
    <row r="23" spans="1:14" ht="15.75" x14ac:dyDescent="0.25">
      <c r="A23" s="34">
        <v>2</v>
      </c>
      <c r="B23" s="35" t="s">
        <v>31</v>
      </c>
      <c r="C23" s="36">
        <v>260</v>
      </c>
      <c r="D23" s="36">
        <v>90</v>
      </c>
      <c r="E23" s="36"/>
      <c r="F23" s="36"/>
      <c r="G23" s="36">
        <v>9</v>
      </c>
      <c r="H23" s="36"/>
      <c r="I23" s="36">
        <v>0.25</v>
      </c>
      <c r="J23" s="36">
        <v>1.61</v>
      </c>
      <c r="K23" s="36">
        <v>0.04</v>
      </c>
      <c r="L23" s="14">
        <v>79.099999999999994</v>
      </c>
      <c r="M23" s="15"/>
      <c r="N23" s="16" t="s">
        <v>16</v>
      </c>
    </row>
    <row r="24" spans="1:14" ht="15.75" x14ac:dyDescent="0.25">
      <c r="A24" s="34">
        <v>2</v>
      </c>
      <c r="B24" s="35" t="s">
        <v>31</v>
      </c>
      <c r="C24" s="36">
        <v>260</v>
      </c>
      <c r="D24" s="36">
        <v>90</v>
      </c>
      <c r="E24" s="36"/>
      <c r="F24" s="36"/>
      <c r="G24" s="36">
        <v>9</v>
      </c>
      <c r="H24" s="36"/>
      <c r="I24" s="36">
        <v>0.25</v>
      </c>
      <c r="J24" s="36">
        <v>1.61</v>
      </c>
      <c r="K24" s="36">
        <v>0.04</v>
      </c>
      <c r="L24" s="14">
        <v>79.099999999999994</v>
      </c>
      <c r="M24" s="15"/>
      <c r="N24" s="16" t="s">
        <v>17</v>
      </c>
    </row>
    <row r="25" spans="1:14" ht="15.75" x14ac:dyDescent="0.25">
      <c r="A25" s="34">
        <v>2</v>
      </c>
      <c r="B25" s="35" t="s">
        <v>31</v>
      </c>
      <c r="C25" s="36">
        <v>260</v>
      </c>
      <c r="D25" s="36">
        <v>90</v>
      </c>
      <c r="E25" s="36"/>
      <c r="F25" s="36"/>
      <c r="G25" s="36">
        <v>9</v>
      </c>
      <c r="H25" s="36"/>
      <c r="I25" s="36">
        <v>0.25</v>
      </c>
      <c r="J25" s="36">
        <v>1.61</v>
      </c>
      <c r="K25" s="36">
        <v>0.04</v>
      </c>
      <c r="L25" s="14">
        <v>79.099999999999994</v>
      </c>
      <c r="M25" s="15"/>
      <c r="N25" s="16" t="s">
        <v>18</v>
      </c>
    </row>
    <row r="26" spans="1:14" ht="15.75" x14ac:dyDescent="0.25">
      <c r="A26" s="34">
        <v>2</v>
      </c>
      <c r="B26" s="35" t="s">
        <v>31</v>
      </c>
      <c r="C26" s="36">
        <v>260</v>
      </c>
      <c r="D26" s="36">
        <v>358.8</v>
      </c>
      <c r="E26" s="36"/>
      <c r="F26" s="36"/>
      <c r="G26" s="36">
        <v>35.880000000000003</v>
      </c>
      <c r="H26" s="36"/>
      <c r="I26" s="36">
        <v>2.0499999999999998</v>
      </c>
      <c r="J26" s="36">
        <v>6.41</v>
      </c>
      <c r="K26" s="36">
        <v>0.01</v>
      </c>
      <c r="L26" s="14">
        <v>232.5</v>
      </c>
      <c r="M26" s="15"/>
      <c r="N26" s="16" t="s">
        <v>19</v>
      </c>
    </row>
    <row r="27" spans="1:14" ht="15.75" x14ac:dyDescent="0.25">
      <c r="A27" s="34">
        <v>2</v>
      </c>
      <c r="B27" s="35" t="s">
        <v>31</v>
      </c>
      <c r="C27" s="36">
        <v>260</v>
      </c>
      <c r="D27" s="36">
        <v>300</v>
      </c>
      <c r="E27" s="36"/>
      <c r="F27" s="36"/>
      <c r="G27" s="36">
        <v>30</v>
      </c>
      <c r="H27" s="36"/>
      <c r="I27" s="36">
        <v>1.65</v>
      </c>
      <c r="J27" s="36">
        <v>5.36</v>
      </c>
      <c r="K27" s="36">
        <v>0.04</v>
      </c>
      <c r="L27" s="14">
        <v>262.95</v>
      </c>
      <c r="M27" s="15"/>
      <c r="N27" s="16" t="s">
        <v>20</v>
      </c>
    </row>
    <row r="28" spans="1:14" x14ac:dyDescent="0.2">
      <c r="A28" s="17">
        <v>3</v>
      </c>
      <c r="B28" s="18" t="s">
        <v>31</v>
      </c>
      <c r="C28" s="19">
        <v>260</v>
      </c>
      <c r="D28" s="19">
        <v>300</v>
      </c>
      <c r="E28" s="19">
        <v>300</v>
      </c>
      <c r="F28" s="19">
        <v>9</v>
      </c>
      <c r="G28" s="19">
        <v>30</v>
      </c>
      <c r="H28" s="19">
        <v>3</v>
      </c>
      <c r="I28" s="19">
        <v>1.45</v>
      </c>
      <c r="J28" s="19">
        <v>3.98</v>
      </c>
      <c r="K28" s="19">
        <v>0.02</v>
      </c>
      <c r="L28" s="20">
        <v>261.55</v>
      </c>
      <c r="M28" s="21">
        <v>28301132500091</v>
      </c>
      <c r="N28" s="22" t="s">
        <v>21</v>
      </c>
    </row>
    <row r="29" spans="1:14" x14ac:dyDescent="0.2">
      <c r="A29" s="32">
        <v>2</v>
      </c>
      <c r="B29" s="33" t="s">
        <v>31</v>
      </c>
      <c r="C29" s="30">
        <v>260</v>
      </c>
      <c r="D29" s="30">
        <v>300</v>
      </c>
      <c r="E29" s="30">
        <v>300</v>
      </c>
      <c r="F29" s="30">
        <v>9</v>
      </c>
      <c r="G29" s="30">
        <v>30</v>
      </c>
      <c r="H29" s="30">
        <v>3</v>
      </c>
      <c r="I29" s="30">
        <v>1.65</v>
      </c>
      <c r="J29" s="30">
        <v>3.97</v>
      </c>
      <c r="K29" s="30">
        <v>0.03</v>
      </c>
      <c r="L29" s="20">
        <v>261.35000000000002</v>
      </c>
      <c r="M29" s="31">
        <v>28301132500091</v>
      </c>
      <c r="N29" s="22" t="s">
        <v>22</v>
      </c>
    </row>
    <row r="30" spans="1:14" x14ac:dyDescent="0.2">
      <c r="A30" s="32">
        <v>2</v>
      </c>
      <c r="B30" s="33" t="s">
        <v>31</v>
      </c>
      <c r="C30" s="30">
        <v>260</v>
      </c>
      <c r="D30" s="30">
        <v>78</v>
      </c>
      <c r="E30" s="30">
        <v>78</v>
      </c>
      <c r="F30" s="30">
        <v>2.34</v>
      </c>
      <c r="G30" s="30">
        <v>7.8</v>
      </c>
      <c r="H30" s="30">
        <v>0.78</v>
      </c>
      <c r="I30" s="30">
        <v>0.2</v>
      </c>
      <c r="J30" s="30">
        <v>1.03</v>
      </c>
      <c r="K30" s="30">
        <v>0.04</v>
      </c>
      <c r="L30" s="20">
        <v>68.150000000000006</v>
      </c>
      <c r="M30" s="31">
        <v>28301132500091</v>
      </c>
      <c r="N30" s="22" t="s">
        <v>23</v>
      </c>
    </row>
    <row r="31" spans="1:14" x14ac:dyDescent="0.2">
      <c r="A31" s="32">
        <v>2</v>
      </c>
      <c r="B31" s="33" t="s">
        <v>31</v>
      </c>
      <c r="C31" s="30">
        <v>260</v>
      </c>
      <c r="D31" s="30">
        <v>90</v>
      </c>
      <c r="E31" s="30">
        <v>90</v>
      </c>
      <c r="F31" s="30">
        <v>2.7</v>
      </c>
      <c r="G31" s="30">
        <v>9</v>
      </c>
      <c r="H31" s="30">
        <v>0.9</v>
      </c>
      <c r="I31" s="30">
        <v>0.2</v>
      </c>
      <c r="J31" s="30">
        <v>1.19</v>
      </c>
      <c r="K31" s="30">
        <v>0.01</v>
      </c>
      <c r="L31" s="20">
        <v>78.7</v>
      </c>
      <c r="M31" s="31">
        <v>28301132500091</v>
      </c>
      <c r="N31" s="22" t="s">
        <v>24</v>
      </c>
    </row>
    <row r="32" spans="1:14" x14ac:dyDescent="0.2">
      <c r="A32" s="17">
        <v>3</v>
      </c>
      <c r="B32" s="18" t="s">
        <v>31</v>
      </c>
      <c r="C32" s="19">
        <v>260</v>
      </c>
      <c r="D32" s="19">
        <v>90</v>
      </c>
      <c r="E32" s="19">
        <v>90</v>
      </c>
      <c r="F32" s="19">
        <v>2.7</v>
      </c>
      <c r="G32" s="19">
        <v>9</v>
      </c>
      <c r="H32" s="19">
        <v>0.9</v>
      </c>
      <c r="I32" s="19">
        <v>0.2</v>
      </c>
      <c r="J32" s="19">
        <v>1.19</v>
      </c>
      <c r="K32" s="19">
        <v>0.01</v>
      </c>
      <c r="L32" s="20">
        <v>78.7</v>
      </c>
      <c r="M32" s="21">
        <v>28301132500091</v>
      </c>
      <c r="N32" s="22" t="s">
        <v>25</v>
      </c>
    </row>
    <row r="33" spans="1:14" x14ac:dyDescent="0.2">
      <c r="A33" s="32">
        <v>2</v>
      </c>
      <c r="B33" s="33" t="s">
        <v>31</v>
      </c>
      <c r="C33" s="30">
        <v>260</v>
      </c>
      <c r="D33" s="30">
        <v>179.4</v>
      </c>
      <c r="E33" s="30">
        <v>179.4</v>
      </c>
      <c r="F33" s="30">
        <v>5.38</v>
      </c>
      <c r="G33" s="30">
        <v>17.940000000000001</v>
      </c>
      <c r="H33" s="30">
        <v>1.79</v>
      </c>
      <c r="I33" s="30">
        <v>0.8</v>
      </c>
      <c r="J33" s="30">
        <v>2.38</v>
      </c>
      <c r="K33" s="30">
        <v>0.04</v>
      </c>
      <c r="L33" s="20">
        <v>156.44999999999999</v>
      </c>
      <c r="M33" s="31">
        <v>28301132500091</v>
      </c>
      <c r="N33" s="22" t="s">
        <v>26</v>
      </c>
    </row>
    <row r="34" spans="1:14" x14ac:dyDescent="0.2">
      <c r="A34" s="17">
        <v>3</v>
      </c>
      <c r="B34" s="18" t="s">
        <v>31</v>
      </c>
      <c r="C34" s="19">
        <v>260</v>
      </c>
      <c r="D34" s="19">
        <v>90</v>
      </c>
      <c r="E34" s="19">
        <v>90</v>
      </c>
      <c r="F34" s="30">
        <v>2.85</v>
      </c>
      <c r="G34" s="30">
        <v>9.5</v>
      </c>
      <c r="H34" s="30">
        <v>0.95</v>
      </c>
      <c r="I34" s="30">
        <v>0.25</v>
      </c>
      <c r="J34" s="30">
        <v>1.26</v>
      </c>
      <c r="K34" s="19">
        <v>0.01</v>
      </c>
      <c r="L34" s="20">
        <v>83</v>
      </c>
      <c r="M34" s="31">
        <v>28606128800361</v>
      </c>
      <c r="N34" s="22" t="s">
        <v>27</v>
      </c>
    </row>
    <row r="35" spans="1:14" x14ac:dyDescent="0.2">
      <c r="A35" s="17">
        <v>1</v>
      </c>
      <c r="B35" s="18" t="s">
        <v>31</v>
      </c>
      <c r="C35" s="19">
        <v>260</v>
      </c>
      <c r="D35" s="19">
        <v>90</v>
      </c>
      <c r="E35" s="19">
        <v>90</v>
      </c>
      <c r="F35" s="19">
        <v>2.7</v>
      </c>
      <c r="G35" s="19">
        <v>9</v>
      </c>
      <c r="H35" s="19">
        <v>0.9</v>
      </c>
      <c r="I35" s="19">
        <v>0.25</v>
      </c>
      <c r="J35" s="19">
        <v>1.19</v>
      </c>
      <c r="K35" s="19">
        <v>0.01</v>
      </c>
      <c r="L35" s="20">
        <v>78.650000000000006</v>
      </c>
      <c r="M35" s="21">
        <v>28301132500091</v>
      </c>
      <c r="N35" s="22" t="s">
        <v>32</v>
      </c>
    </row>
    <row r="36" spans="1:14" x14ac:dyDescent="0.2">
      <c r="A36" s="32">
        <v>2</v>
      </c>
      <c r="B36" s="33" t="s">
        <v>31</v>
      </c>
      <c r="C36" s="30">
        <v>260</v>
      </c>
      <c r="D36" s="30">
        <v>90</v>
      </c>
      <c r="E36" s="30">
        <v>90</v>
      </c>
      <c r="F36" s="30">
        <v>2.7</v>
      </c>
      <c r="G36" s="30">
        <v>9</v>
      </c>
      <c r="H36" s="30">
        <v>0.9</v>
      </c>
      <c r="I36" s="30">
        <v>0.25</v>
      </c>
      <c r="J36" s="30">
        <v>1.19</v>
      </c>
      <c r="K36" s="30">
        <v>0.01</v>
      </c>
      <c r="L36" s="20">
        <v>78.650000000000006</v>
      </c>
      <c r="M36" s="31">
        <v>28301132500091</v>
      </c>
      <c r="N36" s="22" t="s">
        <v>28</v>
      </c>
    </row>
    <row r="37" spans="1:14" x14ac:dyDescent="0.2">
      <c r="A37" s="32"/>
      <c r="B37" s="33"/>
      <c r="C37" s="30"/>
      <c r="D37" s="30"/>
      <c r="E37" s="30"/>
      <c r="F37" s="30"/>
      <c r="G37" s="30"/>
      <c r="H37" s="30"/>
      <c r="I37" s="30"/>
      <c r="J37" s="30"/>
      <c r="K37" s="30"/>
      <c r="L37" s="20"/>
      <c r="M37" s="31"/>
      <c r="N37" s="22"/>
    </row>
    <row r="38" spans="1:14" x14ac:dyDescent="0.2">
      <c r="A38" s="32">
        <v>4</v>
      </c>
      <c r="B38" s="33" t="s">
        <v>33</v>
      </c>
      <c r="C38" s="30">
        <v>276</v>
      </c>
      <c r="D38" s="30">
        <v>300</v>
      </c>
      <c r="E38" s="30">
        <v>300</v>
      </c>
      <c r="F38" s="30">
        <v>9</v>
      </c>
      <c r="G38" s="30">
        <v>30</v>
      </c>
      <c r="H38" s="30">
        <v>3</v>
      </c>
      <c r="I38" s="30">
        <v>1.45</v>
      </c>
      <c r="J38" s="30">
        <v>3.98</v>
      </c>
      <c r="K38" s="30">
        <v>0.02</v>
      </c>
      <c r="L38" s="20">
        <v>261.55</v>
      </c>
      <c r="M38" s="31">
        <v>27511172502659</v>
      </c>
      <c r="N38" s="22" t="s">
        <v>21</v>
      </c>
    </row>
    <row r="39" spans="1:14" x14ac:dyDescent="0.2">
      <c r="A39" s="17">
        <v>3</v>
      </c>
      <c r="B39" s="18" t="s">
        <v>33</v>
      </c>
      <c r="C39" s="19">
        <v>276</v>
      </c>
      <c r="D39" s="19">
        <v>95</v>
      </c>
      <c r="E39" s="19">
        <v>95</v>
      </c>
      <c r="F39" s="19">
        <v>2.85</v>
      </c>
      <c r="G39" s="19">
        <v>9.5</v>
      </c>
      <c r="H39" s="19">
        <v>0.95</v>
      </c>
      <c r="I39" s="19">
        <v>0.25</v>
      </c>
      <c r="J39" s="19">
        <v>1.26</v>
      </c>
      <c r="K39" s="19">
        <v>0.04</v>
      </c>
      <c r="L39" s="20">
        <v>83</v>
      </c>
      <c r="M39" s="21">
        <v>27511172502659</v>
      </c>
      <c r="N39" s="22" t="s">
        <v>24</v>
      </c>
    </row>
    <row r="40" spans="1:14" x14ac:dyDescent="0.2">
      <c r="A40" s="17">
        <v>3</v>
      </c>
      <c r="B40" s="18" t="s">
        <v>33</v>
      </c>
      <c r="C40" s="19">
        <v>276</v>
      </c>
      <c r="D40" s="19">
        <v>190.44</v>
      </c>
      <c r="E40" s="19">
        <v>190.44</v>
      </c>
      <c r="F40" s="19">
        <v>5.71</v>
      </c>
      <c r="G40" s="19">
        <v>19.04</v>
      </c>
      <c r="H40" s="19">
        <v>1.9</v>
      </c>
      <c r="I40" s="19">
        <v>0.85</v>
      </c>
      <c r="J40" s="19">
        <v>2.52</v>
      </c>
      <c r="K40" s="19">
        <v>0.03</v>
      </c>
      <c r="L40" s="20">
        <v>166.1</v>
      </c>
      <c r="M40" s="21">
        <v>27511172502659</v>
      </c>
      <c r="N40" s="22" t="s">
        <v>26</v>
      </c>
    </row>
    <row r="41" spans="1:14" x14ac:dyDescent="0.2">
      <c r="A41" s="32">
        <v>2</v>
      </c>
      <c r="B41" s="33" t="s">
        <v>33</v>
      </c>
      <c r="C41" s="30">
        <v>276</v>
      </c>
      <c r="D41" s="30">
        <v>95</v>
      </c>
      <c r="E41" s="30">
        <v>95</v>
      </c>
      <c r="F41" s="30">
        <v>2.85</v>
      </c>
      <c r="G41" s="30">
        <v>9.5</v>
      </c>
      <c r="H41" s="30">
        <v>0.95</v>
      </c>
      <c r="I41" s="30">
        <v>0.3</v>
      </c>
      <c r="J41" s="30">
        <v>1.26</v>
      </c>
      <c r="K41" s="30">
        <v>0.04</v>
      </c>
      <c r="L41" s="20">
        <v>82.95</v>
      </c>
      <c r="M41" s="31">
        <v>27511172502659</v>
      </c>
      <c r="N41" s="22" t="s">
        <v>32</v>
      </c>
    </row>
    <row r="42" spans="1:14" x14ac:dyDescent="0.2">
      <c r="A42" s="32"/>
      <c r="B42" s="33"/>
      <c r="C42" s="30"/>
      <c r="D42" s="30"/>
      <c r="E42" s="30"/>
      <c r="F42" s="30"/>
      <c r="G42" s="30"/>
      <c r="H42" s="30"/>
      <c r="I42" s="30"/>
      <c r="J42" s="30"/>
      <c r="K42" s="30"/>
      <c r="L42" s="20"/>
      <c r="M42" s="31"/>
      <c r="N42" s="22"/>
    </row>
    <row r="43" spans="1:14" ht="15.75" x14ac:dyDescent="0.25">
      <c r="A43" s="10">
        <v>3</v>
      </c>
      <c r="B43" s="11" t="s">
        <v>34</v>
      </c>
      <c r="C43" s="12">
        <v>266</v>
      </c>
      <c r="D43" s="12">
        <v>223.44</v>
      </c>
      <c r="E43" s="12"/>
      <c r="F43" s="12"/>
      <c r="G43" s="12">
        <v>22.34</v>
      </c>
      <c r="H43" s="12"/>
      <c r="I43" s="12">
        <v>1.05</v>
      </c>
      <c r="J43" s="12">
        <v>4</v>
      </c>
      <c r="K43" s="13"/>
      <c r="L43" s="14">
        <v>121.05</v>
      </c>
      <c r="M43" s="15"/>
      <c r="N43" s="16" t="s">
        <v>15</v>
      </c>
    </row>
    <row r="44" spans="1:14" ht="15.75" x14ac:dyDescent="0.25">
      <c r="A44" s="10">
        <v>3</v>
      </c>
      <c r="B44" s="11" t="s">
        <v>34</v>
      </c>
      <c r="C44" s="12">
        <v>266</v>
      </c>
      <c r="D44" s="12">
        <v>95</v>
      </c>
      <c r="E44" s="12"/>
      <c r="F44" s="12"/>
      <c r="G44" s="12">
        <v>9.5</v>
      </c>
      <c r="H44" s="12"/>
      <c r="I44" s="12">
        <v>0.3</v>
      </c>
      <c r="J44" s="12">
        <v>1.7</v>
      </c>
      <c r="K44" s="13"/>
      <c r="L44" s="14">
        <v>83.5</v>
      </c>
      <c r="M44" s="15"/>
      <c r="N44" s="16" t="s">
        <v>16</v>
      </c>
    </row>
    <row r="45" spans="1:14" ht="15.75" x14ac:dyDescent="0.25">
      <c r="A45" s="10">
        <v>3</v>
      </c>
      <c r="B45" s="11" t="s">
        <v>34</v>
      </c>
      <c r="C45" s="12">
        <v>266</v>
      </c>
      <c r="D45" s="12">
        <v>95</v>
      </c>
      <c r="E45" s="12"/>
      <c r="F45" s="12"/>
      <c r="G45" s="12">
        <v>9.5</v>
      </c>
      <c r="H45" s="12"/>
      <c r="I45" s="12">
        <v>0.3</v>
      </c>
      <c r="J45" s="12">
        <v>1.6</v>
      </c>
      <c r="K45" s="13"/>
      <c r="L45" s="14">
        <v>83.6</v>
      </c>
      <c r="M45" s="15"/>
      <c r="N45" s="16" t="s">
        <v>17</v>
      </c>
    </row>
    <row r="46" spans="1:14" ht="15.75" x14ac:dyDescent="0.25">
      <c r="A46" s="10">
        <v>3</v>
      </c>
      <c r="B46" s="11" t="s">
        <v>34</v>
      </c>
      <c r="C46" s="12">
        <v>266</v>
      </c>
      <c r="D46" s="12">
        <v>95</v>
      </c>
      <c r="E46" s="12"/>
      <c r="F46" s="12"/>
      <c r="G46" s="12">
        <v>9.5</v>
      </c>
      <c r="H46" s="12"/>
      <c r="I46" s="12">
        <v>0.3</v>
      </c>
      <c r="J46" s="12">
        <v>1.7</v>
      </c>
      <c r="K46" s="13"/>
      <c r="L46" s="14">
        <v>83.5</v>
      </c>
      <c r="M46" s="15"/>
      <c r="N46" s="16" t="s">
        <v>18</v>
      </c>
    </row>
    <row r="47" spans="1:14" ht="15.75" x14ac:dyDescent="0.25">
      <c r="A47" s="10">
        <v>3</v>
      </c>
      <c r="B47" s="11" t="s">
        <v>34</v>
      </c>
      <c r="C47" s="12">
        <v>266</v>
      </c>
      <c r="D47" s="12">
        <v>367.08</v>
      </c>
      <c r="E47" s="12"/>
      <c r="F47" s="12"/>
      <c r="G47" s="12">
        <v>36.71</v>
      </c>
      <c r="H47" s="12"/>
      <c r="I47" s="12">
        <v>2.1</v>
      </c>
      <c r="J47" s="12">
        <v>6.56</v>
      </c>
      <c r="K47" s="12">
        <v>0.03</v>
      </c>
      <c r="L47" s="14">
        <v>236.05</v>
      </c>
      <c r="M47" s="15"/>
      <c r="N47" s="16" t="s">
        <v>19</v>
      </c>
    </row>
    <row r="48" spans="1:14" ht="15.75" x14ac:dyDescent="0.25">
      <c r="A48" s="10">
        <v>3</v>
      </c>
      <c r="B48" s="11" t="s">
        <v>34</v>
      </c>
      <c r="C48" s="12">
        <v>266</v>
      </c>
      <c r="D48" s="12">
        <v>300</v>
      </c>
      <c r="E48" s="12"/>
      <c r="F48" s="12"/>
      <c r="G48" s="12">
        <v>30</v>
      </c>
      <c r="H48" s="12"/>
      <c r="I48" s="12">
        <v>1.65</v>
      </c>
      <c r="J48" s="12">
        <v>5.36</v>
      </c>
      <c r="K48" s="12">
        <v>0.04</v>
      </c>
      <c r="L48" s="14">
        <v>262.95</v>
      </c>
      <c r="M48" s="15"/>
      <c r="N48" s="16" t="s">
        <v>20</v>
      </c>
    </row>
    <row r="49" spans="1:14" x14ac:dyDescent="0.2">
      <c r="A49" s="17">
        <v>5</v>
      </c>
      <c r="B49" s="18" t="s">
        <v>34</v>
      </c>
      <c r="C49" s="19">
        <v>266</v>
      </c>
      <c r="D49" s="19">
        <v>300</v>
      </c>
      <c r="E49" s="19">
        <v>300</v>
      </c>
      <c r="F49" s="19">
        <v>9</v>
      </c>
      <c r="G49" s="19">
        <v>30</v>
      </c>
      <c r="H49" s="19">
        <v>3</v>
      </c>
      <c r="I49" s="19">
        <v>1.45</v>
      </c>
      <c r="J49" s="19">
        <v>3.98</v>
      </c>
      <c r="K49" s="19">
        <v>0.02</v>
      </c>
      <c r="L49" s="20">
        <v>261.55</v>
      </c>
      <c r="M49" s="21">
        <v>28606128800361</v>
      </c>
      <c r="N49" s="22" t="s">
        <v>21</v>
      </c>
    </row>
    <row r="50" spans="1:14" x14ac:dyDescent="0.2">
      <c r="A50" s="17">
        <v>3</v>
      </c>
      <c r="B50" s="18" t="s">
        <v>34</v>
      </c>
      <c r="C50" s="19">
        <v>266</v>
      </c>
      <c r="D50" s="19">
        <v>300</v>
      </c>
      <c r="E50" s="19">
        <v>300</v>
      </c>
      <c r="F50" s="19">
        <v>9</v>
      </c>
      <c r="G50" s="19">
        <v>30</v>
      </c>
      <c r="H50" s="19">
        <v>3</v>
      </c>
      <c r="I50" s="19">
        <v>1.65</v>
      </c>
      <c r="J50" s="19">
        <v>3.97</v>
      </c>
      <c r="K50" s="19">
        <v>0.03</v>
      </c>
      <c r="L50" s="20">
        <v>261.35000000000002</v>
      </c>
      <c r="M50" s="21">
        <v>28606128800361</v>
      </c>
      <c r="N50" s="22" t="s">
        <v>22</v>
      </c>
    </row>
    <row r="51" spans="1:14" x14ac:dyDescent="0.2">
      <c r="A51" s="17">
        <v>3</v>
      </c>
      <c r="B51" s="18" t="s">
        <v>34</v>
      </c>
      <c r="C51" s="19">
        <v>266</v>
      </c>
      <c r="D51" s="19">
        <v>79.8</v>
      </c>
      <c r="E51" s="19">
        <v>79.8</v>
      </c>
      <c r="F51" s="19">
        <v>2.39</v>
      </c>
      <c r="G51" s="19">
        <v>7.98</v>
      </c>
      <c r="H51" s="19">
        <v>0.8</v>
      </c>
      <c r="I51" s="19">
        <v>0.2</v>
      </c>
      <c r="J51" s="19">
        <v>1.06</v>
      </c>
      <c r="K51" s="19">
        <v>0.01</v>
      </c>
      <c r="L51" s="20">
        <v>69.75</v>
      </c>
      <c r="M51" s="21">
        <v>28606128800361</v>
      </c>
      <c r="N51" s="22" t="s">
        <v>23</v>
      </c>
    </row>
    <row r="52" spans="1:14" x14ac:dyDescent="0.2">
      <c r="A52" s="32">
        <v>4</v>
      </c>
      <c r="B52" s="33" t="s">
        <v>34</v>
      </c>
      <c r="C52" s="30">
        <v>266</v>
      </c>
      <c r="D52" s="30">
        <v>95</v>
      </c>
      <c r="E52" s="30">
        <v>95</v>
      </c>
      <c r="F52" s="30">
        <v>2.85</v>
      </c>
      <c r="G52" s="30">
        <v>9.5</v>
      </c>
      <c r="H52" s="30">
        <v>0.95</v>
      </c>
      <c r="I52" s="30">
        <v>0.25</v>
      </c>
      <c r="J52" s="30">
        <v>1.26</v>
      </c>
      <c r="K52" s="30">
        <v>0.04</v>
      </c>
      <c r="L52" s="20">
        <v>83</v>
      </c>
      <c r="M52" s="31">
        <v>28606128800361</v>
      </c>
      <c r="N52" s="22" t="s">
        <v>24</v>
      </c>
    </row>
    <row r="53" spans="1:14" x14ac:dyDescent="0.2">
      <c r="A53" s="32">
        <v>4</v>
      </c>
      <c r="B53" s="33" t="s">
        <v>34</v>
      </c>
      <c r="C53" s="30">
        <v>266</v>
      </c>
      <c r="D53" s="30">
        <v>95</v>
      </c>
      <c r="E53" s="30">
        <v>95</v>
      </c>
      <c r="F53" s="30">
        <v>2.85</v>
      </c>
      <c r="G53" s="30">
        <v>9.5</v>
      </c>
      <c r="H53" s="30">
        <v>0.95</v>
      </c>
      <c r="I53" s="30">
        <v>0.25</v>
      </c>
      <c r="J53" s="30">
        <v>1.26</v>
      </c>
      <c r="K53" s="30">
        <v>0.04</v>
      </c>
      <c r="L53" s="20">
        <v>83</v>
      </c>
      <c r="M53" s="31">
        <v>28606128800361</v>
      </c>
      <c r="N53" s="22" t="s">
        <v>25</v>
      </c>
    </row>
    <row r="54" spans="1:14" x14ac:dyDescent="0.2">
      <c r="A54" s="32">
        <v>4</v>
      </c>
      <c r="B54" s="33" t="s">
        <v>34</v>
      </c>
      <c r="C54" s="30">
        <v>266</v>
      </c>
      <c r="D54" s="30">
        <v>183.54</v>
      </c>
      <c r="E54" s="30">
        <v>183.54</v>
      </c>
      <c r="F54" s="30">
        <v>5.51</v>
      </c>
      <c r="G54" s="30">
        <v>18.350000000000001</v>
      </c>
      <c r="H54" s="30">
        <v>1.84</v>
      </c>
      <c r="I54" s="30">
        <v>0.8</v>
      </c>
      <c r="J54" s="30">
        <v>2.4300000000000002</v>
      </c>
      <c r="K54" s="30">
        <v>0.02</v>
      </c>
      <c r="L54" s="20">
        <v>160.1</v>
      </c>
      <c r="M54" s="31">
        <v>28606128800361</v>
      </c>
      <c r="N54" s="22" t="s">
        <v>26</v>
      </c>
    </row>
    <row r="55" spans="1:14" x14ac:dyDescent="0.2">
      <c r="A55" s="32">
        <v>4</v>
      </c>
      <c r="B55" s="33" t="s">
        <v>34</v>
      </c>
      <c r="C55" s="30">
        <v>266</v>
      </c>
      <c r="D55" s="30">
        <v>95</v>
      </c>
      <c r="E55" s="30">
        <v>95</v>
      </c>
      <c r="F55" s="19">
        <v>2.85</v>
      </c>
      <c r="G55" s="19">
        <v>9.5</v>
      </c>
      <c r="H55" s="19">
        <v>0.95</v>
      </c>
      <c r="I55" s="19">
        <v>0.25</v>
      </c>
      <c r="J55" s="19">
        <v>1.26</v>
      </c>
      <c r="K55" s="30">
        <v>0.04</v>
      </c>
      <c r="L55" s="20">
        <v>83</v>
      </c>
      <c r="M55" s="21">
        <v>28312138800447</v>
      </c>
      <c r="N55" s="22" t="s">
        <v>27</v>
      </c>
    </row>
    <row r="56" spans="1:14" x14ac:dyDescent="0.2">
      <c r="A56" s="17">
        <v>3</v>
      </c>
      <c r="B56" s="18" t="s">
        <v>34</v>
      </c>
      <c r="C56" s="19">
        <v>266</v>
      </c>
      <c r="D56" s="19">
        <v>95</v>
      </c>
      <c r="E56" s="19">
        <v>95</v>
      </c>
      <c r="F56" s="19">
        <v>2.85</v>
      </c>
      <c r="G56" s="19">
        <v>9.5</v>
      </c>
      <c r="H56" s="19">
        <v>0.95</v>
      </c>
      <c r="I56" s="19">
        <v>0.3</v>
      </c>
      <c r="J56" s="19">
        <v>1.26</v>
      </c>
      <c r="K56" s="19">
        <v>0.04</v>
      </c>
      <c r="L56" s="20">
        <v>82.95</v>
      </c>
      <c r="M56" s="21">
        <v>28606128800361</v>
      </c>
      <c r="N56" s="22" t="s">
        <v>32</v>
      </c>
    </row>
    <row r="57" spans="1:14" x14ac:dyDescent="0.2">
      <c r="A57" s="17">
        <v>3</v>
      </c>
      <c r="B57" s="18" t="s">
        <v>34</v>
      </c>
      <c r="C57" s="19">
        <v>266</v>
      </c>
      <c r="D57" s="19">
        <v>95</v>
      </c>
      <c r="E57" s="19">
        <v>95</v>
      </c>
      <c r="F57" s="19">
        <v>2.85</v>
      </c>
      <c r="G57" s="19">
        <v>9.5</v>
      </c>
      <c r="H57" s="19">
        <v>0.95</v>
      </c>
      <c r="I57" s="19">
        <v>0.3</v>
      </c>
      <c r="J57" s="19">
        <v>1.26</v>
      </c>
      <c r="K57" s="19">
        <v>0.04</v>
      </c>
      <c r="L57" s="20">
        <v>82.95</v>
      </c>
      <c r="M57" s="21">
        <v>28606128800361</v>
      </c>
      <c r="N57" s="22" t="s">
        <v>28</v>
      </c>
    </row>
    <row r="58" spans="1:14" x14ac:dyDescent="0.2">
      <c r="A58" s="17"/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20"/>
      <c r="M58" s="21"/>
      <c r="N58" s="22"/>
    </row>
    <row r="59" spans="1:14" ht="15.75" x14ac:dyDescent="0.25">
      <c r="A59" s="34">
        <v>4</v>
      </c>
      <c r="B59" s="35" t="s">
        <v>35</v>
      </c>
      <c r="C59" s="36">
        <v>268</v>
      </c>
      <c r="D59" s="36">
        <v>225.12</v>
      </c>
      <c r="E59" s="36"/>
      <c r="F59" s="36"/>
      <c r="G59" s="36">
        <v>22.51</v>
      </c>
      <c r="H59" s="36"/>
      <c r="I59" s="36">
        <v>1.05</v>
      </c>
      <c r="J59" s="36">
        <v>4.03</v>
      </c>
      <c r="K59" s="36">
        <v>0.03</v>
      </c>
      <c r="L59" s="14">
        <v>122.5</v>
      </c>
      <c r="M59" s="15"/>
      <c r="N59" s="16" t="s">
        <v>15</v>
      </c>
    </row>
    <row r="60" spans="1:14" ht="15.75" x14ac:dyDescent="0.25">
      <c r="A60" s="34">
        <v>4</v>
      </c>
      <c r="B60" s="35" t="s">
        <v>35</v>
      </c>
      <c r="C60" s="36">
        <v>268</v>
      </c>
      <c r="D60" s="36">
        <v>95</v>
      </c>
      <c r="E60" s="36"/>
      <c r="F60" s="36"/>
      <c r="G60" s="36">
        <v>9.5</v>
      </c>
      <c r="H60" s="36"/>
      <c r="I60" s="36">
        <v>0.3</v>
      </c>
      <c r="J60" s="36">
        <v>1.7</v>
      </c>
      <c r="K60" s="37"/>
      <c r="L60" s="14">
        <v>83.5</v>
      </c>
      <c r="M60" s="15"/>
      <c r="N60" s="16" t="s">
        <v>18</v>
      </c>
    </row>
    <row r="61" spans="1:14" ht="15.75" x14ac:dyDescent="0.25">
      <c r="A61" s="10">
        <v>1</v>
      </c>
      <c r="B61" s="11" t="s">
        <v>35</v>
      </c>
      <c r="C61" s="12">
        <v>268</v>
      </c>
      <c r="D61" s="12">
        <v>90</v>
      </c>
      <c r="E61" s="12"/>
      <c r="F61" s="12"/>
      <c r="G61" s="12">
        <v>9</v>
      </c>
      <c r="H61" s="12"/>
      <c r="I61" s="12">
        <v>0.25</v>
      </c>
      <c r="J61" s="12">
        <v>1.61</v>
      </c>
      <c r="K61" s="12">
        <v>0.04</v>
      </c>
      <c r="L61" s="14">
        <v>79.099999999999994</v>
      </c>
      <c r="M61" s="15"/>
      <c r="N61" s="16" t="s">
        <v>18</v>
      </c>
    </row>
    <row r="62" spans="1:14" ht="15.75" x14ac:dyDescent="0.25">
      <c r="A62" s="34">
        <v>4</v>
      </c>
      <c r="B62" s="35" t="s">
        <v>35</v>
      </c>
      <c r="C62" s="36">
        <v>268</v>
      </c>
      <c r="D62" s="36">
        <v>369.84</v>
      </c>
      <c r="E62" s="36"/>
      <c r="F62" s="36"/>
      <c r="G62" s="36">
        <v>36.979999999999997</v>
      </c>
      <c r="H62" s="36"/>
      <c r="I62" s="36">
        <v>2.1</v>
      </c>
      <c r="J62" s="36">
        <v>6.61</v>
      </c>
      <c r="K62" s="36">
        <v>0.03</v>
      </c>
      <c r="L62" s="14">
        <v>237.25</v>
      </c>
      <c r="M62" s="15"/>
      <c r="N62" s="16" t="s">
        <v>19</v>
      </c>
    </row>
    <row r="63" spans="1:14" ht="15.75" x14ac:dyDescent="0.25">
      <c r="A63" s="34">
        <v>4</v>
      </c>
      <c r="B63" s="35" t="s">
        <v>35</v>
      </c>
      <c r="C63" s="36">
        <v>268</v>
      </c>
      <c r="D63" s="36">
        <v>300</v>
      </c>
      <c r="E63" s="36"/>
      <c r="F63" s="36"/>
      <c r="G63" s="36">
        <v>30</v>
      </c>
      <c r="H63" s="36"/>
      <c r="I63" s="36">
        <v>1.65</v>
      </c>
      <c r="J63" s="36">
        <v>4.49</v>
      </c>
      <c r="K63" s="36">
        <v>0.01</v>
      </c>
      <c r="L63" s="14">
        <v>263.85000000000002</v>
      </c>
      <c r="M63" s="15"/>
      <c r="N63" s="16" t="s">
        <v>20</v>
      </c>
    </row>
    <row r="64" spans="1:14" x14ac:dyDescent="0.2">
      <c r="A64" s="32">
        <v>4</v>
      </c>
      <c r="B64" s="33" t="s">
        <v>35</v>
      </c>
      <c r="C64" s="30">
        <v>268</v>
      </c>
      <c r="D64" s="30">
        <v>300</v>
      </c>
      <c r="E64" s="30">
        <v>300</v>
      </c>
      <c r="F64" s="30">
        <v>9</v>
      </c>
      <c r="G64" s="30">
        <v>30</v>
      </c>
      <c r="H64" s="30">
        <v>3</v>
      </c>
      <c r="I64" s="30">
        <v>1.65</v>
      </c>
      <c r="J64" s="30">
        <v>3.98</v>
      </c>
      <c r="K64" s="30">
        <v>0.02</v>
      </c>
      <c r="L64" s="20">
        <v>261.35000000000002</v>
      </c>
      <c r="M64" s="31">
        <v>28312138800447</v>
      </c>
      <c r="N64" s="22" t="s">
        <v>22</v>
      </c>
    </row>
    <row r="65" spans="1:14" x14ac:dyDescent="0.2">
      <c r="A65" s="32">
        <v>4</v>
      </c>
      <c r="B65" s="33" t="s">
        <v>35</v>
      </c>
      <c r="C65" s="30">
        <v>268</v>
      </c>
      <c r="D65" s="30">
        <v>80.400000000000006</v>
      </c>
      <c r="E65" s="30">
        <v>80.400000000000006</v>
      </c>
      <c r="F65" s="30">
        <v>2.41</v>
      </c>
      <c r="G65" s="30">
        <v>8.0399999999999991</v>
      </c>
      <c r="H65" s="30">
        <v>0.8</v>
      </c>
      <c r="I65" s="30">
        <v>0.2</v>
      </c>
      <c r="J65" s="30">
        <v>1.07</v>
      </c>
      <c r="K65" s="30">
        <v>0.04</v>
      </c>
      <c r="L65" s="20">
        <v>70.25</v>
      </c>
      <c r="M65" s="31">
        <v>28312138800447</v>
      </c>
      <c r="N65" s="22" t="s">
        <v>23</v>
      </c>
    </row>
    <row r="66" spans="1:14" x14ac:dyDescent="0.2">
      <c r="A66" s="17">
        <v>5</v>
      </c>
      <c r="B66" s="18" t="s">
        <v>35</v>
      </c>
      <c r="C66" s="19">
        <v>268</v>
      </c>
      <c r="D66" s="19">
        <v>95</v>
      </c>
      <c r="E66" s="19">
        <v>95</v>
      </c>
      <c r="F66" s="19">
        <v>2.85</v>
      </c>
      <c r="G66" s="19">
        <v>9.5</v>
      </c>
      <c r="H66" s="19">
        <v>0.95</v>
      </c>
      <c r="I66" s="19">
        <v>0.25</v>
      </c>
      <c r="J66" s="19">
        <v>1.26</v>
      </c>
      <c r="K66" s="19">
        <v>0.04</v>
      </c>
      <c r="L66" s="20">
        <v>83</v>
      </c>
      <c r="M66" s="21">
        <v>28312138800447</v>
      </c>
      <c r="N66" s="22" t="s">
        <v>24</v>
      </c>
    </row>
    <row r="67" spans="1:14" x14ac:dyDescent="0.2">
      <c r="A67" s="17">
        <v>5</v>
      </c>
      <c r="B67" s="18" t="s">
        <v>35</v>
      </c>
      <c r="C67" s="19">
        <v>268</v>
      </c>
      <c r="D67" s="19">
        <v>95</v>
      </c>
      <c r="E67" s="19">
        <v>95</v>
      </c>
      <c r="F67" s="19">
        <v>2.85</v>
      </c>
      <c r="G67" s="19">
        <v>9.5</v>
      </c>
      <c r="H67" s="19">
        <v>0.95</v>
      </c>
      <c r="I67" s="19">
        <v>0.25</v>
      </c>
      <c r="J67" s="19">
        <v>1.26</v>
      </c>
      <c r="K67" s="19">
        <v>0.04</v>
      </c>
      <c r="L67" s="20">
        <v>83</v>
      </c>
      <c r="M67" s="21">
        <v>28312138800447</v>
      </c>
      <c r="N67" s="22" t="s">
        <v>25</v>
      </c>
    </row>
    <row r="68" spans="1:14" x14ac:dyDescent="0.2">
      <c r="A68" s="17">
        <v>5</v>
      </c>
      <c r="B68" s="18" t="s">
        <v>35</v>
      </c>
      <c r="C68" s="19">
        <v>268</v>
      </c>
      <c r="D68" s="19">
        <v>184.92</v>
      </c>
      <c r="E68" s="19">
        <v>184.92</v>
      </c>
      <c r="F68" s="19">
        <v>5.55</v>
      </c>
      <c r="G68" s="19">
        <v>18.489999999999998</v>
      </c>
      <c r="H68" s="19">
        <v>1.85</v>
      </c>
      <c r="I68" s="19">
        <v>0.85</v>
      </c>
      <c r="J68" s="19">
        <v>2.4500000000000002</v>
      </c>
      <c r="K68" s="19">
        <v>0.03</v>
      </c>
      <c r="L68" s="20">
        <v>161.25</v>
      </c>
      <c r="M68" s="21">
        <v>28312138800447</v>
      </c>
      <c r="N68" s="22" t="s">
        <v>26</v>
      </c>
    </row>
    <row r="69" spans="1:14" x14ac:dyDescent="0.2">
      <c r="A69" s="17">
        <v>5</v>
      </c>
      <c r="B69" s="18" t="s">
        <v>35</v>
      </c>
      <c r="C69" s="19">
        <v>268</v>
      </c>
      <c r="D69" s="19">
        <v>95</v>
      </c>
      <c r="E69" s="19">
        <v>95</v>
      </c>
      <c r="F69" s="30">
        <v>2.7</v>
      </c>
      <c r="G69" s="30">
        <v>9</v>
      </c>
      <c r="H69" s="30">
        <v>0.9</v>
      </c>
      <c r="I69" s="30">
        <v>0.2</v>
      </c>
      <c r="J69" s="30">
        <v>1.19</v>
      </c>
      <c r="K69" s="19">
        <v>0.04</v>
      </c>
      <c r="L69" s="20">
        <v>78.7</v>
      </c>
      <c r="M69" s="31">
        <v>28611162500168</v>
      </c>
      <c r="N69" s="22" t="s">
        <v>27</v>
      </c>
    </row>
    <row r="70" spans="1:14" x14ac:dyDescent="0.2">
      <c r="A70" s="32">
        <v>4</v>
      </c>
      <c r="B70" s="33" t="s">
        <v>35</v>
      </c>
      <c r="C70" s="30">
        <v>268</v>
      </c>
      <c r="D70" s="30">
        <v>95</v>
      </c>
      <c r="E70" s="30">
        <v>95</v>
      </c>
      <c r="F70" s="30">
        <v>2.85</v>
      </c>
      <c r="G70" s="30">
        <v>9.5</v>
      </c>
      <c r="H70" s="30">
        <v>0.95</v>
      </c>
      <c r="I70" s="30">
        <v>0.3</v>
      </c>
      <c r="J70" s="30">
        <v>1.26</v>
      </c>
      <c r="K70" s="30">
        <v>0.04</v>
      </c>
      <c r="L70" s="20">
        <v>82.95</v>
      </c>
      <c r="M70" s="31">
        <v>28312138800447</v>
      </c>
      <c r="N70" s="22" t="s">
        <v>32</v>
      </c>
    </row>
    <row r="71" spans="1:14" x14ac:dyDescent="0.2">
      <c r="A71" s="32">
        <v>4</v>
      </c>
      <c r="B71" s="33" t="s">
        <v>35</v>
      </c>
      <c r="C71" s="30">
        <v>268</v>
      </c>
      <c r="D71" s="30">
        <v>95</v>
      </c>
      <c r="E71" s="30">
        <v>95</v>
      </c>
      <c r="F71" s="30">
        <v>2.85</v>
      </c>
      <c r="G71" s="30">
        <v>9.5</v>
      </c>
      <c r="H71" s="30">
        <v>0.95</v>
      </c>
      <c r="I71" s="30">
        <v>0.3</v>
      </c>
      <c r="J71" s="30">
        <v>1.26</v>
      </c>
      <c r="K71" s="30">
        <v>0.04</v>
      </c>
      <c r="L71" s="20">
        <v>82.95</v>
      </c>
      <c r="M71" s="31">
        <v>28312138800447</v>
      </c>
      <c r="N71" s="22" t="s">
        <v>28</v>
      </c>
    </row>
    <row r="72" spans="1:14" x14ac:dyDescent="0.2">
      <c r="A72" s="32"/>
      <c r="B72" s="33"/>
      <c r="C72" s="30"/>
      <c r="D72" s="30"/>
      <c r="E72" s="30"/>
      <c r="F72" s="30"/>
      <c r="G72" s="30"/>
      <c r="H72" s="30"/>
      <c r="I72" s="30"/>
      <c r="J72" s="30"/>
      <c r="K72" s="30"/>
      <c r="L72" s="20"/>
      <c r="M72" s="31"/>
      <c r="N72" s="22"/>
    </row>
    <row r="73" spans="1:14" x14ac:dyDescent="0.2">
      <c r="A73" s="17">
        <v>7</v>
      </c>
      <c r="B73" s="18" t="s">
        <v>36</v>
      </c>
      <c r="C73" s="19">
        <v>263</v>
      </c>
      <c r="D73" s="19">
        <v>300</v>
      </c>
      <c r="E73" s="19">
        <v>300</v>
      </c>
      <c r="F73" s="19">
        <v>9</v>
      </c>
      <c r="G73" s="19">
        <v>30</v>
      </c>
      <c r="H73" s="19">
        <v>3</v>
      </c>
      <c r="I73" s="19">
        <v>1.45</v>
      </c>
      <c r="J73" s="19">
        <v>3.98</v>
      </c>
      <c r="K73" s="19">
        <v>0.02</v>
      </c>
      <c r="L73" s="20">
        <v>261.55</v>
      </c>
      <c r="M73" s="21">
        <v>28611162500168</v>
      </c>
      <c r="N73" s="22" t="s">
        <v>21</v>
      </c>
    </row>
    <row r="74" spans="1:14" x14ac:dyDescent="0.2">
      <c r="A74" s="17">
        <v>5</v>
      </c>
      <c r="B74" s="18" t="s">
        <v>36</v>
      </c>
      <c r="C74" s="19">
        <v>263</v>
      </c>
      <c r="D74" s="19">
        <v>300</v>
      </c>
      <c r="E74" s="19">
        <v>300</v>
      </c>
      <c r="F74" s="19">
        <v>9</v>
      </c>
      <c r="G74" s="19">
        <v>30</v>
      </c>
      <c r="H74" s="19">
        <v>3</v>
      </c>
      <c r="I74" s="19">
        <v>1.65</v>
      </c>
      <c r="J74" s="19">
        <v>3.97</v>
      </c>
      <c r="K74" s="19">
        <v>0.03</v>
      </c>
      <c r="L74" s="20">
        <v>261.35000000000002</v>
      </c>
      <c r="M74" s="21">
        <v>28611162500168</v>
      </c>
      <c r="N74" s="22" t="s">
        <v>22</v>
      </c>
    </row>
    <row r="75" spans="1:14" x14ac:dyDescent="0.2">
      <c r="A75" s="32">
        <v>6</v>
      </c>
      <c r="B75" s="33" t="s">
        <v>36</v>
      </c>
      <c r="C75" s="30">
        <v>263</v>
      </c>
      <c r="D75" s="30">
        <v>90</v>
      </c>
      <c r="E75" s="30">
        <v>90</v>
      </c>
      <c r="F75" s="30">
        <v>2.7</v>
      </c>
      <c r="G75" s="30">
        <v>9</v>
      </c>
      <c r="H75" s="30">
        <v>0.9</v>
      </c>
      <c r="I75" s="30">
        <v>0.2</v>
      </c>
      <c r="J75" s="30">
        <v>1.19</v>
      </c>
      <c r="K75" s="30">
        <v>0.01</v>
      </c>
      <c r="L75" s="20">
        <v>78.7</v>
      </c>
      <c r="M75" s="31">
        <v>28611162500168</v>
      </c>
      <c r="N75" s="22" t="s">
        <v>24</v>
      </c>
    </row>
    <row r="76" spans="1:14" x14ac:dyDescent="0.2">
      <c r="A76" s="32">
        <v>6</v>
      </c>
      <c r="B76" s="33" t="s">
        <v>36</v>
      </c>
      <c r="C76" s="30">
        <v>263</v>
      </c>
      <c r="D76" s="30">
        <v>90</v>
      </c>
      <c r="E76" s="30">
        <v>90</v>
      </c>
      <c r="F76" s="30">
        <v>2.7</v>
      </c>
      <c r="G76" s="30">
        <v>9</v>
      </c>
      <c r="H76" s="30">
        <v>0.9</v>
      </c>
      <c r="I76" s="30">
        <v>0.2</v>
      </c>
      <c r="J76" s="30">
        <v>1.19</v>
      </c>
      <c r="K76" s="30">
        <v>0.01</v>
      </c>
      <c r="L76" s="20">
        <v>78.7</v>
      </c>
      <c r="M76" s="31">
        <v>28611162500168</v>
      </c>
      <c r="N76" s="22" t="s">
        <v>25</v>
      </c>
    </row>
    <row r="77" spans="1:14" x14ac:dyDescent="0.2">
      <c r="A77" s="17">
        <v>1</v>
      </c>
      <c r="B77" s="18" t="s">
        <v>36</v>
      </c>
      <c r="C77" s="19">
        <v>263</v>
      </c>
      <c r="D77" s="19">
        <v>175.11</v>
      </c>
      <c r="E77" s="19">
        <v>175.11</v>
      </c>
      <c r="F77" s="19">
        <v>5.25</v>
      </c>
      <c r="G77" s="19">
        <v>17.510000000000002</v>
      </c>
      <c r="H77" s="19">
        <v>1.75</v>
      </c>
      <c r="I77" s="19">
        <v>0.65</v>
      </c>
      <c r="J77" s="19">
        <v>2.3199999999999998</v>
      </c>
      <c r="K77" s="19">
        <v>0.03</v>
      </c>
      <c r="L77" s="20">
        <v>152.85</v>
      </c>
      <c r="M77" s="21">
        <v>28611162500168</v>
      </c>
      <c r="N77" s="22" t="s">
        <v>37</v>
      </c>
    </row>
    <row r="78" spans="1:14" x14ac:dyDescent="0.2">
      <c r="A78" s="32">
        <v>6</v>
      </c>
      <c r="B78" s="33" t="s">
        <v>36</v>
      </c>
      <c r="C78" s="30">
        <v>263</v>
      </c>
      <c r="D78" s="30">
        <v>181.47</v>
      </c>
      <c r="E78" s="30">
        <v>181.47</v>
      </c>
      <c r="F78" s="30">
        <v>5.44</v>
      </c>
      <c r="G78" s="30">
        <v>18.149999999999999</v>
      </c>
      <c r="H78" s="30">
        <v>1.81</v>
      </c>
      <c r="I78" s="30">
        <v>0.8</v>
      </c>
      <c r="J78" s="30">
        <v>2.41</v>
      </c>
      <c r="K78" s="38"/>
      <c r="L78" s="20">
        <v>158.30000000000001</v>
      </c>
      <c r="M78" s="31">
        <v>28611162500168</v>
      </c>
      <c r="N78" s="22" t="s">
        <v>26</v>
      </c>
    </row>
    <row r="79" spans="1:14" x14ac:dyDescent="0.2">
      <c r="A79" s="32">
        <v>6</v>
      </c>
      <c r="B79" s="33" t="s">
        <v>36</v>
      </c>
      <c r="C79" s="30">
        <v>263</v>
      </c>
      <c r="D79" s="30">
        <v>90</v>
      </c>
      <c r="E79" s="30">
        <v>90</v>
      </c>
      <c r="F79" s="19">
        <v>2.7</v>
      </c>
      <c r="G79" s="19">
        <v>9</v>
      </c>
      <c r="H79" s="19">
        <v>0.9</v>
      </c>
      <c r="I79" s="19">
        <v>0.2</v>
      </c>
      <c r="J79" s="19">
        <v>1.19</v>
      </c>
      <c r="K79" s="30">
        <v>0.01</v>
      </c>
      <c r="L79" s="20">
        <v>78.7</v>
      </c>
      <c r="M79" s="21">
        <v>28712162500142</v>
      </c>
      <c r="N79" s="22" t="s">
        <v>27</v>
      </c>
    </row>
    <row r="80" spans="1:14" x14ac:dyDescent="0.2">
      <c r="A80" s="39">
        <v>5</v>
      </c>
      <c r="B80" s="40" t="s">
        <v>36</v>
      </c>
      <c r="C80" s="41">
        <v>263</v>
      </c>
      <c r="D80" s="41">
        <v>90</v>
      </c>
      <c r="E80" s="41">
        <v>90</v>
      </c>
      <c r="F80" s="41">
        <v>2.7</v>
      </c>
      <c r="G80" s="41">
        <v>9</v>
      </c>
      <c r="H80" s="41">
        <v>0.9</v>
      </c>
      <c r="I80" s="41">
        <v>0.25</v>
      </c>
      <c r="J80" s="41">
        <v>1.19</v>
      </c>
      <c r="K80" s="41">
        <v>0.01</v>
      </c>
      <c r="L80" s="42">
        <v>78.650000000000006</v>
      </c>
      <c r="M80" s="43">
        <v>28611162500168</v>
      </c>
      <c r="N80" s="44" t="s">
        <v>32</v>
      </c>
    </row>
    <row r="81" spans="1:14" x14ac:dyDescent="0.2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</row>
  </sheetData>
  <mergeCells count="3">
    <mergeCell ref="A20:B20"/>
    <mergeCell ref="A21:N21"/>
    <mergeCell ref="A16:B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 حسين</dc:creator>
  <cp:lastModifiedBy>احمد حسين</cp:lastModifiedBy>
  <dcterms:created xsi:type="dcterms:W3CDTF">2019-02-19T11:44:49Z</dcterms:created>
  <dcterms:modified xsi:type="dcterms:W3CDTF">2019-02-19T12:01:24Z</dcterms:modified>
</cp:coreProperties>
</file>