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  <sheet name="ورقة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2" i="1" l="1"/>
  <c r="F3" i="1" l="1"/>
  <c r="J3" i="1" s="1"/>
  <c r="F4" i="1"/>
  <c r="J4" i="1" s="1"/>
  <c r="F5" i="1"/>
  <c r="J5" i="1" s="1"/>
  <c r="F6" i="1"/>
  <c r="J6" i="1" s="1"/>
  <c r="F7" i="1"/>
  <c r="J7" i="1" s="1"/>
  <c r="F8" i="1"/>
  <c r="J8" i="1" s="1"/>
  <c r="F2" i="1"/>
  <c r="J2" i="1" s="1"/>
</calcChain>
</file>

<file path=xl/sharedStrings.xml><?xml version="1.0" encoding="utf-8"?>
<sst xmlns="http://schemas.openxmlformats.org/spreadsheetml/2006/main" count="15" uniqueCount="14">
  <si>
    <t xml:space="preserve">الاسم </t>
  </si>
  <si>
    <t xml:space="preserve">مدة القرض </t>
  </si>
  <si>
    <t xml:space="preserve">القسط الشهري </t>
  </si>
  <si>
    <t xml:space="preserve">عدد الأقساط المتبقي </t>
  </si>
  <si>
    <t xml:space="preserve">محمد </t>
  </si>
  <si>
    <t>اسم المصرف</t>
  </si>
  <si>
    <t>الرشيد</t>
  </si>
  <si>
    <t>واجب الدفع</t>
  </si>
  <si>
    <t>احمد</t>
  </si>
  <si>
    <t>المتبقي بالذمة</t>
  </si>
  <si>
    <t xml:space="preserve">قيمة القرض الكلي </t>
  </si>
  <si>
    <t>القسط لشهر واحد المفترض</t>
  </si>
  <si>
    <t>عدد الأقساط المؤجله</t>
  </si>
  <si>
    <t xml:space="preserve">الأمين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</si>
</sst>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_-* #,##0.00\-;_-* &quot;-&quot;??_-;_-@_-"/>
  </numFmts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1" applyNumberFormat="1" applyFont="1" applyAlignment="1">
      <alignment horizontal="right" vertical="center"/>
    </xf>
    <xf numFmtId="0" fontId="0" fillId="0" borderId="0" xfId="0" applyNumberFormat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11</xdr:row>
      <xdr:rowOff>123825</xdr:rowOff>
    </xdr:from>
    <xdr:to>
      <xdr:col>2</xdr:col>
      <xdr:colOff>685800</xdr:colOff>
      <xdr:row>17</xdr:row>
      <xdr:rowOff>133350</xdr:rowOff>
    </xdr:to>
    <xdr:sp macro="" textlink="">
      <xdr:nvSpPr>
        <xdr:cNvPr id="2" name="مربع نص 1"/>
        <xdr:cNvSpPr txBox="1"/>
      </xdr:nvSpPr>
      <xdr:spPr>
        <a:xfrm>
          <a:off x="11237795025" y="2952750"/>
          <a:ext cx="1162050" cy="1095375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600"/>
            <a:t>عدد الاقساط الكلية بالاشهر وهو رقم</a:t>
          </a:r>
        </a:p>
      </xdr:txBody>
    </xdr:sp>
    <xdr:clientData/>
  </xdr:twoCellAnchor>
  <xdr:twoCellAnchor>
    <xdr:from>
      <xdr:col>2</xdr:col>
      <xdr:colOff>304800</xdr:colOff>
      <xdr:row>8</xdr:row>
      <xdr:rowOff>9526</xdr:rowOff>
    </xdr:from>
    <xdr:to>
      <xdr:col>2</xdr:col>
      <xdr:colOff>314325</xdr:colOff>
      <xdr:row>11</xdr:row>
      <xdr:rowOff>161925</xdr:rowOff>
    </xdr:to>
    <xdr:cxnSp macro="">
      <xdr:nvCxnSpPr>
        <xdr:cNvPr id="4" name="رابط كسهم مستقيم 3"/>
        <xdr:cNvCxnSpPr/>
      </xdr:nvCxnSpPr>
      <xdr:spPr>
        <a:xfrm flipH="1" flipV="1">
          <a:off x="11238166500" y="2295526"/>
          <a:ext cx="9525" cy="69532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238125</xdr:colOff>
      <xdr:row>8</xdr:row>
      <xdr:rowOff>123825</xdr:rowOff>
    </xdr:from>
    <xdr:to>
      <xdr:col>3</xdr:col>
      <xdr:colOff>1247775</xdr:colOff>
      <xdr:row>16</xdr:row>
      <xdr:rowOff>171450</xdr:rowOff>
    </xdr:to>
    <xdr:sp macro="" textlink="">
      <xdr:nvSpPr>
        <xdr:cNvPr id="7" name="مربع نص 6"/>
        <xdr:cNvSpPr txBox="1"/>
      </xdr:nvSpPr>
      <xdr:spPr>
        <a:xfrm>
          <a:off x="11236442475" y="2409825"/>
          <a:ext cx="1009650" cy="1495425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100"/>
            <a:t>القرض لشهر واحد افتراضيا في بعض الاحيان لايساوي واجب</a:t>
          </a:r>
          <a:r>
            <a:rPr lang="ar-IQ" sz="1100" baseline="0"/>
            <a:t> الدفع </a:t>
          </a:r>
          <a:endParaRPr lang="ar-IQ" sz="1100"/>
        </a:p>
      </xdr:txBody>
    </xdr:sp>
    <xdr:clientData/>
  </xdr:twoCellAnchor>
  <xdr:twoCellAnchor>
    <xdr:from>
      <xdr:col>8</xdr:col>
      <xdr:colOff>142875</xdr:colOff>
      <xdr:row>8</xdr:row>
      <xdr:rowOff>76200</xdr:rowOff>
    </xdr:from>
    <xdr:to>
      <xdr:col>8</xdr:col>
      <xdr:colOff>1019175</xdr:colOff>
      <xdr:row>18</xdr:row>
      <xdr:rowOff>104775</xdr:rowOff>
    </xdr:to>
    <xdr:sp macro="" textlink="">
      <xdr:nvSpPr>
        <xdr:cNvPr id="8" name="مربع نص 7"/>
        <xdr:cNvSpPr txBox="1"/>
      </xdr:nvSpPr>
      <xdr:spPr>
        <a:xfrm>
          <a:off x="11230775100" y="2362200"/>
          <a:ext cx="876300" cy="1838325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100"/>
            <a:t>مايستقطع شهريا من الشخص وقد يكون مساوي القسط لشهر واحد المفترض</a:t>
          </a:r>
        </a:p>
        <a:p>
          <a:pPr algn="r" rtl="1"/>
          <a:r>
            <a:rPr lang="ar-IQ" sz="1100"/>
            <a:t>او مرة ونصف اكثر منه </a:t>
          </a:r>
        </a:p>
        <a:p>
          <a:pPr algn="r" rtl="1"/>
          <a:r>
            <a:rPr lang="ar-IQ" sz="1100"/>
            <a:t>او ضعفين او ثلاثة</a:t>
          </a:r>
          <a:r>
            <a:rPr lang="ar-IQ" sz="1100" baseline="0"/>
            <a:t> اضعاف</a:t>
          </a:r>
          <a:endParaRPr lang="ar-IQ" sz="1100"/>
        </a:p>
      </xdr:txBody>
    </xdr:sp>
    <xdr:clientData/>
  </xdr:twoCellAnchor>
  <xdr:twoCellAnchor>
    <xdr:from>
      <xdr:col>9</xdr:col>
      <xdr:colOff>171450</xdr:colOff>
      <xdr:row>8</xdr:row>
      <xdr:rowOff>114300</xdr:rowOff>
    </xdr:from>
    <xdr:to>
      <xdr:col>9</xdr:col>
      <xdr:colOff>1009650</xdr:colOff>
      <xdr:row>16</xdr:row>
      <xdr:rowOff>142875</xdr:rowOff>
    </xdr:to>
    <xdr:sp macro="" textlink="">
      <xdr:nvSpPr>
        <xdr:cNvPr id="9" name="مربع نص 8"/>
        <xdr:cNvSpPr txBox="1"/>
      </xdr:nvSpPr>
      <xdr:spPr>
        <a:xfrm>
          <a:off x="11229708300" y="2400300"/>
          <a:ext cx="838200" cy="1476375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100"/>
            <a:t>هنا المشكله وهي عند تغيير قيمة واجب الدفع لا يطرح</a:t>
          </a:r>
          <a:r>
            <a:rPr lang="ar-IQ" sz="1100" baseline="0"/>
            <a:t> تراكميا من قيمة القرض الكلي </a:t>
          </a:r>
          <a:endParaRPr lang="ar-IQ" sz="1100"/>
        </a:p>
      </xdr:txBody>
    </xdr:sp>
    <xdr:clientData/>
  </xdr:twoCellAnchor>
  <xdr:twoCellAnchor>
    <xdr:from>
      <xdr:col>10</xdr:col>
      <xdr:colOff>247650</xdr:colOff>
      <xdr:row>3</xdr:row>
      <xdr:rowOff>28575</xdr:rowOff>
    </xdr:from>
    <xdr:to>
      <xdr:col>11</xdr:col>
      <xdr:colOff>9525</xdr:colOff>
      <xdr:row>12</xdr:row>
      <xdr:rowOff>161925</xdr:rowOff>
    </xdr:to>
    <xdr:sp macro="" textlink="">
      <xdr:nvSpPr>
        <xdr:cNvPr id="10" name="مربع نص 9"/>
        <xdr:cNvSpPr txBox="1"/>
      </xdr:nvSpPr>
      <xdr:spPr>
        <a:xfrm>
          <a:off x="11228593875" y="1409700"/>
          <a:ext cx="819150" cy="1762125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100"/>
            <a:t>اريد عند كتابة الرقم </a:t>
          </a:r>
        </a:p>
        <a:p>
          <a:pPr algn="r" rtl="1"/>
          <a:r>
            <a:rPr lang="ar-IQ" sz="1100"/>
            <a:t>وهو</a:t>
          </a:r>
          <a:r>
            <a:rPr lang="ar-IQ" sz="1100" baseline="0"/>
            <a:t> يعني يتم تاجيل الاستقطاع </a:t>
          </a:r>
          <a:endParaRPr lang="ar-IQ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"/>
  <sheetViews>
    <sheetView rightToLeft="1" tabSelected="1" workbookViewId="0">
      <selection activeCell="H11" sqref="H11"/>
    </sheetView>
  </sheetViews>
  <sheetFormatPr defaultRowHeight="14.25" x14ac:dyDescent="0.2"/>
  <cols>
    <col min="1" max="1" width="3.25" customWidth="1"/>
    <col min="3" max="3" width="10.375" bestFit="1" customWidth="1"/>
    <col min="4" max="4" width="17.625" customWidth="1"/>
    <col min="5" max="5" width="16.125" bestFit="1" customWidth="1"/>
    <col min="6" max="6" width="16.5" style="8" customWidth="1"/>
    <col min="7" max="7" width="25.375" customWidth="1"/>
    <col min="8" max="8" width="7.875" customWidth="1"/>
    <col min="9" max="9" width="14.125" customWidth="1"/>
    <col min="10" max="11" width="13.875" customWidth="1"/>
  </cols>
  <sheetData>
    <row r="1" spans="2:13" s="2" customFormat="1" ht="70.5" customHeight="1" x14ac:dyDescent="0.2">
      <c r="B1" s="3" t="s">
        <v>0</v>
      </c>
      <c r="C1" s="3" t="s">
        <v>1</v>
      </c>
      <c r="D1" s="3" t="s">
        <v>11</v>
      </c>
      <c r="E1" s="3" t="s">
        <v>10</v>
      </c>
      <c r="F1" s="3" t="s">
        <v>2</v>
      </c>
      <c r="G1" s="3" t="s">
        <v>3</v>
      </c>
      <c r="H1" s="4" t="s">
        <v>5</v>
      </c>
      <c r="I1" s="4" t="s">
        <v>7</v>
      </c>
      <c r="J1" s="4" t="s">
        <v>9</v>
      </c>
      <c r="K1" s="4" t="s">
        <v>12</v>
      </c>
    </row>
    <row r="2" spans="2:13" ht="24" customHeight="1" x14ac:dyDescent="0.2">
      <c r="B2" s="1" t="s">
        <v>4</v>
      </c>
      <c r="C2" s="1">
        <v>36</v>
      </c>
      <c r="D2" s="5">
        <v>150000</v>
      </c>
      <c r="E2" s="1">
        <v>5000000</v>
      </c>
      <c r="F2" s="7">
        <f>I2</f>
        <v>300000</v>
      </c>
      <c r="G2" s="1">
        <f t="shared" ref="G2:G8" si="0">IF(D2=I2,C2-1,(IF(I2=D2*1.5,C2-1.5,(IF(I2=D2*2,C2-2,IF(I2=D2*3,C2-3))))))</f>
        <v>34</v>
      </c>
      <c r="H2" s="1" t="s">
        <v>6</v>
      </c>
      <c r="I2" s="1">
        <v>300000</v>
      </c>
      <c r="J2" s="1">
        <f>$E$2-F2</f>
        <v>4700000</v>
      </c>
      <c r="K2" s="1">
        <v>0</v>
      </c>
      <c r="L2" s="1"/>
      <c r="M2" s="1"/>
    </row>
    <row r="3" spans="2:13" x14ac:dyDescent="0.2">
      <c r="B3" s="1" t="s">
        <v>8</v>
      </c>
      <c r="C3" s="1">
        <v>36</v>
      </c>
      <c r="D3" s="5">
        <v>150000</v>
      </c>
      <c r="E3" s="1">
        <v>5000000</v>
      </c>
      <c r="F3" s="7">
        <f t="shared" ref="F3:F8" si="1">I3</f>
        <v>150000</v>
      </c>
      <c r="G3" s="1">
        <f t="shared" si="0"/>
        <v>35</v>
      </c>
      <c r="H3" s="1" t="s">
        <v>6</v>
      </c>
      <c r="I3" s="1">
        <v>150000</v>
      </c>
      <c r="J3" s="1">
        <f t="shared" ref="J3:J8" si="2">E3-F3</f>
        <v>4850000</v>
      </c>
      <c r="K3" s="1"/>
      <c r="L3" s="1"/>
      <c r="M3" s="1"/>
    </row>
    <row r="4" spans="2:13" x14ac:dyDescent="0.2">
      <c r="B4" s="1"/>
      <c r="C4" s="1">
        <v>36</v>
      </c>
      <c r="D4" s="5">
        <v>150000</v>
      </c>
      <c r="E4" s="1">
        <v>5000000</v>
      </c>
      <c r="F4" s="7">
        <f t="shared" si="1"/>
        <v>450000</v>
      </c>
      <c r="G4" s="1">
        <f t="shared" si="0"/>
        <v>33</v>
      </c>
      <c r="H4" s="1" t="s">
        <v>13</v>
      </c>
      <c r="I4" s="1">
        <v>450000</v>
      </c>
      <c r="J4" s="1">
        <f t="shared" si="2"/>
        <v>4550000</v>
      </c>
      <c r="K4" s="1"/>
      <c r="L4" s="1"/>
      <c r="M4" s="1"/>
    </row>
    <row r="5" spans="2:13" x14ac:dyDescent="0.2">
      <c r="B5" s="1"/>
      <c r="C5" s="1">
        <v>36</v>
      </c>
      <c r="D5" s="5">
        <v>150000</v>
      </c>
      <c r="E5" s="1">
        <v>5000000</v>
      </c>
      <c r="F5" s="7">
        <f t="shared" si="1"/>
        <v>150000</v>
      </c>
      <c r="G5" s="1">
        <f t="shared" si="0"/>
        <v>35</v>
      </c>
      <c r="H5" s="1"/>
      <c r="I5" s="1">
        <v>150000</v>
      </c>
      <c r="J5" s="1">
        <f t="shared" si="2"/>
        <v>4850000</v>
      </c>
      <c r="K5" s="1"/>
      <c r="L5" s="1"/>
      <c r="M5" s="1"/>
    </row>
    <row r="6" spans="2:13" x14ac:dyDescent="0.2">
      <c r="B6" s="1"/>
      <c r="C6" s="1">
        <v>24</v>
      </c>
      <c r="D6" s="5">
        <v>225000</v>
      </c>
      <c r="E6" s="1">
        <v>5000000</v>
      </c>
      <c r="F6" s="7">
        <f t="shared" si="1"/>
        <v>225000</v>
      </c>
      <c r="G6" s="1">
        <f t="shared" si="0"/>
        <v>23</v>
      </c>
      <c r="H6" s="1"/>
      <c r="I6" s="1">
        <v>225000</v>
      </c>
      <c r="J6" s="1">
        <f t="shared" si="2"/>
        <v>4775000</v>
      </c>
      <c r="K6" s="1"/>
      <c r="L6" s="1"/>
      <c r="M6" s="1"/>
    </row>
    <row r="7" spans="2:13" x14ac:dyDescent="0.2">
      <c r="B7" s="1"/>
      <c r="C7" s="1">
        <v>24</v>
      </c>
      <c r="D7" s="6">
        <v>225000</v>
      </c>
      <c r="E7" s="1">
        <v>5000000</v>
      </c>
      <c r="F7" s="7">
        <f t="shared" si="1"/>
        <v>450000</v>
      </c>
      <c r="G7" s="1">
        <f t="shared" si="0"/>
        <v>22</v>
      </c>
      <c r="H7" s="1"/>
      <c r="I7" s="1">
        <v>450000</v>
      </c>
      <c r="J7" s="1">
        <f t="shared" si="2"/>
        <v>4550000</v>
      </c>
      <c r="K7" s="1"/>
      <c r="L7" s="1"/>
      <c r="M7" s="1"/>
    </row>
    <row r="8" spans="2:13" x14ac:dyDescent="0.2">
      <c r="B8" s="1"/>
      <c r="C8" s="1">
        <v>24</v>
      </c>
      <c r="D8" s="6">
        <v>225000</v>
      </c>
      <c r="E8" s="1">
        <v>5000000</v>
      </c>
      <c r="F8" s="7">
        <f t="shared" si="1"/>
        <v>225000</v>
      </c>
      <c r="G8" s="1">
        <f t="shared" si="0"/>
        <v>23</v>
      </c>
      <c r="H8" s="1"/>
      <c r="I8" s="1">
        <v>225000</v>
      </c>
      <c r="J8" s="1">
        <f t="shared" si="2"/>
        <v>4775000</v>
      </c>
      <c r="K8" s="1"/>
      <c r="L8" s="1"/>
      <c r="M8" s="1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G11" sqref="A3:G11"/>
    </sheetView>
  </sheetViews>
  <sheetFormatPr defaultRowHeight="14.25" x14ac:dyDescent="0.2"/>
  <cols>
    <col min="3" max="3" width="10.87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2019-02-21T18:51:50Z</dcterms:modified>
</cp:coreProperties>
</file>