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20640" windowHeight="952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1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10" i="1"/>
  <c r="F7" i="1" l="1"/>
  <c r="G7" i="1" l="1"/>
</calcChain>
</file>

<file path=xl/sharedStrings.xml><?xml version="1.0" encoding="utf-8"?>
<sst xmlns="http://schemas.openxmlformats.org/spreadsheetml/2006/main" count="27" uniqueCount="15">
  <si>
    <t>م</t>
  </si>
  <si>
    <t>اليوم والتاريخ</t>
  </si>
  <si>
    <t>البيان</t>
  </si>
  <si>
    <t>مبيعات شامل النقل</t>
  </si>
  <si>
    <t>مبيعات بدون النقل</t>
  </si>
  <si>
    <t>سولار</t>
  </si>
  <si>
    <t>الاجمالي</t>
  </si>
  <si>
    <t>مدين</t>
  </si>
  <si>
    <t>دائن</t>
  </si>
  <si>
    <t>توريدات سن1</t>
  </si>
  <si>
    <t>توريدات سن2</t>
  </si>
  <si>
    <t>توريدات رمل تكسير</t>
  </si>
  <si>
    <t>الكميات</t>
  </si>
  <si>
    <t>الرصيد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</si>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</sst>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\ dd\-mm\-yyyy"/>
    <numFmt numFmtId="165" formatCode="&quot;ج.م.‏&quot;\ #,##0_-"/>
    <numFmt numFmtId="166" formatCode="&quot;ج.م.‏&quot;\ #,##0.00_-"/>
  </numFmts>
  <fonts count="11" x14ac:knownFonts="1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rgb="FF0000FF"/>
      <name val="Cambria"/>
      <family val="1"/>
      <scheme val="major"/>
    </font>
    <font>
      <sz val="10"/>
      <name val="Arial"/>
      <family val="2"/>
    </font>
    <font>
      <b/>
      <sz val="13.5"/>
      <color rgb="FF0000FF"/>
      <name val="Cambria"/>
      <family val="1"/>
      <scheme val="major"/>
    </font>
    <font>
      <b/>
      <sz val="13.5"/>
      <color rgb="FFFF0000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sz val="10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6" fontId="9" fillId="6" borderId="0" xfId="0" applyNumberFormat="1" applyFont="1" applyFill="1" applyAlignment="1">
      <alignment horizontal="center" vertical="center"/>
    </xf>
    <xf numFmtId="165" fontId="10" fillId="6" borderId="0" xfId="0" applyNumberFormat="1" applyFont="1" applyFill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  <protection hidden="1"/>
    </xf>
    <xf numFmtId="4" fontId="7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N35"/>
  <sheetViews>
    <sheetView rightToLeft="1" tabSelected="1" topLeftCell="B2" workbookViewId="0">
      <selection activeCell="N17" sqref="N17"/>
    </sheetView>
  </sheetViews>
  <sheetFormatPr defaultColWidth="9" defaultRowHeight="17.25" x14ac:dyDescent="0.25"/>
  <cols>
    <col min="1" max="1" width="11.5703125" style="1" customWidth="1"/>
    <col min="2" max="2" width="29.5703125" style="1" customWidth="1"/>
    <col min="3" max="3" width="19.7109375" style="1" customWidth="1"/>
    <col min="4" max="4" width="12" style="1" customWidth="1"/>
    <col min="5" max="5" width="11.5703125" style="1" customWidth="1"/>
    <col min="6" max="6" width="12.85546875" style="1" customWidth="1"/>
    <col min="7" max="7" width="16" style="1" customWidth="1"/>
    <col min="8" max="8" width="12.5703125" style="1" customWidth="1"/>
    <col min="9" max="9" width="19.7109375" style="1" customWidth="1"/>
    <col min="10" max="13" width="9" style="1"/>
    <col min="14" max="14" width="17.42578125" style="1" customWidth="1"/>
    <col min="15" max="16384" width="9" style="1"/>
  </cols>
  <sheetData>
    <row r="2" spans="1:14" x14ac:dyDescent="0.25">
      <c r="A2" s="11">
        <v>560</v>
      </c>
      <c r="B2" s="20" t="s">
        <v>3</v>
      </c>
    </row>
    <row r="3" spans="1:14" x14ac:dyDescent="0.25">
      <c r="A3" s="11">
        <v>550</v>
      </c>
      <c r="B3" s="20" t="s">
        <v>4</v>
      </c>
    </row>
    <row r="4" spans="1:14" x14ac:dyDescent="0.25">
      <c r="A4" s="12">
        <v>5.7</v>
      </c>
      <c r="B4" s="20" t="s">
        <v>5</v>
      </c>
    </row>
    <row r="5" spans="1:14" x14ac:dyDescent="0.25">
      <c r="A5" s="13">
        <v>133</v>
      </c>
      <c r="B5" s="20" t="s">
        <v>9</v>
      </c>
    </row>
    <row r="6" spans="1:14" x14ac:dyDescent="0.25">
      <c r="A6" s="13">
        <v>133</v>
      </c>
      <c r="B6" s="20" t="s">
        <v>10</v>
      </c>
    </row>
    <row r="7" spans="1:14" x14ac:dyDescent="0.25">
      <c r="A7" s="13">
        <v>110</v>
      </c>
      <c r="B7" s="20" t="s">
        <v>11</v>
      </c>
      <c r="F7" s="15">
        <f>SUBTOTAL(9,F10:F201)</f>
        <v>33300</v>
      </c>
      <c r="G7" s="15">
        <f>SUBTOTAL(9,G10:G201)</f>
        <v>19872.5</v>
      </c>
    </row>
    <row r="8" spans="1:14" x14ac:dyDescent="0.25">
      <c r="A8" s="16" t="s">
        <v>0</v>
      </c>
      <c r="B8" s="16" t="s">
        <v>1</v>
      </c>
      <c r="C8" s="16" t="s">
        <v>2</v>
      </c>
      <c r="D8" s="16" t="s">
        <v>12</v>
      </c>
      <c r="E8" s="19" t="s">
        <v>6</v>
      </c>
      <c r="F8" s="17" t="s">
        <v>7</v>
      </c>
      <c r="G8" s="18" t="s">
        <v>8</v>
      </c>
      <c r="H8" s="19" t="s">
        <v>13</v>
      </c>
      <c r="I8" s="16" t="s">
        <v>14</v>
      </c>
      <c r="N8" s="1" t="s">
        <v>3</v>
      </c>
    </row>
    <row r="9" spans="1:14" x14ac:dyDescent="0.25">
      <c r="A9" s="16"/>
      <c r="B9" s="16"/>
      <c r="C9" s="16"/>
      <c r="D9" s="16"/>
      <c r="E9" s="19"/>
      <c r="F9" s="17"/>
      <c r="G9" s="18"/>
      <c r="H9" s="19"/>
      <c r="I9" s="16"/>
      <c r="N9" s="1" t="s">
        <v>4</v>
      </c>
    </row>
    <row r="10" spans="1:14" x14ac:dyDescent="0.25">
      <c r="A10" s="2"/>
      <c r="B10" s="6">
        <v>43516</v>
      </c>
      <c r="C10" s="2" t="s">
        <v>3</v>
      </c>
      <c r="D10" s="7">
        <v>30</v>
      </c>
      <c r="E10" s="3">
        <f>IF(C10="","",SUMIF($B$2:$B$7,C10,$A$2:$A$7)*D10)</f>
        <v>16800</v>
      </c>
      <c r="F10" s="21">
        <f>IF(OR($C10=$B$2,$C10=$B$3),$E10,0)</f>
        <v>16800</v>
      </c>
      <c r="G10" s="7">
        <f>IF(OR($C10=$B$4,$C10=$B$5,$C10=$B$6,$C10=$B$7),$E10,0)</f>
        <v>0</v>
      </c>
      <c r="H10" s="14">
        <f>IF(C10="","",F10-G10)</f>
        <v>16800</v>
      </c>
      <c r="I10" s="8"/>
      <c r="N10" s="1" t="s">
        <v>5</v>
      </c>
    </row>
    <row r="11" spans="1:14" x14ac:dyDescent="0.25">
      <c r="A11" s="2"/>
      <c r="B11" s="6">
        <v>43519</v>
      </c>
      <c r="C11" s="2" t="s">
        <v>4</v>
      </c>
      <c r="D11" s="7">
        <v>30</v>
      </c>
      <c r="E11" s="3">
        <f t="shared" ref="E11:E35" si="0">IF(C11="","",SUMIF($B$2:$B$7,C11,$A$2:$A$7)*D11)</f>
        <v>16500</v>
      </c>
      <c r="F11" s="21">
        <f t="shared" ref="F11:F35" si="1">IF(OR(C11=$B$2,C11=$B$3),E11,0)</f>
        <v>16500</v>
      </c>
      <c r="G11" s="7">
        <f t="shared" ref="G11:G35" si="2">IF(OR($C11=$B$4,$C11=$B$5,$C11=$B$6,$C11=$B$7),$E11,0)</f>
        <v>0</v>
      </c>
      <c r="H11" s="14">
        <f t="shared" ref="H11:H35" si="3">IF(C11="","",F11-G11)</f>
        <v>16500</v>
      </c>
      <c r="I11" s="8"/>
      <c r="N11" s="1" t="s">
        <v>9</v>
      </c>
    </row>
    <row r="12" spans="1:14" x14ac:dyDescent="0.25">
      <c r="A12" s="2"/>
      <c r="B12" s="6">
        <v>43519</v>
      </c>
      <c r="C12" s="2" t="s">
        <v>5</v>
      </c>
      <c r="D12" s="7">
        <v>150</v>
      </c>
      <c r="E12" s="3">
        <f t="shared" si="0"/>
        <v>855</v>
      </c>
      <c r="F12" s="21">
        <f t="shared" si="1"/>
        <v>0</v>
      </c>
      <c r="G12" s="7">
        <f t="shared" si="2"/>
        <v>855</v>
      </c>
      <c r="H12" s="14">
        <f t="shared" si="3"/>
        <v>-855</v>
      </c>
      <c r="I12" s="8"/>
      <c r="N12" s="1" t="s">
        <v>10</v>
      </c>
    </row>
    <row r="13" spans="1:14" x14ac:dyDescent="0.25">
      <c r="A13" s="2"/>
      <c r="B13" s="6">
        <v>43516</v>
      </c>
      <c r="C13" s="2" t="s">
        <v>9</v>
      </c>
      <c r="D13" s="7">
        <v>50</v>
      </c>
      <c r="E13" s="3">
        <f t="shared" si="0"/>
        <v>6650</v>
      </c>
      <c r="F13" s="21">
        <f t="shared" si="1"/>
        <v>0</v>
      </c>
      <c r="G13" s="7">
        <f t="shared" si="2"/>
        <v>6650</v>
      </c>
      <c r="H13" s="14">
        <f t="shared" si="3"/>
        <v>-6650</v>
      </c>
      <c r="I13" s="8"/>
      <c r="N13" s="1" t="s">
        <v>11</v>
      </c>
    </row>
    <row r="14" spans="1:14" x14ac:dyDescent="0.25">
      <c r="A14" s="2"/>
      <c r="B14" s="6">
        <v>43516</v>
      </c>
      <c r="C14" s="2" t="s">
        <v>10</v>
      </c>
      <c r="D14" s="7">
        <v>47.5</v>
      </c>
      <c r="E14" s="3">
        <f t="shared" si="0"/>
        <v>6317.5</v>
      </c>
      <c r="F14" s="21">
        <f t="shared" si="1"/>
        <v>0</v>
      </c>
      <c r="G14" s="7">
        <f t="shared" si="2"/>
        <v>6317.5</v>
      </c>
      <c r="H14" s="14">
        <f t="shared" si="3"/>
        <v>-6317.5</v>
      </c>
      <c r="I14" s="8"/>
    </row>
    <row r="15" spans="1:14" x14ac:dyDescent="0.25">
      <c r="A15" s="2"/>
      <c r="B15" s="6">
        <v>43516</v>
      </c>
      <c r="C15" s="2" t="s">
        <v>11</v>
      </c>
      <c r="D15" s="7">
        <v>55</v>
      </c>
      <c r="E15" s="3">
        <f t="shared" si="0"/>
        <v>6050</v>
      </c>
      <c r="F15" s="21">
        <f t="shared" si="1"/>
        <v>0</v>
      </c>
      <c r="G15" s="7">
        <f t="shared" si="2"/>
        <v>6050</v>
      </c>
      <c r="H15" s="14">
        <f t="shared" si="3"/>
        <v>-6050</v>
      </c>
      <c r="I15" s="8"/>
    </row>
    <row r="16" spans="1:14" x14ac:dyDescent="0.25">
      <c r="A16" s="2"/>
      <c r="B16" s="6"/>
      <c r="C16" s="2"/>
      <c r="D16" s="7"/>
      <c r="E16" s="3" t="str">
        <f t="shared" si="0"/>
        <v/>
      </c>
      <c r="F16" s="21">
        <f t="shared" si="1"/>
        <v>0</v>
      </c>
      <c r="G16" s="7">
        <f t="shared" si="2"/>
        <v>0</v>
      </c>
      <c r="H16" s="14" t="str">
        <f t="shared" si="3"/>
        <v/>
      </c>
      <c r="I16" s="8"/>
    </row>
    <row r="17" spans="1:9" x14ac:dyDescent="0.25">
      <c r="A17" s="5"/>
      <c r="B17" s="4"/>
      <c r="C17" s="5"/>
      <c r="D17" s="9"/>
      <c r="E17" s="3" t="str">
        <f t="shared" si="0"/>
        <v/>
      </c>
      <c r="F17" s="21">
        <f t="shared" si="1"/>
        <v>0</v>
      </c>
      <c r="G17" s="7">
        <f t="shared" si="2"/>
        <v>0</v>
      </c>
      <c r="H17" s="14" t="str">
        <f t="shared" si="3"/>
        <v/>
      </c>
      <c r="I17" s="10"/>
    </row>
    <row r="18" spans="1:9" x14ac:dyDescent="0.25">
      <c r="A18" s="2"/>
      <c r="B18" s="2"/>
      <c r="C18" s="2"/>
      <c r="D18" s="7"/>
      <c r="E18" s="3" t="str">
        <f t="shared" si="0"/>
        <v/>
      </c>
      <c r="F18" s="21">
        <f t="shared" si="1"/>
        <v>0</v>
      </c>
      <c r="G18" s="7">
        <f t="shared" si="2"/>
        <v>0</v>
      </c>
      <c r="H18" s="14" t="str">
        <f t="shared" si="3"/>
        <v/>
      </c>
      <c r="I18" s="8"/>
    </row>
    <row r="19" spans="1:9" x14ac:dyDescent="0.25">
      <c r="A19" s="2"/>
      <c r="B19" s="2"/>
      <c r="C19" s="2"/>
      <c r="D19" s="7"/>
      <c r="E19" s="3" t="str">
        <f t="shared" si="0"/>
        <v/>
      </c>
      <c r="F19" s="21">
        <f t="shared" si="1"/>
        <v>0</v>
      </c>
      <c r="G19" s="7">
        <f t="shared" si="2"/>
        <v>0</v>
      </c>
      <c r="H19" s="14" t="str">
        <f t="shared" si="3"/>
        <v/>
      </c>
      <c r="I19" s="8"/>
    </row>
    <row r="20" spans="1:9" x14ac:dyDescent="0.25">
      <c r="A20" s="2"/>
      <c r="B20" s="2"/>
      <c r="C20" s="2"/>
      <c r="D20" s="7"/>
      <c r="E20" s="3" t="str">
        <f t="shared" si="0"/>
        <v/>
      </c>
      <c r="F20" s="21">
        <f t="shared" si="1"/>
        <v>0</v>
      </c>
      <c r="G20" s="7">
        <f t="shared" si="2"/>
        <v>0</v>
      </c>
      <c r="H20" s="14" t="str">
        <f t="shared" si="3"/>
        <v/>
      </c>
      <c r="I20" s="8"/>
    </row>
    <row r="21" spans="1:9" x14ac:dyDescent="0.25">
      <c r="A21" s="2"/>
      <c r="B21" s="2"/>
      <c r="C21" s="2"/>
      <c r="D21" s="7"/>
      <c r="E21" s="3" t="str">
        <f t="shared" si="0"/>
        <v/>
      </c>
      <c r="F21" s="21">
        <f t="shared" si="1"/>
        <v>0</v>
      </c>
      <c r="G21" s="7">
        <f t="shared" si="2"/>
        <v>0</v>
      </c>
      <c r="H21" s="14" t="str">
        <f t="shared" si="3"/>
        <v/>
      </c>
      <c r="I21" s="8"/>
    </row>
    <row r="22" spans="1:9" x14ac:dyDescent="0.25">
      <c r="A22" s="2"/>
      <c r="B22" s="2"/>
      <c r="C22" s="2"/>
      <c r="D22" s="7"/>
      <c r="E22" s="3" t="str">
        <f t="shared" si="0"/>
        <v/>
      </c>
      <c r="F22" s="21">
        <f t="shared" si="1"/>
        <v>0</v>
      </c>
      <c r="G22" s="7">
        <f t="shared" si="2"/>
        <v>0</v>
      </c>
      <c r="H22" s="14" t="str">
        <f t="shared" si="3"/>
        <v/>
      </c>
      <c r="I22" s="8"/>
    </row>
    <row r="23" spans="1:9" x14ac:dyDescent="0.25">
      <c r="A23" s="2"/>
      <c r="B23" s="2"/>
      <c r="C23" s="2"/>
      <c r="D23" s="7"/>
      <c r="E23" s="3" t="str">
        <f t="shared" si="0"/>
        <v/>
      </c>
      <c r="F23" s="21">
        <f t="shared" si="1"/>
        <v>0</v>
      </c>
      <c r="G23" s="7">
        <f t="shared" si="2"/>
        <v>0</v>
      </c>
      <c r="H23" s="14" t="str">
        <f t="shared" si="3"/>
        <v/>
      </c>
      <c r="I23" s="8"/>
    </row>
    <row r="24" spans="1:9" x14ac:dyDescent="0.25">
      <c r="A24" s="2"/>
      <c r="B24" s="2"/>
      <c r="C24" s="2"/>
      <c r="D24" s="7"/>
      <c r="E24" s="3" t="str">
        <f t="shared" si="0"/>
        <v/>
      </c>
      <c r="F24" s="21">
        <f t="shared" si="1"/>
        <v>0</v>
      </c>
      <c r="G24" s="7">
        <f t="shared" si="2"/>
        <v>0</v>
      </c>
      <c r="H24" s="14" t="str">
        <f t="shared" si="3"/>
        <v/>
      </c>
      <c r="I24" s="8"/>
    </row>
    <row r="25" spans="1:9" x14ac:dyDescent="0.25">
      <c r="A25" s="2"/>
      <c r="B25" s="2"/>
      <c r="C25" s="2"/>
      <c r="D25" s="7"/>
      <c r="E25" s="3" t="str">
        <f t="shared" si="0"/>
        <v/>
      </c>
      <c r="F25" s="21">
        <f t="shared" si="1"/>
        <v>0</v>
      </c>
      <c r="G25" s="7">
        <f t="shared" si="2"/>
        <v>0</v>
      </c>
      <c r="H25" s="14" t="str">
        <f t="shared" si="3"/>
        <v/>
      </c>
      <c r="I25" s="8"/>
    </row>
    <row r="26" spans="1:9" x14ac:dyDescent="0.25">
      <c r="A26" s="2"/>
      <c r="B26" s="2"/>
      <c r="C26" s="2"/>
      <c r="D26" s="7"/>
      <c r="E26" s="3" t="str">
        <f t="shared" si="0"/>
        <v/>
      </c>
      <c r="F26" s="21">
        <f t="shared" si="1"/>
        <v>0</v>
      </c>
      <c r="G26" s="7">
        <f t="shared" si="2"/>
        <v>0</v>
      </c>
      <c r="H26" s="14" t="str">
        <f t="shared" si="3"/>
        <v/>
      </c>
      <c r="I26" s="8"/>
    </row>
    <row r="27" spans="1:9" x14ac:dyDescent="0.25">
      <c r="A27" s="2"/>
      <c r="B27" s="2"/>
      <c r="C27" s="2"/>
      <c r="D27" s="7"/>
      <c r="E27" s="3" t="str">
        <f t="shared" si="0"/>
        <v/>
      </c>
      <c r="F27" s="21">
        <f t="shared" si="1"/>
        <v>0</v>
      </c>
      <c r="G27" s="7">
        <f t="shared" si="2"/>
        <v>0</v>
      </c>
      <c r="H27" s="14" t="str">
        <f t="shared" si="3"/>
        <v/>
      </c>
      <c r="I27" s="8"/>
    </row>
    <row r="28" spans="1:9" x14ac:dyDescent="0.25">
      <c r="A28" s="2"/>
      <c r="B28" s="2"/>
      <c r="C28" s="2"/>
      <c r="D28" s="7"/>
      <c r="E28" s="3" t="str">
        <f t="shared" si="0"/>
        <v/>
      </c>
      <c r="F28" s="21">
        <f t="shared" si="1"/>
        <v>0</v>
      </c>
      <c r="G28" s="7">
        <f t="shared" si="2"/>
        <v>0</v>
      </c>
      <c r="H28" s="14" t="str">
        <f t="shared" si="3"/>
        <v/>
      </c>
      <c r="I28" s="8"/>
    </row>
    <row r="29" spans="1:9" x14ac:dyDescent="0.25">
      <c r="A29" s="2"/>
      <c r="B29" s="2"/>
      <c r="C29" s="2"/>
      <c r="D29" s="7"/>
      <c r="E29" s="3" t="str">
        <f t="shared" si="0"/>
        <v/>
      </c>
      <c r="F29" s="21">
        <f t="shared" si="1"/>
        <v>0</v>
      </c>
      <c r="G29" s="7">
        <f t="shared" si="2"/>
        <v>0</v>
      </c>
      <c r="H29" s="14" t="str">
        <f t="shared" si="3"/>
        <v/>
      </c>
      <c r="I29" s="8"/>
    </row>
    <row r="30" spans="1:9" x14ac:dyDescent="0.25">
      <c r="A30" s="2"/>
      <c r="B30" s="2"/>
      <c r="C30" s="2"/>
      <c r="D30" s="7"/>
      <c r="E30" s="3" t="str">
        <f t="shared" si="0"/>
        <v/>
      </c>
      <c r="F30" s="21">
        <f t="shared" si="1"/>
        <v>0</v>
      </c>
      <c r="G30" s="7">
        <f t="shared" si="2"/>
        <v>0</v>
      </c>
      <c r="H30" s="14" t="str">
        <f t="shared" si="3"/>
        <v/>
      </c>
      <c r="I30" s="8"/>
    </row>
    <row r="31" spans="1:9" x14ac:dyDescent="0.25">
      <c r="A31" s="2"/>
      <c r="B31" s="2"/>
      <c r="C31" s="2"/>
      <c r="D31" s="7"/>
      <c r="E31" s="3" t="str">
        <f t="shared" si="0"/>
        <v/>
      </c>
      <c r="F31" s="21">
        <f t="shared" si="1"/>
        <v>0</v>
      </c>
      <c r="G31" s="7">
        <f t="shared" si="2"/>
        <v>0</v>
      </c>
      <c r="H31" s="14" t="str">
        <f t="shared" si="3"/>
        <v/>
      </c>
      <c r="I31" s="8"/>
    </row>
    <row r="32" spans="1:9" x14ac:dyDescent="0.25">
      <c r="A32" s="2"/>
      <c r="B32" s="2"/>
      <c r="C32" s="2"/>
      <c r="D32" s="7"/>
      <c r="E32" s="3" t="str">
        <f t="shared" si="0"/>
        <v/>
      </c>
      <c r="F32" s="21">
        <f t="shared" si="1"/>
        <v>0</v>
      </c>
      <c r="G32" s="7">
        <f t="shared" si="2"/>
        <v>0</v>
      </c>
      <c r="H32" s="14" t="str">
        <f t="shared" si="3"/>
        <v/>
      </c>
      <c r="I32" s="8"/>
    </row>
    <row r="33" spans="1:9" x14ac:dyDescent="0.25">
      <c r="A33" s="2"/>
      <c r="B33" s="2"/>
      <c r="C33" s="2"/>
      <c r="D33" s="7"/>
      <c r="E33" s="3" t="str">
        <f t="shared" si="0"/>
        <v/>
      </c>
      <c r="F33" s="21">
        <f t="shared" si="1"/>
        <v>0</v>
      </c>
      <c r="G33" s="7">
        <f t="shared" si="2"/>
        <v>0</v>
      </c>
      <c r="H33" s="14" t="str">
        <f t="shared" si="3"/>
        <v/>
      </c>
      <c r="I33" s="8"/>
    </row>
    <row r="34" spans="1:9" x14ac:dyDescent="0.25">
      <c r="A34" s="2"/>
      <c r="B34" s="2"/>
      <c r="C34" s="2"/>
      <c r="D34" s="7"/>
      <c r="E34" s="3" t="str">
        <f t="shared" si="0"/>
        <v/>
      </c>
      <c r="F34" s="21">
        <f t="shared" si="1"/>
        <v>0</v>
      </c>
      <c r="G34" s="7">
        <f t="shared" si="2"/>
        <v>0</v>
      </c>
      <c r="H34" s="14" t="str">
        <f t="shared" si="3"/>
        <v/>
      </c>
      <c r="I34" s="8"/>
    </row>
    <row r="35" spans="1:9" x14ac:dyDescent="0.25">
      <c r="A35" s="2"/>
      <c r="B35" s="2"/>
      <c r="C35" s="2"/>
      <c r="D35" s="7"/>
      <c r="E35" s="3" t="str">
        <f t="shared" si="0"/>
        <v/>
      </c>
      <c r="F35" s="21">
        <f t="shared" si="1"/>
        <v>0</v>
      </c>
      <c r="G35" s="7">
        <f t="shared" si="2"/>
        <v>0</v>
      </c>
      <c r="H35" s="14" t="str">
        <f t="shared" si="3"/>
        <v/>
      </c>
      <c r="I35" s="8"/>
    </row>
  </sheetData>
  <mergeCells count="9">
    <mergeCell ref="H8:H9"/>
    <mergeCell ref="I8:I9"/>
    <mergeCell ref="E8:E9"/>
    <mergeCell ref="D8:D9"/>
    <mergeCell ref="C8:C9"/>
    <mergeCell ref="B8:B9"/>
    <mergeCell ref="A8:A9"/>
    <mergeCell ref="F8:F9"/>
    <mergeCell ref="G8:G9"/>
  </mergeCells>
  <conditionalFormatting sqref="H10:H35">
    <cfRule type="expression" dxfId="1" priority="1">
      <formula>$H10&lt;0</formula>
    </cfRule>
  </conditionalFormatting>
  <dataValidations count="1">
    <dataValidation type="list" allowBlank="1" showInputMessage="1" showErrorMessage="1" sqref="C10:C33 B2:B7">
      <formula1>$N$8:$N$18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Ali</cp:lastModifiedBy>
  <dcterms:created xsi:type="dcterms:W3CDTF">2019-02-23T11:33:05Z</dcterms:created>
  <dcterms:modified xsi:type="dcterms:W3CDTF">2019-02-23T14:01:02Z</dcterms:modified>
</cp:coreProperties>
</file>