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01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0" i="1"/>
  <c r="B12" i="1"/>
  <c r="B13" i="1" s="1"/>
  <c r="C15" i="1" s="1"/>
  <c r="C7" i="1"/>
  <c r="C16" i="1" l="1"/>
  <c r="C21" i="1" s="1"/>
  <c r="C25" i="1" s="1"/>
  <c r="C27" i="1" s="1"/>
</calcChain>
</file>

<file path=xl/sharedStrings.xml><?xml version="1.0" encoding="utf-8"?>
<sst xmlns="http://schemas.openxmlformats.org/spreadsheetml/2006/main" count="35" uniqueCount="34">
  <si>
    <t>قائمة الدخل عن السنة المنتهية في 31 ديسمبر 2016</t>
  </si>
  <si>
    <t>البيان</t>
  </si>
  <si>
    <t>جزئى</t>
  </si>
  <si>
    <t>كلى</t>
  </si>
  <si>
    <t>العملة الجنية المصرى</t>
  </si>
  <si>
    <t>المبيعات</t>
  </si>
  <si>
    <t>شركة خبير اكسيل (محمد الريفى)</t>
  </si>
  <si>
    <t>يطرح مردوات ومسموحات المبيعات</t>
  </si>
  <si>
    <t>صافى المبيعات</t>
  </si>
  <si>
    <t>تكلفة المبيعات</t>
  </si>
  <si>
    <t>رصيد بضاعة اول المده</t>
  </si>
  <si>
    <t>يضاف: المشتريات</t>
  </si>
  <si>
    <t>يطرح: مردوات المشتريات</t>
  </si>
  <si>
    <t>تكلفة البضاعه المتاحة للبيع</t>
  </si>
  <si>
    <t>يطرح: مخزون بضاعة اخر المدة</t>
  </si>
  <si>
    <t>مجمل الربح</t>
  </si>
  <si>
    <t>صافى المشتريات</t>
  </si>
  <si>
    <t>المصروفات الإدارية</t>
  </si>
  <si>
    <t>مصروفات البيع والتوزيع</t>
  </si>
  <si>
    <t>يطرح المصروفات التشغيلية والإدارية</t>
  </si>
  <si>
    <t xml:space="preserve">مجموع المصروفات الإدارية </t>
  </si>
  <si>
    <t>صافى الربح التشغيلى</t>
  </si>
  <si>
    <t>الإيرادات والمكاسب الأخرى</t>
  </si>
  <si>
    <t>المصروفات والخسائر الأخرى</t>
  </si>
  <si>
    <t>مجموع الإيرادات والمكاسب والمصروفات الأخرى</t>
  </si>
  <si>
    <t>صافى الربح قبل الضريبة</t>
  </si>
  <si>
    <t>ضريبة الدخل</t>
  </si>
  <si>
    <t>صافى الربح بعد الضريبة</t>
  </si>
  <si>
    <t>يضاف صافى الربح من اى نشاط غير مستمر</t>
  </si>
  <si>
    <t>صافى الربح القابل للتوزيع</t>
  </si>
  <si>
    <t>تابعونا</t>
  </si>
  <si>
    <t>https://www.facebook.com/mohamed.elrify2</t>
  </si>
  <si>
    <t>https://www.facebook.com/xlxpert/</t>
  </si>
  <si>
    <t>http://excelfinancial1.blogspot.com.eg/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</si>
</sst>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[Red]\(#,##0\)"/>
  </numFmts>
  <fonts count="1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1"/>
      <name val="Sitka Subheading"/>
    </font>
    <font>
      <b/>
      <sz val="11"/>
      <color theme="1"/>
      <name val="Sitka Subheading"/>
    </font>
    <font>
      <b/>
      <sz val="12"/>
      <color theme="1"/>
      <name val="Sitka Subheading"/>
    </font>
    <font>
      <b/>
      <sz val="11"/>
      <color theme="1"/>
      <name val="Arial"/>
      <family val="2"/>
      <scheme val="minor"/>
    </font>
    <font>
      <b/>
      <sz val="14"/>
      <color theme="0"/>
      <name val="Sitka Subheading"/>
    </font>
    <font>
      <sz val="11"/>
      <color rgb="FF0070C0"/>
      <name val="Arial"/>
      <family val="2"/>
      <scheme val="minor"/>
    </font>
    <font>
      <b/>
      <sz val="16"/>
      <color theme="0"/>
      <name val="Sitka Subheading"/>
    </font>
    <font>
      <b/>
      <sz val="12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  <font>
      <b/>
      <sz val="11"/>
      <name val="Arial"/>
      <family val="2"/>
      <scheme val="minor"/>
    </font>
    <font>
      <b/>
      <u/>
      <sz val="12"/>
      <color theme="1"/>
      <name val="Sitka Subheading"/>
    </font>
    <font>
      <b/>
      <sz val="12"/>
      <name val="Sitka Subheading"/>
    </font>
    <font>
      <b/>
      <sz val="12"/>
      <name val="Times New Roman"/>
      <family val="1"/>
      <scheme val="major"/>
    </font>
    <font>
      <b/>
      <sz val="11"/>
      <color theme="1"/>
      <name val="Times New Roman"/>
      <family val="1"/>
      <charset val="178"/>
      <scheme val="major"/>
    </font>
    <font>
      <b/>
      <sz val="12"/>
      <color theme="1"/>
      <name val="Times New Roman"/>
      <family val="1"/>
      <charset val="178"/>
      <scheme val="major"/>
    </font>
    <font>
      <u/>
      <sz val="11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/>
      <bottom style="thin">
        <color theme="2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/>
    <xf numFmtId="0" fontId="7" fillId="0" borderId="0" xfId="0" applyFont="1"/>
    <xf numFmtId="0" fontId="11" fillId="0" borderId="0" xfId="0" applyFont="1"/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11" fillId="0" borderId="0" xfId="0" applyNumberFormat="1" applyFont="1"/>
    <xf numFmtId="0" fontId="14" fillId="2" borderId="1" xfId="0" applyFont="1" applyFill="1" applyBorder="1"/>
    <xf numFmtId="164" fontId="15" fillId="2" borderId="1" xfId="0" applyNumberFormat="1" applyFont="1" applyFill="1" applyBorder="1" applyAlignment="1">
      <alignment horizontal="center"/>
    </xf>
    <xf numFmtId="164" fontId="17" fillId="0" borderId="0" xfId="0" applyNumberFormat="1" applyFont="1"/>
    <xf numFmtId="164" fontId="17" fillId="0" borderId="0" xfId="0" applyNumberFormat="1" applyFont="1" applyAlignment="1">
      <alignment horizont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1"/>
    <xf numFmtId="0" fontId="1" fillId="0" borderId="0" xfId="0" applyFont="1" applyFill="1"/>
    <xf numFmtId="0" fontId="0" fillId="0" borderId="1" xfId="0" applyBorder="1"/>
    <xf numFmtId="0" fontId="13" fillId="0" borderId="4" xfId="0" applyFont="1" applyBorder="1"/>
    <xf numFmtId="164" fontId="9" fillId="0" borderId="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9" fillId="0" borderId="5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/>
    </xf>
    <xf numFmtId="0" fontId="4" fillId="0" borderId="6" xfId="0" applyFont="1" applyBorder="1"/>
    <xf numFmtId="0" fontId="0" fillId="0" borderId="6" xfId="0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4" fillId="0" borderId="8" xfId="0" applyFont="1" applyBorder="1"/>
    <xf numFmtId="164" fontId="9" fillId="0" borderId="8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/>
    </xf>
    <xf numFmtId="0" fontId="4" fillId="0" borderId="9" xfId="0" applyFont="1" applyBorder="1"/>
    <xf numFmtId="164" fontId="9" fillId="0" borderId="9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/>
    </xf>
    <xf numFmtId="0" fontId="4" fillId="0" borderId="4" xfId="0" applyFont="1" applyBorder="1"/>
    <xf numFmtId="164" fontId="16" fillId="0" borderId="4" xfId="0" applyNumberFormat="1" applyFont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/>
    </xf>
    <xf numFmtId="164" fontId="16" fillId="0" borderId="6" xfId="0" applyNumberFormat="1" applyFont="1" applyBorder="1" applyAlignment="1">
      <alignment horizontal="center" vertical="center"/>
    </xf>
    <xf numFmtId="164" fontId="16" fillId="0" borderId="6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297B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1</xdr:row>
      <xdr:rowOff>9525</xdr:rowOff>
    </xdr:from>
    <xdr:to>
      <xdr:col>10</xdr:col>
      <xdr:colOff>133350</xdr:colOff>
      <xdr:row>3</xdr:row>
      <xdr:rowOff>276225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D70A61-F00D-4261-BFDD-5ADB7CBC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9155850" y="200025"/>
          <a:ext cx="247650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514350</xdr:colOff>
      <xdr:row>1</xdr:row>
      <xdr:rowOff>209550</xdr:rowOff>
    </xdr:from>
    <xdr:to>
      <xdr:col>6</xdr:col>
      <xdr:colOff>471386</xdr:colOff>
      <xdr:row>3</xdr:row>
      <xdr:rowOff>64040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1D394A-334C-473C-A615-301FBCF0C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31561014" y="400050"/>
          <a:ext cx="2014436" cy="178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xcelfinancial1.blogspot.com.eg/" TargetMode="External"/><Relationship Id="rId2" Type="http://schemas.openxmlformats.org/officeDocument/2006/relationships/hyperlink" Target="https://www.facebook.com/xlxpert/" TargetMode="External"/><Relationship Id="rId1" Type="http://schemas.openxmlformats.org/officeDocument/2006/relationships/hyperlink" Target="https://www.facebook.com/mohamed.elrify2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rightToLeft="1" tabSelected="1" workbookViewId="0">
      <pane ySplit="4" topLeftCell="A5" activePane="bottomLeft" state="frozen"/>
      <selection pane="bottomLeft" activeCell="A6" sqref="A6"/>
    </sheetView>
  </sheetViews>
  <sheetFormatPr defaultRowHeight="14.25" x14ac:dyDescent="0.2"/>
  <cols>
    <col min="1" max="1" width="40" customWidth="1"/>
    <col min="2" max="3" width="20.375" customWidth="1"/>
  </cols>
  <sheetData>
    <row r="1" spans="1:10" ht="15" x14ac:dyDescent="0.25">
      <c r="A1" s="12" t="s">
        <v>6</v>
      </c>
      <c r="B1" s="6"/>
      <c r="C1" s="13" t="s">
        <v>4</v>
      </c>
      <c r="E1" s="5" t="s">
        <v>30</v>
      </c>
    </row>
    <row r="2" spans="1:10" ht="23.25" customHeight="1" thickBot="1" x14ac:dyDescent="0.4">
      <c r="A2" s="9" t="s">
        <v>0</v>
      </c>
      <c r="B2" s="9"/>
      <c r="C2" s="9"/>
      <c r="D2" s="1"/>
      <c r="E2" s="1"/>
      <c r="F2" s="1"/>
    </row>
    <row r="3" spans="1:10" ht="2.25" customHeight="1" x14ac:dyDescent="0.35">
      <c r="A3" s="3"/>
      <c r="B3" s="4"/>
      <c r="C3" s="4"/>
      <c r="D3" s="1"/>
      <c r="E3" s="1"/>
      <c r="F3" s="1"/>
    </row>
    <row r="4" spans="1:10" ht="22.5" customHeight="1" thickBot="1" x14ac:dyDescent="0.4">
      <c r="A4" s="8" t="s">
        <v>1</v>
      </c>
      <c r="B4" s="8" t="s">
        <v>2</v>
      </c>
      <c r="C4" s="8" t="s">
        <v>3</v>
      </c>
      <c r="D4" s="1"/>
      <c r="E4" s="1"/>
    </row>
    <row r="5" spans="1:10" ht="19.5" x14ac:dyDescent="0.4">
      <c r="A5" s="11" t="s">
        <v>5</v>
      </c>
      <c r="B5" s="21">
        <v>620000</v>
      </c>
      <c r="C5" s="14"/>
      <c r="D5" s="1"/>
      <c r="I5" s="26"/>
      <c r="J5" s="25" t="s">
        <v>31</v>
      </c>
    </row>
    <row r="6" spans="1:10" ht="19.5" x14ac:dyDescent="0.4">
      <c r="A6" s="10" t="s">
        <v>7</v>
      </c>
      <c r="B6" s="22">
        <v>-20000</v>
      </c>
      <c r="C6" s="15"/>
      <c r="D6" s="1"/>
      <c r="J6" s="25" t="s">
        <v>32</v>
      </c>
    </row>
    <row r="7" spans="1:10" ht="20.25" thickBot="1" x14ac:dyDescent="0.45">
      <c r="A7" s="17" t="s">
        <v>8</v>
      </c>
      <c r="B7" s="23"/>
      <c r="C7" s="18">
        <f>SUM(B5:B6)</f>
        <v>600000</v>
      </c>
      <c r="D7" s="1"/>
      <c r="J7" s="25" t="s">
        <v>33</v>
      </c>
    </row>
    <row r="8" spans="1:10" ht="20.25" thickBot="1" x14ac:dyDescent="0.45">
      <c r="A8" s="28" t="s">
        <v>9</v>
      </c>
      <c r="B8" s="29"/>
      <c r="C8" s="30"/>
      <c r="D8" s="1"/>
      <c r="E8" s="27"/>
      <c r="F8" s="27"/>
      <c r="G8" s="27"/>
      <c r="H8" s="27"/>
      <c r="I8" s="27"/>
      <c r="J8" s="27"/>
    </row>
    <row r="9" spans="1:10" ht="19.5" x14ac:dyDescent="0.4">
      <c r="A9" s="31" t="s">
        <v>10</v>
      </c>
      <c r="B9" s="32">
        <v>160000</v>
      </c>
      <c r="C9" s="33"/>
      <c r="D9" s="1"/>
      <c r="E9" s="1"/>
      <c r="F9" s="1"/>
    </row>
    <row r="10" spans="1:10" ht="19.5" x14ac:dyDescent="0.4">
      <c r="A10" s="31" t="s">
        <v>11</v>
      </c>
      <c r="B10" s="32">
        <v>415000</v>
      </c>
      <c r="C10" s="33"/>
      <c r="D10" s="1"/>
      <c r="E10" s="1"/>
      <c r="F10" s="1"/>
    </row>
    <row r="11" spans="1:10" ht="19.5" x14ac:dyDescent="0.4">
      <c r="A11" s="31" t="s">
        <v>12</v>
      </c>
      <c r="B11" s="32">
        <v>-15000</v>
      </c>
      <c r="C11" s="33"/>
      <c r="D11" s="1"/>
      <c r="E11" s="1"/>
      <c r="F11" s="1"/>
    </row>
    <row r="12" spans="1:10" ht="19.5" x14ac:dyDescent="0.4">
      <c r="A12" s="31" t="s">
        <v>16</v>
      </c>
      <c r="B12" s="32">
        <f>SUM(B10:B11)</f>
        <v>400000</v>
      </c>
      <c r="C12" s="33"/>
      <c r="D12" s="1"/>
      <c r="E12" s="1"/>
      <c r="F12" s="1"/>
    </row>
    <row r="13" spans="1:10" ht="19.5" x14ac:dyDescent="0.4">
      <c r="A13" s="31" t="s">
        <v>13</v>
      </c>
      <c r="B13" s="32">
        <f>B9+B12</f>
        <v>560000</v>
      </c>
      <c r="C13" s="33"/>
      <c r="D13" s="1"/>
      <c r="E13" s="1"/>
      <c r="F13" s="1"/>
    </row>
    <row r="14" spans="1:10" ht="19.5" x14ac:dyDescent="0.4">
      <c r="A14" s="31" t="s">
        <v>14</v>
      </c>
      <c r="B14" s="32">
        <v>-240000</v>
      </c>
      <c r="C14" s="33"/>
      <c r="D14" s="1"/>
      <c r="E14" s="1"/>
      <c r="F14" s="1"/>
    </row>
    <row r="15" spans="1:10" ht="19.5" x14ac:dyDescent="0.4">
      <c r="A15" s="34" t="s">
        <v>9</v>
      </c>
      <c r="B15" s="35"/>
      <c r="C15" s="36">
        <f>-SUM(B13:B14)</f>
        <v>-320000</v>
      </c>
      <c r="D15" s="1"/>
      <c r="E15" s="1"/>
      <c r="F15" s="1"/>
    </row>
    <row r="16" spans="1:10" ht="20.25" thickBot="1" x14ac:dyDescent="0.45">
      <c r="A16" s="17" t="s">
        <v>15</v>
      </c>
      <c r="B16" s="23"/>
      <c r="C16" s="18">
        <f>C7+C15</f>
        <v>280000</v>
      </c>
      <c r="D16" s="1"/>
      <c r="E16" s="1"/>
      <c r="F16" s="1"/>
    </row>
    <row r="17" spans="1:6" ht="19.5" x14ac:dyDescent="0.4">
      <c r="A17" s="37" t="s">
        <v>19</v>
      </c>
      <c r="B17" s="38"/>
      <c r="C17" s="39"/>
    </row>
    <row r="18" spans="1:6" ht="19.5" x14ac:dyDescent="0.4">
      <c r="A18" s="40" t="s">
        <v>17</v>
      </c>
      <c r="B18" s="41">
        <v>-45000</v>
      </c>
      <c r="C18" s="42"/>
      <c r="D18" s="1"/>
      <c r="E18" s="1"/>
      <c r="F18" s="1"/>
    </row>
    <row r="19" spans="1:6" ht="20.25" x14ac:dyDescent="0.4">
      <c r="A19" s="43" t="s">
        <v>18</v>
      </c>
      <c r="B19" s="44">
        <v>-52000</v>
      </c>
      <c r="C19" s="45"/>
      <c r="D19" s="1"/>
      <c r="E19" s="1"/>
      <c r="F19" s="1"/>
    </row>
    <row r="20" spans="1:6" ht="20.25" thickBot="1" x14ac:dyDescent="0.45">
      <c r="A20" s="17" t="s">
        <v>20</v>
      </c>
      <c r="B20" s="23"/>
      <c r="C20" s="18">
        <f>SUM(B18:B19)</f>
        <v>-97000</v>
      </c>
      <c r="D20" s="1"/>
      <c r="E20" s="1"/>
      <c r="F20" s="1"/>
    </row>
    <row r="21" spans="1:6" ht="20.25" thickBot="1" x14ac:dyDescent="0.45">
      <c r="A21" s="17" t="s">
        <v>21</v>
      </c>
      <c r="B21" s="23"/>
      <c r="C21" s="18">
        <f>C16+C20</f>
        <v>183000</v>
      </c>
      <c r="D21" s="1"/>
      <c r="E21" s="1"/>
      <c r="F21" s="1"/>
    </row>
    <row r="22" spans="1:6" ht="19.5" x14ac:dyDescent="0.4">
      <c r="A22" s="46" t="s">
        <v>22</v>
      </c>
      <c r="B22" s="47">
        <v>5000</v>
      </c>
      <c r="C22" s="48"/>
      <c r="D22" s="1"/>
      <c r="E22" s="1"/>
      <c r="F22" s="1"/>
    </row>
    <row r="23" spans="1:6" ht="19.5" x14ac:dyDescent="0.4">
      <c r="A23" s="34" t="s">
        <v>23</v>
      </c>
      <c r="B23" s="49">
        <v>-48000</v>
      </c>
      <c r="C23" s="50"/>
      <c r="D23" s="1"/>
      <c r="E23" s="1"/>
      <c r="F23" s="1"/>
    </row>
    <row r="24" spans="1:6" ht="20.25" thickBot="1" x14ac:dyDescent="0.45">
      <c r="A24" s="17" t="s">
        <v>24</v>
      </c>
      <c r="B24" s="23"/>
      <c r="C24" s="18">
        <f>SUM(B22:B23)</f>
        <v>-43000</v>
      </c>
      <c r="D24" s="1"/>
      <c r="E24" s="1"/>
      <c r="F24" s="1"/>
    </row>
    <row r="25" spans="1:6" ht="20.25" thickBot="1" x14ac:dyDescent="0.45">
      <c r="A25" s="17" t="s">
        <v>25</v>
      </c>
      <c r="B25" s="23"/>
      <c r="C25" s="18">
        <f>C21+C24</f>
        <v>140000</v>
      </c>
      <c r="D25" s="1"/>
      <c r="E25" s="1"/>
      <c r="F25" s="1"/>
    </row>
    <row r="26" spans="1:6" ht="19.5" x14ac:dyDescent="0.4">
      <c r="A26" s="2" t="s">
        <v>26</v>
      </c>
      <c r="B26" s="24"/>
      <c r="C26" s="20">
        <v>-35000</v>
      </c>
      <c r="D26" s="1"/>
      <c r="E26" s="1"/>
      <c r="F26" s="1"/>
    </row>
    <row r="27" spans="1:6" ht="20.25" thickBot="1" x14ac:dyDescent="0.45">
      <c r="A27" s="17" t="s">
        <v>27</v>
      </c>
      <c r="B27" s="23"/>
      <c r="C27" s="18">
        <f>C25+C26</f>
        <v>105000</v>
      </c>
      <c r="D27" s="1"/>
      <c r="E27" s="1"/>
      <c r="F27" s="1"/>
    </row>
    <row r="28" spans="1:6" ht="19.5" x14ac:dyDescent="0.4">
      <c r="A28" s="2" t="s">
        <v>28</v>
      </c>
      <c r="B28" s="19"/>
      <c r="C28" s="20">
        <v>6000</v>
      </c>
      <c r="D28" s="1"/>
      <c r="E28" s="1"/>
      <c r="F28" s="1"/>
    </row>
    <row r="29" spans="1:6" ht="20.25" thickBot="1" x14ac:dyDescent="0.45">
      <c r="A29" s="17" t="s">
        <v>29</v>
      </c>
      <c r="B29" s="23"/>
      <c r="C29" s="18"/>
      <c r="D29" s="1"/>
      <c r="E29" s="1"/>
      <c r="F29" s="1"/>
    </row>
    <row r="30" spans="1:6" ht="18" x14ac:dyDescent="0.35">
      <c r="A30" s="1"/>
      <c r="B30" s="16"/>
      <c r="C30" s="16"/>
      <c r="D30" s="1"/>
      <c r="E30" s="1"/>
      <c r="F30" s="1"/>
    </row>
    <row r="31" spans="1:6" ht="18" x14ac:dyDescent="0.35">
      <c r="A31" s="1"/>
      <c r="B31" s="16"/>
      <c r="C31" s="16"/>
      <c r="D31" s="1"/>
      <c r="E31" s="1"/>
      <c r="F31" s="1"/>
    </row>
    <row r="32" spans="1:6" ht="18" x14ac:dyDescent="0.35">
      <c r="A32" s="1"/>
      <c r="B32" s="16"/>
      <c r="C32" s="16"/>
      <c r="D32" s="1"/>
      <c r="E32" s="1"/>
      <c r="F32" s="1"/>
    </row>
    <row r="33" spans="1:6" ht="18" x14ac:dyDescent="0.35">
      <c r="A33" s="1"/>
      <c r="B33" s="16"/>
      <c r="C33" s="16"/>
      <c r="D33" s="1"/>
      <c r="E33" s="1"/>
      <c r="F33" s="1"/>
    </row>
    <row r="34" spans="1:6" ht="18" x14ac:dyDescent="0.35">
      <c r="A34" s="1"/>
      <c r="B34" s="16"/>
      <c r="C34" s="16"/>
      <c r="D34" s="1"/>
      <c r="E34" s="1"/>
      <c r="F34" s="1"/>
    </row>
    <row r="35" spans="1:6" ht="18" x14ac:dyDescent="0.35">
      <c r="A35" s="1"/>
      <c r="B35" s="16"/>
      <c r="C35" s="16"/>
      <c r="D35" s="1"/>
      <c r="E35" s="1"/>
      <c r="F35" s="1"/>
    </row>
    <row r="36" spans="1:6" ht="18" x14ac:dyDescent="0.35">
      <c r="A36" s="1"/>
      <c r="B36" s="7"/>
      <c r="C36" s="7"/>
      <c r="D36" s="1"/>
      <c r="E36" s="1"/>
      <c r="F36" s="1"/>
    </row>
    <row r="37" spans="1:6" ht="18" x14ac:dyDescent="0.35">
      <c r="A37" s="1"/>
      <c r="B37" s="7"/>
      <c r="C37" s="7"/>
      <c r="D37" s="1"/>
      <c r="E37" s="1"/>
      <c r="F37" s="1"/>
    </row>
    <row r="38" spans="1:6" ht="18" x14ac:dyDescent="0.35">
      <c r="A38" s="1"/>
      <c r="B38" s="7"/>
      <c r="C38" s="7"/>
      <c r="D38" s="1"/>
      <c r="E38" s="1"/>
      <c r="F38" s="1"/>
    </row>
    <row r="39" spans="1:6" ht="18" x14ac:dyDescent="0.35">
      <c r="A39" s="1"/>
      <c r="B39" s="7"/>
      <c r="C39" s="7"/>
      <c r="D39" s="1"/>
      <c r="E39" s="1"/>
      <c r="F39" s="1"/>
    </row>
    <row r="40" spans="1:6" ht="18" x14ac:dyDescent="0.35">
      <c r="A40" s="1"/>
      <c r="B40" s="7"/>
      <c r="C40" s="7"/>
      <c r="D40" s="1"/>
      <c r="E40" s="1"/>
      <c r="F40" s="1"/>
    </row>
    <row r="41" spans="1:6" ht="18" x14ac:dyDescent="0.35">
      <c r="A41" s="1"/>
      <c r="B41" s="7"/>
      <c r="C41" s="7"/>
      <c r="D41" s="1"/>
      <c r="E41" s="1"/>
      <c r="F41" s="1"/>
    </row>
    <row r="42" spans="1:6" ht="18" x14ac:dyDescent="0.35">
      <c r="A42" s="1"/>
      <c r="B42" s="7"/>
      <c r="C42" s="7"/>
      <c r="D42" s="1"/>
      <c r="E42" s="1"/>
      <c r="F42" s="1"/>
    </row>
    <row r="43" spans="1:6" ht="18" x14ac:dyDescent="0.35">
      <c r="A43" s="1"/>
      <c r="B43" s="7"/>
      <c r="C43" s="7"/>
      <c r="D43" s="1"/>
      <c r="E43" s="1"/>
      <c r="F43" s="1"/>
    </row>
    <row r="44" spans="1:6" ht="18" x14ac:dyDescent="0.35">
      <c r="A44" s="1"/>
      <c r="B44" s="7"/>
      <c r="C44" s="7"/>
      <c r="D44" s="1"/>
      <c r="E44" s="1"/>
      <c r="F44" s="1"/>
    </row>
    <row r="45" spans="1:6" ht="18" x14ac:dyDescent="0.35">
      <c r="A45" s="1"/>
      <c r="B45" s="7"/>
      <c r="C45" s="7"/>
      <c r="D45" s="1"/>
      <c r="E45" s="1"/>
      <c r="F45" s="1"/>
    </row>
    <row r="46" spans="1:6" ht="18" x14ac:dyDescent="0.35">
      <c r="A46" s="1"/>
      <c r="B46" s="1"/>
      <c r="C46" s="1"/>
      <c r="D46" s="1"/>
      <c r="E46" s="1"/>
      <c r="F46" s="1"/>
    </row>
    <row r="47" spans="1:6" ht="18" x14ac:dyDescent="0.35">
      <c r="A47" s="1"/>
      <c r="B47" s="1"/>
      <c r="C47" s="1"/>
      <c r="D47" s="1"/>
      <c r="E47" s="1"/>
      <c r="F47" s="1"/>
    </row>
    <row r="48" spans="1:6" ht="18" x14ac:dyDescent="0.35">
      <c r="A48" s="1"/>
      <c r="B48" s="1"/>
      <c r="C48" s="1"/>
      <c r="D48" s="1"/>
      <c r="E48" s="1"/>
      <c r="F48" s="1"/>
    </row>
    <row r="49" spans="1:6" ht="18" x14ac:dyDescent="0.35">
      <c r="A49" s="1"/>
      <c r="B49" s="1"/>
      <c r="C49" s="1"/>
      <c r="D49" s="1"/>
      <c r="E49" s="1"/>
      <c r="F49" s="1"/>
    </row>
    <row r="50" spans="1:6" ht="18" x14ac:dyDescent="0.35">
      <c r="A50" s="1"/>
      <c r="B50" s="1"/>
      <c r="C50" s="1"/>
      <c r="D50" s="1"/>
      <c r="E50" s="1"/>
      <c r="F50" s="1"/>
    </row>
    <row r="51" spans="1:6" ht="18" x14ac:dyDescent="0.35">
      <c r="A51" s="1"/>
      <c r="B51" s="1"/>
      <c r="C51" s="1"/>
      <c r="D51" s="1"/>
      <c r="E51" s="1"/>
      <c r="F51" s="1"/>
    </row>
  </sheetData>
  <mergeCells count="1">
    <mergeCell ref="A2:C2"/>
  </mergeCells>
  <hyperlinks>
    <hyperlink ref="J5" r:id="rId1"/>
    <hyperlink ref="J6" r:id="rId2"/>
    <hyperlink ref="J7" r:id="rId3"/>
  </hyperlinks>
  <pageMargins left="0.7" right="0.7" top="0.75" bottom="0.75" header="0.3" footer="0.3"/>
  <pageSetup paperSize="9" orientation="portrait" horizontalDpi="0" verticalDpi="0" r:id="rId4"/>
  <ignoredErrors>
    <ignoredError sqref="B12" formulaRange="1"/>
  </ignoredError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2017-01-03T16:27:48Z</dcterms:modified>
</cp:coreProperties>
</file>