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355" activeTab="1"/>
  </bookViews>
  <sheets>
    <sheet name="الصف السادس" sheetId="1" r:id="rId1"/>
    <sheet name="Sheet1" sheetId="2" r:id="rId2"/>
  </sheets>
  <calcPr calcId="144525"/>
</workbook>
</file>

<file path=xl/calcChain.xml><?xml version="1.0" encoding="utf-8"?>
<calcChain xmlns="http://schemas.openxmlformats.org/spreadsheetml/2006/main">
  <c r="D4" i="2" l="1"/>
  <c r="E4" i="2"/>
  <c r="F4" i="2"/>
  <c r="G4" i="2"/>
  <c r="H4" i="2"/>
  <c r="I4" i="2"/>
  <c r="J4" i="2"/>
  <c r="K4" i="2"/>
  <c r="L4" i="2"/>
  <c r="D5" i="2"/>
  <c r="E5" i="2"/>
  <c r="F5" i="2"/>
  <c r="G5" i="2"/>
  <c r="H5" i="2"/>
  <c r="I5" i="2"/>
  <c r="J5" i="2"/>
  <c r="K5" i="2"/>
  <c r="L5" i="2"/>
  <c r="D6" i="2"/>
  <c r="E6" i="2"/>
  <c r="F6" i="2"/>
  <c r="G6" i="2"/>
  <c r="H6" i="2"/>
  <c r="I6" i="2"/>
  <c r="J6" i="2"/>
  <c r="K6" i="2"/>
  <c r="L6" i="2"/>
  <c r="D7" i="2"/>
  <c r="E7" i="2"/>
  <c r="F7" i="2"/>
  <c r="G7" i="2"/>
  <c r="H7" i="2"/>
  <c r="I7" i="2"/>
  <c r="J7" i="2"/>
  <c r="K7" i="2"/>
  <c r="L7" i="2"/>
  <c r="D8" i="2"/>
  <c r="E8" i="2"/>
  <c r="F8" i="2"/>
  <c r="G8" i="2"/>
  <c r="H8" i="2"/>
  <c r="I8" i="2"/>
  <c r="J8" i="2"/>
  <c r="K8" i="2"/>
  <c r="L8" i="2"/>
  <c r="D9" i="2"/>
  <c r="E9" i="2"/>
  <c r="F9" i="2"/>
  <c r="G9" i="2"/>
  <c r="H9" i="2"/>
  <c r="I9" i="2"/>
  <c r="J9" i="2"/>
  <c r="K9" i="2"/>
  <c r="L9" i="2"/>
  <c r="D10" i="2"/>
  <c r="E10" i="2"/>
  <c r="F10" i="2"/>
  <c r="G10" i="2"/>
  <c r="H10" i="2"/>
  <c r="I10" i="2"/>
  <c r="J10" i="2"/>
  <c r="K10" i="2"/>
  <c r="L10" i="2"/>
  <c r="D11" i="2"/>
  <c r="E11" i="2"/>
  <c r="F11" i="2"/>
  <c r="G11" i="2"/>
  <c r="H11" i="2"/>
  <c r="I11" i="2"/>
  <c r="J11" i="2"/>
  <c r="K11" i="2"/>
  <c r="L11" i="2"/>
  <c r="D12" i="2"/>
  <c r="E12" i="2"/>
  <c r="F12" i="2"/>
  <c r="G12" i="2"/>
  <c r="H12" i="2"/>
  <c r="I12" i="2"/>
  <c r="J12" i="2"/>
  <c r="K12" i="2"/>
  <c r="L12" i="2"/>
  <c r="D13" i="2"/>
  <c r="E13" i="2"/>
  <c r="F13" i="2"/>
  <c r="G13" i="2"/>
  <c r="H13" i="2"/>
  <c r="I13" i="2"/>
  <c r="J13" i="2"/>
  <c r="K13" i="2"/>
  <c r="L13" i="2"/>
  <c r="D14" i="2"/>
  <c r="E14" i="2"/>
  <c r="F14" i="2"/>
  <c r="G14" i="2"/>
  <c r="H14" i="2"/>
  <c r="I14" i="2"/>
  <c r="J14" i="2"/>
  <c r="K14" i="2"/>
  <c r="L14" i="2"/>
  <c r="D15" i="2"/>
  <c r="E15" i="2"/>
  <c r="F15" i="2"/>
  <c r="G15" i="2"/>
  <c r="H15" i="2"/>
  <c r="I15" i="2"/>
  <c r="J15" i="2"/>
  <c r="K15" i="2"/>
  <c r="L15" i="2"/>
  <c r="D16" i="2"/>
  <c r="E16" i="2"/>
  <c r="F16" i="2"/>
  <c r="G16" i="2"/>
  <c r="H16" i="2"/>
  <c r="I16" i="2"/>
  <c r="J16" i="2"/>
  <c r="K16" i="2"/>
  <c r="L16" i="2"/>
  <c r="D17" i="2"/>
  <c r="E17" i="2"/>
  <c r="F17" i="2"/>
  <c r="G17" i="2"/>
  <c r="H17" i="2"/>
  <c r="I17" i="2"/>
  <c r="J17" i="2"/>
  <c r="K17" i="2"/>
  <c r="L17" i="2"/>
  <c r="D18" i="2"/>
  <c r="E18" i="2"/>
  <c r="F18" i="2"/>
  <c r="G18" i="2"/>
  <c r="H18" i="2"/>
  <c r="I18" i="2"/>
  <c r="J18" i="2"/>
  <c r="K18" i="2"/>
  <c r="L18" i="2"/>
  <c r="D19" i="2"/>
  <c r="E19" i="2"/>
  <c r="F19" i="2"/>
  <c r="G19" i="2"/>
  <c r="H19" i="2"/>
  <c r="I19" i="2"/>
  <c r="J19" i="2"/>
  <c r="K19" i="2"/>
  <c r="L19" i="2"/>
  <c r="D20" i="2"/>
  <c r="E20" i="2"/>
  <c r="F20" i="2"/>
  <c r="G20" i="2"/>
  <c r="H20" i="2"/>
  <c r="I20" i="2"/>
  <c r="J20" i="2"/>
  <c r="K20" i="2"/>
  <c r="L20" i="2"/>
  <c r="D21" i="2"/>
  <c r="E21" i="2"/>
  <c r="F21" i="2"/>
  <c r="G21" i="2"/>
  <c r="H21" i="2"/>
  <c r="I21" i="2"/>
  <c r="J21" i="2"/>
  <c r="K21" i="2"/>
  <c r="L21" i="2"/>
  <c r="D22" i="2"/>
  <c r="E22" i="2"/>
  <c r="F22" i="2"/>
  <c r="G22" i="2"/>
  <c r="H22" i="2"/>
  <c r="I22" i="2"/>
  <c r="J22" i="2"/>
  <c r="K22" i="2"/>
  <c r="L22" i="2"/>
  <c r="D23" i="2"/>
  <c r="E23" i="2"/>
  <c r="F23" i="2"/>
  <c r="G23" i="2"/>
  <c r="H23" i="2"/>
  <c r="I23" i="2"/>
  <c r="J23" i="2"/>
  <c r="K23" i="2"/>
  <c r="L23" i="2"/>
  <c r="D24" i="2"/>
  <c r="E24" i="2"/>
  <c r="F24" i="2"/>
  <c r="G24" i="2"/>
  <c r="H24" i="2"/>
  <c r="I24" i="2"/>
  <c r="J24" i="2"/>
  <c r="K24" i="2"/>
  <c r="L24" i="2"/>
  <c r="D25" i="2"/>
  <c r="E25" i="2"/>
  <c r="F25" i="2"/>
  <c r="G25" i="2"/>
  <c r="H25" i="2"/>
  <c r="I25" i="2"/>
  <c r="J25" i="2"/>
  <c r="K25" i="2"/>
  <c r="L25" i="2"/>
  <c r="D26" i="2"/>
  <c r="E26" i="2"/>
  <c r="F26" i="2"/>
  <c r="G26" i="2"/>
  <c r="H26" i="2"/>
  <c r="I26" i="2"/>
  <c r="J26" i="2"/>
  <c r="K26" i="2"/>
  <c r="L26" i="2"/>
  <c r="D27" i="2"/>
  <c r="E27" i="2"/>
  <c r="F27" i="2"/>
  <c r="G27" i="2"/>
  <c r="H27" i="2"/>
  <c r="I27" i="2"/>
  <c r="J27" i="2"/>
  <c r="K27" i="2"/>
  <c r="L27" i="2"/>
  <c r="D28" i="2"/>
  <c r="E28" i="2"/>
  <c r="F28" i="2"/>
  <c r="G28" i="2"/>
  <c r="H28" i="2"/>
  <c r="I28" i="2"/>
  <c r="J28" i="2"/>
  <c r="K28" i="2"/>
  <c r="L28" i="2"/>
  <c r="D29" i="2"/>
  <c r="E29" i="2"/>
  <c r="F29" i="2"/>
  <c r="G29" i="2"/>
  <c r="H29" i="2"/>
  <c r="I29" i="2"/>
  <c r="J29" i="2"/>
  <c r="K29" i="2"/>
  <c r="L29" i="2"/>
  <c r="D30" i="2"/>
  <c r="E30" i="2"/>
  <c r="F30" i="2"/>
  <c r="G30" i="2"/>
  <c r="H30" i="2"/>
  <c r="I30" i="2"/>
  <c r="J30" i="2"/>
  <c r="K30" i="2"/>
  <c r="L30" i="2"/>
  <c r="D31" i="2"/>
  <c r="E31" i="2"/>
  <c r="F31" i="2"/>
  <c r="G31" i="2"/>
  <c r="H31" i="2"/>
  <c r="I31" i="2"/>
  <c r="J31" i="2"/>
  <c r="K31" i="2"/>
  <c r="L31" i="2"/>
  <c r="D32" i="2"/>
  <c r="E32" i="2"/>
  <c r="F32" i="2"/>
  <c r="G32" i="2"/>
  <c r="H32" i="2"/>
  <c r="I32" i="2"/>
  <c r="J32" i="2"/>
  <c r="K32" i="2"/>
  <c r="L32" i="2"/>
  <c r="D33" i="2"/>
  <c r="E33" i="2"/>
  <c r="F33" i="2"/>
  <c r="G33" i="2"/>
  <c r="H33" i="2"/>
  <c r="I33" i="2"/>
  <c r="J33" i="2"/>
  <c r="K33" i="2"/>
  <c r="L33" i="2"/>
  <c r="D34" i="2"/>
  <c r="E34" i="2"/>
  <c r="F34" i="2"/>
  <c r="G34" i="2"/>
  <c r="H34" i="2"/>
  <c r="I34" i="2"/>
  <c r="J34" i="2"/>
  <c r="K34" i="2"/>
  <c r="L34" i="2"/>
  <c r="D35" i="2"/>
  <c r="E35" i="2"/>
  <c r="F35" i="2"/>
  <c r="G35" i="2"/>
  <c r="H35" i="2"/>
  <c r="I35" i="2"/>
  <c r="J35" i="2"/>
  <c r="K35" i="2"/>
  <c r="L35" i="2"/>
  <c r="D36" i="2"/>
  <c r="E36" i="2"/>
  <c r="F36" i="2"/>
  <c r="G36" i="2"/>
  <c r="H36" i="2"/>
  <c r="I36" i="2"/>
  <c r="J36" i="2"/>
  <c r="K36" i="2"/>
  <c r="L36" i="2"/>
  <c r="D37" i="2"/>
  <c r="E37" i="2"/>
  <c r="F37" i="2"/>
  <c r="G37" i="2"/>
  <c r="H37" i="2"/>
  <c r="I37" i="2"/>
  <c r="J37" i="2"/>
  <c r="K37" i="2"/>
  <c r="L37" i="2"/>
  <c r="D38" i="2"/>
  <c r="E38" i="2"/>
  <c r="F38" i="2"/>
  <c r="G38" i="2"/>
  <c r="H38" i="2"/>
  <c r="I38" i="2"/>
  <c r="J38" i="2"/>
  <c r="K38" i="2"/>
  <c r="L38" i="2"/>
  <c r="D39" i="2"/>
  <c r="E39" i="2"/>
  <c r="F39" i="2"/>
  <c r="G39" i="2"/>
  <c r="H39" i="2"/>
  <c r="I39" i="2"/>
  <c r="J39" i="2"/>
  <c r="K39" i="2"/>
  <c r="L39" i="2"/>
  <c r="D40" i="2"/>
  <c r="E40" i="2"/>
  <c r="F40" i="2"/>
  <c r="G40" i="2"/>
  <c r="H40" i="2"/>
  <c r="I40" i="2"/>
  <c r="J40" i="2"/>
  <c r="K40" i="2"/>
  <c r="L40" i="2"/>
  <c r="D41" i="2"/>
  <c r="E41" i="2"/>
  <c r="F41" i="2"/>
  <c r="G41" i="2"/>
  <c r="H41" i="2"/>
  <c r="I41" i="2"/>
  <c r="J41" i="2"/>
  <c r="K41" i="2"/>
  <c r="L41" i="2"/>
  <c r="D42" i="2"/>
  <c r="E42" i="2"/>
  <c r="F42" i="2"/>
  <c r="G42" i="2"/>
  <c r="H42" i="2"/>
  <c r="I42" i="2"/>
  <c r="J42" i="2"/>
  <c r="K42" i="2"/>
  <c r="L42" i="2"/>
  <c r="D43" i="2"/>
  <c r="E43" i="2"/>
  <c r="F43" i="2"/>
  <c r="G43" i="2"/>
  <c r="H43" i="2"/>
  <c r="I43" i="2"/>
  <c r="J43" i="2"/>
  <c r="K43" i="2"/>
  <c r="L43" i="2"/>
  <c r="D44" i="2"/>
  <c r="E44" i="2"/>
  <c r="F44" i="2"/>
  <c r="G44" i="2"/>
  <c r="H44" i="2"/>
  <c r="I44" i="2"/>
  <c r="J44" i="2"/>
  <c r="K44" i="2"/>
  <c r="L44" i="2"/>
  <c r="D45" i="2"/>
  <c r="E45" i="2"/>
  <c r="F45" i="2"/>
  <c r="G45" i="2"/>
  <c r="H45" i="2"/>
  <c r="I45" i="2"/>
  <c r="J45" i="2"/>
  <c r="K45" i="2"/>
  <c r="L45" i="2"/>
  <c r="E3" i="2"/>
  <c r="F3" i="2"/>
  <c r="G3" i="2"/>
  <c r="H3" i="2"/>
  <c r="I3" i="2"/>
  <c r="J3" i="2"/>
  <c r="K3" i="2"/>
  <c r="L3" i="2"/>
  <c r="D3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" i="2"/>
  <c r="C3" i="2"/>
</calcChain>
</file>

<file path=xl/sharedStrings.xml><?xml version="1.0" encoding="utf-8"?>
<sst xmlns="http://schemas.openxmlformats.org/spreadsheetml/2006/main" count="429" uniqueCount="185">
  <si>
    <t>رقم تعريف ال OpenEMIS</t>
  </si>
  <si>
    <t>طالب</t>
  </si>
  <si>
    <t>الجنسية</t>
  </si>
  <si>
    <t>مكان الولادة</t>
  </si>
  <si>
    <t>تاريخ الميلاد</t>
  </si>
  <si>
    <t>التربية الاسلامية - التقويم الأول (1)</t>
  </si>
  <si>
    <t>التربية الاسلامية - التقويم الثاني (1)</t>
  </si>
  <si>
    <t>التربية الاسلامية - التقويم الثالث (1)</t>
  </si>
  <si>
    <t>التربية الاسلامية - التقويم الرابع (1)</t>
  </si>
  <si>
    <t>Weighted Marks (1.00)</t>
  </si>
  <si>
    <t>Weighted Marks (0.00)</t>
  </si>
  <si>
    <t>التربية المهنية - التقويم الأول (1)</t>
  </si>
  <si>
    <t>التربية المهنية - التقويم الثاني (1)</t>
  </si>
  <si>
    <t>التربية المهنية - التقويم الثالث (1)</t>
  </si>
  <si>
    <t>التربية المهنية - التقويم الرابع (1)</t>
  </si>
  <si>
    <t>الحاسوب - التقويم الأول (1)</t>
  </si>
  <si>
    <t>الحاسوب - التقويم الثاني (1)</t>
  </si>
  <si>
    <t>الحاسوب - التقويم الثالث (1)</t>
  </si>
  <si>
    <t>الحاسوب - التقويم الرابع (1)</t>
  </si>
  <si>
    <t>اللغة الفرنسية - التقويم الأول (1)</t>
  </si>
  <si>
    <t>اللغة الفرنسية - التقويم الثاني (1)</t>
  </si>
  <si>
    <t>اللغة الفرنسية - التقويم الثالث (1)</t>
  </si>
  <si>
    <t>اللغة الفرنسية - التقويم الرابع (1)</t>
  </si>
  <si>
    <t>الدين المسيحي - التقويم الأول (1)</t>
  </si>
  <si>
    <t>الدين المسيحي - التقويم الثاني (1)</t>
  </si>
  <si>
    <t>الدين المسيحي - التقويم الثالث (1)</t>
  </si>
  <si>
    <t>الدين المسيحي - التقويم الرابع (1)</t>
  </si>
  <si>
    <t>Total Marks</t>
  </si>
  <si>
    <t>Total Weighted Marks</t>
  </si>
  <si>
    <t>ماجد محمود عبد الحميد باكير</t>
  </si>
  <si>
    <t>10</t>
  </si>
  <si>
    <t>17</t>
  </si>
  <si>
    <t>20</t>
  </si>
  <si>
    <t>14</t>
  </si>
  <si>
    <t>18</t>
  </si>
  <si>
    <t>22</t>
  </si>
  <si>
    <t>19</t>
  </si>
  <si>
    <t>16</t>
  </si>
  <si>
    <t>12</t>
  </si>
  <si>
    <t>13</t>
  </si>
  <si>
    <t>30</t>
  </si>
  <si>
    <t>36</t>
  </si>
  <si>
    <t>15</t>
  </si>
  <si>
    <t>32</t>
  </si>
  <si>
    <t>40</t>
  </si>
  <si>
    <t>87</t>
  </si>
  <si>
    <t>849</t>
  </si>
  <si>
    <t>662</t>
  </si>
  <si>
    <t>محمد آمين طارق محمد آمين الساحوري</t>
  </si>
  <si>
    <t>24</t>
  </si>
  <si>
    <t>28</t>
  </si>
  <si>
    <t>11</t>
  </si>
  <si>
    <t>8</t>
  </si>
  <si>
    <t>5</t>
  </si>
  <si>
    <t>6</t>
  </si>
  <si>
    <t>136</t>
  </si>
  <si>
    <t>38</t>
  </si>
  <si>
    <t>187</t>
  </si>
  <si>
    <t>189</t>
  </si>
  <si>
    <t>7</t>
  </si>
  <si>
    <t>26</t>
  </si>
  <si>
    <t>34</t>
  </si>
  <si>
    <t>163</t>
  </si>
  <si>
    <t>1535</t>
  </si>
  <si>
    <t>1159</t>
  </si>
  <si>
    <t>احمد خالد احمد ابراهيم</t>
  </si>
  <si>
    <t>2</t>
  </si>
  <si>
    <t>188</t>
  </si>
  <si>
    <t>4</t>
  </si>
  <si>
    <t>143</t>
  </si>
  <si>
    <t>1395</t>
  </si>
  <si>
    <t>1012</t>
  </si>
  <si>
    <t>حمزة محمد توفيق ابو رمان</t>
  </si>
  <si>
    <t>171</t>
  </si>
  <si>
    <t>164</t>
  </si>
  <si>
    <t>172</t>
  </si>
  <si>
    <t>1860</t>
  </si>
  <si>
    <t>1487</t>
  </si>
  <si>
    <t>بلال يوسف احمد الشوبكي</t>
  </si>
  <si>
    <t>181</t>
  </si>
  <si>
    <t>35</t>
  </si>
  <si>
    <t>170</t>
  </si>
  <si>
    <t>160</t>
  </si>
  <si>
    <t>191</t>
  </si>
  <si>
    <t>192</t>
  </si>
  <si>
    <t>1935</t>
  </si>
  <si>
    <t>1559</t>
  </si>
  <si>
    <t>حمزة احمد عيسى العبادي</t>
  </si>
  <si>
    <t>183</t>
  </si>
  <si>
    <t>148</t>
  </si>
  <si>
    <t>182</t>
  </si>
  <si>
    <t>1868</t>
  </si>
  <si>
    <t>1493</t>
  </si>
  <si>
    <t>رائد حسان محمد قاسم</t>
  </si>
  <si>
    <t>178</t>
  </si>
  <si>
    <t>180</t>
  </si>
  <si>
    <t>190</t>
  </si>
  <si>
    <t>1969</t>
  </si>
  <si>
    <t>1592</t>
  </si>
  <si>
    <t>خليل طارق خليل عليان</t>
  </si>
  <si>
    <t>155</t>
  </si>
  <si>
    <t>1951</t>
  </si>
  <si>
    <t>1572</t>
  </si>
  <si>
    <t>عدنان عبد الله عدنان قطيشات</t>
  </si>
  <si>
    <t>138</t>
  </si>
  <si>
    <t>149</t>
  </si>
  <si>
    <t>1546</t>
  </si>
  <si>
    <t>1167</t>
  </si>
  <si>
    <t>صلاح الدين حمزه يوسف الكردي</t>
  </si>
  <si>
    <t>98</t>
  </si>
  <si>
    <t>1007</t>
  </si>
  <si>
    <t>822</t>
  </si>
  <si>
    <t>ايهم محمد نواف العساف</t>
  </si>
  <si>
    <t>1190</t>
  </si>
  <si>
    <t>حسام الدين باسم علي شحادة</t>
  </si>
  <si>
    <t>154</t>
  </si>
  <si>
    <t>1961</t>
  </si>
  <si>
    <t>1582</t>
  </si>
  <si>
    <t>معتز ناصر محمد حرب</t>
  </si>
  <si>
    <t>1684</t>
  </si>
  <si>
    <t>1313</t>
  </si>
  <si>
    <t>اسامة بدر احمد القواسمي</t>
  </si>
  <si>
    <t>1680</t>
  </si>
  <si>
    <t>1302</t>
  </si>
  <si>
    <t>عمر خالد مصطفى قاسم</t>
  </si>
  <si>
    <t>1</t>
  </si>
  <si>
    <t>118</t>
  </si>
  <si>
    <t>1355</t>
  </si>
  <si>
    <t>976</t>
  </si>
  <si>
    <t>ريان محمود موسى الجعاثين</t>
  </si>
  <si>
    <t>169</t>
  </si>
  <si>
    <t>1838</t>
  </si>
  <si>
    <t>1468</t>
  </si>
  <si>
    <t>محمد احمد حسين حلوة</t>
  </si>
  <si>
    <t>150</t>
  </si>
  <si>
    <t>1121</t>
  </si>
  <si>
    <t>خالد فادي رسمي صعبي</t>
  </si>
  <si>
    <t>1674</t>
  </si>
  <si>
    <t>1297</t>
  </si>
  <si>
    <t>يوسف أمجد محمد الشايب</t>
  </si>
  <si>
    <t>1406</t>
  </si>
  <si>
    <t>1026</t>
  </si>
  <si>
    <t>فبصل محمود تركي شمر</t>
  </si>
  <si>
    <t>1428</t>
  </si>
  <si>
    <t>1050</t>
  </si>
  <si>
    <t>مهند بسام ابراهيم الموسى</t>
  </si>
  <si>
    <t>1752</t>
  </si>
  <si>
    <t>1377</t>
  </si>
  <si>
    <t>عمرو ايمن عبد الرحمن مقبل</t>
  </si>
  <si>
    <t>198</t>
  </si>
  <si>
    <t>2031</t>
  </si>
  <si>
    <t>1655</t>
  </si>
  <si>
    <t>حسن ايمن علي العتوم</t>
  </si>
  <si>
    <t>1946</t>
  </si>
  <si>
    <t>1569</t>
  </si>
  <si>
    <t>كريم ابراهيم عبد المحسن اطريق</t>
  </si>
  <si>
    <t>1413</t>
  </si>
  <si>
    <t>1035</t>
  </si>
  <si>
    <t>عمران خالد سليمان القرعان</t>
  </si>
  <si>
    <t>1690</t>
  </si>
  <si>
    <t>1308</t>
  </si>
  <si>
    <t>معتز زيدون محمد فريد ابو رجب التميمي</t>
  </si>
  <si>
    <t>1685</t>
  </si>
  <si>
    <t>1305</t>
  </si>
  <si>
    <t>محمود مجدي محمود الوقادي</t>
  </si>
  <si>
    <t>1393</t>
  </si>
  <si>
    <t>1008</t>
  </si>
  <si>
    <t>مجدي محمد فؤاد العكل</t>
  </si>
  <si>
    <t>1910</t>
  </si>
  <si>
    <t>1531</t>
  </si>
  <si>
    <t>كريم جمعة رشاد منصور</t>
  </si>
  <si>
    <t>1749</t>
  </si>
  <si>
    <t>1371</t>
  </si>
  <si>
    <t>عمار تامر فتحي أحمد جبريل</t>
  </si>
  <si>
    <t>1551</t>
  </si>
  <si>
    <t>1174</t>
  </si>
  <si>
    <t>عبدالملك خالد كامل الرسول</t>
  </si>
  <si>
    <t>1897</t>
  </si>
  <si>
    <t>1518</t>
  </si>
  <si>
    <t>خالد اشرف خالد طمليه</t>
  </si>
  <si>
    <t>1839</t>
  </si>
  <si>
    <t>الرقم</t>
  </si>
  <si>
    <t>الاسم</t>
  </si>
  <si>
    <t>التربية الاسلامية -
 التقويم الأول
 (1)</t>
  </si>
  <si>
    <t>التربية الاسلامية -تقويم الثاني
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</si>
</sst>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&quot;;General"/>
  </numFmts>
  <fonts count="3" x14ac:knownFonts="1">
    <font>
      <sz val="10"/>
      <name val="Arial"/>
      <family val="2"/>
      <charset val="1"/>
    </font>
    <font>
      <b/>
      <sz val="1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Font="1"/>
    <xf numFmtId="0" fontId="0" fillId="0" borderId="0" xfId="0" applyFont="1"/>
    <xf numFmtId="0" fontId="0" fillId="0" borderId="0" xfId="0" applyNumberFormat="1" applyFont="1"/>
    <xf numFmtId="0" fontId="1" fillId="0" borderId="0" xfId="0" applyNumberFormat="1" applyFont="1"/>
    <xf numFmtId="0" fontId="1" fillId="0" borderId="0" xfId="0" applyFont="1"/>
    <xf numFmtId="0" fontId="0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righ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69"/>
  <sheetViews>
    <sheetView rightToLeft="1" zoomScaleNormal="100" workbookViewId="0">
      <selection activeCell="H2" sqref="H2"/>
    </sheetView>
  </sheetViews>
  <sheetFormatPr defaultRowHeight="12.5" x14ac:dyDescent="0.25"/>
  <cols>
    <col min="1" max="1" width="7.7265625" customWidth="1"/>
    <col min="2" max="2" width="21.08984375" customWidth="1"/>
    <col min="3" max="6" width="1.26953125" customWidth="1"/>
    <col min="7" max="7" width="14.36328125" customWidth="1"/>
    <col min="8" max="8" width="11.6328125" customWidth="1"/>
    <col min="9" max="16" width="11.453125"/>
    <col min="17" max="17" width="11.453125" customWidth="1"/>
    <col min="18" max="18" width="11.453125"/>
    <col min="19" max="19" width="9.26953125" customWidth="1"/>
    <col min="20" max="20" width="15.26953125" customWidth="1"/>
    <col min="21" max="1025" width="11.453125"/>
  </cols>
  <sheetData>
    <row r="1" spans="1:143" ht="46" customHeight="1" thickBot="1" x14ac:dyDescent="0.3">
      <c r="A1" s="1" t="s">
        <v>0</v>
      </c>
      <c r="B1" s="1" t="s">
        <v>1</v>
      </c>
      <c r="C1" s="1"/>
      <c r="D1" s="1" t="s">
        <v>2</v>
      </c>
      <c r="E1" s="1" t="s">
        <v>3</v>
      </c>
      <c r="F1" s="1" t="s">
        <v>4</v>
      </c>
      <c r="G1" s="10" t="s">
        <v>183</v>
      </c>
      <c r="H1" s="11" t="s">
        <v>184</v>
      </c>
      <c r="I1" s="11" t="s">
        <v>7</v>
      </c>
      <c r="J1" s="11" t="s">
        <v>8</v>
      </c>
      <c r="K1" s="11" t="s">
        <v>5</v>
      </c>
      <c r="L1" s="11" t="s">
        <v>6</v>
      </c>
      <c r="M1" s="11" t="s">
        <v>7</v>
      </c>
      <c r="N1" s="12" t="s">
        <v>8</v>
      </c>
      <c r="O1" s="9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 t="s">
        <v>11</v>
      </c>
      <c r="DC1" s="1" t="s">
        <v>12</v>
      </c>
      <c r="DD1" s="1" t="s">
        <v>13</v>
      </c>
      <c r="DE1" s="1" t="s">
        <v>14</v>
      </c>
      <c r="DF1" s="1" t="s">
        <v>11</v>
      </c>
      <c r="DG1" s="1" t="s">
        <v>12</v>
      </c>
      <c r="DH1" s="1" t="s">
        <v>13</v>
      </c>
      <c r="DI1" s="1" t="s">
        <v>14</v>
      </c>
      <c r="DJ1" s="1" t="s">
        <v>9</v>
      </c>
      <c r="DK1" s="1" t="s">
        <v>15</v>
      </c>
      <c r="DL1" s="1" t="s">
        <v>16</v>
      </c>
      <c r="DM1" s="1" t="s">
        <v>17</v>
      </c>
      <c r="DN1" s="1" t="s">
        <v>18</v>
      </c>
      <c r="DO1" s="1" t="s">
        <v>15</v>
      </c>
      <c r="DP1" s="1" t="s">
        <v>16</v>
      </c>
      <c r="DQ1" s="1" t="s">
        <v>17</v>
      </c>
      <c r="DR1" s="1" t="s">
        <v>18</v>
      </c>
      <c r="DS1" s="1" t="s">
        <v>10</v>
      </c>
      <c r="DT1" s="1" t="s">
        <v>19</v>
      </c>
      <c r="DU1" s="1" t="s">
        <v>20</v>
      </c>
      <c r="DV1" s="1" t="s">
        <v>21</v>
      </c>
      <c r="DW1" s="1" t="s">
        <v>22</v>
      </c>
      <c r="DX1" s="1" t="s">
        <v>19</v>
      </c>
      <c r="DY1" s="1" t="s">
        <v>20</v>
      </c>
      <c r="DZ1" s="1" t="s">
        <v>21</v>
      </c>
      <c r="EA1" s="1" t="s">
        <v>22</v>
      </c>
      <c r="EB1" s="1" t="s">
        <v>10</v>
      </c>
      <c r="EC1" s="1" t="s">
        <v>23</v>
      </c>
      <c r="ED1" s="1" t="s">
        <v>24</v>
      </c>
      <c r="EE1" s="1" t="s">
        <v>25</v>
      </c>
      <c r="EF1" s="1" t="s">
        <v>26</v>
      </c>
      <c r="EG1" s="1" t="s">
        <v>23</v>
      </c>
      <c r="EH1" s="1" t="s">
        <v>24</v>
      </c>
      <c r="EI1" s="1" t="s">
        <v>25</v>
      </c>
      <c r="EJ1" s="1" t="s">
        <v>26</v>
      </c>
      <c r="EK1" s="1" t="s">
        <v>9</v>
      </c>
      <c r="EL1" s="1" t="s">
        <v>27</v>
      </c>
      <c r="EM1" s="1" t="s">
        <v>28</v>
      </c>
    </row>
    <row r="2" spans="1:143" ht="13" x14ac:dyDescent="0.3">
      <c r="A2" s="8">
        <v>1</v>
      </c>
      <c r="B2" s="4" t="s">
        <v>65</v>
      </c>
      <c r="C2" s="4"/>
      <c r="D2" s="1"/>
      <c r="E2" s="1"/>
      <c r="F2" s="1"/>
      <c r="G2" s="2">
        <v>10</v>
      </c>
      <c r="H2" s="2">
        <v>10</v>
      </c>
      <c r="I2" s="2">
        <v>13</v>
      </c>
      <c r="J2" s="2">
        <v>17</v>
      </c>
      <c r="K2" s="2">
        <v>10</v>
      </c>
      <c r="L2" s="2">
        <v>11</v>
      </c>
      <c r="M2" s="2">
        <v>12</v>
      </c>
      <c r="N2" s="2">
        <v>22</v>
      </c>
      <c r="O2" s="2"/>
      <c r="P2" s="3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1"/>
      <c r="BT2" s="1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1"/>
      <c r="CL2" s="2"/>
      <c r="CM2" s="2"/>
      <c r="CN2" s="2"/>
      <c r="CO2" s="2"/>
      <c r="CP2" s="2"/>
      <c r="CQ2" s="2"/>
      <c r="CR2" s="2"/>
      <c r="CS2" s="1"/>
      <c r="CT2" s="1"/>
      <c r="CU2" s="1"/>
      <c r="CV2" s="1"/>
      <c r="CW2" s="1"/>
      <c r="CX2" s="1"/>
      <c r="CY2" s="1"/>
      <c r="CZ2" s="1"/>
      <c r="DA2" s="1"/>
      <c r="DB2" s="1" t="s">
        <v>30</v>
      </c>
      <c r="DC2" s="1" t="s">
        <v>68</v>
      </c>
      <c r="DD2" s="1" t="s">
        <v>36</v>
      </c>
      <c r="DE2" s="1" t="s">
        <v>49</v>
      </c>
      <c r="DF2" s="1" t="s">
        <v>33</v>
      </c>
      <c r="DG2" s="1" t="s">
        <v>36</v>
      </c>
      <c r="DH2" s="1" t="s">
        <v>36</v>
      </c>
      <c r="DI2" s="1" t="s">
        <v>61</v>
      </c>
      <c r="DJ2" s="1" t="s">
        <v>69</v>
      </c>
      <c r="DK2" s="1"/>
      <c r="DL2" s="1"/>
      <c r="DM2" s="1"/>
      <c r="DN2" s="1"/>
      <c r="DO2" s="1"/>
      <c r="DP2" s="1"/>
      <c r="DQ2" s="1"/>
      <c r="DR2" s="1"/>
      <c r="DS2" s="1">
        <v>0</v>
      </c>
      <c r="DT2" s="1"/>
      <c r="DU2" s="1"/>
      <c r="DV2" s="1"/>
      <c r="DW2" s="1"/>
      <c r="DX2" s="1"/>
      <c r="DY2" s="1"/>
      <c r="DZ2" s="1"/>
      <c r="EA2" s="1"/>
      <c r="EB2" s="1">
        <v>0</v>
      </c>
      <c r="EC2" s="1"/>
      <c r="ED2" s="1"/>
      <c r="EE2" s="1"/>
      <c r="EF2" s="1"/>
      <c r="EG2" s="1"/>
      <c r="EH2" s="1"/>
      <c r="EI2" s="1"/>
      <c r="EJ2" s="1"/>
      <c r="EK2" s="1">
        <v>0</v>
      </c>
      <c r="EL2" s="1" t="s">
        <v>70</v>
      </c>
      <c r="EM2" s="1" t="s">
        <v>71</v>
      </c>
    </row>
    <row r="3" spans="1:143" ht="13" x14ac:dyDescent="0.3">
      <c r="A3" s="8">
        <v>2</v>
      </c>
      <c r="B3" s="4" t="s">
        <v>121</v>
      </c>
      <c r="C3" s="4"/>
      <c r="D3" s="1"/>
      <c r="E3" s="1"/>
      <c r="F3" s="1"/>
      <c r="G3" s="2">
        <v>13</v>
      </c>
      <c r="H3" s="2">
        <v>13</v>
      </c>
      <c r="I3" s="2">
        <v>16</v>
      </c>
      <c r="J3" s="2">
        <v>23</v>
      </c>
      <c r="K3" s="2">
        <v>15</v>
      </c>
      <c r="L3" s="2">
        <v>18</v>
      </c>
      <c r="M3" s="2">
        <v>18</v>
      </c>
      <c r="N3" s="2">
        <v>31</v>
      </c>
      <c r="O3" s="2"/>
      <c r="P3" s="3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1"/>
      <c r="BT3" s="1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1"/>
      <c r="CL3" s="2"/>
      <c r="CM3" s="2"/>
      <c r="CN3" s="2"/>
      <c r="CO3" s="2"/>
      <c r="CP3" s="2"/>
      <c r="CQ3" s="2"/>
      <c r="CR3" s="2"/>
      <c r="CS3" s="1"/>
      <c r="CT3" s="1"/>
      <c r="CU3" s="1"/>
      <c r="CV3" s="1"/>
      <c r="CW3" s="1"/>
      <c r="CX3" s="1"/>
      <c r="CY3" s="1"/>
      <c r="CZ3" s="1"/>
      <c r="DA3" s="1"/>
      <c r="DB3" s="1" t="s">
        <v>32</v>
      </c>
      <c r="DC3" s="1" t="s">
        <v>42</v>
      </c>
      <c r="DD3" s="1" t="s">
        <v>36</v>
      </c>
      <c r="DE3" s="1" t="s">
        <v>43</v>
      </c>
      <c r="DF3" s="1" t="s">
        <v>32</v>
      </c>
      <c r="DG3" s="1" t="s">
        <v>32</v>
      </c>
      <c r="DH3" s="1" t="s">
        <v>32</v>
      </c>
      <c r="DI3" s="1" t="s">
        <v>43</v>
      </c>
      <c r="DJ3" s="1" t="s">
        <v>94</v>
      </c>
      <c r="DK3" s="1"/>
      <c r="DL3" s="1"/>
      <c r="DM3" s="1"/>
      <c r="DN3" s="1"/>
      <c r="DO3" s="1"/>
      <c r="DP3" s="1"/>
      <c r="DQ3" s="1"/>
      <c r="DR3" s="1"/>
      <c r="DS3" s="1">
        <v>0</v>
      </c>
      <c r="DT3" s="1"/>
      <c r="DU3" s="1"/>
      <c r="DV3" s="1"/>
      <c r="DW3" s="1"/>
      <c r="DX3" s="1"/>
      <c r="DY3" s="1"/>
      <c r="DZ3" s="1"/>
      <c r="EA3" s="1"/>
      <c r="EB3" s="1">
        <v>0</v>
      </c>
      <c r="EC3" s="1"/>
      <c r="ED3" s="1"/>
      <c r="EE3" s="1"/>
      <c r="EF3" s="1"/>
      <c r="EG3" s="1"/>
      <c r="EH3" s="1"/>
      <c r="EI3" s="1"/>
      <c r="EJ3" s="1"/>
      <c r="EK3" s="1">
        <v>0</v>
      </c>
      <c r="EL3" s="1" t="s">
        <v>122</v>
      </c>
      <c r="EM3" s="1" t="s">
        <v>123</v>
      </c>
    </row>
    <row r="4" spans="1:143" ht="13" x14ac:dyDescent="0.3">
      <c r="A4" s="8">
        <v>3</v>
      </c>
      <c r="B4" s="4" t="s">
        <v>112</v>
      </c>
      <c r="C4" s="4"/>
      <c r="D4" s="1"/>
      <c r="E4" s="1"/>
      <c r="F4" s="1"/>
      <c r="G4" s="2">
        <v>10</v>
      </c>
      <c r="H4" s="2">
        <v>12</v>
      </c>
      <c r="I4" s="2">
        <v>15</v>
      </c>
      <c r="J4" s="2">
        <v>13</v>
      </c>
      <c r="K4" s="2">
        <v>10</v>
      </c>
      <c r="L4" s="2">
        <v>12</v>
      </c>
      <c r="M4" s="2">
        <v>14</v>
      </c>
      <c r="N4" s="2">
        <v>24</v>
      </c>
      <c r="O4" s="2"/>
      <c r="P4" s="3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1"/>
      <c r="BT4" s="1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1"/>
      <c r="CL4" s="2"/>
      <c r="CM4" s="2"/>
      <c r="CN4" s="2"/>
      <c r="CO4" s="2"/>
      <c r="CP4" s="2"/>
      <c r="CQ4" s="2"/>
      <c r="CR4" s="2"/>
      <c r="CS4" s="1"/>
      <c r="CT4" s="1"/>
      <c r="CU4" s="1"/>
      <c r="CV4" s="1"/>
      <c r="CW4" s="1"/>
      <c r="CX4" s="1"/>
      <c r="CY4" s="1"/>
      <c r="CZ4" s="1"/>
      <c r="DA4" s="1"/>
      <c r="DB4" s="1" t="s">
        <v>31</v>
      </c>
      <c r="DC4" s="1" t="s">
        <v>59</v>
      </c>
      <c r="DD4" s="1" t="s">
        <v>36</v>
      </c>
      <c r="DE4" s="1" t="s">
        <v>49</v>
      </c>
      <c r="DF4" s="1" t="s">
        <v>32</v>
      </c>
      <c r="DG4" s="1" t="s">
        <v>32</v>
      </c>
      <c r="DH4" s="1" t="s">
        <v>36</v>
      </c>
      <c r="DI4" s="1" t="s">
        <v>56</v>
      </c>
      <c r="DJ4" s="1" t="s">
        <v>74</v>
      </c>
      <c r="DK4" s="1"/>
      <c r="DL4" s="1"/>
      <c r="DM4" s="1"/>
      <c r="DN4" s="1"/>
      <c r="DO4" s="1"/>
      <c r="DP4" s="1"/>
      <c r="DQ4" s="1"/>
      <c r="DR4" s="1"/>
      <c r="DS4" s="1">
        <v>0</v>
      </c>
      <c r="DT4" s="1"/>
      <c r="DU4" s="1"/>
      <c r="DV4" s="1"/>
      <c r="DW4" s="1"/>
      <c r="DX4" s="1"/>
      <c r="DY4" s="1"/>
      <c r="DZ4" s="1"/>
      <c r="EA4" s="1"/>
      <c r="EB4" s="1">
        <v>0</v>
      </c>
      <c r="EC4" s="1"/>
      <c r="ED4" s="1"/>
      <c r="EE4" s="1"/>
      <c r="EF4" s="1"/>
      <c r="EG4" s="1"/>
      <c r="EH4" s="1"/>
      <c r="EI4" s="1"/>
      <c r="EJ4" s="1"/>
      <c r="EK4" s="1">
        <v>0</v>
      </c>
      <c r="EL4" s="1" t="s">
        <v>86</v>
      </c>
      <c r="EM4" s="1" t="s">
        <v>113</v>
      </c>
    </row>
    <row r="5" spans="1:143" ht="13" x14ac:dyDescent="0.3">
      <c r="A5" s="8">
        <v>4</v>
      </c>
      <c r="B5" s="4" t="s">
        <v>78</v>
      </c>
      <c r="C5" s="4"/>
      <c r="D5" s="1"/>
      <c r="E5" s="1"/>
      <c r="F5" s="1"/>
      <c r="G5" s="2">
        <v>14</v>
      </c>
      <c r="H5" s="2">
        <v>20</v>
      </c>
      <c r="I5" s="2">
        <v>19</v>
      </c>
      <c r="J5" s="2">
        <v>36</v>
      </c>
      <c r="K5" s="2">
        <v>18</v>
      </c>
      <c r="L5" s="2">
        <v>20</v>
      </c>
      <c r="M5" s="2">
        <v>18</v>
      </c>
      <c r="N5" s="2">
        <v>36</v>
      </c>
      <c r="O5" s="2"/>
      <c r="P5" s="3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1"/>
      <c r="BT5" s="1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1"/>
      <c r="CL5" s="2"/>
      <c r="CM5" s="2"/>
      <c r="CN5" s="2"/>
      <c r="CO5" s="2"/>
      <c r="CP5" s="2"/>
      <c r="CQ5" s="2"/>
      <c r="CR5" s="2"/>
      <c r="CS5" s="1"/>
      <c r="CT5" s="1"/>
      <c r="CU5" s="1"/>
      <c r="CV5" s="1"/>
      <c r="CW5" s="1"/>
      <c r="CX5" s="1"/>
      <c r="CY5" s="1"/>
      <c r="CZ5" s="1"/>
      <c r="DA5" s="1"/>
      <c r="DB5" s="1" t="s">
        <v>32</v>
      </c>
      <c r="DC5" s="1" t="s">
        <v>32</v>
      </c>
      <c r="DD5" s="1" t="s">
        <v>32</v>
      </c>
      <c r="DE5" s="1" t="s">
        <v>61</v>
      </c>
      <c r="DF5" s="1" t="s">
        <v>32</v>
      </c>
      <c r="DG5" s="1" t="s">
        <v>32</v>
      </c>
      <c r="DH5" s="1" t="s">
        <v>32</v>
      </c>
      <c r="DI5" s="1" t="s">
        <v>56</v>
      </c>
      <c r="DJ5" s="1" t="s">
        <v>84</v>
      </c>
      <c r="DK5" s="1"/>
      <c r="DL5" s="1"/>
      <c r="DM5" s="1"/>
      <c r="DN5" s="1"/>
      <c r="DO5" s="1"/>
      <c r="DP5" s="1"/>
      <c r="DQ5" s="1"/>
      <c r="DR5" s="1"/>
      <c r="DS5" s="1">
        <v>0</v>
      </c>
      <c r="DT5" s="1"/>
      <c r="DU5" s="1"/>
      <c r="DV5" s="1"/>
      <c r="DW5" s="1"/>
      <c r="DX5" s="1"/>
      <c r="DY5" s="1"/>
      <c r="DZ5" s="1"/>
      <c r="EA5" s="1"/>
      <c r="EB5" s="1">
        <v>0</v>
      </c>
      <c r="EC5" s="1"/>
      <c r="ED5" s="1"/>
      <c r="EE5" s="1"/>
      <c r="EF5" s="1"/>
      <c r="EG5" s="1"/>
      <c r="EH5" s="1"/>
      <c r="EI5" s="1"/>
      <c r="EJ5" s="1"/>
      <c r="EK5" s="1">
        <v>0</v>
      </c>
      <c r="EL5" s="1" t="s">
        <v>85</v>
      </c>
      <c r="EM5" s="1" t="s">
        <v>86</v>
      </c>
    </row>
    <row r="6" spans="1:143" ht="13" x14ac:dyDescent="0.3">
      <c r="A6" s="8">
        <v>5</v>
      </c>
      <c r="B6" s="4" t="s">
        <v>114</v>
      </c>
      <c r="C6" s="4"/>
      <c r="D6" s="1"/>
      <c r="E6" s="1"/>
      <c r="F6" s="1"/>
      <c r="G6" s="2">
        <v>20</v>
      </c>
      <c r="H6" s="2">
        <v>20</v>
      </c>
      <c r="I6" s="2">
        <v>19</v>
      </c>
      <c r="J6" s="2">
        <v>34</v>
      </c>
      <c r="K6" s="2">
        <v>20</v>
      </c>
      <c r="L6" s="2">
        <v>13</v>
      </c>
      <c r="M6" s="2">
        <v>16</v>
      </c>
      <c r="N6" s="2">
        <v>24</v>
      </c>
      <c r="O6" s="2"/>
      <c r="P6" s="3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1"/>
      <c r="BT6" s="1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1"/>
      <c r="CL6" s="2"/>
      <c r="CM6" s="2"/>
      <c r="CN6" s="2"/>
      <c r="CO6" s="2"/>
      <c r="CP6" s="2"/>
      <c r="CQ6" s="2"/>
      <c r="CR6" s="2"/>
      <c r="CS6" s="1"/>
      <c r="CT6" s="1"/>
      <c r="CU6" s="1"/>
      <c r="CV6" s="1"/>
      <c r="CW6" s="1"/>
      <c r="CX6" s="1"/>
      <c r="CY6" s="1"/>
      <c r="CZ6" s="1"/>
      <c r="DA6" s="1"/>
      <c r="DB6" s="1" t="s">
        <v>32</v>
      </c>
      <c r="DC6" s="1" t="s">
        <v>32</v>
      </c>
      <c r="DD6" s="1" t="s">
        <v>32</v>
      </c>
      <c r="DE6" s="1" t="s">
        <v>43</v>
      </c>
      <c r="DF6" s="1" t="s">
        <v>32</v>
      </c>
      <c r="DG6" s="1" t="s">
        <v>32</v>
      </c>
      <c r="DH6" s="1" t="s">
        <v>32</v>
      </c>
      <c r="DI6" s="1" t="s">
        <v>41</v>
      </c>
      <c r="DJ6" s="1" t="s">
        <v>67</v>
      </c>
      <c r="DK6" s="1"/>
      <c r="DL6" s="1"/>
      <c r="DM6" s="1"/>
      <c r="DN6" s="1"/>
      <c r="DO6" s="1"/>
      <c r="DP6" s="1"/>
      <c r="DQ6" s="1"/>
      <c r="DR6" s="1"/>
      <c r="DS6" s="1">
        <v>0</v>
      </c>
      <c r="DT6" s="1"/>
      <c r="DU6" s="1"/>
      <c r="DV6" s="1"/>
      <c r="DW6" s="1"/>
      <c r="DX6" s="1"/>
      <c r="DY6" s="1"/>
      <c r="DZ6" s="1"/>
      <c r="EA6" s="1"/>
      <c r="EB6" s="1">
        <v>0</v>
      </c>
      <c r="EC6" s="1"/>
      <c r="ED6" s="1"/>
      <c r="EE6" s="1"/>
      <c r="EF6" s="1"/>
      <c r="EG6" s="1"/>
      <c r="EH6" s="1"/>
      <c r="EI6" s="1"/>
      <c r="EJ6" s="1"/>
      <c r="EK6" s="1">
        <v>0</v>
      </c>
      <c r="EL6" s="1" t="s">
        <v>116</v>
      </c>
      <c r="EM6" s="1" t="s">
        <v>117</v>
      </c>
    </row>
    <row r="7" spans="1:143" ht="13" x14ac:dyDescent="0.3">
      <c r="A7" s="8">
        <v>6</v>
      </c>
      <c r="B7" s="4" t="s">
        <v>152</v>
      </c>
      <c r="D7" s="1"/>
      <c r="E7" s="1"/>
      <c r="F7" s="1"/>
      <c r="G7" s="2">
        <v>20</v>
      </c>
      <c r="H7" s="2">
        <v>19</v>
      </c>
      <c r="I7" s="2">
        <v>19</v>
      </c>
      <c r="J7" s="2">
        <v>34</v>
      </c>
      <c r="K7" s="2">
        <v>15</v>
      </c>
      <c r="L7" s="2">
        <v>20</v>
      </c>
      <c r="M7" s="2">
        <v>16</v>
      </c>
      <c r="N7" s="2">
        <v>29</v>
      </c>
      <c r="O7" s="2"/>
      <c r="P7" s="3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1"/>
      <c r="BT7" s="1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1"/>
      <c r="CL7" s="2"/>
      <c r="CM7" s="2"/>
      <c r="CN7" s="2"/>
      <c r="CO7" s="2"/>
      <c r="CP7" s="2"/>
      <c r="CQ7" s="2"/>
      <c r="CR7" s="2"/>
      <c r="CS7" s="1"/>
      <c r="CT7" s="1"/>
      <c r="CU7" s="1"/>
      <c r="CV7" s="1"/>
      <c r="CW7" s="1"/>
      <c r="CX7" s="1"/>
      <c r="CY7" s="1"/>
      <c r="CZ7" s="1"/>
      <c r="DA7" s="1"/>
      <c r="DB7" s="1" t="s">
        <v>31</v>
      </c>
      <c r="DC7" s="1" t="s">
        <v>30</v>
      </c>
      <c r="DD7" s="1" t="s">
        <v>36</v>
      </c>
      <c r="DE7" s="1" t="s">
        <v>40</v>
      </c>
      <c r="DF7" s="1" t="s">
        <v>32</v>
      </c>
      <c r="DG7" s="1" t="s">
        <v>32</v>
      </c>
      <c r="DH7" s="1" t="s">
        <v>32</v>
      </c>
      <c r="DI7" s="1" t="s">
        <v>41</v>
      </c>
      <c r="DJ7" s="1" t="s">
        <v>75</v>
      </c>
      <c r="DK7" s="1"/>
      <c r="DL7" s="1"/>
      <c r="DM7" s="1"/>
      <c r="DN7" s="1"/>
      <c r="DO7" s="1"/>
      <c r="DP7" s="1"/>
      <c r="DQ7" s="1"/>
      <c r="DR7" s="1"/>
      <c r="DS7" s="1">
        <v>0</v>
      </c>
      <c r="DT7" s="1"/>
      <c r="DU7" s="1"/>
      <c r="DV7" s="1"/>
      <c r="DW7" s="1"/>
      <c r="DX7" s="1"/>
      <c r="DY7" s="1"/>
      <c r="DZ7" s="1"/>
      <c r="EA7" s="1"/>
      <c r="EB7" s="1">
        <v>0</v>
      </c>
      <c r="EC7" s="1"/>
      <c r="ED7" s="1"/>
      <c r="EE7" s="1"/>
      <c r="EF7" s="1"/>
      <c r="EG7" s="1"/>
      <c r="EH7" s="1"/>
      <c r="EI7" s="1"/>
      <c r="EJ7" s="1"/>
      <c r="EK7" s="1">
        <v>0</v>
      </c>
      <c r="EL7" s="1" t="s">
        <v>153</v>
      </c>
      <c r="EM7" s="1" t="s">
        <v>154</v>
      </c>
    </row>
    <row r="8" spans="1:143" ht="13" x14ac:dyDescent="0.3">
      <c r="A8" s="8">
        <v>7</v>
      </c>
      <c r="B8" s="4" t="s">
        <v>87</v>
      </c>
      <c r="C8" s="4"/>
      <c r="D8" s="1"/>
      <c r="E8" s="1"/>
      <c r="F8" s="1"/>
      <c r="G8" s="2">
        <v>20</v>
      </c>
      <c r="H8" s="2">
        <v>15</v>
      </c>
      <c r="I8" s="2">
        <v>19</v>
      </c>
      <c r="J8" s="2">
        <v>32</v>
      </c>
      <c r="K8" s="2">
        <v>19</v>
      </c>
      <c r="L8" s="2">
        <v>19</v>
      </c>
      <c r="M8" s="2">
        <v>20</v>
      </c>
      <c r="N8" s="2">
        <v>23</v>
      </c>
      <c r="O8" s="2"/>
      <c r="P8" s="3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1"/>
      <c r="BT8" s="1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1"/>
      <c r="CL8" s="2"/>
      <c r="CM8" s="2"/>
      <c r="CN8" s="2"/>
      <c r="CO8" s="2"/>
      <c r="CP8" s="2"/>
      <c r="CQ8" s="2"/>
      <c r="CR8" s="2"/>
      <c r="CS8" s="1"/>
      <c r="CT8" s="1"/>
      <c r="CU8" s="1"/>
      <c r="CV8" s="1"/>
      <c r="CW8" s="1"/>
      <c r="CX8" s="1"/>
      <c r="CY8" s="1"/>
      <c r="CZ8" s="1"/>
      <c r="DA8" s="1"/>
      <c r="DB8" s="1" t="s">
        <v>32</v>
      </c>
      <c r="DC8" s="1" t="s">
        <v>31</v>
      </c>
      <c r="DD8" s="1" t="s">
        <v>36</v>
      </c>
      <c r="DE8" s="1" t="s">
        <v>40</v>
      </c>
      <c r="DF8" s="1" t="s">
        <v>32</v>
      </c>
      <c r="DG8" s="1" t="s">
        <v>32</v>
      </c>
      <c r="DH8" s="1" t="s">
        <v>32</v>
      </c>
      <c r="DI8" s="1" t="s">
        <v>41</v>
      </c>
      <c r="DJ8" s="1" t="s">
        <v>90</v>
      </c>
      <c r="DK8" s="1"/>
      <c r="DL8" s="1"/>
      <c r="DM8" s="1"/>
      <c r="DN8" s="1"/>
      <c r="DO8" s="1"/>
      <c r="DP8" s="1"/>
      <c r="DQ8" s="1"/>
      <c r="DR8" s="1"/>
      <c r="DS8" s="1">
        <v>0</v>
      </c>
      <c r="DT8" s="1"/>
      <c r="DU8" s="1"/>
      <c r="DV8" s="1"/>
      <c r="DW8" s="1"/>
      <c r="DX8" s="1"/>
      <c r="DY8" s="1"/>
      <c r="DZ8" s="1"/>
      <c r="EA8" s="1"/>
      <c r="EB8" s="1">
        <v>0</v>
      </c>
      <c r="EC8" s="1"/>
      <c r="ED8" s="1"/>
      <c r="EE8" s="1"/>
      <c r="EF8" s="1"/>
      <c r="EG8" s="1"/>
      <c r="EH8" s="1"/>
      <c r="EI8" s="1"/>
      <c r="EJ8" s="1"/>
      <c r="EK8" s="1">
        <v>0</v>
      </c>
      <c r="EL8" s="1" t="s">
        <v>91</v>
      </c>
      <c r="EM8" s="1" t="s">
        <v>92</v>
      </c>
    </row>
    <row r="9" spans="1:143" ht="13" x14ac:dyDescent="0.3">
      <c r="A9" s="8">
        <v>8</v>
      </c>
      <c r="B9" s="4" t="s">
        <v>72</v>
      </c>
      <c r="C9" s="4"/>
      <c r="D9" s="1"/>
      <c r="E9" s="1"/>
      <c r="F9" s="1"/>
      <c r="G9" s="2">
        <v>20</v>
      </c>
      <c r="H9" s="2">
        <v>20</v>
      </c>
      <c r="I9" s="2">
        <v>19</v>
      </c>
      <c r="J9" s="2">
        <v>30</v>
      </c>
      <c r="K9" s="2">
        <v>15</v>
      </c>
      <c r="L9" s="2">
        <v>17</v>
      </c>
      <c r="M9" s="2">
        <v>17</v>
      </c>
      <c r="N9" s="2">
        <v>33</v>
      </c>
      <c r="O9" s="2"/>
      <c r="P9" s="3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1"/>
      <c r="BT9" s="1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1"/>
      <c r="CL9" s="2"/>
      <c r="CM9" s="2"/>
      <c r="CN9" s="2"/>
      <c r="CO9" s="2"/>
      <c r="CP9" s="2"/>
      <c r="CQ9" s="2"/>
      <c r="CR9" s="2"/>
      <c r="CS9" s="1"/>
      <c r="CT9" s="1"/>
      <c r="CU9" s="1"/>
      <c r="CV9" s="1"/>
      <c r="CW9" s="1"/>
      <c r="CX9" s="1"/>
      <c r="CY9" s="1"/>
      <c r="CZ9" s="1"/>
      <c r="DA9" s="1"/>
      <c r="DB9" s="1" t="s">
        <v>32</v>
      </c>
      <c r="DC9" s="1" t="s">
        <v>34</v>
      </c>
      <c r="DD9" s="1" t="s">
        <v>36</v>
      </c>
      <c r="DE9" s="1" t="s">
        <v>56</v>
      </c>
      <c r="DF9" s="1" t="s">
        <v>32</v>
      </c>
      <c r="DG9" s="1" t="s">
        <v>32</v>
      </c>
      <c r="DH9" s="1" t="s">
        <v>32</v>
      </c>
      <c r="DI9" s="1" t="s">
        <v>43</v>
      </c>
      <c r="DJ9" s="1" t="s">
        <v>57</v>
      </c>
      <c r="DK9" s="1"/>
      <c r="DL9" s="1"/>
      <c r="DM9" s="1"/>
      <c r="DN9" s="1"/>
      <c r="DO9" s="1"/>
      <c r="DP9" s="1"/>
      <c r="DQ9" s="1"/>
      <c r="DR9" s="1"/>
      <c r="DS9" s="1">
        <v>0</v>
      </c>
      <c r="DT9" s="1"/>
      <c r="DU9" s="1"/>
      <c r="DV9" s="1"/>
      <c r="DW9" s="1"/>
      <c r="DX9" s="1"/>
      <c r="DY9" s="1"/>
      <c r="DZ9" s="1"/>
      <c r="EA9" s="1"/>
      <c r="EB9" s="1">
        <v>0</v>
      </c>
      <c r="EC9" s="1"/>
      <c r="ED9" s="1"/>
      <c r="EE9" s="1"/>
      <c r="EF9" s="1"/>
      <c r="EG9" s="1"/>
      <c r="EH9" s="1"/>
      <c r="EI9" s="1"/>
      <c r="EJ9" s="1"/>
      <c r="EK9" s="1">
        <v>0</v>
      </c>
      <c r="EL9" s="1" t="s">
        <v>76</v>
      </c>
      <c r="EM9" s="1" t="s">
        <v>77</v>
      </c>
    </row>
    <row r="10" spans="1:143" ht="13" x14ac:dyDescent="0.3">
      <c r="A10" s="8">
        <v>9</v>
      </c>
      <c r="B10" s="4" t="s">
        <v>179</v>
      </c>
      <c r="C10" s="4"/>
      <c r="D10" s="1"/>
      <c r="E10" s="1"/>
      <c r="F10" s="1"/>
      <c r="G10" s="2">
        <v>13</v>
      </c>
      <c r="H10" s="2">
        <v>20</v>
      </c>
      <c r="I10" s="2">
        <v>15</v>
      </c>
      <c r="J10" s="2">
        <v>34</v>
      </c>
      <c r="K10" s="2">
        <v>13</v>
      </c>
      <c r="L10" s="2">
        <v>20</v>
      </c>
      <c r="M10" s="2">
        <v>15</v>
      </c>
      <c r="N10" s="2">
        <v>34</v>
      </c>
      <c r="O10" s="2"/>
      <c r="P10" s="3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1"/>
      <c r="BT10" s="1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1"/>
      <c r="CK10" s="1"/>
      <c r="CL10" s="1"/>
      <c r="CM10" s="1"/>
      <c r="CN10" s="2"/>
      <c r="CO10" s="2"/>
      <c r="CP10" s="2"/>
      <c r="CQ10" s="2"/>
      <c r="CR10" s="2"/>
      <c r="CS10" s="1"/>
      <c r="CT10" s="1"/>
      <c r="CU10" s="1"/>
      <c r="CV10" s="1"/>
      <c r="CW10" s="1"/>
      <c r="CX10" s="1"/>
      <c r="CY10" s="1"/>
      <c r="CZ10" s="1"/>
      <c r="DA10" s="1"/>
      <c r="DB10" s="1" t="s">
        <v>34</v>
      </c>
      <c r="DC10" s="1" t="s">
        <v>34</v>
      </c>
      <c r="DD10" s="1" t="s">
        <v>36</v>
      </c>
      <c r="DE10" s="1" t="s">
        <v>80</v>
      </c>
      <c r="DF10" s="1" t="s">
        <v>34</v>
      </c>
      <c r="DG10" s="1" t="s">
        <v>32</v>
      </c>
      <c r="DH10" s="1" t="s">
        <v>32</v>
      </c>
      <c r="DI10" s="1" t="s">
        <v>43</v>
      </c>
      <c r="DJ10" s="1" t="s">
        <v>95</v>
      </c>
      <c r="DK10" s="1"/>
      <c r="DL10" s="1"/>
      <c r="DM10" s="1"/>
      <c r="DN10" s="1"/>
      <c r="DO10" s="1"/>
      <c r="DP10" s="1"/>
      <c r="DQ10" s="1"/>
      <c r="DR10" s="1"/>
      <c r="DS10" s="1">
        <v>0</v>
      </c>
      <c r="DT10" s="1"/>
      <c r="DU10" s="1"/>
      <c r="DV10" s="1"/>
      <c r="DW10" s="1"/>
      <c r="DX10" s="1"/>
      <c r="DY10" s="1"/>
      <c r="DZ10" s="1"/>
      <c r="EA10" s="1"/>
      <c r="EB10" s="1">
        <v>0</v>
      </c>
      <c r="EC10" s="1"/>
      <c r="ED10" s="1"/>
      <c r="EE10" s="1"/>
      <c r="EF10" s="1"/>
      <c r="EG10" s="1"/>
      <c r="EH10" s="1"/>
      <c r="EI10" s="1"/>
      <c r="EJ10" s="1"/>
      <c r="EK10" s="1">
        <v>0</v>
      </c>
      <c r="EL10" s="1" t="s">
        <v>180</v>
      </c>
      <c r="EM10" s="1" t="s">
        <v>86</v>
      </c>
    </row>
    <row r="11" spans="1:143" ht="13" x14ac:dyDescent="0.3">
      <c r="A11" s="8">
        <v>10</v>
      </c>
      <c r="B11" s="4" t="s">
        <v>136</v>
      </c>
      <c r="D11" s="1"/>
      <c r="E11" s="1"/>
      <c r="F11" s="1"/>
      <c r="G11" s="2">
        <v>18</v>
      </c>
      <c r="H11" s="2">
        <v>18</v>
      </c>
      <c r="I11" s="2">
        <v>18</v>
      </c>
      <c r="J11" s="2">
        <v>26</v>
      </c>
      <c r="K11" s="2">
        <v>12</v>
      </c>
      <c r="L11" s="2">
        <v>19</v>
      </c>
      <c r="M11" s="2">
        <v>15</v>
      </c>
      <c r="N11" s="2">
        <v>23</v>
      </c>
      <c r="O11" s="2"/>
      <c r="P11" s="3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1"/>
      <c r="BT11" s="1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1"/>
      <c r="CL11" s="2"/>
      <c r="CM11" s="2"/>
      <c r="CN11" s="2"/>
      <c r="CO11" s="2"/>
      <c r="CP11" s="2"/>
      <c r="CQ11" s="2"/>
      <c r="CR11" s="2"/>
      <c r="CS11" s="1"/>
      <c r="CT11" s="1"/>
      <c r="CU11" s="1"/>
      <c r="CV11" s="1"/>
      <c r="CW11" s="1"/>
      <c r="CX11" s="1"/>
      <c r="CY11" s="1"/>
      <c r="CZ11" s="1"/>
      <c r="DA11" s="1"/>
      <c r="DB11" s="1" t="s">
        <v>36</v>
      </c>
      <c r="DC11" s="1" t="s">
        <v>51</v>
      </c>
      <c r="DD11" s="1" t="s">
        <v>36</v>
      </c>
      <c r="DE11" s="1" t="s">
        <v>40</v>
      </c>
      <c r="DF11" s="1" t="s">
        <v>36</v>
      </c>
      <c r="DG11" s="1" t="s">
        <v>32</v>
      </c>
      <c r="DH11" s="1" t="s">
        <v>32</v>
      </c>
      <c r="DI11" s="1" t="s">
        <v>43</v>
      </c>
      <c r="DJ11" s="1" t="s">
        <v>81</v>
      </c>
      <c r="DK11" s="1"/>
      <c r="DL11" s="1"/>
      <c r="DM11" s="1"/>
      <c r="DN11" s="1"/>
      <c r="DO11" s="1"/>
      <c r="DP11" s="1"/>
      <c r="DQ11" s="1"/>
      <c r="DR11" s="1"/>
      <c r="DS11" s="1">
        <v>0</v>
      </c>
      <c r="DT11" s="1"/>
      <c r="DU11" s="1"/>
      <c r="DV11" s="1"/>
      <c r="DW11" s="1"/>
      <c r="DX11" s="1"/>
      <c r="DY11" s="1"/>
      <c r="DZ11" s="1"/>
      <c r="EA11" s="1"/>
      <c r="EB11" s="1">
        <v>0</v>
      </c>
      <c r="EC11" s="1"/>
      <c r="ED11" s="1"/>
      <c r="EE11" s="1"/>
      <c r="EF11" s="1"/>
      <c r="EG11" s="1"/>
      <c r="EH11" s="1"/>
      <c r="EI11" s="1"/>
      <c r="EJ11" s="1"/>
      <c r="EK11" s="1">
        <v>0</v>
      </c>
      <c r="EL11" s="1" t="s">
        <v>137</v>
      </c>
      <c r="EM11" s="1" t="s">
        <v>138</v>
      </c>
    </row>
    <row r="12" spans="1:143" ht="13" x14ac:dyDescent="0.3">
      <c r="A12" s="8">
        <v>11</v>
      </c>
      <c r="B12" s="4" t="s">
        <v>99</v>
      </c>
      <c r="D12" s="1"/>
      <c r="E12" s="1"/>
      <c r="F12" s="1"/>
      <c r="G12" s="2">
        <v>20</v>
      </c>
      <c r="H12" s="2">
        <v>19</v>
      </c>
      <c r="I12" s="2">
        <v>19</v>
      </c>
      <c r="J12" s="2">
        <v>25</v>
      </c>
      <c r="K12" s="2">
        <v>18</v>
      </c>
      <c r="L12" s="2">
        <v>14</v>
      </c>
      <c r="M12" s="2">
        <v>17</v>
      </c>
      <c r="N12" s="2">
        <v>23</v>
      </c>
      <c r="O12" s="2"/>
      <c r="P12" s="3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1"/>
      <c r="BT12" s="1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1"/>
      <c r="CL12" s="2"/>
      <c r="CM12" s="2"/>
      <c r="CN12" s="2"/>
      <c r="CO12" s="2"/>
      <c r="CP12" s="2"/>
      <c r="CQ12" s="2"/>
      <c r="CR12" s="2"/>
      <c r="CS12" s="1"/>
      <c r="CT12" s="1"/>
      <c r="CU12" s="1"/>
      <c r="CV12" s="1"/>
      <c r="CW12" s="1"/>
      <c r="CX12" s="1"/>
      <c r="CY12" s="1"/>
      <c r="CZ12" s="1"/>
      <c r="DA12" s="1"/>
      <c r="DB12" s="1" t="s">
        <v>32</v>
      </c>
      <c r="DC12" s="1" t="s">
        <v>37</v>
      </c>
      <c r="DD12" s="1" t="s">
        <v>36</v>
      </c>
      <c r="DE12" s="1" t="s">
        <v>56</v>
      </c>
      <c r="DF12" s="1" t="s">
        <v>32</v>
      </c>
      <c r="DG12" s="1" t="s">
        <v>32</v>
      </c>
      <c r="DH12" s="1" t="s">
        <v>32</v>
      </c>
      <c r="DI12" s="1" t="s">
        <v>41</v>
      </c>
      <c r="DJ12" s="1" t="s">
        <v>58</v>
      </c>
      <c r="DK12" s="1"/>
      <c r="DL12" s="1"/>
      <c r="DM12" s="1"/>
      <c r="DN12" s="1"/>
      <c r="DO12" s="1"/>
      <c r="DP12" s="1"/>
      <c r="DQ12" s="1"/>
      <c r="DR12" s="1"/>
      <c r="DS12" s="1">
        <v>0</v>
      </c>
      <c r="DT12" s="1"/>
      <c r="DU12" s="1"/>
      <c r="DV12" s="1"/>
      <c r="DW12" s="1"/>
      <c r="DX12" s="1"/>
      <c r="DY12" s="1"/>
      <c r="DZ12" s="1"/>
      <c r="EA12" s="1"/>
      <c r="EB12" s="1">
        <v>0</v>
      </c>
      <c r="EC12" s="1"/>
      <c r="ED12" s="1"/>
      <c r="EE12" s="1"/>
      <c r="EF12" s="1"/>
      <c r="EG12" s="1"/>
      <c r="EH12" s="1"/>
      <c r="EI12" s="1"/>
      <c r="EJ12" s="1"/>
      <c r="EK12" s="1">
        <v>0</v>
      </c>
      <c r="EL12" s="1" t="s">
        <v>101</v>
      </c>
      <c r="EM12" s="1" t="s">
        <v>102</v>
      </c>
    </row>
    <row r="13" spans="1:143" ht="13" x14ac:dyDescent="0.3">
      <c r="A13" s="8">
        <v>12</v>
      </c>
      <c r="B13" s="4" t="s">
        <v>93</v>
      </c>
      <c r="D13" s="1"/>
      <c r="E13" s="1"/>
      <c r="F13" s="1"/>
      <c r="G13" s="2">
        <v>20</v>
      </c>
      <c r="H13" s="2">
        <v>18</v>
      </c>
      <c r="I13" s="2">
        <v>19</v>
      </c>
      <c r="J13" s="2">
        <v>38</v>
      </c>
      <c r="K13" s="2">
        <v>14</v>
      </c>
      <c r="L13" s="2">
        <v>20</v>
      </c>
      <c r="M13" s="2">
        <v>17</v>
      </c>
      <c r="N13" s="2">
        <v>37</v>
      </c>
      <c r="O13" s="2"/>
      <c r="P13" s="3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1"/>
      <c r="BT13" s="1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1"/>
      <c r="CL13" s="2"/>
      <c r="CM13" s="2"/>
      <c r="CN13" s="2"/>
      <c r="CO13" s="2"/>
      <c r="CP13" s="2"/>
      <c r="CQ13" s="2"/>
      <c r="CR13" s="2"/>
      <c r="CS13" s="1"/>
      <c r="CT13" s="1"/>
      <c r="CU13" s="1"/>
      <c r="CV13" s="1"/>
      <c r="CW13" s="1"/>
      <c r="CX13" s="1"/>
      <c r="CY13" s="1"/>
      <c r="CZ13" s="1"/>
      <c r="DA13" s="1"/>
      <c r="DB13" s="1" t="s">
        <v>32</v>
      </c>
      <c r="DC13" s="1" t="s">
        <v>36</v>
      </c>
      <c r="DD13" s="1" t="s">
        <v>36</v>
      </c>
      <c r="DE13" s="1" t="s">
        <v>61</v>
      </c>
      <c r="DF13" s="1" t="s">
        <v>32</v>
      </c>
      <c r="DG13" s="1" t="s">
        <v>32</v>
      </c>
      <c r="DH13" s="1" t="s">
        <v>32</v>
      </c>
      <c r="DI13" s="1" t="s">
        <v>56</v>
      </c>
      <c r="DJ13" s="1" t="s">
        <v>96</v>
      </c>
      <c r="DK13" s="1"/>
      <c r="DL13" s="1"/>
      <c r="DM13" s="1"/>
      <c r="DN13" s="1"/>
      <c r="DO13" s="1"/>
      <c r="DP13" s="1"/>
      <c r="DQ13" s="1"/>
      <c r="DR13" s="1"/>
      <c r="DS13" s="1">
        <v>0</v>
      </c>
      <c r="DT13" s="1"/>
      <c r="DU13" s="1"/>
      <c r="DV13" s="1"/>
      <c r="DW13" s="1"/>
      <c r="DX13" s="1"/>
      <c r="DY13" s="1"/>
      <c r="DZ13" s="1"/>
      <c r="EA13" s="1"/>
      <c r="EB13" s="1">
        <v>0</v>
      </c>
      <c r="EC13" s="1"/>
      <c r="ED13" s="1"/>
      <c r="EE13" s="1"/>
      <c r="EF13" s="1"/>
      <c r="EG13" s="1"/>
      <c r="EH13" s="1"/>
      <c r="EI13" s="1"/>
      <c r="EJ13" s="1"/>
      <c r="EK13" s="1">
        <v>0</v>
      </c>
      <c r="EL13" s="1" t="s">
        <v>97</v>
      </c>
      <c r="EM13" s="1" t="s">
        <v>98</v>
      </c>
    </row>
    <row r="14" spans="1:143" ht="13" x14ac:dyDescent="0.3">
      <c r="A14" s="8">
        <v>13</v>
      </c>
      <c r="B14" s="4" t="s">
        <v>129</v>
      </c>
      <c r="D14" s="1"/>
      <c r="E14" s="1"/>
      <c r="F14" s="1"/>
      <c r="G14" s="2">
        <v>20</v>
      </c>
      <c r="H14" s="2">
        <v>18</v>
      </c>
      <c r="I14" s="2">
        <v>19</v>
      </c>
      <c r="J14" s="2">
        <v>27</v>
      </c>
      <c r="K14" s="2">
        <v>18</v>
      </c>
      <c r="L14" s="2">
        <v>16</v>
      </c>
      <c r="M14" s="2">
        <v>17</v>
      </c>
      <c r="N14" s="2">
        <v>28</v>
      </c>
      <c r="O14" s="2"/>
      <c r="P14" s="3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1"/>
      <c r="BT14" s="1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1"/>
      <c r="CL14" s="2"/>
      <c r="CM14" s="2"/>
      <c r="CN14" s="2"/>
      <c r="CO14" s="2"/>
      <c r="CP14" s="2"/>
      <c r="CQ14" s="2"/>
      <c r="CR14" s="2"/>
      <c r="CS14" s="1"/>
      <c r="CT14" s="1"/>
      <c r="CU14" s="1"/>
      <c r="CV14" s="1"/>
      <c r="CW14" s="1"/>
      <c r="CX14" s="1"/>
      <c r="CY14" s="1"/>
      <c r="CZ14" s="1"/>
      <c r="DA14" s="1"/>
      <c r="DB14" s="1" t="s">
        <v>32</v>
      </c>
      <c r="DC14" s="1" t="s">
        <v>52</v>
      </c>
      <c r="DD14" s="1" t="s">
        <v>36</v>
      </c>
      <c r="DE14" s="1" t="s">
        <v>40</v>
      </c>
      <c r="DF14" s="1" t="s">
        <v>32</v>
      </c>
      <c r="DG14" s="1" t="s">
        <v>32</v>
      </c>
      <c r="DH14" s="1" t="s">
        <v>32</v>
      </c>
      <c r="DI14" s="1" t="s">
        <v>43</v>
      </c>
      <c r="DJ14" s="1" t="s">
        <v>130</v>
      </c>
      <c r="DK14" s="1"/>
      <c r="DL14" s="1"/>
      <c r="DM14" s="1"/>
      <c r="DN14" s="1"/>
      <c r="DO14" s="1"/>
      <c r="DP14" s="1"/>
      <c r="DQ14" s="1"/>
      <c r="DR14" s="1"/>
      <c r="DS14" s="1">
        <v>0</v>
      </c>
      <c r="DT14" s="1"/>
      <c r="DU14" s="1"/>
      <c r="DV14" s="1"/>
      <c r="DW14" s="1"/>
      <c r="DX14" s="1"/>
      <c r="DY14" s="1"/>
      <c r="DZ14" s="1"/>
      <c r="EA14" s="1"/>
      <c r="EB14" s="1">
        <v>0</v>
      </c>
      <c r="EC14" s="1"/>
      <c r="ED14" s="1"/>
      <c r="EE14" s="1"/>
      <c r="EF14" s="1"/>
      <c r="EG14" s="1"/>
      <c r="EH14" s="1"/>
      <c r="EI14" s="1"/>
      <c r="EJ14" s="1"/>
      <c r="EK14" s="1">
        <v>0</v>
      </c>
      <c r="EL14" s="1" t="s">
        <v>131</v>
      </c>
      <c r="EM14" s="1" t="s">
        <v>132</v>
      </c>
    </row>
    <row r="15" spans="1:143" ht="13" x14ac:dyDescent="0.3">
      <c r="A15" s="8">
        <v>14</v>
      </c>
      <c r="B15" s="4" t="s">
        <v>108</v>
      </c>
      <c r="D15" s="1"/>
      <c r="E15" s="1"/>
      <c r="F15" s="1"/>
      <c r="G15" s="1"/>
      <c r="H15" s="1"/>
      <c r="I15" s="1"/>
      <c r="J15" s="1"/>
      <c r="K15" s="2">
        <v>20</v>
      </c>
      <c r="L15" s="2">
        <v>20</v>
      </c>
      <c r="M15" s="2">
        <v>19</v>
      </c>
      <c r="N15" s="2">
        <v>40</v>
      </c>
      <c r="O15" s="2"/>
      <c r="P15" s="4"/>
      <c r="Q15" s="1"/>
      <c r="R15" s="1"/>
      <c r="S15" s="1"/>
      <c r="T15" s="2"/>
      <c r="U15" s="2"/>
      <c r="V15" s="2"/>
      <c r="W15" s="2"/>
      <c r="X15" s="2"/>
      <c r="Y15" s="1"/>
      <c r="Z15" s="1"/>
      <c r="AA15" s="1"/>
      <c r="AB15" s="1"/>
      <c r="AC15" s="2"/>
      <c r="AD15" s="2"/>
      <c r="AE15" s="2"/>
      <c r="AF15" s="2"/>
      <c r="AG15" s="2"/>
      <c r="AH15" s="1"/>
      <c r="AI15" s="1"/>
      <c r="AJ15" s="1"/>
      <c r="AK15" s="1"/>
      <c r="AL15" s="2"/>
      <c r="AM15" s="2"/>
      <c r="AN15" s="2"/>
      <c r="AO15" s="2"/>
      <c r="AP15" s="2"/>
      <c r="AQ15" s="1"/>
      <c r="AR15" s="1"/>
      <c r="AS15" s="1"/>
      <c r="AT15" s="1"/>
      <c r="AU15" s="2"/>
      <c r="AV15" s="2"/>
      <c r="AW15" s="2"/>
      <c r="AX15" s="2"/>
      <c r="AY15" s="2"/>
      <c r="AZ15" s="1"/>
      <c r="BA15" s="1"/>
      <c r="BB15" s="1"/>
      <c r="BC15" s="1"/>
      <c r="BD15" s="2"/>
      <c r="BE15" s="2"/>
      <c r="BF15" s="2"/>
      <c r="BG15" s="2"/>
      <c r="BH15" s="2"/>
      <c r="BI15" s="1"/>
      <c r="BJ15" s="1"/>
      <c r="BK15" s="1"/>
      <c r="BL15" s="1"/>
      <c r="BM15" s="2"/>
      <c r="BN15" s="2"/>
      <c r="BO15" s="2"/>
      <c r="BP15" s="2"/>
      <c r="BQ15" s="2"/>
      <c r="BR15" s="1"/>
      <c r="BS15" s="1"/>
      <c r="BT15" s="1"/>
      <c r="BU15" s="1"/>
      <c r="BV15" s="2"/>
      <c r="BW15" s="2"/>
      <c r="BX15" s="2"/>
      <c r="BY15" s="2"/>
      <c r="BZ15" s="2"/>
      <c r="CA15" s="1"/>
      <c r="CB15" s="1"/>
      <c r="CC15" s="1"/>
      <c r="CD15" s="1"/>
      <c r="CE15" s="2"/>
      <c r="CF15" s="2"/>
      <c r="CG15" s="2"/>
      <c r="CH15" s="2"/>
      <c r="CI15" s="2"/>
      <c r="CJ15" s="1"/>
      <c r="CK15" s="1"/>
      <c r="CL15" s="1"/>
      <c r="CM15" s="1"/>
      <c r="CN15" s="2"/>
      <c r="CO15" s="2"/>
      <c r="CP15" s="2"/>
      <c r="CQ15" s="2"/>
      <c r="CR15" s="2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 t="s">
        <v>32</v>
      </c>
      <c r="DG15" s="1" t="s">
        <v>32</v>
      </c>
      <c r="DH15" s="1" t="s">
        <v>32</v>
      </c>
      <c r="DI15" s="1" t="s">
        <v>56</v>
      </c>
      <c r="DJ15" s="1" t="s">
        <v>109</v>
      </c>
      <c r="DK15" s="1"/>
      <c r="DL15" s="1"/>
      <c r="DM15" s="1"/>
      <c r="DN15" s="1"/>
      <c r="DO15" s="1"/>
      <c r="DP15" s="1"/>
      <c r="DQ15" s="1"/>
      <c r="DR15" s="1"/>
      <c r="DS15" s="1">
        <v>0</v>
      </c>
      <c r="DT15" s="1"/>
      <c r="DU15" s="1"/>
      <c r="DV15" s="1"/>
      <c r="DW15" s="1"/>
      <c r="DX15" s="1"/>
      <c r="DY15" s="1"/>
      <c r="DZ15" s="1"/>
      <c r="EA15" s="1"/>
      <c r="EB15" s="1">
        <v>0</v>
      </c>
      <c r="EC15" s="1"/>
      <c r="ED15" s="1"/>
      <c r="EE15" s="1"/>
      <c r="EF15" s="1"/>
      <c r="EG15" s="1"/>
      <c r="EH15" s="1"/>
      <c r="EI15" s="1"/>
      <c r="EJ15" s="1"/>
      <c r="EK15" s="1">
        <v>0</v>
      </c>
      <c r="EL15" s="1" t="s">
        <v>110</v>
      </c>
      <c r="EM15" s="1" t="s">
        <v>111</v>
      </c>
    </row>
    <row r="16" spans="1:143" ht="13" x14ac:dyDescent="0.3">
      <c r="A16" s="8">
        <v>15</v>
      </c>
      <c r="B16" s="4" t="s">
        <v>176</v>
      </c>
      <c r="D16" s="1"/>
      <c r="E16" s="1"/>
      <c r="F16" s="1"/>
      <c r="G16" s="2">
        <v>20</v>
      </c>
      <c r="H16" s="2">
        <v>19</v>
      </c>
      <c r="I16" s="2">
        <v>19</v>
      </c>
      <c r="J16" s="2">
        <v>31</v>
      </c>
      <c r="K16" s="2">
        <v>10</v>
      </c>
      <c r="L16" s="2">
        <v>19</v>
      </c>
      <c r="M16" s="2">
        <v>15</v>
      </c>
      <c r="N16" s="2">
        <v>38</v>
      </c>
      <c r="O16" s="2"/>
      <c r="P16" s="3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1"/>
      <c r="BT16" s="1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1"/>
      <c r="CL16" s="2"/>
      <c r="CM16" s="2"/>
      <c r="CN16" s="2"/>
      <c r="CO16" s="2"/>
      <c r="CP16" s="2"/>
      <c r="CQ16" s="2"/>
      <c r="CR16" s="2"/>
      <c r="CS16" s="1"/>
      <c r="CT16" s="1"/>
      <c r="CU16" s="1"/>
      <c r="CV16" s="1"/>
      <c r="CW16" s="1"/>
      <c r="CX16" s="1"/>
      <c r="CY16" s="1"/>
      <c r="CZ16" s="1"/>
      <c r="DA16" s="1"/>
      <c r="DB16" s="1" t="s">
        <v>32</v>
      </c>
      <c r="DC16" s="1" t="s">
        <v>31</v>
      </c>
      <c r="DD16" s="1" t="s">
        <v>36</v>
      </c>
      <c r="DE16" s="1" t="s">
        <v>61</v>
      </c>
      <c r="DF16" s="1" t="s">
        <v>36</v>
      </c>
      <c r="DG16" s="1" t="s">
        <v>32</v>
      </c>
      <c r="DH16" s="1" t="s">
        <v>32</v>
      </c>
      <c r="DI16" s="1" t="s">
        <v>61</v>
      </c>
      <c r="DJ16" s="1" t="s">
        <v>88</v>
      </c>
      <c r="DK16" s="1"/>
      <c r="DL16" s="1"/>
      <c r="DM16" s="1"/>
      <c r="DN16" s="1"/>
      <c r="DO16" s="1"/>
      <c r="DP16" s="1"/>
      <c r="DQ16" s="1"/>
      <c r="DR16" s="1"/>
      <c r="DS16" s="1">
        <v>0</v>
      </c>
      <c r="DT16" s="1"/>
      <c r="DU16" s="1"/>
      <c r="DV16" s="1"/>
      <c r="DW16" s="1"/>
      <c r="DX16" s="1"/>
      <c r="DY16" s="1"/>
      <c r="DZ16" s="1"/>
      <c r="EA16" s="1"/>
      <c r="EB16" s="1">
        <v>0</v>
      </c>
      <c r="EC16" s="1"/>
      <c r="ED16" s="1"/>
      <c r="EE16" s="1"/>
      <c r="EF16" s="1"/>
      <c r="EG16" s="1"/>
      <c r="EH16" s="1"/>
      <c r="EI16" s="1"/>
      <c r="EJ16" s="1"/>
      <c r="EK16" s="1">
        <v>0</v>
      </c>
      <c r="EL16" s="1" t="s">
        <v>177</v>
      </c>
      <c r="EM16" s="1" t="s">
        <v>178</v>
      </c>
    </row>
    <row r="17" spans="1:143" ht="13" x14ac:dyDescent="0.3">
      <c r="A17" s="8">
        <v>16</v>
      </c>
      <c r="B17" s="4" t="s">
        <v>103</v>
      </c>
      <c r="D17" s="1"/>
      <c r="E17" s="1"/>
      <c r="F17" s="1"/>
      <c r="G17" s="2">
        <v>10</v>
      </c>
      <c r="H17" s="2">
        <v>16</v>
      </c>
      <c r="I17" s="2">
        <v>18</v>
      </c>
      <c r="J17" s="2">
        <v>26</v>
      </c>
      <c r="K17" s="2">
        <v>10</v>
      </c>
      <c r="L17" s="2">
        <v>10</v>
      </c>
      <c r="M17" s="2">
        <v>12</v>
      </c>
      <c r="N17" s="2">
        <v>22</v>
      </c>
      <c r="O17" s="2"/>
      <c r="P17" s="3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1"/>
      <c r="BT17" s="1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1"/>
      <c r="CL17" s="2"/>
      <c r="CM17" s="2"/>
      <c r="CN17" s="2"/>
      <c r="CO17" s="2"/>
      <c r="CP17" s="2"/>
      <c r="CQ17" s="2"/>
      <c r="CR17" s="2"/>
      <c r="CS17" s="1"/>
      <c r="CT17" s="1"/>
      <c r="CU17" s="1"/>
      <c r="CV17" s="1"/>
      <c r="CW17" s="1"/>
      <c r="CX17" s="1"/>
      <c r="CY17" s="1"/>
      <c r="CZ17" s="1"/>
      <c r="DA17" s="1"/>
      <c r="DB17" s="1" t="s">
        <v>42</v>
      </c>
      <c r="DC17" s="1" t="s">
        <v>68</v>
      </c>
      <c r="DD17" s="1" t="s">
        <v>36</v>
      </c>
      <c r="DE17" s="1" t="s">
        <v>49</v>
      </c>
      <c r="DF17" s="1" t="s">
        <v>34</v>
      </c>
      <c r="DG17" s="1" t="s">
        <v>32</v>
      </c>
      <c r="DH17" s="1" t="s">
        <v>36</v>
      </c>
      <c r="DI17" s="1" t="s">
        <v>40</v>
      </c>
      <c r="DJ17" s="1" t="s">
        <v>105</v>
      </c>
      <c r="DK17" s="1"/>
      <c r="DL17" s="1"/>
      <c r="DM17" s="1"/>
      <c r="DN17" s="1"/>
      <c r="DO17" s="1"/>
      <c r="DP17" s="1"/>
      <c r="DQ17" s="1"/>
      <c r="DR17" s="1"/>
      <c r="DS17" s="1">
        <v>0</v>
      </c>
      <c r="DT17" s="1"/>
      <c r="DU17" s="1"/>
      <c r="DV17" s="1"/>
      <c r="DW17" s="1"/>
      <c r="DX17" s="1"/>
      <c r="DY17" s="1"/>
      <c r="DZ17" s="1"/>
      <c r="EA17" s="1"/>
      <c r="EB17" s="1">
        <v>0</v>
      </c>
      <c r="EC17" s="1"/>
      <c r="ED17" s="1"/>
      <c r="EE17" s="1"/>
      <c r="EF17" s="1"/>
      <c r="EG17" s="1"/>
      <c r="EH17" s="1"/>
      <c r="EI17" s="1"/>
      <c r="EJ17" s="1"/>
      <c r="EK17" s="1">
        <v>0</v>
      </c>
      <c r="EL17" s="1" t="s">
        <v>106</v>
      </c>
      <c r="EM17" s="1" t="s">
        <v>107</v>
      </c>
    </row>
    <row r="18" spans="1:143" ht="13" x14ac:dyDescent="0.3">
      <c r="A18" s="8">
        <v>17</v>
      </c>
      <c r="B18" s="4" t="s">
        <v>173</v>
      </c>
      <c r="D18" s="1"/>
      <c r="E18" s="1"/>
      <c r="F18" s="1"/>
      <c r="G18" s="2">
        <v>12</v>
      </c>
      <c r="H18" s="2">
        <v>14</v>
      </c>
      <c r="I18" s="2">
        <v>17</v>
      </c>
      <c r="J18" s="2">
        <v>24</v>
      </c>
      <c r="K18" s="2">
        <v>12</v>
      </c>
      <c r="L18" s="2">
        <v>12</v>
      </c>
      <c r="M18" s="2">
        <v>14</v>
      </c>
      <c r="N18" s="2">
        <v>32</v>
      </c>
      <c r="O18" s="2"/>
      <c r="P18" s="3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1"/>
      <c r="BT18" s="1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1"/>
      <c r="CL18" s="2"/>
      <c r="CM18" s="2"/>
      <c r="CN18" s="2"/>
      <c r="CO18" s="2"/>
      <c r="CP18" s="2"/>
      <c r="CQ18" s="2"/>
      <c r="CR18" s="2"/>
      <c r="CS18" s="1"/>
      <c r="CT18" s="1"/>
      <c r="CU18" s="1"/>
      <c r="CV18" s="1"/>
      <c r="CW18" s="1"/>
      <c r="CX18" s="1"/>
      <c r="CY18" s="1"/>
      <c r="CZ18" s="1"/>
      <c r="DA18" s="1"/>
      <c r="DB18" s="1" t="s">
        <v>52</v>
      </c>
      <c r="DC18" s="1" t="s">
        <v>54</v>
      </c>
      <c r="DD18" s="1" t="s">
        <v>36</v>
      </c>
      <c r="DE18" s="1" t="s">
        <v>61</v>
      </c>
      <c r="DF18" s="1" t="s">
        <v>32</v>
      </c>
      <c r="DG18" s="1" t="s">
        <v>32</v>
      </c>
      <c r="DH18" s="1" t="s">
        <v>36</v>
      </c>
      <c r="DI18" s="1" t="s">
        <v>61</v>
      </c>
      <c r="DJ18" s="1" t="s">
        <v>82</v>
      </c>
      <c r="DK18" s="1"/>
      <c r="DL18" s="1"/>
      <c r="DM18" s="1"/>
      <c r="DN18" s="1"/>
      <c r="DO18" s="1"/>
      <c r="DP18" s="1"/>
      <c r="DQ18" s="1"/>
      <c r="DR18" s="1"/>
      <c r="DS18" s="1">
        <v>0</v>
      </c>
      <c r="DT18" s="1"/>
      <c r="DU18" s="1"/>
      <c r="DV18" s="1"/>
      <c r="DW18" s="1"/>
      <c r="DX18" s="1"/>
      <c r="DY18" s="1"/>
      <c r="DZ18" s="1"/>
      <c r="EA18" s="1"/>
      <c r="EB18" s="1">
        <v>0</v>
      </c>
      <c r="EC18" s="1"/>
      <c r="ED18" s="1"/>
      <c r="EE18" s="1"/>
      <c r="EF18" s="1"/>
      <c r="EG18" s="1"/>
      <c r="EH18" s="1"/>
      <c r="EI18" s="1"/>
      <c r="EJ18" s="1"/>
      <c r="EK18" s="1">
        <v>0</v>
      </c>
      <c r="EL18" s="1" t="s">
        <v>174</v>
      </c>
      <c r="EM18" s="1" t="s">
        <v>175</v>
      </c>
    </row>
    <row r="19" spans="1:143" ht="13" x14ac:dyDescent="0.3">
      <c r="A19" s="8">
        <v>18</v>
      </c>
      <c r="B19" s="4" t="s">
        <v>124</v>
      </c>
      <c r="D19" s="1"/>
      <c r="E19" s="1"/>
      <c r="F19" s="1"/>
      <c r="G19" s="2">
        <v>10</v>
      </c>
      <c r="H19" s="2">
        <v>17</v>
      </c>
      <c r="I19" s="2">
        <v>18</v>
      </c>
      <c r="J19" s="2">
        <v>10</v>
      </c>
      <c r="K19" s="2">
        <v>10</v>
      </c>
      <c r="L19" s="2">
        <v>10</v>
      </c>
      <c r="M19" s="2">
        <v>12</v>
      </c>
      <c r="N19" s="2">
        <v>20</v>
      </c>
      <c r="O19" s="2"/>
      <c r="P19" s="3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1"/>
      <c r="BT19" s="1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1"/>
      <c r="CL19" s="2"/>
      <c r="CM19" s="2"/>
      <c r="CN19" s="2"/>
      <c r="CO19" s="2"/>
      <c r="CP19" s="2"/>
      <c r="CQ19" s="2"/>
      <c r="CR19" s="2"/>
      <c r="CS19" s="1"/>
      <c r="CT19" s="1"/>
      <c r="CU19" s="1"/>
      <c r="CV19" s="1"/>
      <c r="CW19" s="1"/>
      <c r="CX19" s="1"/>
      <c r="CY19" s="1"/>
      <c r="CZ19" s="1"/>
      <c r="DA19" s="1"/>
      <c r="DB19" s="1" t="s">
        <v>53</v>
      </c>
      <c r="DC19" s="1" t="s">
        <v>53</v>
      </c>
      <c r="DD19" s="1" t="s">
        <v>36</v>
      </c>
      <c r="DE19" s="1" t="s">
        <v>125</v>
      </c>
      <c r="DF19" s="1" t="s">
        <v>32</v>
      </c>
      <c r="DG19" s="1" t="s">
        <v>36</v>
      </c>
      <c r="DH19" s="1" t="s">
        <v>36</v>
      </c>
      <c r="DI19" s="1" t="s">
        <v>40</v>
      </c>
      <c r="DJ19" s="1" t="s">
        <v>126</v>
      </c>
      <c r="DK19" s="1"/>
      <c r="DL19" s="1"/>
      <c r="DM19" s="1"/>
      <c r="DN19" s="1"/>
      <c r="DO19" s="1"/>
      <c r="DP19" s="1"/>
      <c r="DQ19" s="1"/>
      <c r="DR19" s="1"/>
      <c r="DS19" s="1">
        <v>0</v>
      </c>
      <c r="DT19" s="1"/>
      <c r="DU19" s="1"/>
      <c r="DV19" s="1"/>
      <c r="DW19" s="1"/>
      <c r="DX19" s="1"/>
      <c r="DY19" s="1"/>
      <c r="DZ19" s="1"/>
      <c r="EA19" s="1"/>
      <c r="EB19" s="1">
        <v>0</v>
      </c>
      <c r="EC19" s="1"/>
      <c r="ED19" s="1"/>
      <c r="EE19" s="1"/>
      <c r="EF19" s="1"/>
      <c r="EG19" s="1"/>
      <c r="EH19" s="1"/>
      <c r="EI19" s="1"/>
      <c r="EJ19" s="1"/>
      <c r="EK19" s="1">
        <v>0</v>
      </c>
      <c r="EL19" s="1" t="s">
        <v>127</v>
      </c>
      <c r="EM19" s="1" t="s">
        <v>128</v>
      </c>
    </row>
    <row r="20" spans="1:143" ht="13" x14ac:dyDescent="0.3">
      <c r="A20" s="8">
        <v>19</v>
      </c>
      <c r="B20" s="4" t="s">
        <v>158</v>
      </c>
      <c r="D20" s="1"/>
      <c r="E20" s="1"/>
      <c r="F20" s="1"/>
      <c r="G20" s="2">
        <v>17</v>
      </c>
      <c r="H20" s="2">
        <v>16</v>
      </c>
      <c r="I20" s="2">
        <v>18</v>
      </c>
      <c r="J20" s="2">
        <v>17</v>
      </c>
      <c r="K20" s="2">
        <v>13</v>
      </c>
      <c r="L20" s="2">
        <v>15</v>
      </c>
      <c r="M20" s="2">
        <v>16</v>
      </c>
      <c r="N20" s="2">
        <v>36</v>
      </c>
      <c r="O20" s="2"/>
      <c r="P20" s="3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1"/>
      <c r="BT20" s="1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1"/>
      <c r="CL20" s="2"/>
      <c r="CM20" s="2"/>
      <c r="CN20" s="2"/>
      <c r="CO20" s="2"/>
      <c r="CP20" s="2"/>
      <c r="CQ20" s="2"/>
      <c r="CR20" s="2"/>
      <c r="CS20" s="1"/>
      <c r="CT20" s="1"/>
      <c r="CU20" s="1"/>
      <c r="CV20" s="1"/>
      <c r="CW20" s="1"/>
      <c r="CX20" s="1"/>
      <c r="CY20" s="1"/>
      <c r="CZ20" s="1"/>
      <c r="DA20" s="1"/>
      <c r="DB20" s="1" t="s">
        <v>32</v>
      </c>
      <c r="DC20" s="1" t="s">
        <v>42</v>
      </c>
      <c r="DD20" s="1" t="s">
        <v>36</v>
      </c>
      <c r="DE20" s="1" t="s">
        <v>44</v>
      </c>
      <c r="DF20" s="1" t="s">
        <v>32</v>
      </c>
      <c r="DG20" s="1" t="s">
        <v>32</v>
      </c>
      <c r="DH20" s="1" t="s">
        <v>32</v>
      </c>
      <c r="DI20" s="1" t="s">
        <v>60</v>
      </c>
      <c r="DJ20" s="1" t="s">
        <v>95</v>
      </c>
      <c r="DK20" s="1"/>
      <c r="DL20" s="1"/>
      <c r="DM20" s="1"/>
      <c r="DN20" s="1"/>
      <c r="DO20" s="1"/>
      <c r="DP20" s="1"/>
      <c r="DQ20" s="1"/>
      <c r="DR20" s="1"/>
      <c r="DS20" s="1">
        <v>0</v>
      </c>
      <c r="DT20" s="1"/>
      <c r="DU20" s="1"/>
      <c r="DV20" s="1"/>
      <c r="DW20" s="1"/>
      <c r="DX20" s="1"/>
      <c r="DY20" s="1"/>
      <c r="DZ20" s="1"/>
      <c r="EA20" s="1"/>
      <c r="EB20" s="1">
        <v>0</v>
      </c>
      <c r="EC20" s="1"/>
      <c r="ED20" s="1"/>
      <c r="EE20" s="1"/>
      <c r="EF20" s="1"/>
      <c r="EG20" s="1"/>
      <c r="EH20" s="1"/>
      <c r="EI20" s="1"/>
      <c r="EJ20" s="1"/>
      <c r="EK20" s="1">
        <v>0</v>
      </c>
      <c r="EL20" s="1" t="s">
        <v>159</v>
      </c>
      <c r="EM20" s="1" t="s">
        <v>160</v>
      </c>
    </row>
    <row r="21" spans="1:143" ht="13" x14ac:dyDescent="0.3">
      <c r="A21" s="8">
        <v>20</v>
      </c>
      <c r="B21" s="4" t="s">
        <v>148</v>
      </c>
      <c r="D21" s="1"/>
      <c r="E21" s="1"/>
      <c r="F21" s="1"/>
      <c r="G21" s="2">
        <v>20</v>
      </c>
      <c r="H21" s="2">
        <v>20</v>
      </c>
      <c r="I21" s="2">
        <v>19</v>
      </c>
      <c r="J21" s="2">
        <v>32</v>
      </c>
      <c r="K21" s="2">
        <v>20</v>
      </c>
      <c r="L21" s="2">
        <v>20</v>
      </c>
      <c r="M21" s="2">
        <v>20</v>
      </c>
      <c r="N21" s="2">
        <v>36</v>
      </c>
      <c r="O21" s="2"/>
      <c r="P21" s="3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1"/>
      <c r="BT21" s="1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1"/>
      <c r="CL21" s="2"/>
      <c r="CM21" s="2"/>
      <c r="CN21" s="2"/>
      <c r="CO21" s="2"/>
      <c r="CP21" s="2"/>
      <c r="CQ21" s="2"/>
      <c r="CR21" s="2"/>
      <c r="CS21" s="1"/>
      <c r="CT21" s="1"/>
      <c r="CU21" s="1"/>
      <c r="CV21" s="1"/>
      <c r="CW21" s="1"/>
      <c r="CX21" s="1"/>
      <c r="CY21" s="1"/>
      <c r="CZ21" s="1"/>
      <c r="DA21" s="1"/>
      <c r="DB21" s="1" t="s">
        <v>32</v>
      </c>
      <c r="DC21" s="1" t="s">
        <v>32</v>
      </c>
      <c r="DD21" s="1" t="s">
        <v>32</v>
      </c>
      <c r="DE21" s="1" t="s">
        <v>44</v>
      </c>
      <c r="DF21" s="1" t="s">
        <v>32</v>
      </c>
      <c r="DG21" s="1" t="s">
        <v>32</v>
      </c>
      <c r="DH21" s="1" t="s">
        <v>32</v>
      </c>
      <c r="DI21" s="1" t="s">
        <v>56</v>
      </c>
      <c r="DJ21" s="1" t="s">
        <v>149</v>
      </c>
      <c r="DK21" s="1"/>
      <c r="DL21" s="1"/>
      <c r="DM21" s="1"/>
      <c r="DN21" s="1"/>
      <c r="DO21" s="1"/>
      <c r="DP21" s="1"/>
      <c r="DQ21" s="1"/>
      <c r="DR21" s="1"/>
      <c r="DS21" s="1">
        <v>0</v>
      </c>
      <c r="DT21" s="1"/>
      <c r="DU21" s="1"/>
      <c r="DV21" s="1"/>
      <c r="DW21" s="1"/>
      <c r="DX21" s="1"/>
      <c r="DY21" s="1"/>
      <c r="DZ21" s="1"/>
      <c r="EA21" s="1"/>
      <c r="EB21" s="1">
        <v>0</v>
      </c>
      <c r="EC21" s="1"/>
      <c r="ED21" s="1"/>
      <c r="EE21" s="1"/>
      <c r="EF21" s="1"/>
      <c r="EG21" s="1"/>
      <c r="EH21" s="1"/>
      <c r="EI21" s="1"/>
      <c r="EJ21" s="1"/>
      <c r="EK21" s="1">
        <v>0</v>
      </c>
      <c r="EL21" s="1" t="s">
        <v>150</v>
      </c>
      <c r="EM21" s="1" t="s">
        <v>151</v>
      </c>
    </row>
    <row r="22" spans="1:143" ht="13" x14ac:dyDescent="0.3">
      <c r="A22" s="8">
        <v>21</v>
      </c>
      <c r="B22" s="4" t="s">
        <v>142</v>
      </c>
      <c r="D22" s="1"/>
      <c r="E22" s="1"/>
      <c r="F22" s="1"/>
      <c r="G22" s="2">
        <v>10</v>
      </c>
      <c r="H22" s="2">
        <v>10</v>
      </c>
      <c r="I22" s="2">
        <v>13</v>
      </c>
      <c r="J22" s="2">
        <v>17</v>
      </c>
      <c r="K22" s="2">
        <v>10</v>
      </c>
      <c r="L22" s="2">
        <v>10</v>
      </c>
      <c r="M22" s="2">
        <v>12</v>
      </c>
      <c r="N22" s="2">
        <v>20</v>
      </c>
      <c r="O22" s="2"/>
      <c r="P22" s="3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1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1"/>
      <c r="BT22" s="1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1"/>
      <c r="CL22" s="2"/>
      <c r="CM22" s="2"/>
      <c r="CN22" s="2"/>
      <c r="CO22" s="2"/>
      <c r="CP22" s="2"/>
      <c r="CQ22" s="2"/>
      <c r="CR22" s="2"/>
      <c r="CS22" s="1"/>
      <c r="CT22" s="1"/>
      <c r="CU22" s="1"/>
      <c r="CV22" s="1"/>
      <c r="CW22" s="1"/>
      <c r="CX22" s="1"/>
      <c r="CY22" s="1"/>
      <c r="CZ22" s="1"/>
      <c r="DA22" s="1"/>
      <c r="DB22" s="1" t="s">
        <v>30</v>
      </c>
      <c r="DC22" s="1" t="s">
        <v>66</v>
      </c>
      <c r="DD22" s="1" t="s">
        <v>36</v>
      </c>
      <c r="DE22" s="1" t="s">
        <v>32</v>
      </c>
      <c r="DF22" s="1" t="s">
        <v>36</v>
      </c>
      <c r="DG22" s="1" t="s">
        <v>36</v>
      </c>
      <c r="DH22" s="1" t="s">
        <v>36</v>
      </c>
      <c r="DI22" s="1" t="s">
        <v>50</v>
      </c>
      <c r="DJ22" s="1" t="s">
        <v>55</v>
      </c>
      <c r="DK22" s="1"/>
      <c r="DL22" s="1"/>
      <c r="DM22" s="1"/>
      <c r="DN22" s="1"/>
      <c r="DO22" s="1"/>
      <c r="DP22" s="1"/>
      <c r="DQ22" s="1"/>
      <c r="DR22" s="1"/>
      <c r="DS22" s="1">
        <v>0</v>
      </c>
      <c r="DT22" s="1"/>
      <c r="DU22" s="1"/>
      <c r="DV22" s="1"/>
      <c r="DW22" s="1"/>
      <c r="DX22" s="1"/>
      <c r="DY22" s="1"/>
      <c r="DZ22" s="1"/>
      <c r="EA22" s="1"/>
      <c r="EB22" s="1">
        <v>0</v>
      </c>
      <c r="EC22" s="1"/>
      <c r="ED22" s="1"/>
      <c r="EE22" s="1"/>
      <c r="EF22" s="1"/>
      <c r="EG22" s="1"/>
      <c r="EH22" s="1"/>
      <c r="EI22" s="1"/>
      <c r="EJ22" s="1"/>
      <c r="EK22" s="1">
        <v>0</v>
      </c>
      <c r="EL22" s="1" t="s">
        <v>143</v>
      </c>
      <c r="EM22" s="1" t="s">
        <v>144</v>
      </c>
    </row>
    <row r="23" spans="1:143" ht="13" x14ac:dyDescent="0.3">
      <c r="A23" s="8">
        <v>22</v>
      </c>
      <c r="B23" s="4" t="s">
        <v>155</v>
      </c>
      <c r="D23" s="1"/>
      <c r="E23" s="1"/>
      <c r="F23" s="1"/>
      <c r="G23" s="2">
        <v>10</v>
      </c>
      <c r="H23" s="2">
        <v>11</v>
      </c>
      <c r="I23" s="2">
        <v>15</v>
      </c>
      <c r="J23" s="2">
        <v>18</v>
      </c>
      <c r="K23" s="2">
        <v>10</v>
      </c>
      <c r="L23" s="2">
        <v>10</v>
      </c>
      <c r="M23" s="2">
        <v>12</v>
      </c>
      <c r="N23" s="2">
        <v>20</v>
      </c>
      <c r="O23" s="2"/>
      <c r="P23" s="3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1"/>
      <c r="BT23" s="1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1"/>
      <c r="CL23" s="2"/>
      <c r="CM23" s="2"/>
      <c r="CN23" s="2"/>
      <c r="CO23" s="2"/>
      <c r="CP23" s="2"/>
      <c r="CQ23" s="2"/>
      <c r="CR23" s="2"/>
      <c r="CS23" s="1"/>
      <c r="CT23" s="1"/>
      <c r="CU23" s="1"/>
      <c r="CV23" s="1"/>
      <c r="CW23" s="1"/>
      <c r="CX23" s="1"/>
      <c r="CY23" s="1"/>
      <c r="CZ23" s="1"/>
      <c r="DA23" s="1"/>
      <c r="DB23" s="1" t="s">
        <v>39</v>
      </c>
      <c r="DC23" s="1" t="s">
        <v>51</v>
      </c>
      <c r="DD23" s="1" t="s">
        <v>36</v>
      </c>
      <c r="DE23" s="1" t="s">
        <v>32</v>
      </c>
      <c r="DF23" s="1" t="s">
        <v>32</v>
      </c>
      <c r="DG23" s="1" t="s">
        <v>32</v>
      </c>
      <c r="DH23" s="1" t="s">
        <v>36</v>
      </c>
      <c r="DI23" s="1" t="s">
        <v>43</v>
      </c>
      <c r="DJ23" s="1" t="s">
        <v>115</v>
      </c>
      <c r="DK23" s="1"/>
      <c r="DL23" s="1"/>
      <c r="DM23" s="1"/>
      <c r="DN23" s="1"/>
      <c r="DO23" s="1"/>
      <c r="DP23" s="1"/>
      <c r="DQ23" s="1"/>
      <c r="DR23" s="1"/>
      <c r="DS23" s="1">
        <v>0</v>
      </c>
      <c r="DT23" s="1"/>
      <c r="DU23" s="1"/>
      <c r="DV23" s="1"/>
      <c r="DW23" s="1"/>
      <c r="DX23" s="1"/>
      <c r="DY23" s="1"/>
      <c r="DZ23" s="1"/>
      <c r="EA23" s="1"/>
      <c r="EB23" s="1">
        <v>0</v>
      </c>
      <c r="EC23" s="1"/>
      <c r="ED23" s="1"/>
      <c r="EE23" s="1"/>
      <c r="EF23" s="1"/>
      <c r="EG23" s="1"/>
      <c r="EH23" s="1"/>
      <c r="EI23" s="1"/>
      <c r="EJ23" s="1"/>
      <c r="EK23" s="1">
        <v>0</v>
      </c>
      <c r="EL23" s="1" t="s">
        <v>156</v>
      </c>
      <c r="EM23" s="1" t="s">
        <v>157</v>
      </c>
    </row>
    <row r="24" spans="1:143" ht="13" x14ac:dyDescent="0.3">
      <c r="A24" s="8">
        <v>23</v>
      </c>
      <c r="B24" s="4" t="s">
        <v>170</v>
      </c>
      <c r="D24" s="1"/>
      <c r="E24" s="1"/>
      <c r="F24" s="1"/>
      <c r="G24" s="2">
        <v>10</v>
      </c>
      <c r="H24" s="2">
        <v>17</v>
      </c>
      <c r="I24" s="2">
        <v>18</v>
      </c>
      <c r="J24" s="2">
        <v>30</v>
      </c>
      <c r="K24" s="2">
        <v>14</v>
      </c>
      <c r="L24" s="2">
        <v>19</v>
      </c>
      <c r="M24" s="2">
        <v>18</v>
      </c>
      <c r="N24" s="2">
        <v>29</v>
      </c>
      <c r="O24" s="2"/>
      <c r="P24" s="3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1"/>
      <c r="BT24" s="1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1"/>
      <c r="CL24" s="2"/>
      <c r="CM24" s="2"/>
      <c r="CN24" s="2"/>
      <c r="CO24" s="2"/>
      <c r="CP24" s="2"/>
      <c r="CQ24" s="2"/>
      <c r="CR24" s="2"/>
      <c r="CS24" s="1"/>
      <c r="CT24" s="1"/>
      <c r="CU24" s="1"/>
      <c r="CV24" s="1"/>
      <c r="CW24" s="1"/>
      <c r="CX24" s="1"/>
      <c r="CY24" s="1"/>
      <c r="CZ24" s="1"/>
      <c r="DA24" s="1"/>
      <c r="DB24" s="1" t="s">
        <v>31</v>
      </c>
      <c r="DC24" s="1" t="s">
        <v>54</v>
      </c>
      <c r="DD24" s="1" t="s">
        <v>36</v>
      </c>
      <c r="DE24" s="1" t="s">
        <v>60</v>
      </c>
      <c r="DF24" s="1" t="s">
        <v>33</v>
      </c>
      <c r="DG24" s="1" t="s">
        <v>32</v>
      </c>
      <c r="DH24" s="1" t="s">
        <v>36</v>
      </c>
      <c r="DI24" s="1" t="s">
        <v>61</v>
      </c>
      <c r="DJ24" s="1" t="s">
        <v>100</v>
      </c>
      <c r="DK24" s="1"/>
      <c r="DL24" s="1"/>
      <c r="DM24" s="1"/>
      <c r="DN24" s="1"/>
      <c r="DO24" s="1"/>
      <c r="DP24" s="1"/>
      <c r="DQ24" s="1"/>
      <c r="DR24" s="1"/>
      <c r="DS24" s="1">
        <v>0</v>
      </c>
      <c r="DT24" s="1"/>
      <c r="DU24" s="1"/>
      <c r="DV24" s="1"/>
      <c r="DW24" s="1"/>
      <c r="DX24" s="1"/>
      <c r="DY24" s="1"/>
      <c r="DZ24" s="1"/>
      <c r="EA24" s="1"/>
      <c r="EB24" s="1">
        <v>0</v>
      </c>
      <c r="EC24" s="1"/>
      <c r="ED24" s="1"/>
      <c r="EE24" s="1"/>
      <c r="EF24" s="1"/>
      <c r="EG24" s="1"/>
      <c r="EH24" s="1"/>
      <c r="EI24" s="1"/>
      <c r="EJ24" s="1"/>
      <c r="EK24" s="1">
        <v>0</v>
      </c>
      <c r="EL24" s="1" t="s">
        <v>171</v>
      </c>
      <c r="EM24" s="1" t="s">
        <v>172</v>
      </c>
    </row>
    <row r="25" spans="1:143" ht="13" x14ac:dyDescent="0.3">
      <c r="A25" s="8">
        <v>24</v>
      </c>
      <c r="B25" s="4" t="s">
        <v>29</v>
      </c>
      <c r="D25" s="1"/>
      <c r="E25" s="1"/>
      <c r="F25" s="1"/>
      <c r="G25" s="1"/>
      <c r="H25" s="1"/>
      <c r="I25" s="1"/>
      <c r="J25" s="1"/>
      <c r="K25" s="2">
        <v>10</v>
      </c>
      <c r="L25" s="2">
        <v>10</v>
      </c>
      <c r="M25" s="2">
        <v>17</v>
      </c>
      <c r="N25" s="2">
        <v>20</v>
      </c>
      <c r="O25" s="2"/>
      <c r="P25" s="4"/>
      <c r="Q25" s="1"/>
      <c r="R25" s="1"/>
      <c r="S25" s="1"/>
      <c r="T25" s="2"/>
      <c r="U25" s="2"/>
      <c r="V25" s="2"/>
      <c r="W25" s="2"/>
      <c r="X25" s="2"/>
      <c r="Y25" s="1"/>
      <c r="Z25" s="1"/>
      <c r="AA25" s="1"/>
      <c r="AB25" s="1"/>
      <c r="AC25" s="2"/>
      <c r="AD25" s="2"/>
      <c r="AE25" s="2"/>
      <c r="AF25" s="2"/>
      <c r="AG25" s="2"/>
      <c r="AH25" s="1"/>
      <c r="AI25" s="1"/>
      <c r="AJ25" s="1"/>
      <c r="AK25" s="1"/>
      <c r="AL25" s="2"/>
      <c r="AM25" s="2"/>
      <c r="AN25" s="2"/>
      <c r="AO25" s="2"/>
      <c r="AP25" s="2"/>
      <c r="AQ25" s="1"/>
      <c r="AR25" s="1"/>
      <c r="AS25" s="1"/>
      <c r="AT25" s="1"/>
      <c r="AU25" s="2"/>
      <c r="AV25" s="2"/>
      <c r="AW25" s="2"/>
      <c r="AX25" s="2"/>
      <c r="AY25" s="2"/>
      <c r="AZ25" s="1"/>
      <c r="BA25" s="1"/>
      <c r="BB25" s="1"/>
      <c r="BC25" s="1"/>
      <c r="BD25" s="2"/>
      <c r="BE25" s="2"/>
      <c r="BF25" s="2"/>
      <c r="BG25" s="2"/>
      <c r="BH25" s="2"/>
      <c r="BI25" s="1"/>
      <c r="BJ25" s="1"/>
      <c r="BK25" s="1"/>
      <c r="BL25" s="1"/>
      <c r="BM25" s="2"/>
      <c r="BN25" s="2"/>
      <c r="BO25" s="2"/>
      <c r="BP25" s="2"/>
      <c r="BQ25" s="2"/>
      <c r="BR25" s="1"/>
      <c r="BS25" s="1"/>
      <c r="BT25" s="1"/>
      <c r="BU25" s="1"/>
      <c r="BV25" s="2"/>
      <c r="BW25" s="2"/>
      <c r="BX25" s="2"/>
      <c r="BY25" s="2"/>
      <c r="BZ25" s="2"/>
      <c r="CA25" s="1"/>
      <c r="CB25" s="1"/>
      <c r="CC25" s="1"/>
      <c r="CD25" s="1"/>
      <c r="CE25" s="2"/>
      <c r="CF25" s="2"/>
      <c r="CG25" s="2"/>
      <c r="CH25" s="2"/>
      <c r="CI25" s="2"/>
      <c r="CJ25" s="1"/>
      <c r="CK25" s="1"/>
      <c r="CL25" s="1"/>
      <c r="CM25" s="1"/>
      <c r="CN25" s="2"/>
      <c r="CO25" s="2"/>
      <c r="CP25" s="2"/>
      <c r="CQ25" s="2"/>
      <c r="CR25" s="2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 t="s">
        <v>42</v>
      </c>
      <c r="DG25" s="1" t="s">
        <v>32</v>
      </c>
      <c r="DH25" s="1" t="s">
        <v>32</v>
      </c>
      <c r="DI25" s="1" t="s">
        <v>43</v>
      </c>
      <c r="DJ25" s="1" t="s">
        <v>45</v>
      </c>
      <c r="DK25" s="1"/>
      <c r="DL25" s="1"/>
      <c r="DM25" s="1"/>
      <c r="DN25" s="1"/>
      <c r="DO25" s="1"/>
      <c r="DP25" s="1"/>
      <c r="DQ25" s="1"/>
      <c r="DR25" s="1"/>
      <c r="DS25" s="1">
        <v>0</v>
      </c>
      <c r="DT25" s="1"/>
      <c r="DU25" s="1"/>
      <c r="DV25" s="1"/>
      <c r="DW25" s="1"/>
      <c r="DX25" s="1"/>
      <c r="DY25" s="1"/>
      <c r="DZ25" s="1"/>
      <c r="EA25" s="1"/>
      <c r="EB25" s="1">
        <v>0</v>
      </c>
      <c r="EC25" s="1"/>
      <c r="ED25" s="1"/>
      <c r="EE25" s="1"/>
      <c r="EF25" s="1"/>
      <c r="EG25" s="1"/>
      <c r="EH25" s="1"/>
      <c r="EI25" s="1"/>
      <c r="EJ25" s="1"/>
      <c r="EK25" s="1">
        <v>0</v>
      </c>
      <c r="EL25" s="1" t="s">
        <v>46</v>
      </c>
      <c r="EM25" s="1" t="s">
        <v>47</v>
      </c>
    </row>
    <row r="26" spans="1:143" ht="13" x14ac:dyDescent="0.3">
      <c r="A26" s="8">
        <v>25</v>
      </c>
      <c r="B26" s="4" t="s">
        <v>167</v>
      </c>
      <c r="D26" s="1"/>
      <c r="E26" s="1"/>
      <c r="F26" s="1"/>
      <c r="G26" s="2">
        <v>14</v>
      </c>
      <c r="H26" s="2">
        <v>13</v>
      </c>
      <c r="I26" s="2">
        <v>16</v>
      </c>
      <c r="J26" s="2">
        <v>26</v>
      </c>
      <c r="K26" s="2">
        <v>20</v>
      </c>
      <c r="L26" s="2">
        <v>20</v>
      </c>
      <c r="M26" s="2">
        <v>19</v>
      </c>
      <c r="N26" s="2">
        <v>38</v>
      </c>
      <c r="O26" s="2"/>
      <c r="P26" s="3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1"/>
      <c r="BT26" s="1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1"/>
      <c r="CL26" s="2"/>
      <c r="CM26" s="2"/>
      <c r="CN26" s="2"/>
      <c r="CO26" s="2"/>
      <c r="CP26" s="2"/>
      <c r="CQ26" s="2"/>
      <c r="CR26" s="2"/>
      <c r="CS26" s="1"/>
      <c r="CT26" s="1"/>
      <c r="CU26" s="1"/>
      <c r="CV26" s="1"/>
      <c r="CW26" s="1"/>
      <c r="CX26" s="1"/>
      <c r="CY26" s="1"/>
      <c r="CZ26" s="1"/>
      <c r="DA26" s="1"/>
      <c r="DB26" s="1" t="s">
        <v>36</v>
      </c>
      <c r="DC26" s="1" t="s">
        <v>31</v>
      </c>
      <c r="DD26" s="1" t="s">
        <v>36</v>
      </c>
      <c r="DE26" s="1" t="s">
        <v>56</v>
      </c>
      <c r="DF26" s="1" t="s">
        <v>32</v>
      </c>
      <c r="DG26" s="1" t="s">
        <v>32</v>
      </c>
      <c r="DH26" s="1" t="s">
        <v>32</v>
      </c>
      <c r="DI26" s="1" t="s">
        <v>56</v>
      </c>
      <c r="DJ26" s="1" t="s">
        <v>83</v>
      </c>
      <c r="DK26" s="1"/>
      <c r="DL26" s="1"/>
      <c r="DM26" s="1"/>
      <c r="DN26" s="1"/>
      <c r="DO26" s="1"/>
      <c r="DP26" s="1"/>
      <c r="DQ26" s="1"/>
      <c r="DR26" s="1"/>
      <c r="DS26" s="1">
        <v>0</v>
      </c>
      <c r="DT26" s="1"/>
      <c r="DU26" s="1"/>
      <c r="DV26" s="1"/>
      <c r="DW26" s="1"/>
      <c r="DX26" s="1"/>
      <c r="DY26" s="1"/>
      <c r="DZ26" s="1"/>
      <c r="EA26" s="1"/>
      <c r="EB26" s="1">
        <v>0</v>
      </c>
      <c r="EC26" s="1"/>
      <c r="ED26" s="1"/>
      <c r="EE26" s="1"/>
      <c r="EF26" s="1"/>
      <c r="EG26" s="1"/>
      <c r="EH26" s="1"/>
      <c r="EI26" s="1"/>
      <c r="EJ26" s="1"/>
      <c r="EK26" s="1">
        <v>0</v>
      </c>
      <c r="EL26" s="1" t="s">
        <v>168</v>
      </c>
      <c r="EM26" s="1" t="s">
        <v>169</v>
      </c>
    </row>
    <row r="27" spans="1:143" ht="13" x14ac:dyDescent="0.3">
      <c r="A27" s="8">
        <v>26</v>
      </c>
      <c r="B27" s="4" t="s">
        <v>133</v>
      </c>
      <c r="D27" s="1"/>
      <c r="E27" s="1"/>
      <c r="F27" s="1"/>
      <c r="G27" s="2">
        <v>10</v>
      </c>
      <c r="H27" s="2">
        <v>15</v>
      </c>
      <c r="I27" s="2">
        <v>17</v>
      </c>
      <c r="J27" s="2">
        <v>16</v>
      </c>
      <c r="K27" s="2">
        <v>11</v>
      </c>
      <c r="L27" s="2">
        <v>17</v>
      </c>
      <c r="M27" s="2">
        <v>15</v>
      </c>
      <c r="N27" s="2">
        <v>33</v>
      </c>
      <c r="O27" s="2"/>
      <c r="P27" s="3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1"/>
      <c r="BT27" s="1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1"/>
      <c r="CL27" s="2"/>
      <c r="CM27" s="2"/>
      <c r="CN27" s="2"/>
      <c r="CO27" s="2"/>
      <c r="CP27" s="2"/>
      <c r="CQ27" s="2"/>
      <c r="CR27" s="2"/>
      <c r="CS27" s="1"/>
      <c r="CT27" s="1"/>
      <c r="CU27" s="1"/>
      <c r="CV27" s="1"/>
      <c r="CW27" s="1"/>
      <c r="CX27" s="1"/>
      <c r="CY27" s="1"/>
      <c r="CZ27" s="1"/>
      <c r="DA27" s="1"/>
      <c r="DB27" s="1" t="s">
        <v>34</v>
      </c>
      <c r="DC27" s="1" t="s">
        <v>68</v>
      </c>
      <c r="DD27" s="1" t="s">
        <v>36</v>
      </c>
      <c r="DE27" s="1" t="s">
        <v>32</v>
      </c>
      <c r="DF27" s="1" t="s">
        <v>31</v>
      </c>
      <c r="DG27" s="1" t="s">
        <v>32</v>
      </c>
      <c r="DH27" s="1" t="s">
        <v>32</v>
      </c>
      <c r="DI27" s="1" t="s">
        <v>43</v>
      </c>
      <c r="DJ27" s="1" t="s">
        <v>134</v>
      </c>
      <c r="DK27" s="1"/>
      <c r="DL27" s="1"/>
      <c r="DM27" s="1"/>
      <c r="DN27" s="1"/>
      <c r="DO27" s="1"/>
      <c r="DP27" s="1"/>
      <c r="DQ27" s="1"/>
      <c r="DR27" s="1"/>
      <c r="DS27" s="1">
        <v>0</v>
      </c>
      <c r="DT27" s="1"/>
      <c r="DU27" s="1"/>
      <c r="DV27" s="1"/>
      <c r="DW27" s="1"/>
      <c r="DX27" s="1"/>
      <c r="DY27" s="1"/>
      <c r="DZ27" s="1"/>
      <c r="EA27" s="1"/>
      <c r="EB27" s="1">
        <v>0</v>
      </c>
      <c r="EC27" s="1"/>
      <c r="ED27" s="1"/>
      <c r="EE27" s="1"/>
      <c r="EF27" s="1"/>
      <c r="EG27" s="1"/>
      <c r="EH27" s="1"/>
      <c r="EI27" s="1"/>
      <c r="EJ27" s="1"/>
      <c r="EK27" s="1">
        <v>0</v>
      </c>
      <c r="EL27" s="1" t="s">
        <v>92</v>
      </c>
      <c r="EM27" s="1" t="s">
        <v>135</v>
      </c>
    </row>
    <row r="28" spans="1:143" ht="13" x14ac:dyDescent="0.3">
      <c r="A28" s="8">
        <v>27</v>
      </c>
      <c r="B28" s="4" t="s">
        <v>48</v>
      </c>
      <c r="D28" s="1"/>
      <c r="E28" s="1"/>
      <c r="F28" s="1"/>
      <c r="G28" s="2">
        <v>10</v>
      </c>
      <c r="H28" s="2">
        <v>15</v>
      </c>
      <c r="I28" s="2">
        <v>17</v>
      </c>
      <c r="J28" s="2">
        <v>24</v>
      </c>
      <c r="K28" s="2">
        <v>14</v>
      </c>
      <c r="L28" s="2">
        <v>10</v>
      </c>
      <c r="M28" s="2">
        <v>14</v>
      </c>
      <c r="N28" s="2">
        <v>28</v>
      </c>
      <c r="O28" s="2"/>
      <c r="P28" s="3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1"/>
      <c r="BT28" s="1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1"/>
      <c r="CL28" s="2"/>
      <c r="CM28" s="2"/>
      <c r="CN28" s="2"/>
      <c r="CO28" s="2"/>
      <c r="CP28" s="2"/>
      <c r="CQ28" s="2"/>
      <c r="CR28" s="2"/>
      <c r="CS28" s="1"/>
      <c r="CT28" s="1"/>
      <c r="CU28" s="1"/>
      <c r="CV28" s="1"/>
      <c r="CW28" s="1"/>
      <c r="CX28" s="1"/>
      <c r="CY28" s="1"/>
      <c r="CZ28" s="1"/>
      <c r="DA28" s="1"/>
      <c r="DB28" s="1" t="s">
        <v>34</v>
      </c>
      <c r="DC28" s="1" t="s">
        <v>59</v>
      </c>
      <c r="DD28" s="1" t="s">
        <v>36</v>
      </c>
      <c r="DE28" s="1" t="s">
        <v>60</v>
      </c>
      <c r="DF28" s="1" t="s">
        <v>36</v>
      </c>
      <c r="DG28" s="1" t="s">
        <v>32</v>
      </c>
      <c r="DH28" s="1" t="s">
        <v>32</v>
      </c>
      <c r="DI28" s="1" t="s">
        <v>61</v>
      </c>
      <c r="DJ28" s="1" t="s">
        <v>62</v>
      </c>
      <c r="DK28" s="1"/>
      <c r="DL28" s="1"/>
      <c r="DM28" s="1"/>
      <c r="DN28" s="1"/>
      <c r="DO28" s="1"/>
      <c r="DP28" s="1"/>
      <c r="DQ28" s="1"/>
      <c r="DR28" s="1"/>
      <c r="DS28" s="1">
        <v>0</v>
      </c>
      <c r="DT28" s="1"/>
      <c r="DU28" s="1"/>
      <c r="DV28" s="1"/>
      <c r="DW28" s="1"/>
      <c r="DX28" s="1"/>
      <c r="DY28" s="1"/>
      <c r="DZ28" s="1"/>
      <c r="EA28" s="1"/>
      <c r="EB28" s="1">
        <v>0</v>
      </c>
      <c r="EC28" s="1"/>
      <c r="ED28" s="1"/>
      <c r="EE28" s="1"/>
      <c r="EF28" s="1"/>
      <c r="EG28" s="1"/>
      <c r="EH28" s="1"/>
      <c r="EI28" s="1"/>
      <c r="EJ28" s="1"/>
      <c r="EK28" s="1">
        <v>0</v>
      </c>
      <c r="EL28" s="1" t="s">
        <v>63</v>
      </c>
      <c r="EM28" s="1" t="s">
        <v>64</v>
      </c>
    </row>
    <row r="29" spans="1:143" ht="13" x14ac:dyDescent="0.3">
      <c r="A29" s="8">
        <v>28</v>
      </c>
      <c r="B29" s="4" t="s">
        <v>164</v>
      </c>
      <c r="D29" s="1"/>
      <c r="E29" s="1"/>
      <c r="F29" s="1"/>
      <c r="G29" s="2">
        <v>10</v>
      </c>
      <c r="H29" s="2">
        <v>10</v>
      </c>
      <c r="I29" s="2">
        <v>13</v>
      </c>
      <c r="J29" s="2">
        <v>17</v>
      </c>
      <c r="K29" s="2">
        <v>10</v>
      </c>
      <c r="L29" s="2">
        <v>10</v>
      </c>
      <c r="M29" s="2">
        <v>12</v>
      </c>
      <c r="N29" s="2">
        <v>20</v>
      </c>
      <c r="O29" s="2"/>
      <c r="P29" s="3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1"/>
      <c r="BT29" s="1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1"/>
      <c r="CL29" s="2"/>
      <c r="CM29" s="2"/>
      <c r="CN29" s="2"/>
      <c r="CO29" s="2"/>
      <c r="CP29" s="2"/>
      <c r="CQ29" s="2"/>
      <c r="CR29" s="2"/>
      <c r="CS29" s="1"/>
      <c r="CT29" s="1"/>
      <c r="CU29" s="1"/>
      <c r="CV29" s="1"/>
      <c r="CW29" s="1"/>
      <c r="CX29" s="1"/>
      <c r="CY29" s="1"/>
      <c r="CZ29" s="1"/>
      <c r="DA29" s="1"/>
      <c r="DB29" s="1" t="s">
        <v>52</v>
      </c>
      <c r="DC29" s="1" t="s">
        <v>125</v>
      </c>
      <c r="DD29" s="1" t="s">
        <v>36</v>
      </c>
      <c r="DE29" s="1" t="s">
        <v>35</v>
      </c>
      <c r="DF29" s="1" t="s">
        <v>33</v>
      </c>
      <c r="DG29" s="1" t="s">
        <v>36</v>
      </c>
      <c r="DH29" s="1" t="s">
        <v>36</v>
      </c>
      <c r="DI29" s="1" t="s">
        <v>41</v>
      </c>
      <c r="DJ29" s="1" t="s">
        <v>104</v>
      </c>
      <c r="DK29" s="1"/>
      <c r="DL29" s="1"/>
      <c r="DM29" s="1"/>
      <c r="DN29" s="1"/>
      <c r="DO29" s="1"/>
      <c r="DP29" s="1"/>
      <c r="DQ29" s="1"/>
      <c r="DR29" s="1"/>
      <c r="DS29" s="1">
        <v>0</v>
      </c>
      <c r="DT29" s="1"/>
      <c r="DU29" s="1"/>
      <c r="DV29" s="1"/>
      <c r="DW29" s="1"/>
      <c r="DX29" s="1"/>
      <c r="DY29" s="1"/>
      <c r="DZ29" s="1"/>
      <c r="EA29" s="1"/>
      <c r="EB29" s="1">
        <v>0</v>
      </c>
      <c r="EC29" s="1"/>
      <c r="ED29" s="1"/>
      <c r="EE29" s="1"/>
      <c r="EF29" s="1"/>
      <c r="EG29" s="1"/>
      <c r="EH29" s="1"/>
      <c r="EI29" s="1"/>
      <c r="EJ29" s="1"/>
      <c r="EK29" s="1">
        <v>0</v>
      </c>
      <c r="EL29" s="1" t="s">
        <v>165</v>
      </c>
      <c r="EM29" s="1" t="s">
        <v>166</v>
      </c>
    </row>
    <row r="30" spans="1:143" ht="13" x14ac:dyDescent="0.3">
      <c r="A30" s="8">
        <v>29</v>
      </c>
      <c r="B30" s="4" t="s">
        <v>161</v>
      </c>
      <c r="D30" s="1"/>
      <c r="E30" s="1"/>
      <c r="F30" s="1"/>
      <c r="G30" s="2">
        <v>20</v>
      </c>
      <c r="H30" s="2">
        <v>15</v>
      </c>
      <c r="I30" s="2">
        <v>17</v>
      </c>
      <c r="J30" s="2">
        <v>28</v>
      </c>
      <c r="K30" s="2">
        <v>16</v>
      </c>
      <c r="L30" s="2">
        <v>10</v>
      </c>
      <c r="M30" s="2">
        <v>15</v>
      </c>
      <c r="N30" s="2">
        <v>34</v>
      </c>
      <c r="O30" s="2"/>
      <c r="P30" s="3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1"/>
      <c r="BT30" s="1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1"/>
      <c r="CL30" s="2"/>
      <c r="CM30" s="2"/>
      <c r="CN30" s="2"/>
      <c r="CO30" s="2"/>
      <c r="CP30" s="2"/>
      <c r="CQ30" s="2"/>
      <c r="CR30" s="2"/>
      <c r="CS30" s="1"/>
      <c r="CT30" s="1"/>
      <c r="CU30" s="1"/>
      <c r="CV30" s="1"/>
      <c r="CW30" s="1"/>
      <c r="CX30" s="1"/>
      <c r="CY30" s="1"/>
      <c r="CZ30" s="1"/>
      <c r="DA30" s="1"/>
      <c r="DB30" s="1" t="s">
        <v>32</v>
      </c>
      <c r="DC30" s="1" t="s">
        <v>31</v>
      </c>
      <c r="DD30" s="1" t="s">
        <v>36</v>
      </c>
      <c r="DE30" s="1" t="s">
        <v>60</v>
      </c>
      <c r="DF30" s="1" t="s">
        <v>32</v>
      </c>
      <c r="DG30" s="1" t="s">
        <v>32</v>
      </c>
      <c r="DH30" s="1" t="s">
        <v>32</v>
      </c>
      <c r="DI30" s="1" t="s">
        <v>41</v>
      </c>
      <c r="DJ30" s="1" t="s">
        <v>94</v>
      </c>
      <c r="DK30" s="1"/>
      <c r="DL30" s="1"/>
      <c r="DM30" s="1"/>
      <c r="DN30" s="1"/>
      <c r="DO30" s="1"/>
      <c r="DP30" s="1"/>
      <c r="DQ30" s="1"/>
      <c r="DR30" s="1"/>
      <c r="DS30" s="1">
        <v>0</v>
      </c>
      <c r="DT30" s="1"/>
      <c r="DU30" s="1"/>
      <c r="DV30" s="1"/>
      <c r="DW30" s="1"/>
      <c r="DX30" s="1"/>
      <c r="DY30" s="1"/>
      <c r="DZ30" s="1"/>
      <c r="EA30" s="1"/>
      <c r="EB30" s="1">
        <v>0</v>
      </c>
      <c r="EC30" s="1"/>
      <c r="ED30" s="1"/>
      <c r="EE30" s="1"/>
      <c r="EF30" s="1"/>
      <c r="EG30" s="1"/>
      <c r="EH30" s="1"/>
      <c r="EI30" s="1"/>
      <c r="EJ30" s="1"/>
      <c r="EK30" s="1">
        <v>0</v>
      </c>
      <c r="EL30" s="1" t="s">
        <v>162</v>
      </c>
      <c r="EM30" s="1" t="s">
        <v>163</v>
      </c>
    </row>
    <row r="31" spans="1:143" ht="13" x14ac:dyDescent="0.3">
      <c r="A31" s="8">
        <v>30</v>
      </c>
      <c r="B31" s="4" t="s">
        <v>118</v>
      </c>
      <c r="D31" s="1"/>
      <c r="E31" s="1"/>
      <c r="F31" s="1"/>
      <c r="G31" s="2">
        <v>18</v>
      </c>
      <c r="H31" s="2">
        <v>16</v>
      </c>
      <c r="I31" s="2">
        <v>18</v>
      </c>
      <c r="J31" s="2">
        <v>26</v>
      </c>
      <c r="K31" s="2">
        <v>15</v>
      </c>
      <c r="L31" s="2">
        <v>10</v>
      </c>
      <c r="M31" s="2">
        <v>14</v>
      </c>
      <c r="N31" s="2">
        <v>38</v>
      </c>
      <c r="O31" s="2"/>
      <c r="P31" s="3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1"/>
      <c r="BT31" s="1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1"/>
      <c r="CL31" s="2"/>
      <c r="CM31" s="2"/>
      <c r="CN31" s="2"/>
      <c r="CO31" s="2"/>
      <c r="CP31" s="2"/>
      <c r="CQ31" s="2"/>
      <c r="CR31" s="2"/>
      <c r="CS31" s="1"/>
      <c r="CT31" s="1"/>
      <c r="CU31" s="1"/>
      <c r="CV31" s="1"/>
      <c r="CW31" s="1"/>
      <c r="CX31" s="1"/>
      <c r="CY31" s="1"/>
      <c r="CZ31" s="1"/>
      <c r="DA31" s="1"/>
      <c r="DB31" s="1" t="s">
        <v>32</v>
      </c>
      <c r="DC31" s="1" t="s">
        <v>38</v>
      </c>
      <c r="DD31" s="1" t="s">
        <v>36</v>
      </c>
      <c r="DE31" s="1" t="s">
        <v>40</v>
      </c>
      <c r="DF31" s="1" t="s">
        <v>32</v>
      </c>
      <c r="DG31" s="1" t="s">
        <v>32</v>
      </c>
      <c r="DH31" s="1" t="s">
        <v>32</v>
      </c>
      <c r="DI31" s="1" t="s">
        <v>44</v>
      </c>
      <c r="DJ31" s="1" t="s">
        <v>79</v>
      </c>
      <c r="DK31" s="1"/>
      <c r="DL31" s="1"/>
      <c r="DM31" s="1"/>
      <c r="DN31" s="1"/>
      <c r="DO31" s="1"/>
      <c r="DP31" s="1"/>
      <c r="DQ31" s="1"/>
      <c r="DR31" s="1"/>
      <c r="DS31" s="1">
        <v>0</v>
      </c>
      <c r="DT31" s="1"/>
      <c r="DU31" s="1"/>
      <c r="DV31" s="1"/>
      <c r="DW31" s="1"/>
      <c r="DX31" s="1"/>
      <c r="DY31" s="1"/>
      <c r="DZ31" s="1"/>
      <c r="EA31" s="1"/>
      <c r="EB31" s="1">
        <v>0</v>
      </c>
      <c r="EC31" s="1"/>
      <c r="ED31" s="1"/>
      <c r="EE31" s="1"/>
      <c r="EF31" s="1"/>
      <c r="EG31" s="1"/>
      <c r="EH31" s="1"/>
      <c r="EI31" s="1"/>
      <c r="EJ31" s="1"/>
      <c r="EK31" s="1">
        <v>0</v>
      </c>
      <c r="EL31" s="1" t="s">
        <v>119</v>
      </c>
      <c r="EM31" s="1" t="s">
        <v>120</v>
      </c>
    </row>
    <row r="32" spans="1:143" ht="13" x14ac:dyDescent="0.3">
      <c r="A32" s="8">
        <v>31</v>
      </c>
      <c r="B32" s="4" t="s">
        <v>145</v>
      </c>
      <c r="D32" s="1"/>
      <c r="E32" s="1"/>
      <c r="F32" s="1"/>
      <c r="G32" s="2">
        <v>17</v>
      </c>
      <c r="H32" s="2">
        <v>14</v>
      </c>
      <c r="I32" s="2">
        <v>18</v>
      </c>
      <c r="J32" s="2">
        <v>29</v>
      </c>
      <c r="K32" s="2">
        <v>10</v>
      </c>
      <c r="L32" s="2">
        <v>18</v>
      </c>
      <c r="M32" s="2">
        <v>15</v>
      </c>
      <c r="N32" s="2">
        <v>36</v>
      </c>
      <c r="O32" s="2"/>
      <c r="P32" s="3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1"/>
      <c r="BT32" s="1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1"/>
      <c r="CL32" s="2"/>
      <c r="CM32" s="2"/>
      <c r="CN32" s="2"/>
      <c r="CO32" s="2"/>
      <c r="CP32" s="2"/>
      <c r="CQ32" s="2"/>
      <c r="CR32" s="2"/>
      <c r="CS32" s="1"/>
      <c r="CT32" s="1"/>
      <c r="CU32" s="1"/>
      <c r="CV32" s="1"/>
      <c r="CW32" s="1"/>
      <c r="CX32" s="1"/>
      <c r="CY32" s="1"/>
      <c r="CZ32" s="1"/>
      <c r="DA32" s="1"/>
      <c r="DB32" s="1" t="s">
        <v>32</v>
      </c>
      <c r="DC32" s="1" t="s">
        <v>30</v>
      </c>
      <c r="DD32" s="1" t="s">
        <v>36</v>
      </c>
      <c r="DE32" s="1" t="s">
        <v>60</v>
      </c>
      <c r="DF32" s="1" t="s">
        <v>32</v>
      </c>
      <c r="DG32" s="1" t="s">
        <v>32</v>
      </c>
      <c r="DH32" s="1" t="s">
        <v>32</v>
      </c>
      <c r="DI32" s="1" t="s">
        <v>41</v>
      </c>
      <c r="DJ32" s="1" t="s">
        <v>73</v>
      </c>
      <c r="DK32" s="1"/>
      <c r="DL32" s="1"/>
      <c r="DM32" s="1"/>
      <c r="DN32" s="1"/>
      <c r="DO32" s="1"/>
      <c r="DP32" s="1"/>
      <c r="DQ32" s="1"/>
      <c r="DR32" s="1"/>
      <c r="DS32" s="1">
        <v>0</v>
      </c>
      <c r="DT32" s="1"/>
      <c r="DU32" s="1"/>
      <c r="DV32" s="1"/>
      <c r="DW32" s="1"/>
      <c r="DX32" s="1"/>
      <c r="DY32" s="1"/>
      <c r="DZ32" s="1"/>
      <c r="EA32" s="1"/>
      <c r="EB32" s="1">
        <v>0</v>
      </c>
      <c r="EC32" s="1"/>
      <c r="ED32" s="1"/>
      <c r="EE32" s="1"/>
      <c r="EF32" s="1"/>
      <c r="EG32" s="1"/>
      <c r="EH32" s="1"/>
      <c r="EI32" s="1"/>
      <c r="EJ32" s="1"/>
      <c r="EK32" s="1">
        <v>0</v>
      </c>
      <c r="EL32" s="1" t="s">
        <v>146</v>
      </c>
      <c r="EM32" s="1" t="s">
        <v>147</v>
      </c>
    </row>
    <row r="33" spans="1:143" ht="13" x14ac:dyDescent="0.3">
      <c r="A33" s="8">
        <v>32</v>
      </c>
      <c r="B33" s="4" t="s">
        <v>139</v>
      </c>
      <c r="D33" s="1"/>
      <c r="E33" s="1"/>
      <c r="F33" s="1"/>
      <c r="G33" s="2">
        <v>10</v>
      </c>
      <c r="H33" s="2">
        <v>10</v>
      </c>
      <c r="I33" s="2">
        <v>13</v>
      </c>
      <c r="J33" s="2">
        <v>17</v>
      </c>
      <c r="K33" s="2">
        <v>10</v>
      </c>
      <c r="L33" s="2">
        <v>10</v>
      </c>
      <c r="M33" s="2">
        <v>12</v>
      </c>
      <c r="N33" s="2">
        <v>20</v>
      </c>
      <c r="O33" s="2"/>
      <c r="P33" s="3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1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1"/>
      <c r="BT33" s="1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1"/>
      <c r="CL33" s="2"/>
      <c r="CM33" s="2"/>
      <c r="CN33" s="2"/>
      <c r="CO33" s="2"/>
      <c r="CP33" s="2"/>
      <c r="CQ33" s="2"/>
      <c r="CR33" s="2"/>
      <c r="CS33" s="1"/>
      <c r="CT33" s="1"/>
      <c r="CU33" s="1"/>
      <c r="CV33" s="1"/>
      <c r="CW33" s="1"/>
      <c r="CX33" s="1"/>
      <c r="CY33" s="1"/>
      <c r="CZ33" s="1"/>
      <c r="DA33" s="1"/>
      <c r="DB33" s="1" t="s">
        <v>39</v>
      </c>
      <c r="DC33" s="1" t="s">
        <v>125</v>
      </c>
      <c r="DD33" s="1" t="s">
        <v>36</v>
      </c>
      <c r="DE33" s="1" t="s">
        <v>49</v>
      </c>
      <c r="DF33" s="1" t="s">
        <v>32</v>
      </c>
      <c r="DG33" s="1" t="s">
        <v>32</v>
      </c>
      <c r="DH33" s="1" t="s">
        <v>36</v>
      </c>
      <c r="DI33" s="1" t="s">
        <v>43</v>
      </c>
      <c r="DJ33" s="1" t="s">
        <v>89</v>
      </c>
      <c r="DK33" s="1"/>
      <c r="DL33" s="1"/>
      <c r="DM33" s="1"/>
      <c r="DN33" s="1"/>
      <c r="DO33" s="1"/>
      <c r="DP33" s="1"/>
      <c r="DQ33" s="1"/>
      <c r="DR33" s="1"/>
      <c r="DS33" s="1">
        <v>0</v>
      </c>
      <c r="DT33" s="1"/>
      <c r="DU33" s="1"/>
      <c r="DV33" s="1"/>
      <c r="DW33" s="1"/>
      <c r="DX33" s="1"/>
      <c r="DY33" s="1"/>
      <c r="DZ33" s="1"/>
      <c r="EA33" s="1"/>
      <c r="EB33" s="1">
        <v>0</v>
      </c>
      <c r="EC33" s="1"/>
      <c r="ED33" s="1"/>
      <c r="EE33" s="1"/>
      <c r="EF33" s="1"/>
      <c r="EG33" s="1"/>
      <c r="EH33" s="1"/>
      <c r="EI33" s="1"/>
      <c r="EJ33" s="1"/>
      <c r="EK33" s="1">
        <v>0</v>
      </c>
      <c r="EL33" s="1" t="s">
        <v>140</v>
      </c>
      <c r="EM33" s="1" t="s">
        <v>141</v>
      </c>
    </row>
    <row r="39" spans="1:143" ht="13" x14ac:dyDescent="0.3">
      <c r="C39" s="4"/>
    </row>
    <row r="40" spans="1:143" ht="13" x14ac:dyDescent="0.3">
      <c r="C40" s="4"/>
    </row>
    <row r="41" spans="1:143" ht="13" x14ac:dyDescent="0.3">
      <c r="C41" s="4"/>
    </row>
    <row r="42" spans="1:143" ht="13" x14ac:dyDescent="0.3">
      <c r="C42" s="4"/>
    </row>
    <row r="43" spans="1:143" ht="13" x14ac:dyDescent="0.3">
      <c r="C43" s="4"/>
    </row>
    <row r="44" spans="1:143" ht="13" x14ac:dyDescent="0.3">
      <c r="C44" s="4"/>
    </row>
    <row r="45" spans="1:143" ht="13" x14ac:dyDescent="0.3">
      <c r="C45" s="4"/>
    </row>
    <row r="46" spans="1:143" ht="13" x14ac:dyDescent="0.3">
      <c r="C46" s="4"/>
    </row>
    <row r="47" spans="1:143" ht="13" x14ac:dyDescent="0.3">
      <c r="C47" s="4"/>
    </row>
    <row r="48" spans="1:143" ht="13" x14ac:dyDescent="0.3">
      <c r="C48" s="4"/>
    </row>
    <row r="49" spans="3:3" ht="13" x14ac:dyDescent="0.3">
      <c r="C49" s="4"/>
    </row>
    <row r="50" spans="3:3" ht="13" x14ac:dyDescent="0.3">
      <c r="C50" s="4"/>
    </row>
    <row r="51" spans="3:3" ht="13" x14ac:dyDescent="0.3">
      <c r="C51" s="4"/>
    </row>
    <row r="52" spans="3:3" ht="13" x14ac:dyDescent="0.3">
      <c r="C52" s="4"/>
    </row>
    <row r="53" spans="3:3" ht="13" x14ac:dyDescent="0.3">
      <c r="C53" s="4"/>
    </row>
    <row r="54" spans="3:3" ht="13" x14ac:dyDescent="0.3">
      <c r="C54" s="4"/>
    </row>
    <row r="55" spans="3:3" ht="13" x14ac:dyDescent="0.3">
      <c r="C55" s="4"/>
    </row>
    <row r="56" spans="3:3" ht="13" x14ac:dyDescent="0.3">
      <c r="C56" s="4"/>
    </row>
    <row r="57" spans="3:3" ht="13" x14ac:dyDescent="0.3">
      <c r="C57" s="4"/>
    </row>
    <row r="58" spans="3:3" ht="13" x14ac:dyDescent="0.3">
      <c r="C58" s="4"/>
    </row>
    <row r="59" spans="3:3" ht="13" x14ac:dyDescent="0.3">
      <c r="C59" s="4"/>
    </row>
    <row r="60" spans="3:3" ht="13" x14ac:dyDescent="0.3">
      <c r="C60" s="4"/>
    </row>
    <row r="61" spans="3:3" ht="13" x14ac:dyDescent="0.3">
      <c r="C61" s="4"/>
    </row>
    <row r="62" spans="3:3" ht="13" x14ac:dyDescent="0.3">
      <c r="C62" s="4"/>
    </row>
    <row r="63" spans="3:3" ht="13" x14ac:dyDescent="0.3">
      <c r="C63" s="4"/>
    </row>
    <row r="64" spans="3:3" ht="13" x14ac:dyDescent="0.3">
      <c r="C64" s="4"/>
    </row>
    <row r="65" spans="3:3" ht="13" x14ac:dyDescent="0.3">
      <c r="C65" s="4"/>
    </row>
    <row r="66" spans="3:3" ht="13" x14ac:dyDescent="0.3">
      <c r="C66" s="4"/>
    </row>
    <row r="67" spans="3:3" ht="13" x14ac:dyDescent="0.3">
      <c r="C67" s="4"/>
    </row>
    <row r="68" spans="3:3" ht="13" x14ac:dyDescent="0.3">
      <c r="C68" s="4"/>
    </row>
    <row r="69" spans="3:3" ht="13" x14ac:dyDescent="0.3">
      <c r="C69" s="4"/>
    </row>
  </sheetData>
  <sortState ref="A2:EM33">
    <sortCondition ref="B2"/>
  </sortState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45"/>
  <sheetViews>
    <sheetView rightToLeft="1" tabSelected="1" topLeftCell="C1" workbookViewId="0">
      <selection activeCell="I5" sqref="I5"/>
    </sheetView>
  </sheetViews>
  <sheetFormatPr defaultRowHeight="12.5" x14ac:dyDescent="0.25"/>
  <cols>
    <col min="2" max="2" width="5.26953125" customWidth="1"/>
    <col min="3" max="3" width="29.7265625" customWidth="1"/>
  </cols>
  <sheetData>
    <row r="2" spans="2:12" ht="13" x14ac:dyDescent="0.25">
      <c r="B2" s="6" t="s">
        <v>181</v>
      </c>
      <c r="C2" s="6" t="s">
        <v>182</v>
      </c>
      <c r="D2" s="5"/>
      <c r="E2" s="5"/>
      <c r="F2" s="5"/>
      <c r="G2" s="5"/>
      <c r="H2" s="5"/>
      <c r="I2" s="5"/>
      <c r="J2" s="5"/>
      <c r="K2" s="5"/>
      <c r="L2" s="5"/>
    </row>
    <row r="3" spans="2:12" ht="14" x14ac:dyDescent="0.3">
      <c r="B3" s="6">
        <v>1</v>
      </c>
      <c r="C3" s="7" t="str">
        <f>IF('الصف السادس'!B2="","",'الصف السادس'!B2)</f>
        <v>احمد خالد احمد ابراهيم</v>
      </c>
      <c r="D3" s="13">
        <f>IF($C3="","",INDEX('الصف السادس'!G$2:G$33,MATCH(Sheet1!$C3,'الصف السادس'!$B$2:$B$33,0)))</f>
        <v>10</v>
      </c>
      <c r="E3" s="13">
        <f>IF($C3="","",INDEX('الصف السادس'!H$2:H$33,MATCH(Sheet1!$C3,'الصف السادس'!$B$2:$B$33,0)))</f>
        <v>10</v>
      </c>
      <c r="F3" s="13">
        <f>IF($C3="","",INDEX('الصف السادس'!I$2:I$33,MATCH(Sheet1!$C3,'الصف السادس'!$B$2:$B$33,0)))</f>
        <v>13</v>
      </c>
      <c r="G3" s="13">
        <f>IF($C3="","",INDEX('الصف السادس'!J$2:J$33,MATCH(Sheet1!$C3,'الصف السادس'!$B$2:$B$33,0)))</f>
        <v>17</v>
      </c>
      <c r="H3" s="13">
        <f>IF($C3="","",INDEX('الصف السادس'!K$2:K$33,MATCH(Sheet1!$C3,'الصف السادس'!$B$2:$B$33,0)))</f>
        <v>10</v>
      </c>
      <c r="I3" s="13">
        <f>IF($C3="","",INDEX('الصف السادس'!L$2:L$33,MATCH(Sheet1!$C3,'الصف السادس'!$B$2:$B$33,0)))</f>
        <v>11</v>
      </c>
      <c r="J3" s="13">
        <f>IF($C3="","",INDEX('الصف السادس'!M$2:M$33,MATCH(Sheet1!$C3,'الصف السادس'!$B$2:$B$33,0)))</f>
        <v>12</v>
      </c>
      <c r="K3" s="13">
        <f>IF($C3="","",INDEX('الصف السادس'!N$2:N$33,MATCH(Sheet1!$C3,'الصف السادس'!$B$2:$B$33,0)))</f>
        <v>22</v>
      </c>
      <c r="L3" s="13">
        <f>IF($C3="","",INDEX('الصف السادس'!O$2:O$33,MATCH(Sheet1!$C3,'الصف السادس'!$B$2:$B$33,0)))</f>
        <v>0</v>
      </c>
    </row>
    <row r="4" spans="2:12" ht="14" x14ac:dyDescent="0.3">
      <c r="B4" s="6">
        <v>2</v>
      </c>
      <c r="C4" s="7" t="str">
        <f>IF('الصف السادس'!B3="","",'الصف السادس'!B3)</f>
        <v>اسامة بدر احمد القواسمي</v>
      </c>
      <c r="D4" s="13">
        <f>IF($C4="","",INDEX('الصف السادس'!G$2:G$33,MATCH(Sheet1!$C4,'الصف السادس'!$B$2:$B$33,0)))</f>
        <v>13</v>
      </c>
      <c r="E4" s="13">
        <f>IF($C4="","",INDEX('الصف السادس'!H$2:H$33,MATCH(Sheet1!$C4,'الصف السادس'!$B$2:$B$33,0)))</f>
        <v>13</v>
      </c>
      <c r="F4" s="13">
        <f>IF($C4="","",INDEX('الصف السادس'!I$2:I$33,MATCH(Sheet1!$C4,'الصف السادس'!$B$2:$B$33,0)))</f>
        <v>16</v>
      </c>
      <c r="G4" s="13">
        <f>IF($C4="","",INDEX('الصف السادس'!J$2:J$33,MATCH(Sheet1!$C4,'الصف السادس'!$B$2:$B$33,0)))</f>
        <v>23</v>
      </c>
      <c r="H4" s="13">
        <f>IF($C4="","",INDEX('الصف السادس'!K$2:K$33,MATCH(Sheet1!$C4,'الصف السادس'!$B$2:$B$33,0)))</f>
        <v>15</v>
      </c>
      <c r="I4" s="13">
        <f>IF($C4="","",INDEX('الصف السادس'!L$2:L$33,MATCH(Sheet1!$C4,'الصف السادس'!$B$2:$B$33,0)))</f>
        <v>18</v>
      </c>
      <c r="J4" s="13">
        <f>IF($C4="","",INDEX('الصف السادس'!M$2:M$33,MATCH(Sheet1!$C4,'الصف السادس'!$B$2:$B$33,0)))</f>
        <v>18</v>
      </c>
      <c r="K4" s="13">
        <f>IF($C4="","",INDEX('الصف السادس'!N$2:N$33,MATCH(Sheet1!$C4,'الصف السادس'!$B$2:$B$33,0)))</f>
        <v>31</v>
      </c>
      <c r="L4" s="13">
        <f>IF($C4="","",INDEX('الصف السادس'!O$2:O$33,MATCH(Sheet1!$C4,'الصف السادس'!$B$2:$B$33,0)))</f>
        <v>0</v>
      </c>
    </row>
    <row r="5" spans="2:12" ht="14" x14ac:dyDescent="0.3">
      <c r="B5" s="6">
        <v>3</v>
      </c>
      <c r="C5" s="7" t="str">
        <f>IF('الصف السادس'!B4="","",'الصف السادس'!B4)</f>
        <v>ايهم محمد نواف العساف</v>
      </c>
      <c r="D5" s="13">
        <f>IF($C5="","",INDEX('الصف السادس'!G$2:G$33,MATCH(Sheet1!$C5,'الصف السادس'!$B$2:$B$33,0)))</f>
        <v>10</v>
      </c>
      <c r="E5" s="13">
        <f>IF($C5="","",INDEX('الصف السادس'!H$2:H$33,MATCH(Sheet1!$C5,'الصف السادس'!$B$2:$B$33,0)))</f>
        <v>12</v>
      </c>
      <c r="F5" s="13">
        <f>IF($C5="","",INDEX('الصف السادس'!I$2:I$33,MATCH(Sheet1!$C5,'الصف السادس'!$B$2:$B$33,0)))</f>
        <v>15</v>
      </c>
      <c r="G5" s="13">
        <f>IF($C5="","",INDEX('الصف السادس'!J$2:J$33,MATCH(Sheet1!$C5,'الصف السادس'!$B$2:$B$33,0)))</f>
        <v>13</v>
      </c>
      <c r="H5" s="13">
        <f>IF($C5="","",INDEX('الصف السادس'!K$2:K$33,MATCH(Sheet1!$C5,'الصف السادس'!$B$2:$B$33,0)))</f>
        <v>10</v>
      </c>
      <c r="I5" s="13">
        <f>IF($C5="","",INDEX('الصف السادس'!L$2:L$33,MATCH(Sheet1!$C5,'الصف السادس'!$B$2:$B$33,0)))</f>
        <v>12</v>
      </c>
      <c r="J5" s="13">
        <f>IF($C5="","",INDEX('الصف السادس'!M$2:M$33,MATCH(Sheet1!$C5,'الصف السادس'!$B$2:$B$33,0)))</f>
        <v>14</v>
      </c>
      <c r="K5" s="13">
        <f>IF($C5="","",INDEX('الصف السادس'!N$2:N$33,MATCH(Sheet1!$C5,'الصف السادس'!$B$2:$B$33,0)))</f>
        <v>24</v>
      </c>
      <c r="L5" s="13">
        <f>IF($C5="","",INDEX('الصف السادس'!O$2:O$33,MATCH(Sheet1!$C5,'الصف السادس'!$B$2:$B$33,0)))</f>
        <v>0</v>
      </c>
    </row>
    <row r="6" spans="2:12" ht="14" x14ac:dyDescent="0.3">
      <c r="B6" s="6">
        <v>4</v>
      </c>
      <c r="C6" s="7" t="str">
        <f>IF('الصف السادس'!B5="","",'الصف السادس'!B5)</f>
        <v>بلال يوسف احمد الشوبكي</v>
      </c>
      <c r="D6" s="13">
        <f>IF($C6="","",INDEX('الصف السادس'!G$2:G$33,MATCH(Sheet1!$C6,'الصف السادس'!$B$2:$B$33,0)))</f>
        <v>14</v>
      </c>
      <c r="E6" s="13">
        <f>IF($C6="","",INDEX('الصف السادس'!H$2:H$33,MATCH(Sheet1!$C6,'الصف السادس'!$B$2:$B$33,0)))</f>
        <v>20</v>
      </c>
      <c r="F6" s="13">
        <f>IF($C6="","",INDEX('الصف السادس'!I$2:I$33,MATCH(Sheet1!$C6,'الصف السادس'!$B$2:$B$33,0)))</f>
        <v>19</v>
      </c>
      <c r="G6" s="13">
        <f>IF($C6="","",INDEX('الصف السادس'!J$2:J$33,MATCH(Sheet1!$C6,'الصف السادس'!$B$2:$B$33,0)))</f>
        <v>36</v>
      </c>
      <c r="H6" s="13">
        <f>IF($C6="","",INDEX('الصف السادس'!K$2:K$33,MATCH(Sheet1!$C6,'الصف السادس'!$B$2:$B$33,0)))</f>
        <v>18</v>
      </c>
      <c r="I6" s="13">
        <f>IF($C6="","",INDEX('الصف السادس'!L$2:L$33,MATCH(Sheet1!$C6,'الصف السادس'!$B$2:$B$33,0)))</f>
        <v>20</v>
      </c>
      <c r="J6" s="13">
        <f>IF($C6="","",INDEX('الصف السادس'!M$2:M$33,MATCH(Sheet1!$C6,'الصف السادس'!$B$2:$B$33,0)))</f>
        <v>18</v>
      </c>
      <c r="K6" s="13">
        <f>IF($C6="","",INDEX('الصف السادس'!N$2:N$33,MATCH(Sheet1!$C6,'الصف السادس'!$B$2:$B$33,0)))</f>
        <v>36</v>
      </c>
      <c r="L6" s="13">
        <f>IF($C6="","",INDEX('الصف السادس'!O$2:O$33,MATCH(Sheet1!$C6,'الصف السادس'!$B$2:$B$33,0)))</f>
        <v>0</v>
      </c>
    </row>
    <row r="7" spans="2:12" ht="14" x14ac:dyDescent="0.3">
      <c r="B7" s="6">
        <v>5</v>
      </c>
      <c r="C7" s="7" t="str">
        <f>IF('الصف السادس'!B6="","",'الصف السادس'!B6)</f>
        <v>حسام الدين باسم علي شحادة</v>
      </c>
      <c r="D7" s="13">
        <f>IF($C7="","",INDEX('الصف السادس'!G$2:G$33,MATCH(Sheet1!$C7,'الصف السادس'!$B$2:$B$33,0)))</f>
        <v>20</v>
      </c>
      <c r="E7" s="13">
        <f>IF($C7="","",INDEX('الصف السادس'!H$2:H$33,MATCH(Sheet1!$C7,'الصف السادس'!$B$2:$B$33,0)))</f>
        <v>20</v>
      </c>
      <c r="F7" s="13">
        <f>IF($C7="","",INDEX('الصف السادس'!I$2:I$33,MATCH(Sheet1!$C7,'الصف السادس'!$B$2:$B$33,0)))</f>
        <v>19</v>
      </c>
      <c r="G7" s="13">
        <f>IF($C7="","",INDEX('الصف السادس'!J$2:J$33,MATCH(Sheet1!$C7,'الصف السادس'!$B$2:$B$33,0)))</f>
        <v>34</v>
      </c>
      <c r="H7" s="13">
        <f>IF($C7="","",INDEX('الصف السادس'!K$2:K$33,MATCH(Sheet1!$C7,'الصف السادس'!$B$2:$B$33,0)))</f>
        <v>20</v>
      </c>
      <c r="I7" s="13">
        <f>IF($C7="","",INDEX('الصف السادس'!L$2:L$33,MATCH(Sheet1!$C7,'الصف السادس'!$B$2:$B$33,0)))</f>
        <v>13</v>
      </c>
      <c r="J7" s="13">
        <f>IF($C7="","",INDEX('الصف السادس'!M$2:M$33,MATCH(Sheet1!$C7,'الصف السادس'!$B$2:$B$33,0)))</f>
        <v>16</v>
      </c>
      <c r="K7" s="13">
        <f>IF($C7="","",INDEX('الصف السادس'!N$2:N$33,MATCH(Sheet1!$C7,'الصف السادس'!$B$2:$B$33,0)))</f>
        <v>24</v>
      </c>
      <c r="L7" s="13">
        <f>IF($C7="","",INDEX('الصف السادس'!O$2:O$33,MATCH(Sheet1!$C7,'الصف السادس'!$B$2:$B$33,0)))</f>
        <v>0</v>
      </c>
    </row>
    <row r="8" spans="2:12" ht="14" x14ac:dyDescent="0.3">
      <c r="B8" s="6">
        <v>6</v>
      </c>
      <c r="C8" s="7" t="str">
        <f>IF('الصف السادس'!B7="","",'الصف السادس'!B7)</f>
        <v>حسن ايمن علي العتوم</v>
      </c>
      <c r="D8" s="13">
        <f>IF($C8="","",INDEX('الصف السادس'!G$2:G$33,MATCH(Sheet1!$C8,'الصف السادس'!$B$2:$B$33,0)))</f>
        <v>20</v>
      </c>
      <c r="E8" s="13">
        <f>IF($C8="","",INDEX('الصف السادس'!H$2:H$33,MATCH(Sheet1!$C8,'الصف السادس'!$B$2:$B$33,0)))</f>
        <v>19</v>
      </c>
      <c r="F8" s="13">
        <f>IF($C8="","",INDEX('الصف السادس'!I$2:I$33,MATCH(Sheet1!$C8,'الصف السادس'!$B$2:$B$33,0)))</f>
        <v>19</v>
      </c>
      <c r="G8" s="13">
        <f>IF($C8="","",INDEX('الصف السادس'!J$2:J$33,MATCH(Sheet1!$C8,'الصف السادس'!$B$2:$B$33,0)))</f>
        <v>34</v>
      </c>
      <c r="H8" s="13">
        <f>IF($C8="","",INDEX('الصف السادس'!K$2:K$33,MATCH(Sheet1!$C8,'الصف السادس'!$B$2:$B$33,0)))</f>
        <v>15</v>
      </c>
      <c r="I8" s="13">
        <f>IF($C8="","",INDEX('الصف السادس'!L$2:L$33,MATCH(Sheet1!$C8,'الصف السادس'!$B$2:$B$33,0)))</f>
        <v>20</v>
      </c>
      <c r="J8" s="13">
        <f>IF($C8="","",INDEX('الصف السادس'!M$2:M$33,MATCH(Sheet1!$C8,'الصف السادس'!$B$2:$B$33,0)))</f>
        <v>16</v>
      </c>
      <c r="K8" s="13">
        <f>IF($C8="","",INDEX('الصف السادس'!N$2:N$33,MATCH(Sheet1!$C8,'الصف السادس'!$B$2:$B$33,0)))</f>
        <v>29</v>
      </c>
      <c r="L8" s="13">
        <f>IF($C8="","",INDEX('الصف السادس'!O$2:O$33,MATCH(Sheet1!$C8,'الصف السادس'!$B$2:$B$33,0)))</f>
        <v>0</v>
      </c>
    </row>
    <row r="9" spans="2:12" ht="14" x14ac:dyDescent="0.3">
      <c r="B9" s="6">
        <v>7</v>
      </c>
      <c r="C9" s="7" t="str">
        <f>IF('الصف السادس'!B8="","",'الصف السادس'!B8)</f>
        <v>حمزة احمد عيسى العبادي</v>
      </c>
      <c r="D9" s="13">
        <f>IF($C9="","",INDEX('الصف السادس'!G$2:G$33,MATCH(Sheet1!$C9,'الصف السادس'!$B$2:$B$33,0)))</f>
        <v>20</v>
      </c>
      <c r="E9" s="13">
        <f>IF($C9="","",INDEX('الصف السادس'!H$2:H$33,MATCH(Sheet1!$C9,'الصف السادس'!$B$2:$B$33,0)))</f>
        <v>15</v>
      </c>
      <c r="F9" s="13">
        <f>IF($C9="","",INDEX('الصف السادس'!I$2:I$33,MATCH(Sheet1!$C9,'الصف السادس'!$B$2:$B$33,0)))</f>
        <v>19</v>
      </c>
      <c r="G9" s="13">
        <f>IF($C9="","",INDEX('الصف السادس'!J$2:J$33,MATCH(Sheet1!$C9,'الصف السادس'!$B$2:$B$33,0)))</f>
        <v>32</v>
      </c>
      <c r="H9" s="13">
        <f>IF($C9="","",INDEX('الصف السادس'!K$2:K$33,MATCH(Sheet1!$C9,'الصف السادس'!$B$2:$B$33,0)))</f>
        <v>19</v>
      </c>
      <c r="I9" s="13">
        <f>IF($C9="","",INDEX('الصف السادس'!L$2:L$33,MATCH(Sheet1!$C9,'الصف السادس'!$B$2:$B$33,0)))</f>
        <v>19</v>
      </c>
      <c r="J9" s="13">
        <f>IF($C9="","",INDEX('الصف السادس'!M$2:M$33,MATCH(Sheet1!$C9,'الصف السادس'!$B$2:$B$33,0)))</f>
        <v>20</v>
      </c>
      <c r="K9" s="13">
        <f>IF($C9="","",INDEX('الصف السادس'!N$2:N$33,MATCH(Sheet1!$C9,'الصف السادس'!$B$2:$B$33,0)))</f>
        <v>23</v>
      </c>
      <c r="L9" s="13">
        <f>IF($C9="","",INDEX('الصف السادس'!O$2:O$33,MATCH(Sheet1!$C9,'الصف السادس'!$B$2:$B$33,0)))</f>
        <v>0</v>
      </c>
    </row>
    <row r="10" spans="2:12" ht="14" x14ac:dyDescent="0.3">
      <c r="B10" s="6">
        <v>8</v>
      </c>
      <c r="C10" s="7" t="str">
        <f>IF('الصف السادس'!B9="","",'الصف السادس'!B9)</f>
        <v>حمزة محمد توفيق ابو رمان</v>
      </c>
      <c r="D10" s="13">
        <f>IF($C10="","",INDEX('الصف السادس'!G$2:G$33,MATCH(Sheet1!$C10,'الصف السادس'!$B$2:$B$33,0)))</f>
        <v>20</v>
      </c>
      <c r="E10" s="13">
        <f>IF($C10="","",INDEX('الصف السادس'!H$2:H$33,MATCH(Sheet1!$C10,'الصف السادس'!$B$2:$B$33,0)))</f>
        <v>20</v>
      </c>
      <c r="F10" s="13">
        <f>IF($C10="","",INDEX('الصف السادس'!I$2:I$33,MATCH(Sheet1!$C10,'الصف السادس'!$B$2:$B$33,0)))</f>
        <v>19</v>
      </c>
      <c r="G10" s="13">
        <f>IF($C10="","",INDEX('الصف السادس'!J$2:J$33,MATCH(Sheet1!$C10,'الصف السادس'!$B$2:$B$33,0)))</f>
        <v>30</v>
      </c>
      <c r="H10" s="13">
        <f>IF($C10="","",INDEX('الصف السادس'!K$2:K$33,MATCH(Sheet1!$C10,'الصف السادس'!$B$2:$B$33,0)))</f>
        <v>15</v>
      </c>
      <c r="I10" s="13">
        <f>IF($C10="","",INDEX('الصف السادس'!L$2:L$33,MATCH(Sheet1!$C10,'الصف السادس'!$B$2:$B$33,0)))</f>
        <v>17</v>
      </c>
      <c r="J10" s="13">
        <f>IF($C10="","",INDEX('الصف السادس'!M$2:M$33,MATCH(Sheet1!$C10,'الصف السادس'!$B$2:$B$33,0)))</f>
        <v>17</v>
      </c>
      <c r="K10" s="13">
        <f>IF($C10="","",INDEX('الصف السادس'!N$2:N$33,MATCH(Sheet1!$C10,'الصف السادس'!$B$2:$B$33,0)))</f>
        <v>33</v>
      </c>
      <c r="L10" s="13">
        <f>IF($C10="","",INDEX('الصف السادس'!O$2:O$33,MATCH(Sheet1!$C10,'الصف السادس'!$B$2:$B$33,0)))</f>
        <v>0</v>
      </c>
    </row>
    <row r="11" spans="2:12" ht="14" x14ac:dyDescent="0.3">
      <c r="B11" s="6">
        <v>9</v>
      </c>
      <c r="C11" s="7" t="str">
        <f>IF('الصف السادس'!B10="","",'الصف السادس'!B10)</f>
        <v>خالد اشرف خالد طمليه</v>
      </c>
      <c r="D11" s="13">
        <f>IF($C11="","",INDEX('الصف السادس'!G$2:G$33,MATCH(Sheet1!$C11,'الصف السادس'!$B$2:$B$33,0)))</f>
        <v>13</v>
      </c>
      <c r="E11" s="13">
        <f>IF($C11="","",INDEX('الصف السادس'!H$2:H$33,MATCH(Sheet1!$C11,'الصف السادس'!$B$2:$B$33,0)))</f>
        <v>20</v>
      </c>
      <c r="F11" s="13">
        <f>IF($C11="","",INDEX('الصف السادس'!I$2:I$33,MATCH(Sheet1!$C11,'الصف السادس'!$B$2:$B$33,0)))</f>
        <v>15</v>
      </c>
      <c r="G11" s="13">
        <f>IF($C11="","",INDEX('الصف السادس'!J$2:J$33,MATCH(Sheet1!$C11,'الصف السادس'!$B$2:$B$33,0)))</f>
        <v>34</v>
      </c>
      <c r="H11" s="13">
        <f>IF($C11="","",INDEX('الصف السادس'!K$2:K$33,MATCH(Sheet1!$C11,'الصف السادس'!$B$2:$B$33,0)))</f>
        <v>13</v>
      </c>
      <c r="I11" s="13">
        <f>IF($C11="","",INDEX('الصف السادس'!L$2:L$33,MATCH(Sheet1!$C11,'الصف السادس'!$B$2:$B$33,0)))</f>
        <v>20</v>
      </c>
      <c r="J11" s="13">
        <f>IF($C11="","",INDEX('الصف السادس'!M$2:M$33,MATCH(Sheet1!$C11,'الصف السادس'!$B$2:$B$33,0)))</f>
        <v>15</v>
      </c>
      <c r="K11" s="13">
        <f>IF($C11="","",INDEX('الصف السادس'!N$2:N$33,MATCH(Sheet1!$C11,'الصف السادس'!$B$2:$B$33,0)))</f>
        <v>34</v>
      </c>
      <c r="L11" s="13">
        <f>IF($C11="","",INDEX('الصف السادس'!O$2:O$33,MATCH(Sheet1!$C11,'الصف السادس'!$B$2:$B$33,0)))</f>
        <v>0</v>
      </c>
    </row>
    <row r="12" spans="2:12" ht="14" x14ac:dyDescent="0.3">
      <c r="B12" s="6">
        <v>10</v>
      </c>
      <c r="C12" s="7" t="str">
        <f>IF('الصف السادس'!B11="","",'الصف السادس'!B11)</f>
        <v>خالد فادي رسمي صعبي</v>
      </c>
      <c r="D12" s="13">
        <f>IF($C12="","",INDEX('الصف السادس'!G$2:G$33,MATCH(Sheet1!$C12,'الصف السادس'!$B$2:$B$33,0)))</f>
        <v>18</v>
      </c>
      <c r="E12" s="13">
        <f>IF($C12="","",INDEX('الصف السادس'!H$2:H$33,MATCH(Sheet1!$C12,'الصف السادس'!$B$2:$B$33,0)))</f>
        <v>18</v>
      </c>
      <c r="F12" s="13">
        <f>IF($C12="","",INDEX('الصف السادس'!I$2:I$33,MATCH(Sheet1!$C12,'الصف السادس'!$B$2:$B$33,0)))</f>
        <v>18</v>
      </c>
      <c r="G12" s="13">
        <f>IF($C12="","",INDEX('الصف السادس'!J$2:J$33,MATCH(Sheet1!$C12,'الصف السادس'!$B$2:$B$33,0)))</f>
        <v>26</v>
      </c>
      <c r="H12" s="13">
        <f>IF($C12="","",INDEX('الصف السادس'!K$2:K$33,MATCH(Sheet1!$C12,'الصف السادس'!$B$2:$B$33,0)))</f>
        <v>12</v>
      </c>
      <c r="I12" s="13">
        <f>IF($C12="","",INDEX('الصف السادس'!L$2:L$33,MATCH(Sheet1!$C12,'الصف السادس'!$B$2:$B$33,0)))</f>
        <v>19</v>
      </c>
      <c r="J12" s="13">
        <f>IF($C12="","",INDEX('الصف السادس'!M$2:M$33,MATCH(Sheet1!$C12,'الصف السادس'!$B$2:$B$33,0)))</f>
        <v>15</v>
      </c>
      <c r="K12" s="13">
        <f>IF($C12="","",INDEX('الصف السادس'!N$2:N$33,MATCH(Sheet1!$C12,'الصف السادس'!$B$2:$B$33,0)))</f>
        <v>23</v>
      </c>
      <c r="L12" s="13">
        <f>IF($C12="","",INDEX('الصف السادس'!O$2:O$33,MATCH(Sheet1!$C12,'الصف السادس'!$B$2:$B$33,0)))</f>
        <v>0</v>
      </c>
    </row>
    <row r="13" spans="2:12" ht="14" x14ac:dyDescent="0.3">
      <c r="B13" s="6">
        <v>11</v>
      </c>
      <c r="C13" s="7" t="str">
        <f>IF('الصف السادس'!B12="","",'الصف السادس'!B12)</f>
        <v>خليل طارق خليل عليان</v>
      </c>
      <c r="D13" s="13">
        <f>IF($C13="","",INDEX('الصف السادس'!G$2:G$33,MATCH(Sheet1!$C13,'الصف السادس'!$B$2:$B$33,0)))</f>
        <v>20</v>
      </c>
      <c r="E13" s="13">
        <f>IF($C13="","",INDEX('الصف السادس'!H$2:H$33,MATCH(Sheet1!$C13,'الصف السادس'!$B$2:$B$33,0)))</f>
        <v>19</v>
      </c>
      <c r="F13" s="13">
        <f>IF($C13="","",INDEX('الصف السادس'!I$2:I$33,MATCH(Sheet1!$C13,'الصف السادس'!$B$2:$B$33,0)))</f>
        <v>19</v>
      </c>
      <c r="G13" s="13">
        <f>IF($C13="","",INDEX('الصف السادس'!J$2:J$33,MATCH(Sheet1!$C13,'الصف السادس'!$B$2:$B$33,0)))</f>
        <v>25</v>
      </c>
      <c r="H13" s="13">
        <f>IF($C13="","",INDEX('الصف السادس'!K$2:K$33,MATCH(Sheet1!$C13,'الصف السادس'!$B$2:$B$33,0)))</f>
        <v>18</v>
      </c>
      <c r="I13" s="13">
        <f>IF($C13="","",INDEX('الصف السادس'!L$2:L$33,MATCH(Sheet1!$C13,'الصف السادس'!$B$2:$B$33,0)))</f>
        <v>14</v>
      </c>
      <c r="J13" s="13">
        <f>IF($C13="","",INDEX('الصف السادس'!M$2:M$33,MATCH(Sheet1!$C13,'الصف السادس'!$B$2:$B$33,0)))</f>
        <v>17</v>
      </c>
      <c r="K13" s="13">
        <f>IF($C13="","",INDEX('الصف السادس'!N$2:N$33,MATCH(Sheet1!$C13,'الصف السادس'!$B$2:$B$33,0)))</f>
        <v>23</v>
      </c>
      <c r="L13" s="13">
        <f>IF($C13="","",INDEX('الصف السادس'!O$2:O$33,MATCH(Sheet1!$C13,'الصف السادس'!$B$2:$B$33,0)))</f>
        <v>0</v>
      </c>
    </row>
    <row r="14" spans="2:12" ht="14" x14ac:dyDescent="0.3">
      <c r="B14" s="6">
        <v>12</v>
      </c>
      <c r="C14" s="7" t="str">
        <f>IF('الصف السادس'!B13="","",'الصف السادس'!B13)</f>
        <v>رائد حسان محمد قاسم</v>
      </c>
      <c r="D14" s="13">
        <f>IF($C14="","",INDEX('الصف السادس'!G$2:G$33,MATCH(Sheet1!$C14,'الصف السادس'!$B$2:$B$33,0)))</f>
        <v>20</v>
      </c>
      <c r="E14" s="13">
        <f>IF($C14="","",INDEX('الصف السادس'!H$2:H$33,MATCH(Sheet1!$C14,'الصف السادس'!$B$2:$B$33,0)))</f>
        <v>18</v>
      </c>
      <c r="F14" s="13">
        <f>IF($C14="","",INDEX('الصف السادس'!I$2:I$33,MATCH(Sheet1!$C14,'الصف السادس'!$B$2:$B$33,0)))</f>
        <v>19</v>
      </c>
      <c r="G14" s="13">
        <f>IF($C14="","",INDEX('الصف السادس'!J$2:J$33,MATCH(Sheet1!$C14,'الصف السادس'!$B$2:$B$33,0)))</f>
        <v>38</v>
      </c>
      <c r="H14" s="13">
        <f>IF($C14="","",INDEX('الصف السادس'!K$2:K$33,MATCH(Sheet1!$C14,'الصف السادس'!$B$2:$B$33,0)))</f>
        <v>14</v>
      </c>
      <c r="I14" s="13">
        <f>IF($C14="","",INDEX('الصف السادس'!L$2:L$33,MATCH(Sheet1!$C14,'الصف السادس'!$B$2:$B$33,0)))</f>
        <v>20</v>
      </c>
      <c r="J14" s="13">
        <f>IF($C14="","",INDEX('الصف السادس'!M$2:M$33,MATCH(Sheet1!$C14,'الصف السادس'!$B$2:$B$33,0)))</f>
        <v>17</v>
      </c>
      <c r="K14" s="13">
        <f>IF($C14="","",INDEX('الصف السادس'!N$2:N$33,MATCH(Sheet1!$C14,'الصف السادس'!$B$2:$B$33,0)))</f>
        <v>37</v>
      </c>
      <c r="L14" s="13">
        <f>IF($C14="","",INDEX('الصف السادس'!O$2:O$33,MATCH(Sheet1!$C14,'الصف السادس'!$B$2:$B$33,0)))</f>
        <v>0</v>
      </c>
    </row>
    <row r="15" spans="2:12" ht="14" x14ac:dyDescent="0.3">
      <c r="B15" s="6">
        <v>13</v>
      </c>
      <c r="C15" s="7" t="str">
        <f>IF('الصف السادس'!B14="","",'الصف السادس'!B14)</f>
        <v>ريان محمود موسى الجعاثين</v>
      </c>
      <c r="D15" s="13">
        <f>IF($C15="","",INDEX('الصف السادس'!G$2:G$33,MATCH(Sheet1!$C15,'الصف السادس'!$B$2:$B$33,0)))</f>
        <v>20</v>
      </c>
      <c r="E15" s="13">
        <f>IF($C15="","",INDEX('الصف السادس'!H$2:H$33,MATCH(Sheet1!$C15,'الصف السادس'!$B$2:$B$33,0)))</f>
        <v>18</v>
      </c>
      <c r="F15" s="13">
        <f>IF($C15="","",INDEX('الصف السادس'!I$2:I$33,MATCH(Sheet1!$C15,'الصف السادس'!$B$2:$B$33,0)))</f>
        <v>19</v>
      </c>
      <c r="G15" s="13">
        <f>IF($C15="","",INDEX('الصف السادس'!J$2:J$33,MATCH(Sheet1!$C15,'الصف السادس'!$B$2:$B$33,0)))</f>
        <v>27</v>
      </c>
      <c r="H15" s="13">
        <f>IF($C15="","",INDEX('الصف السادس'!K$2:K$33,MATCH(Sheet1!$C15,'الصف السادس'!$B$2:$B$33,0)))</f>
        <v>18</v>
      </c>
      <c r="I15" s="13">
        <f>IF($C15="","",INDEX('الصف السادس'!L$2:L$33,MATCH(Sheet1!$C15,'الصف السادس'!$B$2:$B$33,0)))</f>
        <v>16</v>
      </c>
      <c r="J15" s="13">
        <f>IF($C15="","",INDEX('الصف السادس'!M$2:M$33,MATCH(Sheet1!$C15,'الصف السادس'!$B$2:$B$33,0)))</f>
        <v>17</v>
      </c>
      <c r="K15" s="13">
        <f>IF($C15="","",INDEX('الصف السادس'!N$2:N$33,MATCH(Sheet1!$C15,'الصف السادس'!$B$2:$B$33,0)))</f>
        <v>28</v>
      </c>
      <c r="L15" s="13">
        <f>IF($C15="","",INDEX('الصف السادس'!O$2:O$33,MATCH(Sheet1!$C15,'الصف السادس'!$B$2:$B$33,0)))</f>
        <v>0</v>
      </c>
    </row>
    <row r="16" spans="2:12" ht="14" x14ac:dyDescent="0.3">
      <c r="B16" s="6">
        <v>14</v>
      </c>
      <c r="C16" s="7" t="str">
        <f>IF('الصف السادس'!B15="","",'الصف السادس'!B15)</f>
        <v>صلاح الدين حمزه يوسف الكردي</v>
      </c>
      <c r="D16" s="13">
        <f>IF($C16="","",INDEX('الصف السادس'!G$2:G$33,MATCH(Sheet1!$C16,'الصف السادس'!$B$2:$B$33,0)))</f>
        <v>0</v>
      </c>
      <c r="E16" s="13">
        <f>IF($C16="","",INDEX('الصف السادس'!H$2:H$33,MATCH(Sheet1!$C16,'الصف السادس'!$B$2:$B$33,0)))</f>
        <v>0</v>
      </c>
      <c r="F16" s="13">
        <f>IF($C16="","",INDEX('الصف السادس'!I$2:I$33,MATCH(Sheet1!$C16,'الصف السادس'!$B$2:$B$33,0)))</f>
        <v>0</v>
      </c>
      <c r="G16" s="13">
        <f>IF($C16="","",INDEX('الصف السادس'!J$2:J$33,MATCH(Sheet1!$C16,'الصف السادس'!$B$2:$B$33,0)))</f>
        <v>0</v>
      </c>
      <c r="H16" s="13">
        <f>IF($C16="","",INDEX('الصف السادس'!K$2:K$33,MATCH(Sheet1!$C16,'الصف السادس'!$B$2:$B$33,0)))</f>
        <v>20</v>
      </c>
      <c r="I16" s="13">
        <f>IF($C16="","",INDEX('الصف السادس'!L$2:L$33,MATCH(Sheet1!$C16,'الصف السادس'!$B$2:$B$33,0)))</f>
        <v>20</v>
      </c>
      <c r="J16" s="13">
        <f>IF($C16="","",INDEX('الصف السادس'!M$2:M$33,MATCH(Sheet1!$C16,'الصف السادس'!$B$2:$B$33,0)))</f>
        <v>19</v>
      </c>
      <c r="K16" s="13">
        <f>IF($C16="","",INDEX('الصف السادس'!N$2:N$33,MATCH(Sheet1!$C16,'الصف السادس'!$B$2:$B$33,0)))</f>
        <v>40</v>
      </c>
      <c r="L16" s="13">
        <f>IF($C16="","",INDEX('الصف السادس'!O$2:O$33,MATCH(Sheet1!$C16,'الصف السادس'!$B$2:$B$33,0)))</f>
        <v>0</v>
      </c>
    </row>
    <row r="17" spans="2:12" ht="14" x14ac:dyDescent="0.3">
      <c r="B17" s="6">
        <v>15</v>
      </c>
      <c r="C17" s="7" t="str">
        <f>IF('الصف السادس'!B16="","",'الصف السادس'!B16)</f>
        <v>عبدالملك خالد كامل الرسول</v>
      </c>
      <c r="D17" s="13">
        <f>IF($C17="","",INDEX('الصف السادس'!G$2:G$33,MATCH(Sheet1!$C17,'الصف السادس'!$B$2:$B$33,0)))</f>
        <v>20</v>
      </c>
      <c r="E17" s="13">
        <f>IF($C17="","",INDEX('الصف السادس'!H$2:H$33,MATCH(Sheet1!$C17,'الصف السادس'!$B$2:$B$33,0)))</f>
        <v>19</v>
      </c>
      <c r="F17" s="13">
        <f>IF($C17="","",INDEX('الصف السادس'!I$2:I$33,MATCH(Sheet1!$C17,'الصف السادس'!$B$2:$B$33,0)))</f>
        <v>19</v>
      </c>
      <c r="G17" s="13">
        <f>IF($C17="","",INDEX('الصف السادس'!J$2:J$33,MATCH(Sheet1!$C17,'الصف السادس'!$B$2:$B$33,0)))</f>
        <v>31</v>
      </c>
      <c r="H17" s="13">
        <f>IF($C17="","",INDEX('الصف السادس'!K$2:K$33,MATCH(Sheet1!$C17,'الصف السادس'!$B$2:$B$33,0)))</f>
        <v>10</v>
      </c>
      <c r="I17" s="13">
        <f>IF($C17="","",INDEX('الصف السادس'!L$2:L$33,MATCH(Sheet1!$C17,'الصف السادس'!$B$2:$B$33,0)))</f>
        <v>19</v>
      </c>
      <c r="J17" s="13">
        <f>IF($C17="","",INDEX('الصف السادس'!M$2:M$33,MATCH(Sheet1!$C17,'الصف السادس'!$B$2:$B$33,0)))</f>
        <v>15</v>
      </c>
      <c r="K17" s="13">
        <f>IF($C17="","",INDEX('الصف السادس'!N$2:N$33,MATCH(Sheet1!$C17,'الصف السادس'!$B$2:$B$33,0)))</f>
        <v>38</v>
      </c>
      <c r="L17" s="13">
        <f>IF($C17="","",INDEX('الصف السادس'!O$2:O$33,MATCH(Sheet1!$C17,'الصف السادس'!$B$2:$B$33,0)))</f>
        <v>0</v>
      </c>
    </row>
    <row r="18" spans="2:12" ht="14" x14ac:dyDescent="0.3">
      <c r="B18" s="6">
        <v>16</v>
      </c>
      <c r="C18" s="7" t="str">
        <f>IF('الصف السادس'!B17="","",'الصف السادس'!B17)</f>
        <v>عدنان عبد الله عدنان قطيشات</v>
      </c>
      <c r="D18" s="13">
        <f>IF($C18="","",INDEX('الصف السادس'!G$2:G$33,MATCH(Sheet1!$C18,'الصف السادس'!$B$2:$B$33,0)))</f>
        <v>10</v>
      </c>
      <c r="E18" s="13">
        <f>IF($C18="","",INDEX('الصف السادس'!H$2:H$33,MATCH(Sheet1!$C18,'الصف السادس'!$B$2:$B$33,0)))</f>
        <v>16</v>
      </c>
      <c r="F18" s="13">
        <f>IF($C18="","",INDEX('الصف السادس'!I$2:I$33,MATCH(Sheet1!$C18,'الصف السادس'!$B$2:$B$33,0)))</f>
        <v>18</v>
      </c>
      <c r="G18" s="13">
        <f>IF($C18="","",INDEX('الصف السادس'!J$2:J$33,MATCH(Sheet1!$C18,'الصف السادس'!$B$2:$B$33,0)))</f>
        <v>26</v>
      </c>
      <c r="H18" s="13">
        <f>IF($C18="","",INDEX('الصف السادس'!K$2:K$33,MATCH(Sheet1!$C18,'الصف السادس'!$B$2:$B$33,0)))</f>
        <v>10</v>
      </c>
      <c r="I18" s="13">
        <f>IF($C18="","",INDEX('الصف السادس'!L$2:L$33,MATCH(Sheet1!$C18,'الصف السادس'!$B$2:$B$33,0)))</f>
        <v>10</v>
      </c>
      <c r="J18" s="13">
        <f>IF($C18="","",INDEX('الصف السادس'!M$2:M$33,MATCH(Sheet1!$C18,'الصف السادس'!$B$2:$B$33,0)))</f>
        <v>12</v>
      </c>
      <c r="K18" s="13">
        <f>IF($C18="","",INDEX('الصف السادس'!N$2:N$33,MATCH(Sheet1!$C18,'الصف السادس'!$B$2:$B$33,0)))</f>
        <v>22</v>
      </c>
      <c r="L18" s="13">
        <f>IF($C18="","",INDEX('الصف السادس'!O$2:O$33,MATCH(Sheet1!$C18,'الصف السادس'!$B$2:$B$33,0)))</f>
        <v>0</v>
      </c>
    </row>
    <row r="19" spans="2:12" ht="14" x14ac:dyDescent="0.3">
      <c r="B19" s="6">
        <v>17</v>
      </c>
      <c r="C19" s="7" t="str">
        <f>IF('الصف السادس'!B18="","",'الصف السادس'!B18)</f>
        <v>عمار تامر فتحي أحمد جبريل</v>
      </c>
      <c r="D19" s="13">
        <f>IF($C19="","",INDEX('الصف السادس'!G$2:G$33,MATCH(Sheet1!$C19,'الصف السادس'!$B$2:$B$33,0)))</f>
        <v>12</v>
      </c>
      <c r="E19" s="13">
        <f>IF($C19="","",INDEX('الصف السادس'!H$2:H$33,MATCH(Sheet1!$C19,'الصف السادس'!$B$2:$B$33,0)))</f>
        <v>14</v>
      </c>
      <c r="F19" s="13">
        <f>IF($C19="","",INDEX('الصف السادس'!I$2:I$33,MATCH(Sheet1!$C19,'الصف السادس'!$B$2:$B$33,0)))</f>
        <v>17</v>
      </c>
      <c r="G19" s="13">
        <f>IF($C19="","",INDEX('الصف السادس'!J$2:J$33,MATCH(Sheet1!$C19,'الصف السادس'!$B$2:$B$33,0)))</f>
        <v>24</v>
      </c>
      <c r="H19" s="13">
        <f>IF($C19="","",INDEX('الصف السادس'!K$2:K$33,MATCH(Sheet1!$C19,'الصف السادس'!$B$2:$B$33,0)))</f>
        <v>12</v>
      </c>
      <c r="I19" s="13">
        <f>IF($C19="","",INDEX('الصف السادس'!L$2:L$33,MATCH(Sheet1!$C19,'الصف السادس'!$B$2:$B$33,0)))</f>
        <v>12</v>
      </c>
      <c r="J19" s="13">
        <f>IF($C19="","",INDEX('الصف السادس'!M$2:M$33,MATCH(Sheet1!$C19,'الصف السادس'!$B$2:$B$33,0)))</f>
        <v>14</v>
      </c>
      <c r="K19" s="13">
        <f>IF($C19="","",INDEX('الصف السادس'!N$2:N$33,MATCH(Sheet1!$C19,'الصف السادس'!$B$2:$B$33,0)))</f>
        <v>32</v>
      </c>
      <c r="L19" s="13">
        <f>IF($C19="","",INDEX('الصف السادس'!O$2:O$33,MATCH(Sheet1!$C19,'الصف السادس'!$B$2:$B$33,0)))</f>
        <v>0</v>
      </c>
    </row>
    <row r="20" spans="2:12" ht="14" x14ac:dyDescent="0.3">
      <c r="B20" s="6">
        <v>18</v>
      </c>
      <c r="C20" s="7" t="str">
        <f>IF('الصف السادس'!B19="","",'الصف السادس'!B19)</f>
        <v>عمر خالد مصطفى قاسم</v>
      </c>
      <c r="D20" s="13">
        <f>IF($C20="","",INDEX('الصف السادس'!G$2:G$33,MATCH(Sheet1!$C20,'الصف السادس'!$B$2:$B$33,0)))</f>
        <v>10</v>
      </c>
      <c r="E20" s="13">
        <f>IF($C20="","",INDEX('الصف السادس'!H$2:H$33,MATCH(Sheet1!$C20,'الصف السادس'!$B$2:$B$33,0)))</f>
        <v>17</v>
      </c>
      <c r="F20" s="13">
        <f>IF($C20="","",INDEX('الصف السادس'!I$2:I$33,MATCH(Sheet1!$C20,'الصف السادس'!$B$2:$B$33,0)))</f>
        <v>18</v>
      </c>
      <c r="G20" s="13">
        <f>IF($C20="","",INDEX('الصف السادس'!J$2:J$33,MATCH(Sheet1!$C20,'الصف السادس'!$B$2:$B$33,0)))</f>
        <v>10</v>
      </c>
      <c r="H20" s="13">
        <f>IF($C20="","",INDEX('الصف السادس'!K$2:K$33,MATCH(Sheet1!$C20,'الصف السادس'!$B$2:$B$33,0)))</f>
        <v>10</v>
      </c>
      <c r="I20" s="13">
        <f>IF($C20="","",INDEX('الصف السادس'!L$2:L$33,MATCH(Sheet1!$C20,'الصف السادس'!$B$2:$B$33,0)))</f>
        <v>10</v>
      </c>
      <c r="J20" s="13">
        <f>IF($C20="","",INDEX('الصف السادس'!M$2:M$33,MATCH(Sheet1!$C20,'الصف السادس'!$B$2:$B$33,0)))</f>
        <v>12</v>
      </c>
      <c r="K20" s="13">
        <f>IF($C20="","",INDEX('الصف السادس'!N$2:N$33,MATCH(Sheet1!$C20,'الصف السادس'!$B$2:$B$33,0)))</f>
        <v>20</v>
      </c>
      <c r="L20" s="13">
        <f>IF($C20="","",INDEX('الصف السادس'!O$2:O$33,MATCH(Sheet1!$C20,'الصف السادس'!$B$2:$B$33,0)))</f>
        <v>0</v>
      </c>
    </row>
    <row r="21" spans="2:12" ht="14" x14ac:dyDescent="0.3">
      <c r="B21" s="6">
        <v>19</v>
      </c>
      <c r="C21" s="7" t="str">
        <f>IF('الصف السادس'!B20="","",'الصف السادس'!B20)</f>
        <v>عمران خالد سليمان القرعان</v>
      </c>
      <c r="D21" s="13">
        <f>IF($C21="","",INDEX('الصف السادس'!G$2:G$33,MATCH(Sheet1!$C21,'الصف السادس'!$B$2:$B$33,0)))</f>
        <v>17</v>
      </c>
      <c r="E21" s="13">
        <f>IF($C21="","",INDEX('الصف السادس'!H$2:H$33,MATCH(Sheet1!$C21,'الصف السادس'!$B$2:$B$33,0)))</f>
        <v>16</v>
      </c>
      <c r="F21" s="13">
        <f>IF($C21="","",INDEX('الصف السادس'!I$2:I$33,MATCH(Sheet1!$C21,'الصف السادس'!$B$2:$B$33,0)))</f>
        <v>18</v>
      </c>
      <c r="G21" s="13">
        <f>IF($C21="","",INDEX('الصف السادس'!J$2:J$33,MATCH(Sheet1!$C21,'الصف السادس'!$B$2:$B$33,0)))</f>
        <v>17</v>
      </c>
      <c r="H21" s="13">
        <f>IF($C21="","",INDEX('الصف السادس'!K$2:K$33,MATCH(Sheet1!$C21,'الصف السادس'!$B$2:$B$33,0)))</f>
        <v>13</v>
      </c>
      <c r="I21" s="13">
        <f>IF($C21="","",INDEX('الصف السادس'!L$2:L$33,MATCH(Sheet1!$C21,'الصف السادس'!$B$2:$B$33,0)))</f>
        <v>15</v>
      </c>
      <c r="J21" s="13">
        <f>IF($C21="","",INDEX('الصف السادس'!M$2:M$33,MATCH(Sheet1!$C21,'الصف السادس'!$B$2:$B$33,0)))</f>
        <v>16</v>
      </c>
      <c r="K21" s="13">
        <f>IF($C21="","",INDEX('الصف السادس'!N$2:N$33,MATCH(Sheet1!$C21,'الصف السادس'!$B$2:$B$33,0)))</f>
        <v>36</v>
      </c>
      <c r="L21" s="13">
        <f>IF($C21="","",INDEX('الصف السادس'!O$2:O$33,MATCH(Sheet1!$C21,'الصف السادس'!$B$2:$B$33,0)))</f>
        <v>0</v>
      </c>
    </row>
    <row r="22" spans="2:12" ht="14" x14ac:dyDescent="0.3">
      <c r="B22" s="6">
        <v>20</v>
      </c>
      <c r="C22" s="7" t="str">
        <f>IF('الصف السادس'!B21="","",'الصف السادس'!B21)</f>
        <v>عمرو ايمن عبد الرحمن مقبل</v>
      </c>
      <c r="D22" s="13">
        <f>IF($C22="","",INDEX('الصف السادس'!G$2:G$33,MATCH(Sheet1!$C22,'الصف السادس'!$B$2:$B$33,0)))</f>
        <v>20</v>
      </c>
      <c r="E22" s="13">
        <f>IF($C22="","",INDEX('الصف السادس'!H$2:H$33,MATCH(Sheet1!$C22,'الصف السادس'!$B$2:$B$33,0)))</f>
        <v>20</v>
      </c>
      <c r="F22" s="13">
        <f>IF($C22="","",INDEX('الصف السادس'!I$2:I$33,MATCH(Sheet1!$C22,'الصف السادس'!$B$2:$B$33,0)))</f>
        <v>19</v>
      </c>
      <c r="G22" s="13">
        <f>IF($C22="","",INDEX('الصف السادس'!J$2:J$33,MATCH(Sheet1!$C22,'الصف السادس'!$B$2:$B$33,0)))</f>
        <v>32</v>
      </c>
      <c r="H22" s="13">
        <f>IF($C22="","",INDEX('الصف السادس'!K$2:K$33,MATCH(Sheet1!$C22,'الصف السادس'!$B$2:$B$33,0)))</f>
        <v>20</v>
      </c>
      <c r="I22" s="13">
        <f>IF($C22="","",INDEX('الصف السادس'!L$2:L$33,MATCH(Sheet1!$C22,'الصف السادس'!$B$2:$B$33,0)))</f>
        <v>20</v>
      </c>
      <c r="J22" s="13">
        <f>IF($C22="","",INDEX('الصف السادس'!M$2:M$33,MATCH(Sheet1!$C22,'الصف السادس'!$B$2:$B$33,0)))</f>
        <v>20</v>
      </c>
      <c r="K22" s="13">
        <f>IF($C22="","",INDEX('الصف السادس'!N$2:N$33,MATCH(Sheet1!$C22,'الصف السادس'!$B$2:$B$33,0)))</f>
        <v>36</v>
      </c>
      <c r="L22" s="13">
        <f>IF($C22="","",INDEX('الصف السادس'!O$2:O$33,MATCH(Sheet1!$C22,'الصف السادس'!$B$2:$B$33,0)))</f>
        <v>0</v>
      </c>
    </row>
    <row r="23" spans="2:12" ht="14" x14ac:dyDescent="0.3">
      <c r="B23" s="6">
        <v>21</v>
      </c>
      <c r="C23" s="7" t="str">
        <f>IF('الصف السادس'!B22="","",'الصف السادس'!B22)</f>
        <v>فبصل محمود تركي شمر</v>
      </c>
      <c r="D23" s="13">
        <f>IF($C23="","",INDEX('الصف السادس'!G$2:G$33,MATCH(Sheet1!$C23,'الصف السادس'!$B$2:$B$33,0)))</f>
        <v>10</v>
      </c>
      <c r="E23" s="13">
        <f>IF($C23="","",INDEX('الصف السادس'!H$2:H$33,MATCH(Sheet1!$C23,'الصف السادس'!$B$2:$B$33,0)))</f>
        <v>10</v>
      </c>
      <c r="F23" s="13">
        <f>IF($C23="","",INDEX('الصف السادس'!I$2:I$33,MATCH(Sheet1!$C23,'الصف السادس'!$B$2:$B$33,0)))</f>
        <v>13</v>
      </c>
      <c r="G23" s="13">
        <f>IF($C23="","",INDEX('الصف السادس'!J$2:J$33,MATCH(Sheet1!$C23,'الصف السادس'!$B$2:$B$33,0)))</f>
        <v>17</v>
      </c>
      <c r="H23" s="13">
        <f>IF($C23="","",INDEX('الصف السادس'!K$2:K$33,MATCH(Sheet1!$C23,'الصف السادس'!$B$2:$B$33,0)))</f>
        <v>10</v>
      </c>
      <c r="I23" s="13">
        <f>IF($C23="","",INDEX('الصف السادس'!L$2:L$33,MATCH(Sheet1!$C23,'الصف السادس'!$B$2:$B$33,0)))</f>
        <v>10</v>
      </c>
      <c r="J23" s="13">
        <f>IF($C23="","",INDEX('الصف السادس'!M$2:M$33,MATCH(Sheet1!$C23,'الصف السادس'!$B$2:$B$33,0)))</f>
        <v>12</v>
      </c>
      <c r="K23" s="13">
        <f>IF($C23="","",INDEX('الصف السادس'!N$2:N$33,MATCH(Sheet1!$C23,'الصف السادس'!$B$2:$B$33,0)))</f>
        <v>20</v>
      </c>
      <c r="L23" s="13">
        <f>IF($C23="","",INDEX('الصف السادس'!O$2:O$33,MATCH(Sheet1!$C23,'الصف السادس'!$B$2:$B$33,0)))</f>
        <v>0</v>
      </c>
    </row>
    <row r="24" spans="2:12" ht="14" x14ac:dyDescent="0.3">
      <c r="B24" s="6">
        <v>22</v>
      </c>
      <c r="C24" s="7" t="str">
        <f>IF('الصف السادس'!B23="","",'الصف السادس'!B23)</f>
        <v>كريم ابراهيم عبد المحسن اطريق</v>
      </c>
      <c r="D24" s="13">
        <f>IF($C24="","",INDEX('الصف السادس'!G$2:G$33,MATCH(Sheet1!$C24,'الصف السادس'!$B$2:$B$33,0)))</f>
        <v>10</v>
      </c>
      <c r="E24" s="13">
        <f>IF($C24="","",INDEX('الصف السادس'!H$2:H$33,MATCH(Sheet1!$C24,'الصف السادس'!$B$2:$B$33,0)))</f>
        <v>11</v>
      </c>
      <c r="F24" s="13">
        <f>IF($C24="","",INDEX('الصف السادس'!I$2:I$33,MATCH(Sheet1!$C24,'الصف السادس'!$B$2:$B$33,0)))</f>
        <v>15</v>
      </c>
      <c r="G24" s="13">
        <f>IF($C24="","",INDEX('الصف السادس'!J$2:J$33,MATCH(Sheet1!$C24,'الصف السادس'!$B$2:$B$33,0)))</f>
        <v>18</v>
      </c>
      <c r="H24" s="13">
        <f>IF($C24="","",INDEX('الصف السادس'!K$2:K$33,MATCH(Sheet1!$C24,'الصف السادس'!$B$2:$B$33,0)))</f>
        <v>10</v>
      </c>
      <c r="I24" s="13">
        <f>IF($C24="","",INDEX('الصف السادس'!L$2:L$33,MATCH(Sheet1!$C24,'الصف السادس'!$B$2:$B$33,0)))</f>
        <v>10</v>
      </c>
      <c r="J24" s="13">
        <f>IF($C24="","",INDEX('الصف السادس'!M$2:M$33,MATCH(Sheet1!$C24,'الصف السادس'!$B$2:$B$33,0)))</f>
        <v>12</v>
      </c>
      <c r="K24" s="13">
        <f>IF($C24="","",INDEX('الصف السادس'!N$2:N$33,MATCH(Sheet1!$C24,'الصف السادس'!$B$2:$B$33,0)))</f>
        <v>20</v>
      </c>
      <c r="L24" s="13">
        <f>IF($C24="","",INDEX('الصف السادس'!O$2:O$33,MATCH(Sheet1!$C24,'الصف السادس'!$B$2:$B$33,0)))</f>
        <v>0</v>
      </c>
    </row>
    <row r="25" spans="2:12" ht="14" x14ac:dyDescent="0.3">
      <c r="B25" s="6">
        <v>23</v>
      </c>
      <c r="C25" s="7" t="str">
        <f>IF('الصف السادس'!B24="","",'الصف السادس'!B24)</f>
        <v>كريم جمعة رشاد منصور</v>
      </c>
      <c r="D25" s="13">
        <f>IF($C25="","",INDEX('الصف السادس'!G$2:G$33,MATCH(Sheet1!$C25,'الصف السادس'!$B$2:$B$33,0)))</f>
        <v>10</v>
      </c>
      <c r="E25" s="13">
        <f>IF($C25="","",INDEX('الصف السادس'!H$2:H$33,MATCH(Sheet1!$C25,'الصف السادس'!$B$2:$B$33,0)))</f>
        <v>17</v>
      </c>
      <c r="F25" s="13">
        <f>IF($C25="","",INDEX('الصف السادس'!I$2:I$33,MATCH(Sheet1!$C25,'الصف السادس'!$B$2:$B$33,0)))</f>
        <v>18</v>
      </c>
      <c r="G25" s="13">
        <f>IF($C25="","",INDEX('الصف السادس'!J$2:J$33,MATCH(Sheet1!$C25,'الصف السادس'!$B$2:$B$33,0)))</f>
        <v>30</v>
      </c>
      <c r="H25" s="13">
        <f>IF($C25="","",INDEX('الصف السادس'!K$2:K$33,MATCH(Sheet1!$C25,'الصف السادس'!$B$2:$B$33,0)))</f>
        <v>14</v>
      </c>
      <c r="I25" s="13">
        <f>IF($C25="","",INDEX('الصف السادس'!L$2:L$33,MATCH(Sheet1!$C25,'الصف السادس'!$B$2:$B$33,0)))</f>
        <v>19</v>
      </c>
      <c r="J25" s="13">
        <f>IF($C25="","",INDEX('الصف السادس'!M$2:M$33,MATCH(Sheet1!$C25,'الصف السادس'!$B$2:$B$33,0)))</f>
        <v>18</v>
      </c>
      <c r="K25" s="13">
        <f>IF($C25="","",INDEX('الصف السادس'!N$2:N$33,MATCH(Sheet1!$C25,'الصف السادس'!$B$2:$B$33,0)))</f>
        <v>29</v>
      </c>
      <c r="L25" s="13">
        <f>IF($C25="","",INDEX('الصف السادس'!O$2:O$33,MATCH(Sheet1!$C25,'الصف السادس'!$B$2:$B$33,0)))</f>
        <v>0</v>
      </c>
    </row>
    <row r="26" spans="2:12" ht="14" x14ac:dyDescent="0.3">
      <c r="B26" s="6">
        <v>24</v>
      </c>
      <c r="C26" s="7" t="str">
        <f>IF('الصف السادس'!B25="","",'الصف السادس'!B25)</f>
        <v>ماجد محمود عبد الحميد باكير</v>
      </c>
      <c r="D26" s="13">
        <f>IF($C26="","",INDEX('الصف السادس'!G$2:G$33,MATCH(Sheet1!$C26,'الصف السادس'!$B$2:$B$33,0)))</f>
        <v>0</v>
      </c>
      <c r="E26" s="13">
        <f>IF($C26="","",INDEX('الصف السادس'!H$2:H$33,MATCH(Sheet1!$C26,'الصف السادس'!$B$2:$B$33,0)))</f>
        <v>0</v>
      </c>
      <c r="F26" s="13">
        <f>IF($C26="","",INDEX('الصف السادس'!I$2:I$33,MATCH(Sheet1!$C26,'الصف السادس'!$B$2:$B$33,0)))</f>
        <v>0</v>
      </c>
      <c r="G26" s="13">
        <f>IF($C26="","",INDEX('الصف السادس'!J$2:J$33,MATCH(Sheet1!$C26,'الصف السادس'!$B$2:$B$33,0)))</f>
        <v>0</v>
      </c>
      <c r="H26" s="13">
        <f>IF($C26="","",INDEX('الصف السادس'!K$2:K$33,MATCH(Sheet1!$C26,'الصف السادس'!$B$2:$B$33,0)))</f>
        <v>10</v>
      </c>
      <c r="I26" s="13">
        <f>IF($C26="","",INDEX('الصف السادس'!L$2:L$33,MATCH(Sheet1!$C26,'الصف السادس'!$B$2:$B$33,0)))</f>
        <v>10</v>
      </c>
      <c r="J26" s="13">
        <f>IF($C26="","",INDEX('الصف السادس'!M$2:M$33,MATCH(Sheet1!$C26,'الصف السادس'!$B$2:$B$33,0)))</f>
        <v>17</v>
      </c>
      <c r="K26" s="13">
        <f>IF($C26="","",INDEX('الصف السادس'!N$2:N$33,MATCH(Sheet1!$C26,'الصف السادس'!$B$2:$B$33,0)))</f>
        <v>20</v>
      </c>
      <c r="L26" s="13">
        <f>IF($C26="","",INDEX('الصف السادس'!O$2:O$33,MATCH(Sheet1!$C26,'الصف السادس'!$B$2:$B$33,0)))</f>
        <v>0</v>
      </c>
    </row>
    <row r="27" spans="2:12" ht="14" x14ac:dyDescent="0.3">
      <c r="B27" s="6">
        <v>25</v>
      </c>
      <c r="C27" s="7" t="str">
        <f>IF('الصف السادس'!B26="","",'الصف السادس'!B26)</f>
        <v>مجدي محمد فؤاد العكل</v>
      </c>
      <c r="D27" s="13">
        <f>IF($C27="","",INDEX('الصف السادس'!G$2:G$33,MATCH(Sheet1!$C27,'الصف السادس'!$B$2:$B$33,0)))</f>
        <v>14</v>
      </c>
      <c r="E27" s="13">
        <f>IF($C27="","",INDEX('الصف السادس'!H$2:H$33,MATCH(Sheet1!$C27,'الصف السادس'!$B$2:$B$33,0)))</f>
        <v>13</v>
      </c>
      <c r="F27" s="13">
        <f>IF($C27="","",INDEX('الصف السادس'!I$2:I$33,MATCH(Sheet1!$C27,'الصف السادس'!$B$2:$B$33,0)))</f>
        <v>16</v>
      </c>
      <c r="G27" s="13">
        <f>IF($C27="","",INDEX('الصف السادس'!J$2:J$33,MATCH(Sheet1!$C27,'الصف السادس'!$B$2:$B$33,0)))</f>
        <v>26</v>
      </c>
      <c r="H27" s="13">
        <f>IF($C27="","",INDEX('الصف السادس'!K$2:K$33,MATCH(Sheet1!$C27,'الصف السادس'!$B$2:$B$33,0)))</f>
        <v>20</v>
      </c>
      <c r="I27" s="13">
        <f>IF($C27="","",INDEX('الصف السادس'!L$2:L$33,MATCH(Sheet1!$C27,'الصف السادس'!$B$2:$B$33,0)))</f>
        <v>20</v>
      </c>
      <c r="J27" s="13">
        <f>IF($C27="","",INDEX('الصف السادس'!M$2:M$33,MATCH(Sheet1!$C27,'الصف السادس'!$B$2:$B$33,0)))</f>
        <v>19</v>
      </c>
      <c r="K27" s="13">
        <f>IF($C27="","",INDEX('الصف السادس'!N$2:N$33,MATCH(Sheet1!$C27,'الصف السادس'!$B$2:$B$33,0)))</f>
        <v>38</v>
      </c>
      <c r="L27" s="13">
        <f>IF($C27="","",INDEX('الصف السادس'!O$2:O$33,MATCH(Sheet1!$C27,'الصف السادس'!$B$2:$B$33,0)))</f>
        <v>0</v>
      </c>
    </row>
    <row r="28" spans="2:12" ht="14" x14ac:dyDescent="0.3">
      <c r="B28" s="6">
        <v>26</v>
      </c>
      <c r="C28" s="7" t="str">
        <f>IF('الصف السادس'!B27="","",'الصف السادس'!B27)</f>
        <v>محمد احمد حسين حلوة</v>
      </c>
      <c r="D28" s="13">
        <f>IF($C28="","",INDEX('الصف السادس'!G$2:G$33,MATCH(Sheet1!$C28,'الصف السادس'!$B$2:$B$33,0)))</f>
        <v>10</v>
      </c>
      <c r="E28" s="13">
        <f>IF($C28="","",INDEX('الصف السادس'!H$2:H$33,MATCH(Sheet1!$C28,'الصف السادس'!$B$2:$B$33,0)))</f>
        <v>15</v>
      </c>
      <c r="F28" s="13">
        <f>IF($C28="","",INDEX('الصف السادس'!I$2:I$33,MATCH(Sheet1!$C28,'الصف السادس'!$B$2:$B$33,0)))</f>
        <v>17</v>
      </c>
      <c r="G28" s="13">
        <f>IF($C28="","",INDEX('الصف السادس'!J$2:J$33,MATCH(Sheet1!$C28,'الصف السادس'!$B$2:$B$33,0)))</f>
        <v>16</v>
      </c>
      <c r="H28" s="13">
        <f>IF($C28="","",INDEX('الصف السادس'!K$2:K$33,MATCH(Sheet1!$C28,'الصف السادس'!$B$2:$B$33,0)))</f>
        <v>11</v>
      </c>
      <c r="I28" s="13">
        <f>IF($C28="","",INDEX('الصف السادس'!L$2:L$33,MATCH(Sheet1!$C28,'الصف السادس'!$B$2:$B$33,0)))</f>
        <v>17</v>
      </c>
      <c r="J28" s="13">
        <f>IF($C28="","",INDEX('الصف السادس'!M$2:M$33,MATCH(Sheet1!$C28,'الصف السادس'!$B$2:$B$33,0)))</f>
        <v>15</v>
      </c>
      <c r="K28" s="13">
        <f>IF($C28="","",INDEX('الصف السادس'!N$2:N$33,MATCH(Sheet1!$C28,'الصف السادس'!$B$2:$B$33,0)))</f>
        <v>33</v>
      </c>
      <c r="L28" s="13">
        <f>IF($C28="","",INDEX('الصف السادس'!O$2:O$33,MATCH(Sheet1!$C28,'الصف السادس'!$B$2:$B$33,0)))</f>
        <v>0</v>
      </c>
    </row>
    <row r="29" spans="2:12" ht="14" x14ac:dyDescent="0.3">
      <c r="B29" s="6">
        <v>27</v>
      </c>
      <c r="C29" s="7" t="str">
        <f>IF('الصف السادس'!B28="","",'الصف السادس'!B28)</f>
        <v>محمد آمين طارق محمد آمين الساحوري</v>
      </c>
      <c r="D29" s="13">
        <f>IF($C29="","",INDEX('الصف السادس'!G$2:G$33,MATCH(Sheet1!$C29,'الصف السادس'!$B$2:$B$33,0)))</f>
        <v>10</v>
      </c>
      <c r="E29" s="13">
        <f>IF($C29="","",INDEX('الصف السادس'!H$2:H$33,MATCH(Sheet1!$C29,'الصف السادس'!$B$2:$B$33,0)))</f>
        <v>15</v>
      </c>
      <c r="F29" s="13">
        <f>IF($C29="","",INDEX('الصف السادس'!I$2:I$33,MATCH(Sheet1!$C29,'الصف السادس'!$B$2:$B$33,0)))</f>
        <v>17</v>
      </c>
      <c r="G29" s="13">
        <f>IF($C29="","",INDEX('الصف السادس'!J$2:J$33,MATCH(Sheet1!$C29,'الصف السادس'!$B$2:$B$33,0)))</f>
        <v>24</v>
      </c>
      <c r="H29" s="13">
        <f>IF($C29="","",INDEX('الصف السادس'!K$2:K$33,MATCH(Sheet1!$C29,'الصف السادس'!$B$2:$B$33,0)))</f>
        <v>14</v>
      </c>
      <c r="I29" s="13">
        <f>IF($C29="","",INDEX('الصف السادس'!L$2:L$33,MATCH(Sheet1!$C29,'الصف السادس'!$B$2:$B$33,0)))</f>
        <v>10</v>
      </c>
      <c r="J29" s="13">
        <f>IF($C29="","",INDEX('الصف السادس'!M$2:M$33,MATCH(Sheet1!$C29,'الصف السادس'!$B$2:$B$33,0)))</f>
        <v>14</v>
      </c>
      <c r="K29" s="13">
        <f>IF($C29="","",INDEX('الصف السادس'!N$2:N$33,MATCH(Sheet1!$C29,'الصف السادس'!$B$2:$B$33,0)))</f>
        <v>28</v>
      </c>
      <c r="L29" s="13">
        <f>IF($C29="","",INDEX('الصف السادس'!O$2:O$33,MATCH(Sheet1!$C29,'الصف السادس'!$B$2:$B$33,0)))</f>
        <v>0</v>
      </c>
    </row>
    <row r="30" spans="2:12" ht="14" x14ac:dyDescent="0.3">
      <c r="B30" s="6">
        <v>28</v>
      </c>
      <c r="C30" s="7" t="str">
        <f>IF('الصف السادس'!B29="","",'الصف السادس'!B29)</f>
        <v>محمود مجدي محمود الوقادي</v>
      </c>
      <c r="D30" s="13">
        <f>IF($C30="","",INDEX('الصف السادس'!G$2:G$33,MATCH(Sheet1!$C30,'الصف السادس'!$B$2:$B$33,0)))</f>
        <v>10</v>
      </c>
      <c r="E30" s="13">
        <f>IF($C30="","",INDEX('الصف السادس'!H$2:H$33,MATCH(Sheet1!$C30,'الصف السادس'!$B$2:$B$33,0)))</f>
        <v>10</v>
      </c>
      <c r="F30" s="13">
        <f>IF($C30="","",INDEX('الصف السادس'!I$2:I$33,MATCH(Sheet1!$C30,'الصف السادس'!$B$2:$B$33,0)))</f>
        <v>13</v>
      </c>
      <c r="G30" s="13">
        <f>IF($C30="","",INDEX('الصف السادس'!J$2:J$33,MATCH(Sheet1!$C30,'الصف السادس'!$B$2:$B$33,0)))</f>
        <v>17</v>
      </c>
      <c r="H30" s="13">
        <f>IF($C30="","",INDEX('الصف السادس'!K$2:K$33,MATCH(Sheet1!$C30,'الصف السادس'!$B$2:$B$33,0)))</f>
        <v>10</v>
      </c>
      <c r="I30" s="13">
        <f>IF($C30="","",INDEX('الصف السادس'!L$2:L$33,MATCH(Sheet1!$C30,'الصف السادس'!$B$2:$B$33,0)))</f>
        <v>10</v>
      </c>
      <c r="J30" s="13">
        <f>IF($C30="","",INDEX('الصف السادس'!M$2:M$33,MATCH(Sheet1!$C30,'الصف السادس'!$B$2:$B$33,0)))</f>
        <v>12</v>
      </c>
      <c r="K30" s="13">
        <f>IF($C30="","",INDEX('الصف السادس'!N$2:N$33,MATCH(Sheet1!$C30,'الصف السادس'!$B$2:$B$33,0)))</f>
        <v>20</v>
      </c>
      <c r="L30" s="13">
        <f>IF($C30="","",INDEX('الصف السادس'!O$2:O$33,MATCH(Sheet1!$C30,'الصف السادس'!$B$2:$B$33,0)))</f>
        <v>0</v>
      </c>
    </row>
    <row r="31" spans="2:12" ht="14" x14ac:dyDescent="0.3">
      <c r="B31" s="6">
        <v>29</v>
      </c>
      <c r="C31" s="7" t="str">
        <f>IF('الصف السادس'!B30="","",'الصف السادس'!B30)</f>
        <v>معتز زيدون محمد فريد ابو رجب التميمي</v>
      </c>
      <c r="D31" s="13">
        <f>IF($C31="","",INDEX('الصف السادس'!G$2:G$33,MATCH(Sheet1!$C31,'الصف السادس'!$B$2:$B$33,0)))</f>
        <v>20</v>
      </c>
      <c r="E31" s="13">
        <f>IF($C31="","",INDEX('الصف السادس'!H$2:H$33,MATCH(Sheet1!$C31,'الصف السادس'!$B$2:$B$33,0)))</f>
        <v>15</v>
      </c>
      <c r="F31" s="13">
        <f>IF($C31="","",INDEX('الصف السادس'!I$2:I$33,MATCH(Sheet1!$C31,'الصف السادس'!$B$2:$B$33,0)))</f>
        <v>17</v>
      </c>
      <c r="G31" s="13">
        <f>IF($C31="","",INDEX('الصف السادس'!J$2:J$33,MATCH(Sheet1!$C31,'الصف السادس'!$B$2:$B$33,0)))</f>
        <v>28</v>
      </c>
      <c r="H31" s="13">
        <f>IF($C31="","",INDEX('الصف السادس'!K$2:K$33,MATCH(Sheet1!$C31,'الصف السادس'!$B$2:$B$33,0)))</f>
        <v>16</v>
      </c>
      <c r="I31" s="13">
        <f>IF($C31="","",INDEX('الصف السادس'!L$2:L$33,MATCH(Sheet1!$C31,'الصف السادس'!$B$2:$B$33,0)))</f>
        <v>10</v>
      </c>
      <c r="J31" s="13">
        <f>IF($C31="","",INDEX('الصف السادس'!M$2:M$33,MATCH(Sheet1!$C31,'الصف السادس'!$B$2:$B$33,0)))</f>
        <v>15</v>
      </c>
      <c r="K31" s="13">
        <f>IF($C31="","",INDEX('الصف السادس'!N$2:N$33,MATCH(Sheet1!$C31,'الصف السادس'!$B$2:$B$33,0)))</f>
        <v>34</v>
      </c>
      <c r="L31" s="13">
        <f>IF($C31="","",INDEX('الصف السادس'!O$2:O$33,MATCH(Sheet1!$C31,'الصف السادس'!$B$2:$B$33,0)))</f>
        <v>0</v>
      </c>
    </row>
    <row r="32" spans="2:12" ht="14" x14ac:dyDescent="0.3">
      <c r="B32" s="6">
        <v>30</v>
      </c>
      <c r="C32" s="7" t="str">
        <f>IF('الصف السادس'!B31="","",'الصف السادس'!B31)</f>
        <v>معتز ناصر محمد حرب</v>
      </c>
      <c r="D32" s="13">
        <f>IF($C32="","",INDEX('الصف السادس'!G$2:G$33,MATCH(Sheet1!$C32,'الصف السادس'!$B$2:$B$33,0)))</f>
        <v>18</v>
      </c>
      <c r="E32" s="13">
        <f>IF($C32="","",INDEX('الصف السادس'!H$2:H$33,MATCH(Sheet1!$C32,'الصف السادس'!$B$2:$B$33,0)))</f>
        <v>16</v>
      </c>
      <c r="F32" s="13">
        <f>IF($C32="","",INDEX('الصف السادس'!I$2:I$33,MATCH(Sheet1!$C32,'الصف السادس'!$B$2:$B$33,0)))</f>
        <v>18</v>
      </c>
      <c r="G32" s="13">
        <f>IF($C32="","",INDEX('الصف السادس'!J$2:J$33,MATCH(Sheet1!$C32,'الصف السادس'!$B$2:$B$33,0)))</f>
        <v>26</v>
      </c>
      <c r="H32" s="13">
        <f>IF($C32="","",INDEX('الصف السادس'!K$2:K$33,MATCH(Sheet1!$C32,'الصف السادس'!$B$2:$B$33,0)))</f>
        <v>15</v>
      </c>
      <c r="I32" s="13">
        <f>IF($C32="","",INDEX('الصف السادس'!L$2:L$33,MATCH(Sheet1!$C32,'الصف السادس'!$B$2:$B$33,0)))</f>
        <v>10</v>
      </c>
      <c r="J32" s="13">
        <f>IF($C32="","",INDEX('الصف السادس'!M$2:M$33,MATCH(Sheet1!$C32,'الصف السادس'!$B$2:$B$33,0)))</f>
        <v>14</v>
      </c>
      <c r="K32" s="13">
        <f>IF($C32="","",INDEX('الصف السادس'!N$2:N$33,MATCH(Sheet1!$C32,'الصف السادس'!$B$2:$B$33,0)))</f>
        <v>38</v>
      </c>
      <c r="L32" s="13">
        <f>IF($C32="","",INDEX('الصف السادس'!O$2:O$33,MATCH(Sheet1!$C32,'الصف السادس'!$B$2:$B$33,0)))</f>
        <v>0</v>
      </c>
    </row>
    <row r="33" spans="2:12" ht="14" x14ac:dyDescent="0.3">
      <c r="B33" s="6">
        <v>31</v>
      </c>
      <c r="C33" s="7" t="str">
        <f>IF('الصف السادس'!B32="","",'الصف السادس'!B32)</f>
        <v>مهند بسام ابراهيم الموسى</v>
      </c>
      <c r="D33" s="13">
        <f>IF($C33="","",INDEX('الصف السادس'!G$2:G$33,MATCH(Sheet1!$C33,'الصف السادس'!$B$2:$B$33,0)))</f>
        <v>17</v>
      </c>
      <c r="E33" s="13">
        <f>IF($C33="","",INDEX('الصف السادس'!H$2:H$33,MATCH(Sheet1!$C33,'الصف السادس'!$B$2:$B$33,0)))</f>
        <v>14</v>
      </c>
      <c r="F33" s="13">
        <f>IF($C33="","",INDEX('الصف السادس'!I$2:I$33,MATCH(Sheet1!$C33,'الصف السادس'!$B$2:$B$33,0)))</f>
        <v>18</v>
      </c>
      <c r="G33" s="13">
        <f>IF($C33="","",INDEX('الصف السادس'!J$2:J$33,MATCH(Sheet1!$C33,'الصف السادس'!$B$2:$B$33,0)))</f>
        <v>29</v>
      </c>
      <c r="H33" s="13">
        <f>IF($C33="","",INDEX('الصف السادس'!K$2:K$33,MATCH(Sheet1!$C33,'الصف السادس'!$B$2:$B$33,0)))</f>
        <v>10</v>
      </c>
      <c r="I33" s="13">
        <f>IF($C33="","",INDEX('الصف السادس'!L$2:L$33,MATCH(Sheet1!$C33,'الصف السادس'!$B$2:$B$33,0)))</f>
        <v>18</v>
      </c>
      <c r="J33" s="13">
        <f>IF($C33="","",INDEX('الصف السادس'!M$2:M$33,MATCH(Sheet1!$C33,'الصف السادس'!$B$2:$B$33,0)))</f>
        <v>15</v>
      </c>
      <c r="K33" s="13">
        <f>IF($C33="","",INDEX('الصف السادس'!N$2:N$33,MATCH(Sheet1!$C33,'الصف السادس'!$B$2:$B$33,0)))</f>
        <v>36</v>
      </c>
      <c r="L33" s="13">
        <f>IF($C33="","",INDEX('الصف السادس'!O$2:O$33,MATCH(Sheet1!$C33,'الصف السادس'!$B$2:$B$33,0)))</f>
        <v>0</v>
      </c>
    </row>
    <row r="34" spans="2:12" ht="14" x14ac:dyDescent="0.3">
      <c r="B34" s="6">
        <v>32</v>
      </c>
      <c r="C34" s="7" t="str">
        <f>IF('الصف السادس'!B33="","",'الصف السادس'!B33)</f>
        <v>يوسف أمجد محمد الشايب</v>
      </c>
      <c r="D34" s="13">
        <f>IF($C34="","",INDEX('الصف السادس'!G$2:G$33,MATCH(Sheet1!$C34,'الصف السادس'!$B$2:$B$33,0)))</f>
        <v>10</v>
      </c>
      <c r="E34" s="13">
        <f>IF($C34="","",INDEX('الصف السادس'!H$2:H$33,MATCH(Sheet1!$C34,'الصف السادس'!$B$2:$B$33,0)))</f>
        <v>10</v>
      </c>
      <c r="F34" s="13">
        <f>IF($C34="","",INDEX('الصف السادس'!I$2:I$33,MATCH(Sheet1!$C34,'الصف السادس'!$B$2:$B$33,0)))</f>
        <v>13</v>
      </c>
      <c r="G34" s="13">
        <f>IF($C34="","",INDEX('الصف السادس'!J$2:J$33,MATCH(Sheet1!$C34,'الصف السادس'!$B$2:$B$33,0)))</f>
        <v>17</v>
      </c>
      <c r="H34" s="13">
        <f>IF($C34="","",INDEX('الصف السادس'!K$2:K$33,MATCH(Sheet1!$C34,'الصف السادس'!$B$2:$B$33,0)))</f>
        <v>10</v>
      </c>
      <c r="I34" s="13">
        <f>IF($C34="","",INDEX('الصف السادس'!L$2:L$33,MATCH(Sheet1!$C34,'الصف السادس'!$B$2:$B$33,0)))</f>
        <v>10</v>
      </c>
      <c r="J34" s="13">
        <f>IF($C34="","",INDEX('الصف السادس'!M$2:M$33,MATCH(Sheet1!$C34,'الصف السادس'!$B$2:$B$33,0)))</f>
        <v>12</v>
      </c>
      <c r="K34" s="13">
        <f>IF($C34="","",INDEX('الصف السادس'!N$2:N$33,MATCH(Sheet1!$C34,'الصف السادس'!$B$2:$B$33,0)))</f>
        <v>20</v>
      </c>
      <c r="L34" s="13">
        <f>IF($C34="","",INDEX('الصف السادس'!O$2:O$33,MATCH(Sheet1!$C34,'الصف السادس'!$B$2:$B$33,0)))</f>
        <v>0</v>
      </c>
    </row>
    <row r="35" spans="2:12" ht="14" x14ac:dyDescent="0.3">
      <c r="B35" s="6">
        <v>33</v>
      </c>
      <c r="C35" s="7" t="str">
        <f>IF('الصف السادس'!B34="","",'الصف السادس'!B34)</f>
        <v/>
      </c>
      <c r="D35" s="13" t="str">
        <f>IF($C35="","",INDEX('الصف السادس'!G$2:G$33,MATCH(Sheet1!$C35,'الصف السادس'!$B$2:$B$33,0)))</f>
        <v/>
      </c>
      <c r="E35" s="13" t="str">
        <f>IF($C35="","",INDEX('الصف السادس'!H$2:H$33,MATCH(Sheet1!$C35,'الصف السادس'!$B$2:$B$33,0)))</f>
        <v/>
      </c>
      <c r="F35" s="13" t="str">
        <f>IF($C35="","",INDEX('الصف السادس'!I$2:I$33,MATCH(Sheet1!$C35,'الصف السادس'!$B$2:$B$33,0)))</f>
        <v/>
      </c>
      <c r="G35" s="13" t="str">
        <f>IF($C35="","",INDEX('الصف السادس'!J$2:J$33,MATCH(Sheet1!$C35,'الصف السادس'!$B$2:$B$33,0)))</f>
        <v/>
      </c>
      <c r="H35" s="13" t="str">
        <f>IF($C35="","",INDEX('الصف السادس'!K$2:K$33,MATCH(Sheet1!$C35,'الصف السادس'!$B$2:$B$33,0)))</f>
        <v/>
      </c>
      <c r="I35" s="13" t="str">
        <f>IF($C35="","",INDEX('الصف السادس'!L$2:L$33,MATCH(Sheet1!$C35,'الصف السادس'!$B$2:$B$33,0)))</f>
        <v/>
      </c>
      <c r="J35" s="13" t="str">
        <f>IF($C35="","",INDEX('الصف السادس'!M$2:M$33,MATCH(Sheet1!$C35,'الصف السادس'!$B$2:$B$33,0)))</f>
        <v/>
      </c>
      <c r="K35" s="13" t="str">
        <f>IF($C35="","",INDEX('الصف السادس'!N$2:N$33,MATCH(Sheet1!$C35,'الصف السادس'!$B$2:$B$33,0)))</f>
        <v/>
      </c>
      <c r="L35" s="13" t="str">
        <f>IF($C35="","",INDEX('الصف السادس'!O$2:O$33,MATCH(Sheet1!$C35,'الصف السادس'!$B$2:$B$33,0)))</f>
        <v/>
      </c>
    </row>
    <row r="36" spans="2:12" ht="14" x14ac:dyDescent="0.3">
      <c r="B36" s="6">
        <v>34</v>
      </c>
      <c r="C36" s="7" t="str">
        <f>IF('الصف السادس'!B35="","",'الصف السادس'!B35)</f>
        <v/>
      </c>
      <c r="D36" s="13" t="str">
        <f>IF($C36="","",INDEX('الصف السادس'!G$2:G$33,MATCH(Sheet1!$C36,'الصف السادس'!$B$2:$B$33,0)))</f>
        <v/>
      </c>
      <c r="E36" s="13" t="str">
        <f>IF($C36="","",INDEX('الصف السادس'!H$2:H$33,MATCH(Sheet1!$C36,'الصف السادس'!$B$2:$B$33,0)))</f>
        <v/>
      </c>
      <c r="F36" s="13" t="str">
        <f>IF($C36="","",INDEX('الصف السادس'!I$2:I$33,MATCH(Sheet1!$C36,'الصف السادس'!$B$2:$B$33,0)))</f>
        <v/>
      </c>
      <c r="G36" s="13" t="str">
        <f>IF($C36="","",INDEX('الصف السادس'!J$2:J$33,MATCH(Sheet1!$C36,'الصف السادس'!$B$2:$B$33,0)))</f>
        <v/>
      </c>
      <c r="H36" s="13" t="str">
        <f>IF($C36="","",INDEX('الصف السادس'!K$2:K$33,MATCH(Sheet1!$C36,'الصف السادس'!$B$2:$B$33,0)))</f>
        <v/>
      </c>
      <c r="I36" s="13" t="str">
        <f>IF($C36="","",INDEX('الصف السادس'!L$2:L$33,MATCH(Sheet1!$C36,'الصف السادس'!$B$2:$B$33,0)))</f>
        <v/>
      </c>
      <c r="J36" s="13" t="str">
        <f>IF($C36="","",INDEX('الصف السادس'!M$2:M$33,MATCH(Sheet1!$C36,'الصف السادس'!$B$2:$B$33,0)))</f>
        <v/>
      </c>
      <c r="K36" s="13" t="str">
        <f>IF($C36="","",INDEX('الصف السادس'!N$2:N$33,MATCH(Sheet1!$C36,'الصف السادس'!$B$2:$B$33,0)))</f>
        <v/>
      </c>
      <c r="L36" s="13" t="str">
        <f>IF($C36="","",INDEX('الصف السادس'!O$2:O$33,MATCH(Sheet1!$C36,'الصف السادس'!$B$2:$B$33,0)))</f>
        <v/>
      </c>
    </row>
    <row r="37" spans="2:12" ht="14" x14ac:dyDescent="0.3">
      <c r="B37" s="6">
        <v>35</v>
      </c>
      <c r="C37" s="7" t="str">
        <f>IF('الصف السادس'!B36="","",'الصف السادس'!B36)</f>
        <v/>
      </c>
      <c r="D37" s="13" t="str">
        <f>IF($C37="","",INDEX('الصف السادس'!G$2:G$33,MATCH(Sheet1!$C37,'الصف السادس'!$B$2:$B$33,0)))</f>
        <v/>
      </c>
      <c r="E37" s="13" t="str">
        <f>IF($C37="","",INDEX('الصف السادس'!H$2:H$33,MATCH(Sheet1!$C37,'الصف السادس'!$B$2:$B$33,0)))</f>
        <v/>
      </c>
      <c r="F37" s="13" t="str">
        <f>IF($C37="","",INDEX('الصف السادس'!I$2:I$33,MATCH(Sheet1!$C37,'الصف السادس'!$B$2:$B$33,0)))</f>
        <v/>
      </c>
      <c r="G37" s="13" t="str">
        <f>IF($C37="","",INDEX('الصف السادس'!J$2:J$33,MATCH(Sheet1!$C37,'الصف السادس'!$B$2:$B$33,0)))</f>
        <v/>
      </c>
      <c r="H37" s="13" t="str">
        <f>IF($C37="","",INDEX('الصف السادس'!K$2:K$33,MATCH(Sheet1!$C37,'الصف السادس'!$B$2:$B$33,0)))</f>
        <v/>
      </c>
      <c r="I37" s="13" t="str">
        <f>IF($C37="","",INDEX('الصف السادس'!L$2:L$33,MATCH(Sheet1!$C37,'الصف السادس'!$B$2:$B$33,0)))</f>
        <v/>
      </c>
      <c r="J37" s="13" t="str">
        <f>IF($C37="","",INDEX('الصف السادس'!M$2:M$33,MATCH(Sheet1!$C37,'الصف السادس'!$B$2:$B$33,0)))</f>
        <v/>
      </c>
      <c r="K37" s="13" t="str">
        <f>IF($C37="","",INDEX('الصف السادس'!N$2:N$33,MATCH(Sheet1!$C37,'الصف السادس'!$B$2:$B$33,0)))</f>
        <v/>
      </c>
      <c r="L37" s="13" t="str">
        <f>IF($C37="","",INDEX('الصف السادس'!O$2:O$33,MATCH(Sheet1!$C37,'الصف السادس'!$B$2:$B$33,0)))</f>
        <v/>
      </c>
    </row>
    <row r="38" spans="2:12" ht="14" x14ac:dyDescent="0.3">
      <c r="B38" s="6">
        <v>36</v>
      </c>
      <c r="C38" s="7" t="str">
        <f>IF('الصف السادس'!B37="","",'الصف السادس'!B37)</f>
        <v/>
      </c>
      <c r="D38" s="13" t="str">
        <f>IF($C38="","",INDEX('الصف السادس'!G$2:G$33,MATCH(Sheet1!$C38,'الصف السادس'!$B$2:$B$33,0)))</f>
        <v/>
      </c>
      <c r="E38" s="13" t="str">
        <f>IF($C38="","",INDEX('الصف السادس'!H$2:H$33,MATCH(Sheet1!$C38,'الصف السادس'!$B$2:$B$33,0)))</f>
        <v/>
      </c>
      <c r="F38" s="13" t="str">
        <f>IF($C38="","",INDEX('الصف السادس'!I$2:I$33,MATCH(Sheet1!$C38,'الصف السادس'!$B$2:$B$33,0)))</f>
        <v/>
      </c>
      <c r="G38" s="13" t="str">
        <f>IF($C38="","",INDEX('الصف السادس'!J$2:J$33,MATCH(Sheet1!$C38,'الصف السادس'!$B$2:$B$33,0)))</f>
        <v/>
      </c>
      <c r="H38" s="13" t="str">
        <f>IF($C38="","",INDEX('الصف السادس'!K$2:K$33,MATCH(Sheet1!$C38,'الصف السادس'!$B$2:$B$33,0)))</f>
        <v/>
      </c>
      <c r="I38" s="13" t="str">
        <f>IF($C38="","",INDEX('الصف السادس'!L$2:L$33,MATCH(Sheet1!$C38,'الصف السادس'!$B$2:$B$33,0)))</f>
        <v/>
      </c>
      <c r="J38" s="13" t="str">
        <f>IF($C38="","",INDEX('الصف السادس'!M$2:M$33,MATCH(Sheet1!$C38,'الصف السادس'!$B$2:$B$33,0)))</f>
        <v/>
      </c>
      <c r="K38" s="13" t="str">
        <f>IF($C38="","",INDEX('الصف السادس'!N$2:N$33,MATCH(Sheet1!$C38,'الصف السادس'!$B$2:$B$33,0)))</f>
        <v/>
      </c>
      <c r="L38" s="13" t="str">
        <f>IF($C38="","",INDEX('الصف السادس'!O$2:O$33,MATCH(Sheet1!$C38,'الصف السادس'!$B$2:$B$33,0)))</f>
        <v/>
      </c>
    </row>
    <row r="39" spans="2:12" ht="14" x14ac:dyDescent="0.3">
      <c r="B39" s="6">
        <v>37</v>
      </c>
      <c r="C39" s="7" t="str">
        <f>IF('الصف السادس'!B38="","",'الصف السادس'!B38)</f>
        <v/>
      </c>
      <c r="D39" s="13" t="str">
        <f>IF($C39="","",INDEX('الصف السادس'!G$2:G$33,MATCH(Sheet1!$C39,'الصف السادس'!$B$2:$B$33,0)))</f>
        <v/>
      </c>
      <c r="E39" s="13" t="str">
        <f>IF($C39="","",INDEX('الصف السادس'!H$2:H$33,MATCH(Sheet1!$C39,'الصف السادس'!$B$2:$B$33,0)))</f>
        <v/>
      </c>
      <c r="F39" s="13" t="str">
        <f>IF($C39="","",INDEX('الصف السادس'!I$2:I$33,MATCH(Sheet1!$C39,'الصف السادس'!$B$2:$B$33,0)))</f>
        <v/>
      </c>
      <c r="G39" s="13" t="str">
        <f>IF($C39="","",INDEX('الصف السادس'!J$2:J$33,MATCH(Sheet1!$C39,'الصف السادس'!$B$2:$B$33,0)))</f>
        <v/>
      </c>
      <c r="H39" s="13" t="str">
        <f>IF($C39="","",INDEX('الصف السادس'!K$2:K$33,MATCH(Sheet1!$C39,'الصف السادس'!$B$2:$B$33,0)))</f>
        <v/>
      </c>
      <c r="I39" s="13" t="str">
        <f>IF($C39="","",INDEX('الصف السادس'!L$2:L$33,MATCH(Sheet1!$C39,'الصف السادس'!$B$2:$B$33,0)))</f>
        <v/>
      </c>
      <c r="J39" s="13" t="str">
        <f>IF($C39="","",INDEX('الصف السادس'!M$2:M$33,MATCH(Sheet1!$C39,'الصف السادس'!$B$2:$B$33,0)))</f>
        <v/>
      </c>
      <c r="K39" s="13" t="str">
        <f>IF($C39="","",INDEX('الصف السادس'!N$2:N$33,MATCH(Sheet1!$C39,'الصف السادس'!$B$2:$B$33,0)))</f>
        <v/>
      </c>
      <c r="L39" s="13" t="str">
        <f>IF($C39="","",INDEX('الصف السادس'!O$2:O$33,MATCH(Sheet1!$C39,'الصف السادس'!$B$2:$B$33,0)))</f>
        <v/>
      </c>
    </row>
    <row r="40" spans="2:12" ht="14" x14ac:dyDescent="0.3">
      <c r="B40" s="6">
        <v>38</v>
      </c>
      <c r="C40" s="7" t="str">
        <f>IF('الصف السادس'!B39="","",'الصف السادس'!B39)</f>
        <v/>
      </c>
      <c r="D40" s="13" t="str">
        <f>IF($C40="","",INDEX('الصف السادس'!G$2:G$33,MATCH(Sheet1!$C40,'الصف السادس'!$B$2:$B$33,0)))</f>
        <v/>
      </c>
      <c r="E40" s="13" t="str">
        <f>IF($C40="","",INDEX('الصف السادس'!H$2:H$33,MATCH(Sheet1!$C40,'الصف السادس'!$B$2:$B$33,0)))</f>
        <v/>
      </c>
      <c r="F40" s="13" t="str">
        <f>IF($C40="","",INDEX('الصف السادس'!I$2:I$33,MATCH(Sheet1!$C40,'الصف السادس'!$B$2:$B$33,0)))</f>
        <v/>
      </c>
      <c r="G40" s="13" t="str">
        <f>IF($C40="","",INDEX('الصف السادس'!J$2:J$33,MATCH(Sheet1!$C40,'الصف السادس'!$B$2:$B$33,0)))</f>
        <v/>
      </c>
      <c r="H40" s="13" t="str">
        <f>IF($C40="","",INDEX('الصف السادس'!K$2:K$33,MATCH(Sheet1!$C40,'الصف السادس'!$B$2:$B$33,0)))</f>
        <v/>
      </c>
      <c r="I40" s="13" t="str">
        <f>IF($C40="","",INDEX('الصف السادس'!L$2:L$33,MATCH(Sheet1!$C40,'الصف السادس'!$B$2:$B$33,0)))</f>
        <v/>
      </c>
      <c r="J40" s="13" t="str">
        <f>IF($C40="","",INDEX('الصف السادس'!M$2:M$33,MATCH(Sheet1!$C40,'الصف السادس'!$B$2:$B$33,0)))</f>
        <v/>
      </c>
      <c r="K40" s="13" t="str">
        <f>IF($C40="","",INDEX('الصف السادس'!N$2:N$33,MATCH(Sheet1!$C40,'الصف السادس'!$B$2:$B$33,0)))</f>
        <v/>
      </c>
      <c r="L40" s="13" t="str">
        <f>IF($C40="","",INDEX('الصف السادس'!O$2:O$33,MATCH(Sheet1!$C40,'الصف السادس'!$B$2:$B$33,0)))</f>
        <v/>
      </c>
    </row>
    <row r="41" spans="2:12" ht="14" x14ac:dyDescent="0.3">
      <c r="B41" s="6">
        <v>39</v>
      </c>
      <c r="C41" s="7" t="str">
        <f>IF('الصف السادس'!B40="","",'الصف السادس'!B40)</f>
        <v/>
      </c>
      <c r="D41" s="13" t="str">
        <f>IF($C41="","",INDEX('الصف السادس'!G$2:G$33,MATCH(Sheet1!$C41,'الصف السادس'!$B$2:$B$33,0)))</f>
        <v/>
      </c>
      <c r="E41" s="13" t="str">
        <f>IF($C41="","",INDEX('الصف السادس'!H$2:H$33,MATCH(Sheet1!$C41,'الصف السادس'!$B$2:$B$33,0)))</f>
        <v/>
      </c>
      <c r="F41" s="13" t="str">
        <f>IF($C41="","",INDEX('الصف السادس'!I$2:I$33,MATCH(Sheet1!$C41,'الصف السادس'!$B$2:$B$33,0)))</f>
        <v/>
      </c>
      <c r="G41" s="13" t="str">
        <f>IF($C41="","",INDEX('الصف السادس'!J$2:J$33,MATCH(Sheet1!$C41,'الصف السادس'!$B$2:$B$33,0)))</f>
        <v/>
      </c>
      <c r="H41" s="13" t="str">
        <f>IF($C41="","",INDEX('الصف السادس'!K$2:K$33,MATCH(Sheet1!$C41,'الصف السادس'!$B$2:$B$33,0)))</f>
        <v/>
      </c>
      <c r="I41" s="13" t="str">
        <f>IF($C41="","",INDEX('الصف السادس'!L$2:L$33,MATCH(Sheet1!$C41,'الصف السادس'!$B$2:$B$33,0)))</f>
        <v/>
      </c>
      <c r="J41" s="13" t="str">
        <f>IF($C41="","",INDEX('الصف السادس'!M$2:M$33,MATCH(Sheet1!$C41,'الصف السادس'!$B$2:$B$33,0)))</f>
        <v/>
      </c>
      <c r="K41" s="13" t="str">
        <f>IF($C41="","",INDEX('الصف السادس'!N$2:N$33,MATCH(Sheet1!$C41,'الصف السادس'!$B$2:$B$33,0)))</f>
        <v/>
      </c>
      <c r="L41" s="13" t="str">
        <f>IF($C41="","",INDEX('الصف السادس'!O$2:O$33,MATCH(Sheet1!$C41,'الصف السادس'!$B$2:$B$33,0)))</f>
        <v/>
      </c>
    </row>
    <row r="42" spans="2:12" ht="14" x14ac:dyDescent="0.3">
      <c r="B42" s="6">
        <v>40</v>
      </c>
      <c r="C42" s="7" t="str">
        <f>IF('الصف السادس'!B41="","",'الصف السادس'!B41)</f>
        <v/>
      </c>
      <c r="D42" s="13" t="str">
        <f>IF($C42="","",INDEX('الصف السادس'!G$2:G$33,MATCH(Sheet1!$C42,'الصف السادس'!$B$2:$B$33,0)))</f>
        <v/>
      </c>
      <c r="E42" s="13" t="str">
        <f>IF($C42="","",INDEX('الصف السادس'!H$2:H$33,MATCH(Sheet1!$C42,'الصف السادس'!$B$2:$B$33,0)))</f>
        <v/>
      </c>
      <c r="F42" s="13" t="str">
        <f>IF($C42="","",INDEX('الصف السادس'!I$2:I$33,MATCH(Sheet1!$C42,'الصف السادس'!$B$2:$B$33,0)))</f>
        <v/>
      </c>
      <c r="G42" s="13" t="str">
        <f>IF($C42="","",INDEX('الصف السادس'!J$2:J$33,MATCH(Sheet1!$C42,'الصف السادس'!$B$2:$B$33,0)))</f>
        <v/>
      </c>
      <c r="H42" s="13" t="str">
        <f>IF($C42="","",INDEX('الصف السادس'!K$2:K$33,MATCH(Sheet1!$C42,'الصف السادس'!$B$2:$B$33,0)))</f>
        <v/>
      </c>
      <c r="I42" s="13" t="str">
        <f>IF($C42="","",INDEX('الصف السادس'!L$2:L$33,MATCH(Sheet1!$C42,'الصف السادس'!$B$2:$B$33,0)))</f>
        <v/>
      </c>
      <c r="J42" s="13" t="str">
        <f>IF($C42="","",INDEX('الصف السادس'!M$2:M$33,MATCH(Sheet1!$C42,'الصف السادس'!$B$2:$B$33,0)))</f>
        <v/>
      </c>
      <c r="K42" s="13" t="str">
        <f>IF($C42="","",INDEX('الصف السادس'!N$2:N$33,MATCH(Sheet1!$C42,'الصف السادس'!$B$2:$B$33,0)))</f>
        <v/>
      </c>
      <c r="L42" s="13" t="str">
        <f>IF($C42="","",INDEX('الصف السادس'!O$2:O$33,MATCH(Sheet1!$C42,'الصف السادس'!$B$2:$B$33,0)))</f>
        <v/>
      </c>
    </row>
    <row r="43" spans="2:12" ht="14" x14ac:dyDescent="0.3">
      <c r="B43" s="6">
        <v>41</v>
      </c>
      <c r="C43" s="7" t="str">
        <f>IF('الصف السادس'!B42="","",'الصف السادس'!B42)</f>
        <v/>
      </c>
      <c r="D43" s="13" t="str">
        <f>IF($C43="","",INDEX('الصف السادس'!G$2:G$33,MATCH(Sheet1!$C43,'الصف السادس'!$B$2:$B$33,0)))</f>
        <v/>
      </c>
      <c r="E43" s="13" t="str">
        <f>IF($C43="","",INDEX('الصف السادس'!H$2:H$33,MATCH(Sheet1!$C43,'الصف السادس'!$B$2:$B$33,0)))</f>
        <v/>
      </c>
      <c r="F43" s="13" t="str">
        <f>IF($C43="","",INDEX('الصف السادس'!I$2:I$33,MATCH(Sheet1!$C43,'الصف السادس'!$B$2:$B$33,0)))</f>
        <v/>
      </c>
      <c r="G43" s="13" t="str">
        <f>IF($C43="","",INDEX('الصف السادس'!J$2:J$33,MATCH(Sheet1!$C43,'الصف السادس'!$B$2:$B$33,0)))</f>
        <v/>
      </c>
      <c r="H43" s="13" t="str">
        <f>IF($C43="","",INDEX('الصف السادس'!K$2:K$33,MATCH(Sheet1!$C43,'الصف السادس'!$B$2:$B$33,0)))</f>
        <v/>
      </c>
      <c r="I43" s="13" t="str">
        <f>IF($C43="","",INDEX('الصف السادس'!L$2:L$33,MATCH(Sheet1!$C43,'الصف السادس'!$B$2:$B$33,0)))</f>
        <v/>
      </c>
      <c r="J43" s="13" t="str">
        <f>IF($C43="","",INDEX('الصف السادس'!M$2:M$33,MATCH(Sheet1!$C43,'الصف السادس'!$B$2:$B$33,0)))</f>
        <v/>
      </c>
      <c r="K43" s="13" t="str">
        <f>IF($C43="","",INDEX('الصف السادس'!N$2:N$33,MATCH(Sheet1!$C43,'الصف السادس'!$B$2:$B$33,0)))</f>
        <v/>
      </c>
      <c r="L43" s="13" t="str">
        <f>IF($C43="","",INDEX('الصف السادس'!O$2:O$33,MATCH(Sheet1!$C43,'الصف السادس'!$B$2:$B$33,0)))</f>
        <v/>
      </c>
    </row>
    <row r="44" spans="2:12" ht="14" x14ac:dyDescent="0.3">
      <c r="B44" s="6">
        <v>42</v>
      </c>
      <c r="C44" s="7" t="str">
        <f>IF('الصف السادس'!B43="","",'الصف السادس'!B43)</f>
        <v/>
      </c>
      <c r="D44" s="13" t="str">
        <f>IF($C44="","",INDEX('الصف السادس'!G$2:G$33,MATCH(Sheet1!$C44,'الصف السادس'!$B$2:$B$33,0)))</f>
        <v/>
      </c>
      <c r="E44" s="13" t="str">
        <f>IF($C44="","",INDEX('الصف السادس'!H$2:H$33,MATCH(Sheet1!$C44,'الصف السادس'!$B$2:$B$33,0)))</f>
        <v/>
      </c>
      <c r="F44" s="13" t="str">
        <f>IF($C44="","",INDEX('الصف السادس'!I$2:I$33,MATCH(Sheet1!$C44,'الصف السادس'!$B$2:$B$33,0)))</f>
        <v/>
      </c>
      <c r="G44" s="13" t="str">
        <f>IF($C44="","",INDEX('الصف السادس'!J$2:J$33,MATCH(Sheet1!$C44,'الصف السادس'!$B$2:$B$33,0)))</f>
        <v/>
      </c>
      <c r="H44" s="13" t="str">
        <f>IF($C44="","",INDEX('الصف السادس'!K$2:K$33,MATCH(Sheet1!$C44,'الصف السادس'!$B$2:$B$33,0)))</f>
        <v/>
      </c>
      <c r="I44" s="13" t="str">
        <f>IF($C44="","",INDEX('الصف السادس'!L$2:L$33,MATCH(Sheet1!$C44,'الصف السادس'!$B$2:$B$33,0)))</f>
        <v/>
      </c>
      <c r="J44" s="13" t="str">
        <f>IF($C44="","",INDEX('الصف السادس'!M$2:M$33,MATCH(Sheet1!$C44,'الصف السادس'!$B$2:$B$33,0)))</f>
        <v/>
      </c>
      <c r="K44" s="13" t="str">
        <f>IF($C44="","",INDEX('الصف السادس'!N$2:N$33,MATCH(Sheet1!$C44,'الصف السادس'!$B$2:$B$33,0)))</f>
        <v/>
      </c>
      <c r="L44" s="13" t="str">
        <f>IF($C44="","",INDEX('الصف السادس'!O$2:O$33,MATCH(Sheet1!$C44,'الصف السادس'!$B$2:$B$33,0)))</f>
        <v/>
      </c>
    </row>
    <row r="45" spans="2:12" ht="14" x14ac:dyDescent="0.3">
      <c r="B45" s="6">
        <v>43</v>
      </c>
      <c r="C45" s="7" t="str">
        <f>IF('الصف السادس'!B44="","",'الصف السادس'!B44)</f>
        <v/>
      </c>
      <c r="D45" s="13" t="str">
        <f>IF($C45="","",INDEX('الصف السادس'!G$2:G$33,MATCH(Sheet1!$C45,'الصف السادس'!$B$2:$B$33,0)))</f>
        <v/>
      </c>
      <c r="E45" s="13" t="str">
        <f>IF($C45="","",INDEX('الصف السادس'!H$2:H$33,MATCH(Sheet1!$C45,'الصف السادس'!$B$2:$B$33,0)))</f>
        <v/>
      </c>
      <c r="F45" s="13" t="str">
        <f>IF($C45="","",INDEX('الصف السادس'!I$2:I$33,MATCH(Sheet1!$C45,'الصف السادس'!$B$2:$B$33,0)))</f>
        <v/>
      </c>
      <c r="G45" s="13" t="str">
        <f>IF($C45="","",INDEX('الصف السادس'!J$2:J$33,MATCH(Sheet1!$C45,'الصف السادس'!$B$2:$B$33,0)))</f>
        <v/>
      </c>
      <c r="H45" s="13" t="str">
        <f>IF($C45="","",INDEX('الصف السادس'!K$2:K$33,MATCH(Sheet1!$C45,'الصف السادس'!$B$2:$B$33,0)))</f>
        <v/>
      </c>
      <c r="I45" s="13" t="str">
        <f>IF($C45="","",INDEX('الصف السادس'!L$2:L$33,MATCH(Sheet1!$C45,'الصف السادس'!$B$2:$B$33,0)))</f>
        <v/>
      </c>
      <c r="J45" s="13" t="str">
        <f>IF($C45="","",INDEX('الصف السادس'!M$2:M$33,MATCH(Sheet1!$C45,'الصف السادس'!$B$2:$B$33,0)))</f>
        <v/>
      </c>
      <c r="K45" s="13" t="str">
        <f>IF($C45="","",INDEX('الصف السادس'!N$2:N$33,MATCH(Sheet1!$C45,'الصف السادس'!$B$2:$B$33,0)))</f>
        <v/>
      </c>
      <c r="L45" s="13" t="str">
        <f>IF($C45="","",INDEX('الصف السادس'!O$2:O$33,MATCH(Sheet1!$C45,'الصف السادس'!$B$2:$B$33,0)))</f>
        <v/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الصف السادس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 Author</dc:creator>
  <cp:lastModifiedBy>Salim Hasbaya</cp:lastModifiedBy>
  <cp:revision>0</cp:revision>
  <dcterms:created xsi:type="dcterms:W3CDTF">2019-03-08T04:47:43Z</dcterms:created>
  <dcterms:modified xsi:type="dcterms:W3CDTF">2019-03-08T15:17:04Z</dcterms:modified>
</cp:coreProperties>
</file>