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490" windowHeight="429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 s="1"/>
  <c r="G17" i="1" s="1"/>
  <c r="H17" i="1" s="1"/>
  <c r="I17" i="1" s="1"/>
  <c r="J17" i="1" s="1"/>
  <c r="K17" i="1" s="1"/>
  <c r="L17" i="1" s="1"/>
  <c r="M17" i="1" s="1"/>
  <c r="N17" i="1" s="1"/>
  <c r="E18" i="1"/>
  <c r="F18" i="1"/>
  <c r="G18" i="1"/>
  <c r="H18" i="1"/>
  <c r="I18" i="1"/>
  <c r="J18" i="1"/>
  <c r="K18" i="1"/>
  <c r="L18" i="1"/>
  <c r="M18" i="1"/>
  <c r="N18" i="1"/>
  <c r="E20" i="1"/>
  <c r="F20" i="1"/>
  <c r="G20" i="1"/>
  <c r="H20" i="1"/>
  <c r="I20" i="1"/>
  <c r="J20" i="1"/>
  <c r="K20" i="1"/>
  <c r="L20" i="1"/>
  <c r="M20" i="1"/>
  <c r="N20" i="1"/>
  <c r="E22" i="1"/>
  <c r="F22" i="1"/>
  <c r="G22" i="1"/>
  <c r="H22" i="1"/>
  <c r="I22" i="1"/>
  <c r="J22" i="1"/>
  <c r="K22" i="1"/>
  <c r="L22" i="1"/>
  <c r="M22" i="1"/>
  <c r="N22" i="1"/>
  <c r="E23" i="1"/>
  <c r="F23" i="1"/>
  <c r="G23" i="1"/>
  <c r="H23" i="1"/>
  <c r="I23" i="1"/>
  <c r="J23" i="1"/>
  <c r="K23" i="1"/>
  <c r="L23" i="1"/>
  <c r="M23" i="1"/>
  <c r="N23" i="1"/>
  <c r="D18" i="1"/>
  <c r="D19" i="1"/>
  <c r="E19" i="1" s="1"/>
  <c r="F19" i="1" s="1"/>
  <c r="G19" i="1" s="1"/>
  <c r="H19" i="1" s="1"/>
  <c r="I19" i="1" s="1"/>
  <c r="J19" i="1" s="1"/>
  <c r="K19" i="1" s="1"/>
  <c r="L19" i="1" s="1"/>
  <c r="M19" i="1" s="1"/>
  <c r="N19" i="1" s="1"/>
  <c r="D20" i="1"/>
  <c r="D21" i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D22" i="1"/>
  <c r="D23" i="1"/>
  <c r="D17" i="1"/>
  <c r="M8" i="1"/>
</calcChain>
</file>

<file path=xl/sharedStrings.xml><?xml version="1.0" encoding="utf-8"?>
<sst xmlns="http://schemas.openxmlformats.org/spreadsheetml/2006/main" count="32" uniqueCount="32">
  <si>
    <t>معلش اسف علي الازعاج عاوز اسحب الدالة دي في الصف وجيب الخلية مثال المعادلة اية 79 والخلية الي بعديها 80 والبعدية 81 وهكذ يس مش عارف اعملها الزي</t>
  </si>
  <si>
    <t>الاسم</t>
  </si>
  <si>
    <t>INDEX(مفارد!$E$79:$E$1720;MIN(IF(مفارد!$E$1:$E$28&lt;&gt;"";[المصنف1]ورقة1!$B$7=[المصنف1]ورقة1!$B$7ROW(مفارد!$E$1:$E$28)-ROW(مفارد!$E$1)+1;"")))</t>
  </si>
  <si>
    <t>هنا الرقم 79 عند سحب المعادلة  كما بالشيت  رقم الخلية 79 والخلية التالية 80 والي بعدها 81 وهكذا بارك الله فيكم</t>
  </si>
  <si>
    <t>هذه معادلة رائعة بس لازم اغير رقم الخلية في كل خلية والصف طويل  عاوز اسحب المعادلة ترقملي الخلايا 79 /80/81 وهكذا</t>
  </si>
  <si>
    <t>محمود محمود</t>
  </si>
  <si>
    <t>الأجر الوظيفي قبل التسوية</t>
  </si>
  <si>
    <t>تسوية الأجر الوظيفى</t>
  </si>
  <si>
    <t>الأجر الوظيفى</t>
  </si>
  <si>
    <t>علاوة غلاء المعيشة</t>
  </si>
  <si>
    <t>العلاوة الدورية 7 %</t>
  </si>
  <si>
    <t>إجمالى الأجر الوظيفى</t>
  </si>
  <si>
    <t>علاوة الترقية</t>
  </si>
  <si>
    <t>علاوة تشجيعية</t>
  </si>
  <si>
    <t>(أساسى 30-6)</t>
  </si>
  <si>
    <t>أساسى التأمينات (أساسى 30-6 * 1.09)</t>
  </si>
  <si>
    <t>الأجرالمكمل قبل التسوية</t>
  </si>
  <si>
    <t>تسوية الأجر المكمل</t>
  </si>
  <si>
    <t>الأجرالمكمل</t>
  </si>
  <si>
    <t>حافز التميز العلمى</t>
  </si>
  <si>
    <t>بدل إقامة - غير خاضع للضريبة</t>
  </si>
  <si>
    <t>بدل نقدى - غير خاضع للمعاش</t>
  </si>
  <si>
    <t>الحافز التعويضى</t>
  </si>
  <si>
    <t>إجمالى الأجر المكمل</t>
  </si>
  <si>
    <t>إجمالى متغير المعاشات</t>
  </si>
  <si>
    <t>جملة المستحق</t>
  </si>
  <si>
    <t>إيرادات</t>
  </si>
  <si>
    <t>إجمالى المعاشات</t>
  </si>
  <si>
    <t>الدمغة العادية</t>
  </si>
  <si>
    <t>الضريبة الموحدة</t>
  </si>
  <si>
    <t>إجمالى المتغير الخاضع</t>
  </si>
  <si>
    <t>جملة المستقطع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</si>
</sst>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5"/>
      <color theme="0"/>
      <name val="Times New Roman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0">
    <xf numFmtId="0" fontId="0" fillId="0" borderId="0" xfId="0"/>
    <xf numFmtId="0" fontId="0" fillId="2" borderId="0" xfId="0" applyFill="1"/>
    <xf numFmtId="1" fontId="6" fillId="3" borderId="1" xfId="0" applyNumberFormat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/>
    </xf>
    <xf numFmtId="2" fontId="5" fillId="4" borderId="6" xfId="0" applyNumberFormat="1" applyFont="1" applyFill="1" applyBorder="1" applyAlignment="1">
      <alignment horizontal="center"/>
    </xf>
    <xf numFmtId="0" fontId="2" fillId="2" borderId="7" xfId="0" applyFont="1" applyFill="1" applyBorder="1"/>
    <xf numFmtId="0" fontId="2" fillId="2" borderId="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0" fillId="5" borderId="6" xfId="0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5" borderId="0" xfId="0" applyFill="1"/>
  </cellXfs>
  <cellStyles count="3">
    <cellStyle name="Normal" xfId="0" builtinId="0"/>
    <cellStyle name="Normal 5" xfId="2"/>
    <cellStyle name="Normal_132م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3"/>
  <sheetViews>
    <sheetView rightToLeft="1" tabSelected="1" topLeftCell="A8" workbookViewId="0">
      <selection activeCell="B17" sqref="B17"/>
    </sheetView>
  </sheetViews>
  <sheetFormatPr defaultRowHeight="14.5"/>
  <cols>
    <col min="2" max="2" width="24.26953125" bestFit="1" customWidth="1"/>
    <col min="3" max="3" width="11.453125" customWidth="1"/>
    <col min="4" max="4" width="13.90625" customWidth="1"/>
    <col min="5" max="5" width="16.7265625" customWidth="1"/>
    <col min="6" max="6" width="13.6328125" bestFit="1" customWidth="1"/>
    <col min="7" max="7" width="20.453125" customWidth="1"/>
    <col min="8" max="8" width="17.08984375" bestFit="1" customWidth="1"/>
    <col min="9" max="9" width="19.90625" bestFit="1" customWidth="1"/>
    <col min="10" max="10" width="22.81640625" bestFit="1" customWidth="1"/>
    <col min="11" max="11" width="25.7265625" bestFit="1" customWidth="1"/>
    <col min="12" max="12" width="28.54296875" bestFit="1" customWidth="1"/>
    <col min="13" max="13" width="31.453125" bestFit="1" customWidth="1"/>
    <col min="14" max="14" width="13.6328125" bestFit="1" customWidth="1"/>
    <col min="15" max="15" width="8.81640625" bestFit="1" customWidth="1"/>
    <col min="16" max="16" width="12.90625" bestFit="1" customWidth="1"/>
    <col min="17" max="17" width="21.453125" bestFit="1" customWidth="1"/>
    <col min="18" max="18" width="20.6328125" bestFit="1" customWidth="1"/>
    <col min="19" max="19" width="11.81640625" bestFit="1" customWidth="1"/>
    <col min="20" max="20" width="14.453125" bestFit="1" customWidth="1"/>
    <col min="21" max="21" width="16" bestFit="1" customWidth="1"/>
    <col min="22" max="22" width="10" bestFit="1" customWidth="1"/>
  </cols>
  <sheetData>
    <row r="1" spans="1:4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40">
      <c r="A2" s="12"/>
      <c r="B2" s="12"/>
      <c r="C2" s="12"/>
      <c r="D2" s="12"/>
      <c r="E2" s="12"/>
      <c r="F2" s="12"/>
      <c r="G2" s="12"/>
      <c r="H2" s="12"/>
      <c r="I2" s="12"/>
      <c r="J2" s="12"/>
    </row>
    <row r="4" spans="1:40" s="1" customFormat="1" ht="43.5" customHeight="1">
      <c r="A4">
        <v>2018</v>
      </c>
      <c r="B4" t="s">
        <v>1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  <c r="N4" t="s">
        <v>17</v>
      </c>
      <c r="O4" t="s">
        <v>18</v>
      </c>
      <c r="P4" t="s">
        <v>19</v>
      </c>
      <c r="Q4" t="s">
        <v>20</v>
      </c>
      <c r="R4" t="s">
        <v>21</v>
      </c>
      <c r="S4" t="s">
        <v>22</v>
      </c>
      <c r="T4" t="s">
        <v>23</v>
      </c>
      <c r="U4" t="s">
        <v>24</v>
      </c>
      <c r="V4" t="s">
        <v>25</v>
      </c>
      <c r="W4" t="s">
        <v>26</v>
      </c>
      <c r="X4" t="s">
        <v>27</v>
      </c>
      <c r="Y4" t="s">
        <v>28</v>
      </c>
      <c r="Z4" t="s">
        <v>29</v>
      </c>
      <c r="AA4" t="s">
        <v>30</v>
      </c>
      <c r="AB4" t="s">
        <v>31</v>
      </c>
      <c r="AC4"/>
      <c r="AD4"/>
      <c r="AE4"/>
      <c r="AF4"/>
      <c r="AG4"/>
      <c r="AH4"/>
      <c r="AI4"/>
      <c r="AJ4"/>
      <c r="AK4"/>
      <c r="AL4"/>
      <c r="AM4"/>
      <c r="AN4"/>
    </row>
    <row r="5" spans="1:40" ht="19.5" thickBot="1">
      <c r="A5" s="2">
        <v>1</v>
      </c>
      <c r="B5" s="3" t="s">
        <v>5</v>
      </c>
      <c r="C5" s="4">
        <v>79</v>
      </c>
      <c r="D5" s="4">
        <v>80</v>
      </c>
      <c r="E5" s="4">
        <v>81</v>
      </c>
      <c r="F5" s="4">
        <v>82</v>
      </c>
      <c r="G5" s="4">
        <v>83</v>
      </c>
      <c r="H5" s="4">
        <v>84</v>
      </c>
      <c r="I5" s="4">
        <v>85</v>
      </c>
      <c r="J5" s="4">
        <v>86</v>
      </c>
      <c r="K5" s="4">
        <v>87</v>
      </c>
      <c r="L5" s="4">
        <v>88</v>
      </c>
      <c r="M5" s="4">
        <v>89</v>
      </c>
      <c r="N5" s="4">
        <v>90</v>
      </c>
      <c r="O5" s="4">
        <v>91</v>
      </c>
      <c r="P5" s="4">
        <v>92</v>
      </c>
      <c r="Q5" s="4">
        <v>93</v>
      </c>
      <c r="R5" s="4">
        <v>94</v>
      </c>
      <c r="S5" s="4">
        <v>95</v>
      </c>
      <c r="T5" s="4">
        <v>96</v>
      </c>
      <c r="U5" s="4">
        <v>97</v>
      </c>
      <c r="V5" s="4">
        <v>98</v>
      </c>
      <c r="W5" s="4">
        <v>99</v>
      </c>
      <c r="X5" s="4">
        <v>100</v>
      </c>
      <c r="Y5" s="4">
        <v>101</v>
      </c>
      <c r="Z5" s="4">
        <v>102</v>
      </c>
      <c r="AA5" s="4">
        <v>103</v>
      </c>
      <c r="AB5" s="4">
        <v>104</v>
      </c>
      <c r="AC5" s="4">
        <v>105</v>
      </c>
    </row>
    <row r="6" spans="1:40">
      <c r="A6" s="14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6"/>
    </row>
    <row r="7" spans="1:40">
      <c r="A7" s="17"/>
      <c r="B7" s="13"/>
      <c r="C7" s="13"/>
      <c r="D7" s="13"/>
      <c r="E7" s="13"/>
      <c r="F7" s="13"/>
      <c r="G7" s="13"/>
      <c r="H7" s="13"/>
      <c r="I7" s="13"/>
      <c r="J7" s="13"/>
      <c r="K7" s="13"/>
      <c r="L7" s="18"/>
    </row>
    <row r="8" spans="1:40">
      <c r="A8" s="17"/>
      <c r="B8" s="13"/>
      <c r="C8" s="13"/>
      <c r="D8" s="13"/>
      <c r="E8" s="13"/>
      <c r="F8" s="13"/>
      <c r="G8" s="13"/>
      <c r="H8" s="13"/>
      <c r="I8" s="13"/>
      <c r="J8" s="13"/>
      <c r="K8" s="13"/>
      <c r="L8" s="18"/>
      <c r="M8">
        <f ca="1">A6:M8</f>
        <v>0</v>
      </c>
    </row>
    <row r="9" spans="1:40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7"/>
    </row>
    <row r="10" spans="1:40">
      <c r="A10" s="5"/>
      <c r="B10" s="13" t="s">
        <v>3</v>
      </c>
      <c r="C10" s="13"/>
      <c r="D10" s="13"/>
      <c r="E10" s="13"/>
      <c r="F10" s="13"/>
      <c r="G10" s="13"/>
      <c r="H10" s="13"/>
      <c r="I10" s="13"/>
      <c r="J10" s="13"/>
      <c r="K10" s="6"/>
      <c r="L10" s="7"/>
    </row>
    <row r="11" spans="1:40" ht="15" thickBot="1">
      <c r="A11" s="8"/>
      <c r="B11" s="10" t="s">
        <v>4</v>
      </c>
      <c r="C11" s="10"/>
      <c r="D11" s="10"/>
      <c r="E11" s="10"/>
      <c r="F11" s="10"/>
      <c r="G11" s="10"/>
      <c r="H11" s="10"/>
      <c r="I11" s="10"/>
      <c r="J11" s="10"/>
      <c r="K11" s="10"/>
      <c r="L11" s="11"/>
    </row>
    <row r="17" spans="3:14">
      <c r="C17" s="9">
        <v>14</v>
      </c>
      <c r="D17" s="9" t="str">
        <f>IF(N($C17)=0,"",IF(ISERROR(FIND("/",C17)),C17&amp;"/"&amp;C17+1,C17&amp;"/"&amp;REPLACE(C17,1,FIND("/",C17,(COLUMNS($A$1:A1)-1)*3),"")+1))</f>
        <v>14/15</v>
      </c>
      <c r="E17" s="9" t="str">
        <f>IF(N($C17)=0,"",IF(ISERROR(FIND("/",D17)),D17&amp;"/"&amp;D17+1,D17&amp;"/"&amp;REPLACE(D17,1,FIND("/",D17,(COLUMNS($A$1:B1)-1)*3),"")+1))</f>
        <v>14/15/16</v>
      </c>
      <c r="F17" s="9" t="str">
        <f>IF(N($C17)=0,"",IF(ISERROR(FIND("/",E17)),E17&amp;"/"&amp;E17+1,E17&amp;"/"&amp;REPLACE(E17,1,FIND("/",E17,(COLUMNS($A$1:C1)-1)*3),"")+1))</f>
        <v>14/15/16/17</v>
      </c>
      <c r="G17" s="9" t="str">
        <f>IF(N($C17)=0,"",IF(ISERROR(FIND("/",F17)),F17&amp;"/"&amp;F17+1,F17&amp;"/"&amp;REPLACE(F17,1,FIND("/",F17,(COLUMNS($A$1:D1)-1)*3),"")+1))</f>
        <v>14/15/16/17/18</v>
      </c>
      <c r="H17" s="9" t="str">
        <f>IF(N($C17)=0,"",IF(ISERROR(FIND("/",G17)),G17&amp;"/"&amp;G17+1,G17&amp;"/"&amp;REPLACE(G17,1,FIND("/",G17,(COLUMNS($A$1:E1)-1)*3),"")+1))</f>
        <v>14/15/16/17/18/19</v>
      </c>
      <c r="I17" s="9" t="str">
        <f>IF(N($C17)=0,"",IF(ISERROR(FIND("/",H17)),H17&amp;"/"&amp;H17+1,H17&amp;"/"&amp;REPLACE(H17,1,FIND("/",H17,(COLUMNS($A$1:F1)-1)*3),"")+1))</f>
        <v>14/15/16/17/18/19/20</v>
      </c>
      <c r="J17" s="9" t="str">
        <f>IF(N($C17)=0,"",IF(ISERROR(FIND("/",I17)),I17&amp;"/"&amp;I17+1,I17&amp;"/"&amp;REPLACE(I17,1,FIND("/",I17,(COLUMNS($A$1:G1)-1)*3),"")+1))</f>
        <v>14/15/16/17/18/19/20/21</v>
      </c>
      <c r="K17" s="9" t="str">
        <f>IF(N($C17)=0,"",IF(ISERROR(FIND("/",J17)),J17&amp;"/"&amp;J17+1,J17&amp;"/"&amp;REPLACE(J17,1,FIND("/",J17,(COLUMNS($A$1:H1)-1)*3),"")+1))</f>
        <v>14/15/16/17/18/19/20/21/22</v>
      </c>
      <c r="L17" s="9" t="str">
        <f>IF(N($C17)=0,"",IF(ISERROR(FIND("/",K17)),K17&amp;"/"&amp;K17+1,K17&amp;"/"&amp;REPLACE(K17,1,FIND("/",K17,(COLUMNS($A$1:I1)-1)*3),"")+1))</f>
        <v>14/15/16/17/18/19/20/21/22/23</v>
      </c>
      <c r="M17" s="9" t="str">
        <f>IF(N($C17)=0,"",IF(ISERROR(FIND("/",L17)),L17&amp;"/"&amp;L17+1,L17&amp;"/"&amp;REPLACE(L17,1,FIND("/",L17,(COLUMNS($A$1:J1)-1)*3),"")+1))</f>
        <v>14/15/16/17/18/19/20/21/22/23/24</v>
      </c>
      <c r="N17" s="9" t="str">
        <f>IF(N($C17)=0,"",IF(ISERROR(FIND("/",M17)),M17&amp;"/"&amp;M17+1,M17&amp;"/"&amp;REPLACE(M17,1,FIND("/",M17,(COLUMNS($A$1:K1)-1)*3),"")+1))</f>
        <v>14/15/16/17/18/19/20/21/22/23/24/25</v>
      </c>
    </row>
    <row r="18" spans="3:14">
      <c r="D18" s="9" t="str">
        <f>IF(N($C18)=0,"",IF(ISERROR(FIND("/",C18)),C18&amp;"/"&amp;C18+1,C18&amp;"/"&amp;REPLACE(C18,1,FIND("/",C18,(COLUMNS($A$1:A2)-1)*3),"")+1))</f>
        <v/>
      </c>
      <c r="E18" s="9" t="str">
        <f>IF(N($C18)=0,"",IF(ISERROR(FIND("/",D18)),D18&amp;"/"&amp;D18+1,D18&amp;"/"&amp;REPLACE(D18,1,FIND("/",D18,(COLUMNS($A$1:B2)-1)*3),"")+1))</f>
        <v/>
      </c>
      <c r="F18" s="9" t="str">
        <f>IF(N($C18)=0,"",IF(ISERROR(FIND("/",E18)),E18&amp;"/"&amp;E18+1,E18&amp;"/"&amp;REPLACE(E18,1,FIND("/",E18,(COLUMNS($A$1:C2)-1)*3),"")+1))</f>
        <v/>
      </c>
      <c r="G18" s="9" t="str">
        <f>IF(N($C18)=0,"",IF(ISERROR(FIND("/",F18)),F18&amp;"/"&amp;F18+1,F18&amp;"/"&amp;REPLACE(F18,1,FIND("/",F18,(COLUMNS($A$1:D2)-1)*3),"")+1))</f>
        <v/>
      </c>
      <c r="H18" s="9" t="str">
        <f>IF(N($C18)=0,"",IF(ISERROR(FIND("/",G18)),G18&amp;"/"&amp;G18+1,G18&amp;"/"&amp;REPLACE(G18,1,FIND("/",G18,(COLUMNS($A$1:E2)-1)*3),"")+1))</f>
        <v/>
      </c>
      <c r="I18" s="9" t="str">
        <f>IF(N($C18)=0,"",IF(ISERROR(FIND("/",H18)),H18&amp;"/"&amp;H18+1,H18&amp;"/"&amp;REPLACE(H18,1,FIND("/",H18,(COLUMNS($A$1:F2)-1)*3),"")+1))</f>
        <v/>
      </c>
      <c r="J18" s="9" t="str">
        <f>IF(N($C18)=0,"",IF(ISERROR(FIND("/",I18)),I18&amp;"/"&amp;I18+1,I18&amp;"/"&amp;REPLACE(I18,1,FIND("/",I18,(COLUMNS($A$1:G2)-1)*3),"")+1))</f>
        <v/>
      </c>
      <c r="K18" s="9" t="str">
        <f>IF(N($C18)=0,"",IF(ISERROR(FIND("/",J18)),J18&amp;"/"&amp;J18+1,J18&amp;"/"&amp;REPLACE(J18,1,FIND("/",J18,(COLUMNS($A$1:H2)-1)*3),"")+1))</f>
        <v/>
      </c>
      <c r="L18" s="9" t="str">
        <f>IF(N($C18)=0,"",IF(ISERROR(FIND("/",K18)),K18&amp;"/"&amp;K18+1,K18&amp;"/"&amp;REPLACE(K18,1,FIND("/",K18,(COLUMNS($A$1:I2)-1)*3),"")+1))</f>
        <v/>
      </c>
      <c r="M18" s="9" t="str">
        <f>IF(N($C18)=0,"",IF(ISERROR(FIND("/",L18)),L18&amp;"/"&amp;L18+1,L18&amp;"/"&amp;REPLACE(L18,1,FIND("/",L18,(COLUMNS($A$1:J2)-1)*3),"")+1))</f>
        <v/>
      </c>
      <c r="N18" s="9" t="str">
        <f>IF(N($C18)=0,"",IF(ISERROR(FIND("/",M18)),M18&amp;"/"&amp;M18+1,M18&amp;"/"&amp;REPLACE(M18,1,FIND("/",M18,(COLUMNS($A$1:K2)-1)*3),"")+1))</f>
        <v/>
      </c>
    </row>
    <row r="19" spans="3:14">
      <c r="C19" s="19">
        <v>25</v>
      </c>
      <c r="D19" s="9" t="str">
        <f>IF(N($C19)=0,"",IF(ISERROR(FIND("/",C19)),C19&amp;"/"&amp;C19+1,C19&amp;"/"&amp;REPLACE(C19,1,FIND("/",C19,(COLUMNS($A$1:A3)-1)*3),"")+1))</f>
        <v>25/26</v>
      </c>
      <c r="E19" s="9" t="str">
        <f>IF(N($C19)=0,"",IF(ISERROR(FIND("/",D19)),D19&amp;"/"&amp;D19+1,D19&amp;"/"&amp;REPLACE(D19,1,FIND("/",D19,(COLUMNS($A$1:B3)-1)*3),"")+1))</f>
        <v>25/26/27</v>
      </c>
      <c r="F19" s="9" t="str">
        <f>IF(N($C19)=0,"",IF(ISERROR(FIND("/",E19)),E19&amp;"/"&amp;E19+1,E19&amp;"/"&amp;REPLACE(E19,1,FIND("/",E19,(COLUMNS($A$1:C3)-1)*3),"")+1))</f>
        <v>25/26/27/28</v>
      </c>
      <c r="G19" s="9" t="str">
        <f>IF(N($C19)=0,"",IF(ISERROR(FIND("/",F19)),F19&amp;"/"&amp;F19+1,F19&amp;"/"&amp;REPLACE(F19,1,FIND("/",F19,(COLUMNS($A$1:D3)-1)*3),"")+1))</f>
        <v>25/26/27/28/29</v>
      </c>
      <c r="H19" s="9" t="str">
        <f>IF(N($C19)=0,"",IF(ISERROR(FIND("/",G19)),G19&amp;"/"&amp;G19+1,G19&amp;"/"&amp;REPLACE(G19,1,FIND("/",G19,(COLUMNS($A$1:E3)-1)*3),"")+1))</f>
        <v>25/26/27/28/29/30</v>
      </c>
      <c r="I19" s="9" t="str">
        <f>IF(N($C19)=0,"",IF(ISERROR(FIND("/",H19)),H19&amp;"/"&amp;H19+1,H19&amp;"/"&amp;REPLACE(H19,1,FIND("/",H19,(COLUMNS($A$1:F3)-1)*3),"")+1))</f>
        <v>25/26/27/28/29/30/31</v>
      </c>
      <c r="J19" s="9" t="str">
        <f>IF(N($C19)=0,"",IF(ISERROR(FIND("/",I19)),I19&amp;"/"&amp;I19+1,I19&amp;"/"&amp;REPLACE(I19,1,FIND("/",I19,(COLUMNS($A$1:G3)-1)*3),"")+1))</f>
        <v>25/26/27/28/29/30/31/32</v>
      </c>
      <c r="K19" s="9" t="str">
        <f>IF(N($C19)=0,"",IF(ISERROR(FIND("/",J19)),J19&amp;"/"&amp;J19+1,J19&amp;"/"&amp;REPLACE(J19,1,FIND("/",J19,(COLUMNS($A$1:H3)-1)*3),"")+1))</f>
        <v>25/26/27/28/29/30/31/32/33</v>
      </c>
      <c r="L19" s="9" t="str">
        <f>IF(N($C19)=0,"",IF(ISERROR(FIND("/",K19)),K19&amp;"/"&amp;K19+1,K19&amp;"/"&amp;REPLACE(K19,1,FIND("/",K19,(COLUMNS($A$1:I3)-1)*3),"")+1))</f>
        <v>25/26/27/28/29/30/31/32/33/34</v>
      </c>
      <c r="M19" s="9" t="str">
        <f>IF(N($C19)=0,"",IF(ISERROR(FIND("/",L19)),L19&amp;"/"&amp;L19+1,L19&amp;"/"&amp;REPLACE(L19,1,FIND("/",L19,(COLUMNS($A$1:J3)-1)*3),"")+1))</f>
        <v>25/26/27/28/29/30/31/32/33/34/35</v>
      </c>
      <c r="N19" s="9" t="str">
        <f>IF(N($C19)=0,"",IF(ISERROR(FIND("/",M19)),M19&amp;"/"&amp;M19+1,M19&amp;"/"&amp;REPLACE(M19,1,FIND("/",M19,(COLUMNS($A$1:K3)-1)*3),"")+1))</f>
        <v>25/26/27/28/29/30/31/32/33/34/35/36</v>
      </c>
    </row>
    <row r="20" spans="3:14">
      <c r="D20" s="9" t="str">
        <f>IF(N($C20)=0,"",IF(ISERROR(FIND("/",C20)),C20&amp;"/"&amp;C20+1,C20&amp;"/"&amp;REPLACE(C20,1,FIND("/",C20,(COLUMNS($A$1:A4)-1)*3),"")+1))</f>
        <v/>
      </c>
      <c r="E20" s="9" t="str">
        <f>IF(N($C20)=0,"",IF(ISERROR(FIND("/",D20)),D20&amp;"/"&amp;D20+1,D20&amp;"/"&amp;REPLACE(D20,1,FIND("/",D20,(COLUMNS($A$1:B4)-1)*3),"")+1))</f>
        <v/>
      </c>
      <c r="F20" s="9" t="str">
        <f>IF(N($C20)=0,"",IF(ISERROR(FIND("/",E20)),E20&amp;"/"&amp;E20+1,E20&amp;"/"&amp;REPLACE(E20,1,FIND("/",E20,(COLUMNS($A$1:C4)-1)*3),"")+1))</f>
        <v/>
      </c>
      <c r="G20" s="9" t="str">
        <f>IF(N($C20)=0,"",IF(ISERROR(FIND("/",F20)),F20&amp;"/"&amp;F20+1,F20&amp;"/"&amp;REPLACE(F20,1,FIND("/",F20,(COLUMNS($A$1:D4)-1)*3),"")+1))</f>
        <v/>
      </c>
      <c r="H20" s="9" t="str">
        <f>IF(N($C20)=0,"",IF(ISERROR(FIND("/",G20)),G20&amp;"/"&amp;G20+1,G20&amp;"/"&amp;REPLACE(G20,1,FIND("/",G20,(COLUMNS($A$1:E4)-1)*3),"")+1))</f>
        <v/>
      </c>
      <c r="I20" s="9" t="str">
        <f>IF(N($C20)=0,"",IF(ISERROR(FIND("/",H20)),H20&amp;"/"&amp;H20+1,H20&amp;"/"&amp;REPLACE(H20,1,FIND("/",H20,(COLUMNS($A$1:F4)-1)*3),"")+1))</f>
        <v/>
      </c>
      <c r="J20" s="9" t="str">
        <f>IF(N($C20)=0,"",IF(ISERROR(FIND("/",I20)),I20&amp;"/"&amp;I20+1,I20&amp;"/"&amp;REPLACE(I20,1,FIND("/",I20,(COLUMNS($A$1:G4)-1)*3),"")+1))</f>
        <v/>
      </c>
      <c r="K20" s="9" t="str">
        <f>IF(N($C20)=0,"",IF(ISERROR(FIND("/",J20)),J20&amp;"/"&amp;J20+1,J20&amp;"/"&amp;REPLACE(J20,1,FIND("/",J20,(COLUMNS($A$1:H4)-1)*3),"")+1))</f>
        <v/>
      </c>
      <c r="L20" s="9" t="str">
        <f>IF(N($C20)=0,"",IF(ISERROR(FIND("/",K20)),K20&amp;"/"&amp;K20+1,K20&amp;"/"&amp;REPLACE(K20,1,FIND("/",K20,(COLUMNS($A$1:I4)-1)*3),"")+1))</f>
        <v/>
      </c>
      <c r="M20" s="9" t="str">
        <f>IF(N($C20)=0,"",IF(ISERROR(FIND("/",L20)),L20&amp;"/"&amp;L20+1,L20&amp;"/"&amp;REPLACE(L20,1,FIND("/",L20,(COLUMNS($A$1:J4)-1)*3),"")+1))</f>
        <v/>
      </c>
      <c r="N20" s="9" t="str">
        <f>IF(N($C20)=0,"",IF(ISERROR(FIND("/",M20)),M20&amp;"/"&amp;M20+1,M20&amp;"/"&amp;REPLACE(M20,1,FIND("/",M20,(COLUMNS($A$1:K4)-1)*3),"")+1))</f>
        <v/>
      </c>
    </row>
    <row r="21" spans="3:14">
      <c r="C21">
        <v>39</v>
      </c>
      <c r="D21" s="9" t="str">
        <f>IF(N($C21)=0,"",IF(ISERROR(FIND("/",C21)),C21&amp;"/"&amp;C21+1,C21&amp;"/"&amp;REPLACE(C21,1,FIND("/",C21,(COLUMNS($A$1:A5)-1)*3),"")+1))</f>
        <v>39/40</v>
      </c>
      <c r="E21" s="9" t="str">
        <f>IF(N($C21)=0,"",IF(ISERROR(FIND("/",D21)),D21&amp;"/"&amp;D21+1,D21&amp;"/"&amp;REPLACE(D21,1,FIND("/",D21,(COLUMNS($A$1:B5)-1)*3),"")+1))</f>
        <v>39/40/41</v>
      </c>
      <c r="F21" s="9" t="str">
        <f>IF(N($C21)=0,"",IF(ISERROR(FIND("/",E21)),E21&amp;"/"&amp;E21+1,E21&amp;"/"&amp;REPLACE(E21,1,FIND("/",E21,(COLUMNS($A$1:C5)-1)*3),"")+1))</f>
        <v>39/40/41/42</v>
      </c>
      <c r="G21" s="9" t="str">
        <f>IF(N($C21)=0,"",IF(ISERROR(FIND("/",F21)),F21&amp;"/"&amp;F21+1,F21&amp;"/"&amp;REPLACE(F21,1,FIND("/",F21,(COLUMNS($A$1:D5)-1)*3),"")+1))</f>
        <v>39/40/41/42/43</v>
      </c>
      <c r="H21" s="9" t="str">
        <f>IF(N($C21)=0,"",IF(ISERROR(FIND("/",G21)),G21&amp;"/"&amp;G21+1,G21&amp;"/"&amp;REPLACE(G21,1,FIND("/",G21,(COLUMNS($A$1:E5)-1)*3),"")+1))</f>
        <v>39/40/41/42/43/44</v>
      </c>
      <c r="I21" s="9" t="str">
        <f>IF(N($C21)=0,"",IF(ISERROR(FIND("/",H21)),H21&amp;"/"&amp;H21+1,H21&amp;"/"&amp;REPLACE(H21,1,FIND("/",H21,(COLUMNS($A$1:F5)-1)*3),"")+1))</f>
        <v>39/40/41/42/43/44/45</v>
      </c>
      <c r="J21" s="9" t="str">
        <f>IF(N($C21)=0,"",IF(ISERROR(FIND("/",I21)),I21&amp;"/"&amp;I21+1,I21&amp;"/"&amp;REPLACE(I21,1,FIND("/",I21,(COLUMNS($A$1:G5)-1)*3),"")+1))</f>
        <v>39/40/41/42/43/44/45/46</v>
      </c>
      <c r="K21" s="9" t="str">
        <f>IF(N($C21)=0,"",IF(ISERROR(FIND("/",J21)),J21&amp;"/"&amp;J21+1,J21&amp;"/"&amp;REPLACE(J21,1,FIND("/",J21,(COLUMNS($A$1:H5)-1)*3),"")+1))</f>
        <v>39/40/41/42/43/44/45/46/47</v>
      </c>
      <c r="L21" s="9" t="str">
        <f>IF(N($C21)=0,"",IF(ISERROR(FIND("/",K21)),K21&amp;"/"&amp;K21+1,K21&amp;"/"&amp;REPLACE(K21,1,FIND("/",K21,(COLUMNS($A$1:I5)-1)*3),"")+1))</f>
        <v>39/40/41/42/43/44/45/46/47/48</v>
      </c>
      <c r="M21" s="9" t="str">
        <f>IF(N($C21)=0,"",IF(ISERROR(FIND("/",L21)),L21&amp;"/"&amp;L21+1,L21&amp;"/"&amp;REPLACE(L21,1,FIND("/",L21,(COLUMNS($A$1:J5)-1)*3),"")+1))</f>
        <v>39/40/41/42/43/44/45/46/47/48/49</v>
      </c>
      <c r="N21" s="9" t="str">
        <f>IF(N($C21)=0,"",IF(ISERROR(FIND("/",M21)),M21&amp;"/"&amp;M21+1,M21&amp;"/"&amp;REPLACE(M21,1,FIND("/",M21,(COLUMNS($A$1:K5)-1)*3),"")+1))</f>
        <v>39/40/41/42/43/44/45/46/47/48/49/50</v>
      </c>
    </row>
    <row r="22" spans="3:14">
      <c r="D22" s="9" t="str">
        <f>IF(N($C22)=0,"",IF(ISERROR(FIND("/",C22)),C22&amp;"/"&amp;C22+1,C22&amp;"/"&amp;REPLACE(C22,1,FIND("/",C22,(COLUMNS($A$1:A6)-1)*3),"")+1))</f>
        <v/>
      </c>
      <c r="E22" s="9" t="str">
        <f>IF(N($C22)=0,"",IF(ISERROR(FIND("/",D22)),D22&amp;"/"&amp;D22+1,D22&amp;"/"&amp;REPLACE(D22,1,FIND("/",D22,(COLUMNS($A$1:B6)-1)*3),"")+1))</f>
        <v/>
      </c>
      <c r="F22" s="9" t="str">
        <f>IF(N($C22)=0,"",IF(ISERROR(FIND("/",E22)),E22&amp;"/"&amp;E22+1,E22&amp;"/"&amp;REPLACE(E22,1,FIND("/",E22,(COLUMNS($A$1:C6)-1)*3),"")+1))</f>
        <v/>
      </c>
      <c r="G22" s="9" t="str">
        <f>IF(N($C22)=0,"",IF(ISERROR(FIND("/",F22)),F22&amp;"/"&amp;F22+1,F22&amp;"/"&amp;REPLACE(F22,1,FIND("/",F22,(COLUMNS($A$1:D6)-1)*3),"")+1))</f>
        <v/>
      </c>
      <c r="H22" s="9" t="str">
        <f>IF(N($C22)=0,"",IF(ISERROR(FIND("/",G22)),G22&amp;"/"&amp;G22+1,G22&amp;"/"&amp;REPLACE(G22,1,FIND("/",G22,(COLUMNS($A$1:E6)-1)*3),"")+1))</f>
        <v/>
      </c>
      <c r="I22" s="9" t="str">
        <f>IF(N($C22)=0,"",IF(ISERROR(FIND("/",H22)),H22&amp;"/"&amp;H22+1,H22&amp;"/"&amp;REPLACE(H22,1,FIND("/",H22,(COLUMNS($A$1:F6)-1)*3),"")+1))</f>
        <v/>
      </c>
      <c r="J22" s="9" t="str">
        <f>IF(N($C22)=0,"",IF(ISERROR(FIND("/",I22)),I22&amp;"/"&amp;I22+1,I22&amp;"/"&amp;REPLACE(I22,1,FIND("/",I22,(COLUMNS($A$1:G6)-1)*3),"")+1))</f>
        <v/>
      </c>
      <c r="K22" s="9" t="str">
        <f>IF(N($C22)=0,"",IF(ISERROR(FIND("/",J22)),J22&amp;"/"&amp;J22+1,J22&amp;"/"&amp;REPLACE(J22,1,FIND("/",J22,(COLUMNS($A$1:H6)-1)*3),"")+1))</f>
        <v/>
      </c>
      <c r="L22" s="9" t="str">
        <f>IF(N($C22)=0,"",IF(ISERROR(FIND("/",K22)),K22&amp;"/"&amp;K22+1,K22&amp;"/"&amp;REPLACE(K22,1,FIND("/",K22,(COLUMNS($A$1:I6)-1)*3),"")+1))</f>
        <v/>
      </c>
      <c r="M22" s="9" t="str">
        <f>IF(N($C22)=0,"",IF(ISERROR(FIND("/",L22)),L22&amp;"/"&amp;L22+1,L22&amp;"/"&amp;REPLACE(L22,1,FIND("/",L22,(COLUMNS($A$1:J6)-1)*3),"")+1))</f>
        <v/>
      </c>
      <c r="N22" s="9" t="str">
        <f>IF(N($C22)=0,"",IF(ISERROR(FIND("/",M22)),M22&amp;"/"&amp;M22+1,M22&amp;"/"&amp;REPLACE(M22,1,FIND("/",M22,(COLUMNS($A$1:K6)-1)*3),"")+1))</f>
        <v/>
      </c>
    </row>
    <row r="23" spans="3:14">
      <c r="D23" s="9" t="str">
        <f>IF(N($C23)=0,"",IF(ISERROR(FIND("/",C23)),C23&amp;"/"&amp;C23+1,C23&amp;"/"&amp;REPLACE(C23,1,FIND("/",C23,(COLUMNS($A$1:A7)-1)*3),"")+1))</f>
        <v/>
      </c>
      <c r="E23" s="9" t="str">
        <f>IF(N($C23)=0,"",IF(ISERROR(FIND("/",D23)),D23&amp;"/"&amp;D23+1,D23&amp;"/"&amp;REPLACE(D23,1,FIND("/",D23,(COLUMNS($A$1:B7)-1)*3),"")+1))</f>
        <v/>
      </c>
      <c r="F23" s="9" t="str">
        <f>IF(N($C23)=0,"",IF(ISERROR(FIND("/",E23)),E23&amp;"/"&amp;E23+1,E23&amp;"/"&amp;REPLACE(E23,1,FIND("/",E23,(COLUMNS($A$1:C7)-1)*3),"")+1))</f>
        <v/>
      </c>
      <c r="G23" s="9" t="str">
        <f>IF(N($C23)=0,"",IF(ISERROR(FIND("/",F23)),F23&amp;"/"&amp;F23+1,F23&amp;"/"&amp;REPLACE(F23,1,FIND("/",F23,(COLUMNS($A$1:D7)-1)*3),"")+1))</f>
        <v/>
      </c>
      <c r="H23" s="9" t="str">
        <f>IF(N($C23)=0,"",IF(ISERROR(FIND("/",G23)),G23&amp;"/"&amp;G23+1,G23&amp;"/"&amp;REPLACE(G23,1,FIND("/",G23,(COLUMNS($A$1:E7)-1)*3),"")+1))</f>
        <v/>
      </c>
      <c r="I23" s="9" t="str">
        <f>IF(N($C23)=0,"",IF(ISERROR(FIND("/",H23)),H23&amp;"/"&amp;H23+1,H23&amp;"/"&amp;REPLACE(H23,1,FIND("/",H23,(COLUMNS($A$1:F7)-1)*3),"")+1))</f>
        <v/>
      </c>
      <c r="J23" s="9" t="str">
        <f>IF(N($C23)=0,"",IF(ISERROR(FIND("/",I23)),I23&amp;"/"&amp;I23+1,I23&amp;"/"&amp;REPLACE(I23,1,FIND("/",I23,(COLUMNS($A$1:G7)-1)*3),"")+1))</f>
        <v/>
      </c>
      <c r="K23" s="9" t="str">
        <f>IF(N($C23)=0,"",IF(ISERROR(FIND("/",J23)),J23&amp;"/"&amp;J23+1,J23&amp;"/"&amp;REPLACE(J23,1,FIND("/",J23,(COLUMNS($A$1:H7)-1)*3),"")+1))</f>
        <v/>
      </c>
      <c r="L23" s="9" t="str">
        <f>IF(N($C23)=0,"",IF(ISERROR(FIND("/",K23)),K23&amp;"/"&amp;K23+1,K23&amp;"/"&amp;REPLACE(K23,1,FIND("/",K23,(COLUMNS($A$1:I7)-1)*3),"")+1))</f>
        <v/>
      </c>
      <c r="M23" s="9" t="str">
        <f>IF(N($C23)=0,"",IF(ISERROR(FIND("/",L23)),L23&amp;"/"&amp;L23+1,L23&amp;"/"&amp;REPLACE(L23,1,FIND("/",L23,(COLUMNS($A$1:J7)-1)*3),"")+1))</f>
        <v/>
      </c>
      <c r="N23" s="9" t="str">
        <f>IF(N($C23)=0,"",IF(ISERROR(FIND("/",M23)),M23&amp;"/"&amp;M23+1,M23&amp;"/"&amp;REPLACE(M23,1,FIND("/",M23,(COLUMNS($A$1:K7)-1)*3),"")+1))</f>
        <v/>
      </c>
    </row>
  </sheetData>
  <mergeCells count="4">
    <mergeCell ref="B11:L11"/>
    <mergeCell ref="A1:J2"/>
    <mergeCell ref="B10:J10"/>
    <mergeCell ref="A6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Salim Hasbaya</cp:lastModifiedBy>
  <dcterms:created xsi:type="dcterms:W3CDTF">2019-04-09T18:26:32Z</dcterms:created>
  <dcterms:modified xsi:type="dcterms:W3CDTF">2019-04-09T20:16:08Z</dcterms:modified>
</cp:coreProperties>
</file>