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2" i="1" l="1"/>
  <c r="C11" i="1"/>
  <c r="C10" i="1"/>
  <c r="C9" i="1"/>
  <c r="C8" i="1"/>
  <c r="C7" i="1"/>
  <c r="C6" i="1"/>
  <c r="C5" i="1" l="1"/>
  <c r="C4" i="1"/>
  <c r="C13" i="1" s="1"/>
  <c r="H14" i="1"/>
  <c r="H12" i="1" s="1"/>
  <c r="B13" i="1"/>
</calcChain>
</file>

<file path=xl/sharedStrings.xml><?xml version="1.0" encoding="utf-8"?>
<sst xmlns="http://schemas.openxmlformats.org/spreadsheetml/2006/main" count="6" uniqueCount="6">
  <si>
    <t>المبلغ</t>
  </si>
  <si>
    <t>الفئات</t>
  </si>
  <si>
    <t>عدد الرزم</t>
  </si>
  <si>
    <t>عدد الفئة الواحدة</t>
  </si>
  <si>
    <t>اجمالى</t>
  </si>
  <si>
    <t>كيف تظهر النتيجة كما بالاعمدة b  و c  باعتبار عدد الرزمة الواحدة 100 ورقة من الفئة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</si>
</sst>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rightToLeft="1" tabSelected="1" workbookViewId="0">
      <selection activeCell="E5" sqref="E5"/>
    </sheetView>
  </sheetViews>
  <sheetFormatPr defaultRowHeight="15" x14ac:dyDescent="0.25"/>
  <cols>
    <col min="2" max="2" width="13.85546875" customWidth="1"/>
    <col min="3" max="3" width="17.85546875" customWidth="1"/>
    <col min="8" max="8" width="12.42578125" customWidth="1"/>
  </cols>
  <sheetData>
    <row r="1" spans="1:8" ht="21" x14ac:dyDescent="0.35">
      <c r="A1" s="1" t="s">
        <v>0</v>
      </c>
      <c r="B1" s="9">
        <v>250316.25</v>
      </c>
      <c r="C1" s="9"/>
    </row>
    <row r="2" spans="1:8" ht="21" x14ac:dyDescent="0.35">
      <c r="A2" s="1"/>
      <c r="B2" s="1"/>
      <c r="C2" s="1"/>
      <c r="G2" s="7" t="s">
        <v>5</v>
      </c>
    </row>
    <row r="3" spans="1:8" ht="21" x14ac:dyDescent="0.25">
      <c r="A3" s="4" t="s">
        <v>1</v>
      </c>
      <c r="B3" s="4" t="s">
        <v>2</v>
      </c>
      <c r="C3" s="4" t="s">
        <v>3</v>
      </c>
    </row>
    <row r="4" spans="1:8" ht="21" x14ac:dyDescent="0.25">
      <c r="A4" s="4">
        <v>200</v>
      </c>
      <c r="B4" s="4">
        <v>12</v>
      </c>
      <c r="C4" s="4">
        <f>IF(($B$1/A4)&gt;=0,INT($B$1/A4),0)</f>
        <v>1251</v>
      </c>
    </row>
    <row r="5" spans="1:8" ht="21" x14ac:dyDescent="0.25">
      <c r="A5" s="4">
        <v>100</v>
      </c>
      <c r="B5" s="4">
        <v>1</v>
      </c>
      <c r="C5" s="4">
        <f>IF(($B$1-(A4*C4))/A5&gt;=0,INT(($B$1-(A4*C4))/A5),0)</f>
        <v>1</v>
      </c>
    </row>
    <row r="6" spans="1:8" ht="21" x14ac:dyDescent="0.25">
      <c r="A6" s="4">
        <v>50</v>
      </c>
      <c r="B6" s="4"/>
      <c r="C6" s="4">
        <f>IF(($B$1-(A4*C4)-(A5*C5))/A6&gt;=0,INT(($B$1-(A4*C4)-(A5*C5))/A6),0)</f>
        <v>0</v>
      </c>
    </row>
    <row r="7" spans="1:8" ht="21" x14ac:dyDescent="0.25">
      <c r="A7" s="4">
        <v>20</v>
      </c>
      <c r="B7" s="4"/>
      <c r="C7" s="4">
        <f>IF(($B$1-(A4*C4)-(A5*C5)-(A6*C6))/A7&gt;=0,INT(($B$1-(A4*C4)-(A5*C5)-(A6*C6))/A7),0)</f>
        <v>0</v>
      </c>
    </row>
    <row r="8" spans="1:8" ht="21" x14ac:dyDescent="0.25">
      <c r="A8" s="4">
        <v>10</v>
      </c>
      <c r="B8" s="4"/>
      <c r="C8" s="4">
        <f>IF(($B$1-(A4*C4)-(A5*C5)-(A6*C6)-(A7*C7))/A8&gt;=0,INT(($B$1-(A4*C4)-(A5*C5)-(A6*C6)-(A7*C7))/A8),0)</f>
        <v>1</v>
      </c>
    </row>
    <row r="9" spans="1:8" ht="21" x14ac:dyDescent="0.25">
      <c r="A9" s="4">
        <v>5</v>
      </c>
      <c r="B9" s="4"/>
      <c r="C9" s="4">
        <f>IF(($B$1-(A4*C4)-(A5*C5)-(A6*C6)-(A7*C7)-(A8*C8))/A9&gt;=0,INT(($B$1-(A4*C4)-(A5*C5)-(A6*C6)-(A7*C7)-(A8*C8))/A9),0)</f>
        <v>1</v>
      </c>
    </row>
    <row r="10" spans="1:8" ht="21" x14ac:dyDescent="0.25">
      <c r="A10" s="4">
        <v>1</v>
      </c>
      <c r="B10" s="4"/>
      <c r="C10" s="4">
        <f>IF(($B$1-(A4*C4)-(A5*C5)-(A6*C6)-(A7*C7)-(A8*C8)-(A9*C9))/A10&gt;=0,INT(($B$1-(A4*C4)-(A5*C5)-(A6*C6)-(A7*C7)-(A8*C8)-(A9*C9))/A10),0)</f>
        <v>1</v>
      </c>
    </row>
    <row r="11" spans="1:8" ht="21" x14ac:dyDescent="0.25">
      <c r="A11" s="5">
        <v>0.5</v>
      </c>
      <c r="B11" s="4"/>
      <c r="C11" s="10">
        <f>IF(($B$1-(A4*C4)-(A5*C5)-(A6*C6)-(A7*C7)-(A8*C8)-(A9*C9)-(A10*C10))/A11&gt;=0,INT(($B$1-(A4*C4)-(A5*C5)-(A6*C6)-(A7*C7)-(A8*C8)-(A9*C9)-(A10*C10))/A11),0)</f>
        <v>0</v>
      </c>
    </row>
    <row r="12" spans="1:8" ht="21" x14ac:dyDescent="0.25">
      <c r="A12" s="5">
        <v>0.25</v>
      </c>
      <c r="B12" s="4"/>
      <c r="C12" s="10">
        <f>IF(($B$1-(A4*C4)-(A5*C5)-(A6*C6)-(A7*C7)-(A8*C8)-(A9*C9)-(A10*C10)-(A11*C11))/A12&gt;=0,INT(($B$1-(A4*C4)-(A5*C5)-(A6*C6)-(A7*C7)-(A8*C8)-(A9*C9)-(A10*C10)-(A11*C11))/A12),0)</f>
        <v>1</v>
      </c>
      <c r="H12" s="3" t="b">
        <f>H14=B1</f>
        <v>0</v>
      </c>
    </row>
    <row r="13" spans="1:8" ht="21" x14ac:dyDescent="0.25">
      <c r="A13" s="6" t="s">
        <v>4</v>
      </c>
      <c r="B13" s="6">
        <f>SUM(B4:B12)</f>
        <v>13</v>
      </c>
      <c r="C13" s="6">
        <f>SUM(C4:C12)</f>
        <v>1256</v>
      </c>
    </row>
    <row r="14" spans="1:8" ht="21" x14ac:dyDescent="0.25">
      <c r="A14" s="2"/>
      <c r="B14" s="2"/>
      <c r="C14" s="2"/>
      <c r="H14" s="8">
        <f>SUMPRODUCT(B4:B12,A4:A12)*100+SUMPRODUCT(C4:C12,A4:A12)</f>
        <v>500316.25</v>
      </c>
    </row>
    <row r="15" spans="1:8" ht="21" x14ac:dyDescent="0.25">
      <c r="A15" s="2"/>
      <c r="B15" s="2"/>
      <c r="C15" s="2"/>
    </row>
    <row r="16" spans="1:8" ht="21" x14ac:dyDescent="0.25">
      <c r="A16" s="2"/>
      <c r="B16" s="2"/>
      <c r="C16" s="2"/>
    </row>
    <row r="17" spans="1:3" ht="21" x14ac:dyDescent="0.35">
      <c r="A17" s="1"/>
      <c r="B17" s="1"/>
      <c r="C17" s="1"/>
    </row>
    <row r="18" spans="1:3" ht="21" x14ac:dyDescent="0.35">
      <c r="A18" s="1"/>
      <c r="B18" s="1"/>
      <c r="C18" s="1"/>
    </row>
  </sheetData>
  <mergeCells count="1">
    <mergeCell ref="B1:C1"/>
  </mergeCells>
  <pageMargins left="0.7" right="0.7" top="0.75" bottom="0.75" header="0.3" footer="0.3"/>
  <pageSetup paperSize="9" orientation="portrait" r:id="rId1"/>
  <ignoredErrors>
    <ignoredError sqref="C5 C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2019-04-17T05:08:12Z</dcterms:modified>
</cp:coreProperties>
</file>