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480" yWindow="30" windowWidth="18195" windowHeight="11310" activeTab="2"/>
  </bookViews>
  <sheets>
    <sheet name="cairo" sheetId="1" r:id="rId1"/>
    <sheet name="Alex." sheetId="3" r:id="rId2"/>
    <sheet name="EXPENSE REPORT" sheetId="2" r:id="rId3"/>
  </sheets>
  <calcPr calcId="152511"/>
</workbook>
</file>

<file path=xl/calcChain.xml><?xml version="1.0" encoding="utf-8"?>
<calcChain xmlns="http://schemas.openxmlformats.org/spreadsheetml/2006/main">
  <c r="K8" i="2" l="1"/>
  <c r="K10" i="2" a="1"/>
  <c r="K10" i="2" l="1"/>
</calcChain>
</file>

<file path=xl/sharedStrings.xml><?xml version="1.0" encoding="utf-8"?>
<sst xmlns="http://schemas.openxmlformats.org/spreadsheetml/2006/main" count="774" uniqueCount="283">
  <si>
    <t>S.R</t>
  </si>
  <si>
    <t>P/N</t>
  </si>
  <si>
    <t>Name</t>
  </si>
  <si>
    <t>Phone Numb.</t>
  </si>
  <si>
    <t>Current Position</t>
  </si>
  <si>
    <t>Address (Gover.)</t>
  </si>
  <si>
    <t xml:space="preserve">Program code </t>
  </si>
  <si>
    <t>Training Course</t>
  </si>
  <si>
    <t>The cost of trai.</t>
  </si>
  <si>
    <t>Address for Traini.</t>
  </si>
  <si>
    <t>Residence Starts on</t>
  </si>
  <si>
    <t>Program start date</t>
  </si>
  <si>
    <t>Program End date</t>
  </si>
  <si>
    <t>م</t>
  </si>
  <si>
    <t>الرقم</t>
  </si>
  <si>
    <t>رقم موبايل العامل</t>
  </si>
  <si>
    <t>الوظيفه الحاليه</t>
  </si>
  <si>
    <t>محافظة المتدرب</t>
  </si>
  <si>
    <t>كود البرنامج</t>
  </si>
  <si>
    <t>اســـــــــــــــــــــــــــــــــم البرنامج</t>
  </si>
  <si>
    <t>تكلفة البرنامج</t>
  </si>
  <si>
    <t>عنوان مركز التدريب</t>
  </si>
  <si>
    <t>ايام التدريب</t>
  </si>
  <si>
    <t>بداية الاقامة</t>
  </si>
  <si>
    <t>بدء التدريب</t>
  </si>
  <si>
    <t>انتهاء التدريب</t>
  </si>
  <si>
    <t>GMG28S</t>
  </si>
  <si>
    <t>ES156</t>
  </si>
  <si>
    <t>DPC35S</t>
  </si>
  <si>
    <t>DMS04S</t>
  </si>
  <si>
    <t>DMS09S</t>
  </si>
  <si>
    <t>GMG12S</t>
  </si>
  <si>
    <t xml:space="preserve">G419 </t>
  </si>
  <si>
    <t>GLT09L</t>
  </si>
  <si>
    <t>EK620</t>
  </si>
  <si>
    <t>MPI04S</t>
  </si>
  <si>
    <t>DMS29S</t>
  </si>
  <si>
    <t>GMG01S</t>
  </si>
  <si>
    <t>DMS19S</t>
  </si>
  <si>
    <t>DCA28S</t>
  </si>
  <si>
    <t>SSH05S</t>
  </si>
  <si>
    <t>DCA10S</t>
  </si>
  <si>
    <t>IJE03S</t>
  </si>
  <si>
    <t>EK626</t>
  </si>
  <si>
    <t>DMS16S</t>
  </si>
  <si>
    <t>DMC07S</t>
  </si>
  <si>
    <t>GMG07S</t>
  </si>
  <si>
    <t>DMC08S</t>
  </si>
  <si>
    <t>SSH22S</t>
  </si>
  <si>
    <t>DPC28S</t>
  </si>
  <si>
    <t>DCA06S</t>
  </si>
  <si>
    <t>EK251</t>
  </si>
  <si>
    <t>EK619</t>
  </si>
  <si>
    <t>SSH18S</t>
  </si>
  <si>
    <t>DPC23S</t>
  </si>
  <si>
    <t>SIC07S</t>
  </si>
  <si>
    <t>SSH04S</t>
  </si>
  <si>
    <t>SSH21S</t>
  </si>
  <si>
    <t>DMS28S</t>
  </si>
  <si>
    <t>GMG37S</t>
  </si>
  <si>
    <t>DMS14S</t>
  </si>
  <si>
    <t>SSH02S</t>
  </si>
  <si>
    <t>FLD.Tarek &lt;FLD.Tarek@khalda-eg.com&gt;</t>
  </si>
  <si>
    <t>SIC01S</t>
  </si>
  <si>
    <t>DMS30S</t>
  </si>
  <si>
    <t>SSH07S</t>
  </si>
  <si>
    <t>EK623</t>
  </si>
  <si>
    <t>DCA01S</t>
  </si>
  <si>
    <t>GMG02S</t>
  </si>
  <si>
    <t>EK622</t>
  </si>
  <si>
    <t>ITC02S</t>
  </si>
  <si>
    <t>EK433</t>
  </si>
  <si>
    <t>SSH11S</t>
  </si>
  <si>
    <t>SSH25S</t>
  </si>
  <si>
    <t>GMG48S</t>
  </si>
  <si>
    <t>DCA02S</t>
  </si>
  <si>
    <t>DPC30S</t>
  </si>
  <si>
    <t>Ahmed mohamed said</t>
  </si>
  <si>
    <t>First engneer</t>
  </si>
  <si>
    <t>الشرقية</t>
  </si>
  <si>
    <t>Mind Mapping</t>
  </si>
  <si>
    <t>1600 LE</t>
  </si>
  <si>
    <t>Cairo</t>
  </si>
  <si>
    <t>Mahmoud atteya abd el latief</t>
  </si>
  <si>
    <t>Technician</t>
  </si>
  <si>
    <t>القليوبية</t>
  </si>
  <si>
    <t>Gas Chromatography and Gas Sampling (Basic) New!</t>
  </si>
  <si>
    <t>3500 LE</t>
  </si>
  <si>
    <t>Mahmoud mohamed el-sayed areef</t>
  </si>
  <si>
    <t xml:space="preserve">Section head </t>
  </si>
  <si>
    <t>القاهرة</t>
  </si>
  <si>
    <t>Project Management For Instrumentation Engineering</t>
  </si>
  <si>
    <t>4000 LE</t>
  </si>
  <si>
    <t>Osman abd elfatah elhabeby</t>
  </si>
  <si>
    <t>Engineer</t>
  </si>
  <si>
    <t>الدقهلية</t>
  </si>
  <si>
    <t>Ismail sayed ismail ali</t>
  </si>
  <si>
    <t>القاهره</t>
  </si>
  <si>
    <t xml:space="preserve">Distributed Control Systems DCS 
(Communication protocols and Alarm Management System)
</t>
  </si>
  <si>
    <t xml:space="preserve">Effective Negotiation Skills </t>
  </si>
  <si>
    <t>Mohamed el sayed mahmoud farag</t>
  </si>
  <si>
    <t>Asst. Gen. Mgr.-oper.</t>
  </si>
  <si>
    <t>Certified Manager - CM</t>
  </si>
  <si>
    <t xml:space="preserve">13500 LE $ 850 / Materials &amp; Exam </t>
  </si>
  <si>
    <t>Ghareb mohamed abd alla</t>
  </si>
  <si>
    <t>شمال سيناء</t>
  </si>
  <si>
    <t>Valve Types, selection, operation, installation, maintenance and troubleshooting</t>
  </si>
  <si>
    <t>3000 LE</t>
  </si>
  <si>
    <t>Mohamed mahoud azzam</t>
  </si>
  <si>
    <t>الجيزة</t>
  </si>
  <si>
    <t>ControlLogix Advanced Programming</t>
  </si>
  <si>
    <t>500$</t>
  </si>
  <si>
    <t>Hassan el-sayed ali ahmed</t>
  </si>
  <si>
    <t xml:space="preserve">Act. Section head </t>
  </si>
  <si>
    <t>Management Skills &amp; Techniques</t>
  </si>
  <si>
    <t>2600 LE</t>
  </si>
  <si>
    <t>Haysam hassan abd el fatah</t>
  </si>
  <si>
    <t>Senior engineer</t>
  </si>
  <si>
    <t>المنوفية</t>
  </si>
  <si>
    <t>SIMATIC S7 Programming 1 ( ST-PRO1)</t>
  </si>
  <si>
    <t>Hafez ade elaziem hafez</t>
  </si>
  <si>
    <t xml:space="preserve">CompEX Ex01-Ex04 Gas &amp; Vapors Electrical/Instrumentation installation, maintenance &amp; inspection </t>
  </si>
  <si>
    <t>Mohamed gamal hamed</t>
  </si>
  <si>
    <t>Amr ahmed abd el-moncif</t>
  </si>
  <si>
    <t>Department head</t>
  </si>
  <si>
    <t xml:space="preserve">FS Engineer Safety Instrumented System (SIS) </t>
  </si>
  <si>
    <t>3000$</t>
  </si>
  <si>
    <t>Ahmed hassan ramdan</t>
  </si>
  <si>
    <t>Electrical / Instrumentation Installation In hazard area and EX Equipment</t>
  </si>
  <si>
    <t>Adel shaban ismaiel</t>
  </si>
  <si>
    <t>البحيرة</t>
  </si>
  <si>
    <t>Project Planning,Scheduling &amp; Cost Control</t>
  </si>
  <si>
    <t>Ibrahem mohamed hamed</t>
  </si>
  <si>
    <t>Operator</t>
  </si>
  <si>
    <t>الإسماعلية</t>
  </si>
  <si>
    <t>Safety Instrumented System SIS Design and applications</t>
  </si>
  <si>
    <t>Shiref hassan abdo</t>
  </si>
  <si>
    <t xml:space="preserve"> Skilled technician</t>
  </si>
  <si>
    <t>نظم إدارة الصيانة للفنيين !New</t>
  </si>
  <si>
    <t>Aymn abd el-nour mohamed</t>
  </si>
  <si>
    <t>Problem Solving and Decision Making</t>
  </si>
  <si>
    <t>Islam mohamed abo elnaga</t>
  </si>
  <si>
    <t>الاسماعلية</t>
  </si>
  <si>
    <t xml:space="preserve">Shutdown and Turnaround Planning </t>
  </si>
  <si>
    <t>5000 LE</t>
  </si>
  <si>
    <t>Mohamed maher hussein</t>
  </si>
  <si>
    <t>Dep. Head-oper.</t>
  </si>
  <si>
    <t>الشرقيه</t>
  </si>
  <si>
    <t>Confined Space Entry Program</t>
  </si>
  <si>
    <t>1800 L.E</t>
  </si>
  <si>
    <t xml:space="preserve">crude oil surface production and treatment </t>
  </si>
  <si>
    <t>Advanced Electric power system protection</t>
  </si>
  <si>
    <t>Abdel halim ahmed abdel halim</t>
  </si>
  <si>
    <t>Atef abd alla hamdey</t>
  </si>
  <si>
    <t>Head of unit</t>
  </si>
  <si>
    <t xml:space="preserve">Working at Heights, Fall Protection and Rescue Plan  </t>
  </si>
  <si>
    <t xml:space="preserve">3000 L.E </t>
  </si>
  <si>
    <t>Saad el-dein mohamed</t>
  </si>
  <si>
    <t>Pressure Relieving System, Components, Design, Commissioning, Startup, Troubleshooting and Shutdown</t>
  </si>
  <si>
    <t>Mohamed ibrahim yousef</t>
  </si>
  <si>
    <t>Mohamed fathy mohamed</t>
  </si>
  <si>
    <t>Specialist</t>
  </si>
  <si>
    <t>قنا</t>
  </si>
  <si>
    <t>ISO 14001: 2015 Environmental Management Systems EMS (Lead Auditor)</t>
  </si>
  <si>
    <t>6000 L.E</t>
  </si>
  <si>
    <t>Adel mohamed abd_elsamee</t>
  </si>
  <si>
    <t>Hazard Identification and Risk Assessment (HAZID &amp; RA)</t>
  </si>
  <si>
    <t>Abd el_baset mohamed salama</t>
  </si>
  <si>
    <t>Permit to Work System    (PTW)</t>
  </si>
  <si>
    <t>1200 L.E</t>
  </si>
  <si>
    <t>Mahmoud abd el-kareem</t>
  </si>
  <si>
    <t>ControlLogix Fundamentals, Maintenance &amp; Troubleshooting (RSLogix5000)</t>
  </si>
  <si>
    <t>Ahmed salem ahmed</t>
  </si>
  <si>
    <t>التخطيط التشغيلي (البرنامج موجه لرؤساء الأقسام ومديري الإدارات)    جديد!</t>
  </si>
  <si>
    <t>Valve control, sizing and actuators technology</t>
  </si>
  <si>
    <t>Naser kamal mohamed</t>
  </si>
  <si>
    <t xml:space="preserve">Dept. Head -oper </t>
  </si>
  <si>
    <t>الجيزه</t>
  </si>
  <si>
    <t xml:space="preserve">Process Hazard &amp; Risk Analysis (PH &amp; RA )  NEW </t>
  </si>
  <si>
    <t>$ 2900</t>
  </si>
  <si>
    <t xml:space="preserve">NEBOSH International General Certificate IGC  </t>
  </si>
  <si>
    <t>NetLinx Industrial Communication(EtherNet /IP Network, ControlNet &amp; DeviceNet Communication)</t>
  </si>
  <si>
    <t xml:space="preserve">Hazardous Materials Handling </t>
  </si>
  <si>
    <t>Thrwat hassan attya</t>
  </si>
  <si>
    <t>Power Generation System</t>
  </si>
  <si>
    <t>Mohamed hussein taher</t>
  </si>
  <si>
    <t>Strategic Management</t>
  </si>
  <si>
    <t>Essam mohame el rakabawey</t>
  </si>
  <si>
    <t>Islam mohamed najib</t>
  </si>
  <si>
    <t>Chemist first</t>
  </si>
  <si>
    <t>Haney hamed shaker</t>
  </si>
  <si>
    <t xml:space="preserve">Microsoft Excel 2013 </t>
  </si>
  <si>
    <t>2350 LE</t>
  </si>
  <si>
    <t>Mohamed aly abdo</t>
  </si>
  <si>
    <t>Yasser Hussen Ahmed</t>
  </si>
  <si>
    <t>Dept. Head</t>
  </si>
  <si>
    <t xml:space="preserve">Crisis Management &amp; Emergency Plans  </t>
  </si>
  <si>
    <t>Lifting Equipment Safe Operation and Inspection</t>
  </si>
  <si>
    <t>كيفية التعامل مع الشخصيات الصعبة  جديد!</t>
  </si>
  <si>
    <t xml:space="preserve">Uninterruptible Power Supply (UPS),Batteries Maintenance and Power Electronics Applications </t>
  </si>
  <si>
    <t>Chemical treatment (downhole injection, oil &amp; Gas Treatment)</t>
  </si>
  <si>
    <t>Ragab rashdey mohamed</t>
  </si>
  <si>
    <t>الفيوم</t>
  </si>
  <si>
    <t>cairo</t>
  </si>
  <si>
    <t>Alex.</t>
  </si>
  <si>
    <t xml:space="preserve"> Nominations Tarek Field</t>
  </si>
  <si>
    <t>From OCT, 2018 TO JUNE 2019</t>
  </si>
  <si>
    <t>O.G.S TRAINING</t>
  </si>
  <si>
    <t>Day</t>
  </si>
  <si>
    <t>الاســـــــــــــــــــــــــم</t>
  </si>
  <si>
    <t>Khaled kamel mohamed</t>
  </si>
  <si>
    <t>DPC26S</t>
  </si>
  <si>
    <t>Natural gas Plant startup, shutdown, troubleshooting and special problems (Advanced) New!</t>
  </si>
  <si>
    <t>S340</t>
  </si>
  <si>
    <t>Abd elhamed abo elsoud abd elhamed</t>
  </si>
  <si>
    <t xml:space="preserve"> section head </t>
  </si>
  <si>
    <t>ASC01S</t>
  </si>
  <si>
    <t>أمن المنشآت البترولية</t>
  </si>
  <si>
    <t>Mohamed ali kamel</t>
  </si>
  <si>
    <t>الاسكندرية</t>
  </si>
  <si>
    <t>DMC12S</t>
  </si>
  <si>
    <t>Compressors design, installation, operation, maintenance and troubleshooting</t>
  </si>
  <si>
    <t>Tamer rashad abd el gafar</t>
  </si>
  <si>
    <t>الغربية</t>
  </si>
  <si>
    <t>Samer zahey el-sayed</t>
  </si>
  <si>
    <t>EK627</t>
  </si>
  <si>
    <t>Ibrahiem abd al a kamel</t>
  </si>
  <si>
    <t>ASC02S</t>
  </si>
  <si>
    <t>إعداد و تأهيل رجال الأمن</t>
  </si>
  <si>
    <t>Mohamed hassan mohamed</t>
  </si>
  <si>
    <t>SSH15S</t>
  </si>
  <si>
    <t xml:space="preserve">Supervisor performance observation Techniques  audit (SPOT) </t>
  </si>
  <si>
    <t>dca06s</t>
  </si>
  <si>
    <t>EK352</t>
  </si>
  <si>
    <t>Emad elsaied abd allah</t>
  </si>
  <si>
    <t>DCA11S</t>
  </si>
  <si>
    <t xml:space="preserve">Electrical Motor Control, Operation, Protection, Testing and Maintenance </t>
  </si>
  <si>
    <t>EK632</t>
  </si>
  <si>
    <t>Sameh ahmed nada</t>
  </si>
  <si>
    <t>بور سعيد</t>
  </si>
  <si>
    <t>EK360</t>
  </si>
  <si>
    <t>Yaser gmal abd elnaser</t>
  </si>
  <si>
    <t>Hesham fathy mosa hussein</t>
  </si>
  <si>
    <t>HHR13S</t>
  </si>
  <si>
    <t>تطبيقات قانون العمل بشركات قطاع البترول</t>
  </si>
  <si>
    <t>Farrg mesadef mohamed</t>
  </si>
  <si>
    <t xml:space="preserve"> Section head </t>
  </si>
  <si>
    <t>مطروح</t>
  </si>
  <si>
    <t>Attya kamel mohamed</t>
  </si>
  <si>
    <t>Ayman badr a. El-nabei mousa</t>
  </si>
  <si>
    <t xml:space="preserve"> skilled technician</t>
  </si>
  <si>
    <t>Ehab mohamed ahmed wlbaz</t>
  </si>
  <si>
    <t>الدقهليه</t>
  </si>
  <si>
    <t>DPC07S</t>
  </si>
  <si>
    <t xml:space="preserve">Basic Process Simulation and calculation </t>
  </si>
  <si>
    <t>Ahmed yahya awad</t>
  </si>
  <si>
    <t>DMS03S</t>
  </si>
  <si>
    <t>Calibration, Maintenance and Troubleshooting for Instrumentation Systems</t>
  </si>
  <si>
    <t>Mohamed abd elrsol abd elal</t>
  </si>
  <si>
    <t>Abd el- hamed sadek a.el-hamed</t>
  </si>
  <si>
    <t>DMC18S</t>
  </si>
  <si>
    <t>Lubrication, Hydraulic and Pneumatic Circuits New!</t>
  </si>
  <si>
    <t>Ek488</t>
  </si>
  <si>
    <t>Abdallahamdy esmaul</t>
  </si>
  <si>
    <t>البحيره</t>
  </si>
  <si>
    <t>DPC29S</t>
  </si>
  <si>
    <t xml:space="preserve">Fundamentals of Crude Oil Refinery processing </t>
  </si>
  <si>
    <t>HHR15S</t>
  </si>
  <si>
    <t xml:space="preserve">الملتقى التطبيقى للتنظيم و شئون العاملين  </t>
  </si>
  <si>
    <t>DMC14S</t>
  </si>
  <si>
    <t xml:space="preserve">Gas Turbine Operation , Maintenance and Inspection  </t>
  </si>
  <si>
    <t>DPC24S</t>
  </si>
  <si>
    <t xml:space="preserve">Natural Gas production and processing facilities </t>
  </si>
  <si>
    <t>DPC06S</t>
  </si>
  <si>
    <t>Interpreting of Technical Drawings (P&amp;ID, PFD and UFD) and Documentation</t>
  </si>
  <si>
    <t>Ahmed beshir ibrahem</t>
  </si>
  <si>
    <t>Hosam khaled abd elwasea</t>
  </si>
  <si>
    <t>DMC22S</t>
  </si>
  <si>
    <t xml:space="preserve">العدد و القياسات المستخدمة فى الصيانة الميكانيكية   </t>
  </si>
  <si>
    <t>اسم البرنامج التدريبى</t>
  </si>
  <si>
    <t>رقم العامل</t>
  </si>
  <si>
    <t>تاريخ البرنامج التدريبى</t>
  </si>
  <si>
    <t>تاريخ بدء البرنامج التدريبى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</si>
</sst>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6" formatCode="[$-1010000]yyyy/mm/dd;@"/>
  </numFmts>
  <fonts count="7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32"/>
      <color theme="1"/>
      <name val="Sakkal Majalla"/>
    </font>
    <font>
      <b/>
      <sz val="32"/>
      <color theme="0"/>
      <name val="Sakkal Majalla"/>
    </font>
    <font>
      <sz val="11"/>
      <color theme="1"/>
      <name val="Arial"/>
      <family val="2"/>
      <scheme val="minor"/>
    </font>
    <font>
      <b/>
      <sz val="14"/>
      <name val="Arial Rounded MT Bold"/>
      <family val="2"/>
    </font>
    <font>
      <b/>
      <sz val="16"/>
      <color rgb="FF0070C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20">
    <xf numFmtId="0" fontId="0" fillId="0" borderId="0" xfId="0"/>
    <xf numFmtId="164" fontId="2" fillId="3" borderId="2" xfId="0" applyNumberFormat="1" applyFont="1" applyFill="1" applyBorder="1" applyAlignment="1">
      <alignment horizontal="center" vertical="center" shrinkToFit="1"/>
    </xf>
    <xf numFmtId="164" fontId="3" fillId="3" borderId="4" xfId="0" applyNumberFormat="1" applyFont="1" applyFill="1" applyBorder="1" applyAlignment="1" applyProtection="1">
      <alignment horizontal="center" vertical="center" shrinkToFit="1"/>
      <protection hidden="1"/>
    </xf>
    <xf numFmtId="164" fontId="2" fillId="3" borderId="6" xfId="0" applyNumberFormat="1" applyFont="1" applyFill="1" applyBorder="1" applyAlignment="1">
      <alignment horizontal="center" vertical="center" shrinkToFit="1"/>
    </xf>
    <xf numFmtId="164" fontId="3" fillId="3" borderId="7" xfId="0" applyNumberFormat="1" applyFont="1" applyFill="1" applyBorder="1" applyAlignment="1" applyProtection="1">
      <alignment horizontal="center" vertical="center" shrinkToFit="1"/>
      <protection hidden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5" fillId="2" borderId="13" xfId="0" applyNumberFormat="1" applyFont="1" applyFill="1" applyBorder="1" applyAlignment="1" applyProtection="1">
      <alignment horizontal="center" vertical="center"/>
      <protection hidden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6" fillId="2" borderId="2" xfId="0" applyNumberFormat="1" applyFont="1" applyFill="1" applyBorder="1" applyAlignment="1">
      <alignment horizontal="center" vertical="center" readingOrder="2"/>
    </xf>
  </cellXfs>
  <cellStyles count="5">
    <cellStyle name="Normal" xfId="0" builtinId="0"/>
    <cellStyle name="Normal 16" xfId="4"/>
    <cellStyle name="Normal 2 10 2 2" xfId="3"/>
    <cellStyle name="Normal 2 2 7 2 2" xfId="2"/>
    <cellStyle name="Normal 4 6 2 2" xfId="1"/>
  </cellStyles>
  <dxfs count="3">
    <dxf>
      <font>
        <color theme="1"/>
      </font>
    </dxf>
    <dxf>
      <font>
        <color theme="1"/>
      </font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rightToLeft="1" topLeftCell="I1" workbookViewId="0">
      <selection activeCell="M5" sqref="M5"/>
    </sheetView>
  </sheetViews>
  <sheetFormatPr defaultColWidth="9.125" defaultRowHeight="14.25" x14ac:dyDescent="0.2"/>
  <cols>
    <col min="1" max="1" width="6.375" style="5" customWidth="1"/>
    <col min="2" max="2" width="9.125" style="5"/>
    <col min="3" max="3" width="33.75" style="5" customWidth="1"/>
    <col min="4" max="4" width="12.125" style="5" customWidth="1"/>
    <col min="5" max="5" width="18.375" style="5" bestFit="1" customWidth="1"/>
    <col min="6" max="6" width="14.875" style="5" bestFit="1" customWidth="1"/>
    <col min="7" max="7" width="13.125" style="5" bestFit="1" customWidth="1"/>
    <col min="8" max="8" width="90.375" style="5" bestFit="1" customWidth="1"/>
    <col min="9" max="9" width="30.5" style="5" bestFit="1" customWidth="1"/>
    <col min="10" max="10" width="15.875" style="5" bestFit="1" customWidth="1"/>
    <col min="11" max="16384" width="9.125" style="5"/>
  </cols>
  <sheetData>
    <row r="1" spans="1:14" ht="15" thickTop="1" x14ac:dyDescent="0.2">
      <c r="A1" s="12" t="s">
        <v>205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x14ac:dyDescent="0.2">
      <c r="A2" s="15" t="s">
        <v>206</v>
      </c>
      <c r="B2" s="16"/>
      <c r="C2" s="17"/>
      <c r="D2" s="7"/>
      <c r="E2" s="7"/>
      <c r="F2" s="7"/>
      <c r="G2" s="7"/>
      <c r="H2" s="7" t="s">
        <v>207</v>
      </c>
      <c r="I2" s="7"/>
      <c r="J2" s="7"/>
      <c r="K2" s="7"/>
      <c r="L2" s="7"/>
      <c r="M2" s="7"/>
      <c r="N2" s="8" t="s">
        <v>204</v>
      </c>
    </row>
    <row r="3" spans="1:14" ht="48" x14ac:dyDescent="0.2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208</v>
      </c>
      <c r="L3" s="1" t="s">
        <v>10</v>
      </c>
      <c r="M3" s="1" t="s">
        <v>11</v>
      </c>
      <c r="N3" s="2" t="s">
        <v>12</v>
      </c>
    </row>
    <row r="4" spans="1:14" ht="48" x14ac:dyDescent="0.2">
      <c r="A4" s="6" t="s">
        <v>13</v>
      </c>
      <c r="B4" s="7" t="s">
        <v>14</v>
      </c>
      <c r="C4" s="7" t="s">
        <v>209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7" t="s">
        <v>22</v>
      </c>
      <c r="L4" s="1" t="s">
        <v>23</v>
      </c>
      <c r="M4" s="1" t="s">
        <v>24</v>
      </c>
      <c r="N4" s="2" t="s">
        <v>25</v>
      </c>
    </row>
    <row r="5" spans="1:14" ht="48" x14ac:dyDescent="0.2">
      <c r="A5" s="6">
        <v>1</v>
      </c>
      <c r="B5" s="7">
        <v>2337</v>
      </c>
      <c r="C5" s="7" t="s">
        <v>77</v>
      </c>
      <c r="D5" s="7"/>
      <c r="E5" s="7" t="s">
        <v>78</v>
      </c>
      <c r="F5" s="7" t="s">
        <v>79</v>
      </c>
      <c r="G5" s="7" t="s">
        <v>26</v>
      </c>
      <c r="H5" s="7" t="s">
        <v>80</v>
      </c>
      <c r="I5" s="7" t="s">
        <v>81</v>
      </c>
      <c r="J5" s="7" t="s">
        <v>82</v>
      </c>
      <c r="K5" s="7">
        <v>3</v>
      </c>
      <c r="L5" s="1">
        <v>43400</v>
      </c>
      <c r="M5" s="1">
        <v>43401</v>
      </c>
      <c r="N5" s="2">
        <v>43403</v>
      </c>
    </row>
    <row r="6" spans="1:14" ht="48" x14ac:dyDescent="0.2">
      <c r="A6" s="6">
        <v>2</v>
      </c>
      <c r="B6" s="7" t="s">
        <v>27</v>
      </c>
      <c r="C6" s="7" t="s">
        <v>83</v>
      </c>
      <c r="D6" s="7"/>
      <c r="E6" s="7" t="s">
        <v>84</v>
      </c>
      <c r="F6" s="7" t="s">
        <v>85</v>
      </c>
      <c r="G6" s="7" t="s">
        <v>28</v>
      </c>
      <c r="H6" s="7" t="s">
        <v>86</v>
      </c>
      <c r="I6" s="7" t="s">
        <v>87</v>
      </c>
      <c r="J6" s="7" t="s">
        <v>82</v>
      </c>
      <c r="K6" s="7">
        <v>5</v>
      </c>
      <c r="L6" s="1"/>
      <c r="M6" s="1">
        <v>43401</v>
      </c>
      <c r="N6" s="2">
        <v>43405</v>
      </c>
    </row>
    <row r="7" spans="1:14" ht="48" x14ac:dyDescent="0.2">
      <c r="A7" s="6">
        <v>3</v>
      </c>
      <c r="B7" s="7">
        <v>1314</v>
      </c>
      <c r="C7" s="7" t="s">
        <v>88</v>
      </c>
      <c r="D7" s="7"/>
      <c r="E7" s="7" t="s">
        <v>89</v>
      </c>
      <c r="F7" s="7" t="s">
        <v>90</v>
      </c>
      <c r="G7" s="7" t="s">
        <v>29</v>
      </c>
      <c r="H7" s="7" t="s">
        <v>91</v>
      </c>
      <c r="I7" s="7" t="s">
        <v>92</v>
      </c>
      <c r="J7" s="7" t="s">
        <v>82</v>
      </c>
      <c r="K7" s="7">
        <v>5</v>
      </c>
      <c r="L7" s="1"/>
      <c r="M7" s="1">
        <v>43408</v>
      </c>
      <c r="N7" s="2">
        <v>43412</v>
      </c>
    </row>
    <row r="8" spans="1:14" ht="48" x14ac:dyDescent="0.2">
      <c r="A8" s="6">
        <v>4</v>
      </c>
      <c r="B8" s="7">
        <v>2402</v>
      </c>
      <c r="C8" s="7" t="s">
        <v>93</v>
      </c>
      <c r="D8" s="7"/>
      <c r="E8" s="7" t="s">
        <v>94</v>
      </c>
      <c r="F8" s="7" t="s">
        <v>95</v>
      </c>
      <c r="G8" s="7" t="s">
        <v>29</v>
      </c>
      <c r="H8" s="7" t="s">
        <v>91</v>
      </c>
      <c r="I8" s="7" t="s">
        <v>92</v>
      </c>
      <c r="J8" s="7" t="s">
        <v>82</v>
      </c>
      <c r="K8" s="7">
        <v>5</v>
      </c>
      <c r="L8" s="1">
        <v>43407</v>
      </c>
      <c r="M8" s="1">
        <v>43408</v>
      </c>
      <c r="N8" s="2">
        <v>43412</v>
      </c>
    </row>
    <row r="9" spans="1:14" ht="48" x14ac:dyDescent="0.2">
      <c r="A9" s="6">
        <v>5</v>
      </c>
      <c r="B9" s="7">
        <v>1991</v>
      </c>
      <c r="C9" s="7" t="s">
        <v>96</v>
      </c>
      <c r="D9" s="7"/>
      <c r="E9" s="7" t="s">
        <v>94</v>
      </c>
      <c r="F9" s="7" t="s">
        <v>97</v>
      </c>
      <c r="G9" s="7" t="s">
        <v>30</v>
      </c>
      <c r="H9" s="7" t="s">
        <v>98</v>
      </c>
      <c r="I9" s="7" t="s">
        <v>87</v>
      </c>
      <c r="J9" s="7" t="s">
        <v>82</v>
      </c>
      <c r="K9" s="7">
        <v>5</v>
      </c>
      <c r="L9" s="1"/>
      <c r="M9" s="1">
        <v>43415</v>
      </c>
      <c r="N9" s="2">
        <v>43419</v>
      </c>
    </row>
    <row r="10" spans="1:14" ht="48" x14ac:dyDescent="0.2">
      <c r="A10" s="6">
        <v>6</v>
      </c>
      <c r="B10" s="7">
        <v>2337</v>
      </c>
      <c r="C10" s="7" t="s">
        <v>77</v>
      </c>
      <c r="D10" s="7"/>
      <c r="E10" s="7" t="s">
        <v>78</v>
      </c>
      <c r="F10" s="7" t="s">
        <v>79</v>
      </c>
      <c r="G10" s="7" t="s">
        <v>31</v>
      </c>
      <c r="H10" s="7" t="s">
        <v>99</v>
      </c>
      <c r="I10" s="7" t="s">
        <v>81</v>
      </c>
      <c r="J10" s="7" t="s">
        <v>82</v>
      </c>
      <c r="K10" s="7">
        <v>3</v>
      </c>
      <c r="L10" s="1">
        <v>43414</v>
      </c>
      <c r="M10" s="1">
        <v>43415</v>
      </c>
      <c r="N10" s="2">
        <v>43417</v>
      </c>
    </row>
    <row r="11" spans="1:14" ht="48" x14ac:dyDescent="0.2">
      <c r="A11" s="6">
        <v>7</v>
      </c>
      <c r="B11" s="7" t="s">
        <v>32</v>
      </c>
      <c r="C11" s="7" t="s">
        <v>100</v>
      </c>
      <c r="D11" s="7"/>
      <c r="E11" s="7" t="s">
        <v>101</v>
      </c>
      <c r="F11" s="7" t="s">
        <v>79</v>
      </c>
      <c r="G11" s="7" t="s">
        <v>33</v>
      </c>
      <c r="H11" s="7" t="s">
        <v>102</v>
      </c>
      <c r="I11" s="7" t="s">
        <v>103</v>
      </c>
      <c r="J11" s="7" t="s">
        <v>82</v>
      </c>
      <c r="K11" s="7">
        <v>15</v>
      </c>
      <c r="L11" s="1">
        <v>43414</v>
      </c>
      <c r="M11" s="1">
        <v>43415</v>
      </c>
      <c r="N11" s="2">
        <v>43429</v>
      </c>
    </row>
    <row r="12" spans="1:14" ht="48" x14ac:dyDescent="0.2">
      <c r="A12" s="6">
        <v>8</v>
      </c>
      <c r="B12" s="7" t="s">
        <v>34</v>
      </c>
      <c r="C12" s="7" t="s">
        <v>104</v>
      </c>
      <c r="D12" s="7"/>
      <c r="E12" s="7" t="s">
        <v>84</v>
      </c>
      <c r="F12" s="7" t="s">
        <v>105</v>
      </c>
      <c r="G12" s="7" t="s">
        <v>35</v>
      </c>
      <c r="H12" s="7" t="s">
        <v>106</v>
      </c>
      <c r="I12" s="7" t="s">
        <v>107</v>
      </c>
      <c r="J12" s="7" t="s">
        <v>82</v>
      </c>
      <c r="K12" s="7">
        <v>5</v>
      </c>
      <c r="L12" s="1">
        <v>43435</v>
      </c>
      <c r="M12" s="1">
        <v>43436</v>
      </c>
      <c r="N12" s="2">
        <v>43440</v>
      </c>
    </row>
    <row r="13" spans="1:14" ht="48" x14ac:dyDescent="0.2">
      <c r="A13" s="6">
        <v>9</v>
      </c>
      <c r="B13" s="7">
        <v>2581</v>
      </c>
      <c r="C13" s="7" t="s">
        <v>108</v>
      </c>
      <c r="D13" s="7"/>
      <c r="E13" s="7" t="s">
        <v>94</v>
      </c>
      <c r="F13" s="7" t="s">
        <v>109</v>
      </c>
      <c r="G13" s="7" t="s">
        <v>36</v>
      </c>
      <c r="H13" s="7" t="s">
        <v>110</v>
      </c>
      <c r="I13" s="7" t="s">
        <v>111</v>
      </c>
      <c r="J13" s="7" t="s">
        <v>82</v>
      </c>
      <c r="K13" s="7">
        <v>5</v>
      </c>
      <c r="L13" s="1">
        <v>43443</v>
      </c>
      <c r="M13" s="1">
        <v>43443</v>
      </c>
      <c r="N13" s="2">
        <v>43447</v>
      </c>
    </row>
    <row r="14" spans="1:14" ht="48" x14ac:dyDescent="0.2">
      <c r="A14" s="6">
        <v>10</v>
      </c>
      <c r="B14" s="7">
        <v>1270</v>
      </c>
      <c r="C14" s="7" t="s">
        <v>112</v>
      </c>
      <c r="D14" s="7"/>
      <c r="E14" s="7" t="s">
        <v>113</v>
      </c>
      <c r="F14" s="7" t="s">
        <v>90</v>
      </c>
      <c r="G14" s="7" t="s">
        <v>37</v>
      </c>
      <c r="H14" s="7" t="s">
        <v>114</v>
      </c>
      <c r="I14" s="7" t="s">
        <v>115</v>
      </c>
      <c r="J14" s="7" t="s">
        <v>82</v>
      </c>
      <c r="K14" s="7">
        <v>5</v>
      </c>
      <c r="L14" s="1"/>
      <c r="M14" s="1">
        <v>43450</v>
      </c>
      <c r="N14" s="2">
        <v>43454</v>
      </c>
    </row>
    <row r="15" spans="1:14" ht="48" x14ac:dyDescent="0.2">
      <c r="A15" s="6">
        <v>11</v>
      </c>
      <c r="B15" s="7">
        <v>1738</v>
      </c>
      <c r="C15" s="7" t="s">
        <v>116</v>
      </c>
      <c r="D15" s="7"/>
      <c r="E15" s="7" t="s">
        <v>117</v>
      </c>
      <c r="F15" s="7" t="s">
        <v>118</v>
      </c>
      <c r="G15" s="7" t="s">
        <v>38</v>
      </c>
      <c r="H15" s="7" t="s">
        <v>119</v>
      </c>
      <c r="I15" s="7">
        <v>500</v>
      </c>
      <c r="J15" s="7" t="s">
        <v>82</v>
      </c>
      <c r="K15" s="7">
        <v>5</v>
      </c>
      <c r="L15" s="1">
        <v>43449</v>
      </c>
      <c r="M15" s="1">
        <v>43450</v>
      </c>
      <c r="N15" s="2">
        <v>43454</v>
      </c>
    </row>
    <row r="16" spans="1:14" ht="48" x14ac:dyDescent="0.2">
      <c r="A16" s="6">
        <v>11</v>
      </c>
      <c r="B16" s="7">
        <v>2407</v>
      </c>
      <c r="C16" s="7" t="s">
        <v>120</v>
      </c>
      <c r="D16" s="7"/>
      <c r="E16" s="7" t="s">
        <v>117</v>
      </c>
      <c r="F16" s="7" t="s">
        <v>79</v>
      </c>
      <c r="G16" s="7" t="s">
        <v>39</v>
      </c>
      <c r="H16" s="7" t="s">
        <v>121</v>
      </c>
      <c r="I16" s="7">
        <v>2500</v>
      </c>
      <c r="J16" s="7" t="s">
        <v>82</v>
      </c>
      <c r="K16" s="7">
        <v>5</v>
      </c>
      <c r="L16" s="1">
        <v>43449</v>
      </c>
      <c r="M16" s="1">
        <v>43450</v>
      </c>
      <c r="N16" s="2">
        <v>43454</v>
      </c>
    </row>
    <row r="17" spans="1:14" ht="48" x14ac:dyDescent="0.2">
      <c r="A17" s="6">
        <v>11</v>
      </c>
      <c r="B17" s="7">
        <v>2414</v>
      </c>
      <c r="C17" s="7" t="s">
        <v>122</v>
      </c>
      <c r="D17" s="7"/>
      <c r="E17" s="7" t="s">
        <v>78</v>
      </c>
      <c r="F17" s="7" t="s">
        <v>95</v>
      </c>
      <c r="G17" s="7" t="s">
        <v>39</v>
      </c>
      <c r="H17" s="7" t="s">
        <v>121</v>
      </c>
      <c r="I17" s="7">
        <v>2500</v>
      </c>
      <c r="J17" s="7" t="s">
        <v>82</v>
      </c>
      <c r="K17" s="7">
        <v>5</v>
      </c>
      <c r="L17" s="1">
        <v>43449</v>
      </c>
      <c r="M17" s="1">
        <v>43450</v>
      </c>
      <c r="N17" s="2">
        <v>43454</v>
      </c>
    </row>
    <row r="18" spans="1:14" ht="48" x14ac:dyDescent="0.2">
      <c r="A18" s="6">
        <v>11</v>
      </c>
      <c r="B18" s="7">
        <v>2498</v>
      </c>
      <c r="C18" s="7" t="s">
        <v>123</v>
      </c>
      <c r="D18" s="7"/>
      <c r="E18" s="7" t="s">
        <v>124</v>
      </c>
      <c r="F18" s="7" t="s">
        <v>79</v>
      </c>
      <c r="G18" s="7" t="s">
        <v>40</v>
      </c>
      <c r="H18" s="7" t="s">
        <v>125</v>
      </c>
      <c r="I18" s="7" t="s">
        <v>126</v>
      </c>
      <c r="J18" s="7" t="s">
        <v>82</v>
      </c>
      <c r="K18" s="7">
        <v>5</v>
      </c>
      <c r="L18" s="1">
        <v>43449</v>
      </c>
      <c r="M18" s="1">
        <v>43450</v>
      </c>
      <c r="N18" s="2">
        <v>43454</v>
      </c>
    </row>
    <row r="19" spans="1:14" ht="48" x14ac:dyDescent="0.2">
      <c r="A19" s="6">
        <v>11</v>
      </c>
      <c r="B19" s="7">
        <v>2816</v>
      </c>
      <c r="C19" s="7" t="s">
        <v>127</v>
      </c>
      <c r="D19" s="7"/>
      <c r="E19" s="7" t="s">
        <v>94</v>
      </c>
      <c r="F19" s="7" t="s">
        <v>97</v>
      </c>
      <c r="G19" s="7" t="s">
        <v>41</v>
      </c>
      <c r="H19" s="7" t="s">
        <v>128</v>
      </c>
      <c r="I19" s="7" t="s">
        <v>87</v>
      </c>
      <c r="J19" s="7" t="s">
        <v>82</v>
      </c>
      <c r="K19" s="7">
        <v>5</v>
      </c>
      <c r="L19" s="1"/>
      <c r="M19" s="1">
        <v>43464</v>
      </c>
      <c r="N19" s="2">
        <v>43468</v>
      </c>
    </row>
    <row r="20" spans="1:14" ht="48" x14ac:dyDescent="0.2">
      <c r="A20" s="6">
        <v>11</v>
      </c>
      <c r="B20" s="7">
        <v>2875</v>
      </c>
      <c r="C20" s="7" t="s">
        <v>129</v>
      </c>
      <c r="D20" s="7"/>
      <c r="E20" s="7" t="s">
        <v>94</v>
      </c>
      <c r="F20" s="7" t="s">
        <v>130</v>
      </c>
      <c r="G20" s="7" t="s">
        <v>42</v>
      </c>
      <c r="H20" s="7" t="s">
        <v>131</v>
      </c>
      <c r="I20" s="7" t="s">
        <v>115</v>
      </c>
      <c r="J20" s="7" t="s">
        <v>82</v>
      </c>
      <c r="K20" s="7">
        <v>5</v>
      </c>
      <c r="L20" s="1">
        <v>43463</v>
      </c>
      <c r="M20" s="1">
        <v>43464</v>
      </c>
      <c r="N20" s="2">
        <v>43468</v>
      </c>
    </row>
    <row r="21" spans="1:14" ht="48" x14ac:dyDescent="0.2">
      <c r="A21" s="6">
        <v>11</v>
      </c>
      <c r="B21" s="7" t="s">
        <v>43</v>
      </c>
      <c r="C21" s="7" t="s">
        <v>132</v>
      </c>
      <c r="D21" s="7"/>
      <c r="E21" s="7" t="s">
        <v>133</v>
      </c>
      <c r="F21" s="7" t="s">
        <v>134</v>
      </c>
      <c r="G21" s="7" t="s">
        <v>41</v>
      </c>
      <c r="H21" s="7" t="s">
        <v>128</v>
      </c>
      <c r="I21" s="7" t="s">
        <v>87</v>
      </c>
      <c r="J21" s="7" t="s">
        <v>82</v>
      </c>
      <c r="K21" s="7">
        <v>5</v>
      </c>
      <c r="L21" s="1">
        <v>43463</v>
      </c>
      <c r="M21" s="1">
        <v>43464</v>
      </c>
      <c r="N21" s="2">
        <v>43468</v>
      </c>
    </row>
    <row r="22" spans="1:14" ht="48" x14ac:dyDescent="0.2">
      <c r="A22" s="6">
        <v>11</v>
      </c>
      <c r="B22" s="7">
        <v>1738</v>
      </c>
      <c r="C22" s="7" t="s">
        <v>116</v>
      </c>
      <c r="D22" s="7"/>
      <c r="E22" s="7" t="s">
        <v>117</v>
      </c>
      <c r="F22" s="7" t="s">
        <v>118</v>
      </c>
      <c r="G22" s="7" t="s">
        <v>44</v>
      </c>
      <c r="H22" s="7" t="s">
        <v>135</v>
      </c>
      <c r="I22" s="7" t="s">
        <v>92</v>
      </c>
      <c r="J22" s="7" t="s">
        <v>82</v>
      </c>
      <c r="K22" s="7">
        <v>5</v>
      </c>
      <c r="L22" s="1">
        <v>43477</v>
      </c>
      <c r="M22" s="1">
        <v>43478</v>
      </c>
      <c r="N22" s="2">
        <v>43482</v>
      </c>
    </row>
    <row r="23" spans="1:14" ht="48" x14ac:dyDescent="0.2">
      <c r="A23" s="6">
        <v>11</v>
      </c>
      <c r="B23" s="7">
        <v>1807</v>
      </c>
      <c r="C23" s="7" t="s">
        <v>136</v>
      </c>
      <c r="D23" s="7"/>
      <c r="E23" s="7" t="s">
        <v>137</v>
      </c>
      <c r="F23" s="7" t="s">
        <v>90</v>
      </c>
      <c r="G23" s="7" t="s">
        <v>45</v>
      </c>
      <c r="H23" s="7" t="s">
        <v>138</v>
      </c>
      <c r="I23" s="7" t="s">
        <v>107</v>
      </c>
      <c r="J23" s="7" t="s">
        <v>82</v>
      </c>
      <c r="K23" s="7">
        <v>5</v>
      </c>
      <c r="L23" s="1"/>
      <c r="M23" s="1">
        <v>43485</v>
      </c>
      <c r="N23" s="2">
        <v>43489</v>
      </c>
    </row>
    <row r="24" spans="1:14" ht="48" x14ac:dyDescent="0.2">
      <c r="A24" s="6">
        <v>20</v>
      </c>
      <c r="B24" s="7">
        <v>1161</v>
      </c>
      <c r="C24" s="7" t="s">
        <v>139</v>
      </c>
      <c r="D24" s="7"/>
      <c r="E24" s="7" t="s">
        <v>101</v>
      </c>
      <c r="F24" s="7" t="s">
        <v>79</v>
      </c>
      <c r="G24" s="7" t="s">
        <v>46</v>
      </c>
      <c r="H24" s="7" t="s">
        <v>140</v>
      </c>
      <c r="I24" s="7" t="s">
        <v>81</v>
      </c>
      <c r="J24" s="7" t="s">
        <v>82</v>
      </c>
      <c r="K24" s="7">
        <v>3</v>
      </c>
      <c r="L24" s="1">
        <v>43486</v>
      </c>
      <c r="M24" s="1">
        <v>43487</v>
      </c>
      <c r="N24" s="2">
        <v>43489</v>
      </c>
    </row>
    <row r="25" spans="1:14" ht="48" x14ac:dyDescent="0.2">
      <c r="A25" s="6">
        <v>21</v>
      </c>
      <c r="B25" s="7">
        <v>2869</v>
      </c>
      <c r="C25" s="7" t="s">
        <v>141</v>
      </c>
      <c r="D25" s="7"/>
      <c r="E25" s="7" t="s">
        <v>94</v>
      </c>
      <c r="F25" s="7" t="s">
        <v>142</v>
      </c>
      <c r="G25" s="7" t="s">
        <v>47</v>
      </c>
      <c r="H25" s="7" t="s">
        <v>143</v>
      </c>
      <c r="I25" s="7" t="s">
        <v>144</v>
      </c>
      <c r="J25" s="7" t="s">
        <v>82</v>
      </c>
      <c r="K25" s="7">
        <v>5</v>
      </c>
      <c r="L25" s="1">
        <v>43492</v>
      </c>
      <c r="M25" s="1">
        <v>43492</v>
      </c>
      <c r="N25" s="2">
        <v>43496</v>
      </c>
    </row>
    <row r="26" spans="1:14" ht="48" x14ac:dyDescent="0.2">
      <c r="A26" s="6">
        <v>22</v>
      </c>
      <c r="B26" s="7">
        <v>1017</v>
      </c>
      <c r="C26" s="7" t="s">
        <v>145</v>
      </c>
      <c r="D26" s="7"/>
      <c r="E26" s="7" t="s">
        <v>146</v>
      </c>
      <c r="F26" s="7" t="s">
        <v>147</v>
      </c>
      <c r="G26" s="7" t="s">
        <v>48</v>
      </c>
      <c r="H26" s="7" t="s">
        <v>148</v>
      </c>
      <c r="I26" s="7" t="s">
        <v>149</v>
      </c>
      <c r="J26" s="7" t="s">
        <v>82</v>
      </c>
      <c r="K26" s="7">
        <v>3</v>
      </c>
      <c r="L26" s="1">
        <v>43493</v>
      </c>
      <c r="M26" s="1">
        <v>43494</v>
      </c>
      <c r="N26" s="2">
        <v>43496</v>
      </c>
    </row>
    <row r="27" spans="1:14" ht="48" x14ac:dyDescent="0.2">
      <c r="A27" s="6">
        <v>23</v>
      </c>
      <c r="B27" s="7" t="s">
        <v>27</v>
      </c>
      <c r="C27" s="7" t="s">
        <v>83</v>
      </c>
      <c r="D27" s="7"/>
      <c r="E27" s="7" t="s">
        <v>84</v>
      </c>
      <c r="F27" s="7" t="s">
        <v>85</v>
      </c>
      <c r="G27" s="7" t="s">
        <v>49</v>
      </c>
      <c r="H27" s="7" t="s">
        <v>150</v>
      </c>
      <c r="I27" s="7" t="s">
        <v>87</v>
      </c>
      <c r="J27" s="7" t="s">
        <v>82</v>
      </c>
      <c r="K27" s="7">
        <v>5</v>
      </c>
      <c r="L27" s="1"/>
      <c r="M27" s="1">
        <v>43499</v>
      </c>
      <c r="N27" s="2">
        <v>43503</v>
      </c>
    </row>
    <row r="28" spans="1:14" ht="48" x14ac:dyDescent="0.2">
      <c r="A28" s="6">
        <v>24</v>
      </c>
      <c r="B28" s="7">
        <v>2816</v>
      </c>
      <c r="C28" s="7" t="s">
        <v>127</v>
      </c>
      <c r="D28" s="7"/>
      <c r="E28" s="7" t="s">
        <v>94</v>
      </c>
      <c r="F28" s="7" t="s">
        <v>97</v>
      </c>
      <c r="G28" s="7" t="s">
        <v>50</v>
      </c>
      <c r="H28" s="7" t="s">
        <v>151</v>
      </c>
      <c r="I28" s="7" t="s">
        <v>107</v>
      </c>
      <c r="J28" s="7" t="s">
        <v>82</v>
      </c>
      <c r="K28" s="7">
        <v>5</v>
      </c>
      <c r="L28" s="1"/>
      <c r="M28" s="1">
        <v>43506</v>
      </c>
      <c r="N28" s="2">
        <v>43510</v>
      </c>
    </row>
    <row r="29" spans="1:14" ht="48" x14ac:dyDescent="0.2">
      <c r="A29" s="6">
        <v>25</v>
      </c>
      <c r="B29" s="7" t="s">
        <v>51</v>
      </c>
      <c r="C29" s="7" t="s">
        <v>152</v>
      </c>
      <c r="D29" s="7"/>
      <c r="E29" s="7" t="s">
        <v>133</v>
      </c>
      <c r="F29" s="7" t="s">
        <v>109</v>
      </c>
      <c r="G29" s="7" t="s">
        <v>28</v>
      </c>
      <c r="H29" s="7" t="s">
        <v>86</v>
      </c>
      <c r="I29" s="7" t="s">
        <v>87</v>
      </c>
      <c r="J29" s="7" t="s">
        <v>82</v>
      </c>
      <c r="K29" s="7">
        <v>5</v>
      </c>
      <c r="L29" s="1">
        <v>43505</v>
      </c>
      <c r="M29" s="1">
        <v>43506</v>
      </c>
      <c r="N29" s="2">
        <v>43510</v>
      </c>
    </row>
    <row r="30" spans="1:14" ht="48" x14ac:dyDescent="0.2">
      <c r="A30" s="6">
        <v>26</v>
      </c>
      <c r="B30" s="7" t="s">
        <v>52</v>
      </c>
      <c r="C30" s="7" t="s">
        <v>153</v>
      </c>
      <c r="D30" s="7"/>
      <c r="E30" s="7" t="s">
        <v>154</v>
      </c>
      <c r="F30" s="7" t="s">
        <v>105</v>
      </c>
      <c r="G30" s="7" t="s">
        <v>53</v>
      </c>
      <c r="H30" s="7" t="s">
        <v>155</v>
      </c>
      <c r="I30" s="7" t="s">
        <v>156</v>
      </c>
      <c r="J30" s="7" t="s">
        <v>82</v>
      </c>
      <c r="K30" s="7">
        <v>5</v>
      </c>
      <c r="L30" s="1">
        <v>43505</v>
      </c>
      <c r="M30" s="1">
        <v>43506</v>
      </c>
      <c r="N30" s="2">
        <v>43510</v>
      </c>
    </row>
    <row r="31" spans="1:14" ht="48" x14ac:dyDescent="0.2">
      <c r="A31" s="6">
        <v>27</v>
      </c>
      <c r="B31" s="7">
        <v>909</v>
      </c>
      <c r="C31" s="7" t="s">
        <v>157</v>
      </c>
      <c r="D31" s="7"/>
      <c r="E31" s="7" t="s">
        <v>146</v>
      </c>
      <c r="F31" s="7" t="s">
        <v>90</v>
      </c>
      <c r="G31" s="7" t="s">
        <v>54</v>
      </c>
      <c r="H31" s="7" t="s">
        <v>158</v>
      </c>
      <c r="I31" s="7" t="s">
        <v>87</v>
      </c>
      <c r="J31" s="7" t="s">
        <v>82</v>
      </c>
      <c r="K31" s="7">
        <v>5</v>
      </c>
      <c r="L31" s="1"/>
      <c r="M31" s="1">
        <v>43506</v>
      </c>
      <c r="N31" s="2">
        <v>43510</v>
      </c>
    </row>
    <row r="32" spans="1:14" ht="48" x14ac:dyDescent="0.2">
      <c r="A32" s="6">
        <v>28</v>
      </c>
      <c r="B32" s="7">
        <v>990</v>
      </c>
      <c r="C32" s="7" t="s">
        <v>159</v>
      </c>
      <c r="D32" s="7"/>
      <c r="E32" s="7" t="s">
        <v>101</v>
      </c>
      <c r="F32" s="7" t="s">
        <v>79</v>
      </c>
      <c r="G32" s="7" t="s">
        <v>54</v>
      </c>
      <c r="H32" s="7" t="s">
        <v>158</v>
      </c>
      <c r="I32" s="7" t="s">
        <v>87</v>
      </c>
      <c r="J32" s="7" t="s">
        <v>82</v>
      </c>
      <c r="K32" s="7">
        <v>5</v>
      </c>
      <c r="L32" s="1">
        <v>43506</v>
      </c>
      <c r="M32" s="1">
        <v>43506</v>
      </c>
      <c r="N32" s="2">
        <v>43510</v>
      </c>
    </row>
    <row r="33" spans="1:14" ht="48" x14ac:dyDescent="0.2">
      <c r="A33" s="6">
        <v>29</v>
      </c>
      <c r="B33" s="7">
        <v>2087</v>
      </c>
      <c r="C33" s="7" t="s">
        <v>160</v>
      </c>
      <c r="D33" s="7"/>
      <c r="E33" s="7" t="s">
        <v>161</v>
      </c>
      <c r="F33" s="7" t="s">
        <v>162</v>
      </c>
      <c r="G33" s="7" t="s">
        <v>55</v>
      </c>
      <c r="H33" s="7" t="s">
        <v>163</v>
      </c>
      <c r="I33" s="7" t="s">
        <v>164</v>
      </c>
      <c r="J33" s="7" t="s">
        <v>82</v>
      </c>
      <c r="K33" s="7">
        <v>6</v>
      </c>
      <c r="L33" s="1">
        <v>43511</v>
      </c>
      <c r="M33" s="1">
        <v>43512</v>
      </c>
      <c r="N33" s="2">
        <v>43517</v>
      </c>
    </row>
    <row r="34" spans="1:14" ht="48" x14ac:dyDescent="0.2">
      <c r="A34" s="6">
        <v>30</v>
      </c>
      <c r="B34" s="7">
        <v>798</v>
      </c>
      <c r="C34" s="7" t="s">
        <v>165</v>
      </c>
      <c r="D34" s="7"/>
      <c r="E34" s="7" t="s">
        <v>146</v>
      </c>
      <c r="F34" s="7" t="s">
        <v>147</v>
      </c>
      <c r="G34" s="7" t="s">
        <v>56</v>
      </c>
      <c r="H34" s="7" t="s">
        <v>166</v>
      </c>
      <c r="I34" s="7" t="s">
        <v>149</v>
      </c>
      <c r="J34" s="7" t="s">
        <v>82</v>
      </c>
      <c r="K34" s="7">
        <v>3</v>
      </c>
      <c r="L34" s="1">
        <v>43521</v>
      </c>
      <c r="M34" s="1">
        <v>43522</v>
      </c>
      <c r="N34" s="2">
        <v>43524</v>
      </c>
    </row>
    <row r="35" spans="1:14" ht="48" x14ac:dyDescent="0.2">
      <c r="A35" s="6">
        <v>31</v>
      </c>
      <c r="B35" s="7">
        <v>631</v>
      </c>
      <c r="C35" s="7" t="s">
        <v>167</v>
      </c>
      <c r="D35" s="7"/>
      <c r="E35" s="7" t="s">
        <v>146</v>
      </c>
      <c r="F35" s="7" t="s">
        <v>97</v>
      </c>
      <c r="G35" s="7" t="s">
        <v>57</v>
      </c>
      <c r="H35" s="7" t="s">
        <v>168</v>
      </c>
      <c r="I35" s="7" t="s">
        <v>169</v>
      </c>
      <c r="J35" s="7" t="s">
        <v>82</v>
      </c>
      <c r="K35" s="7">
        <v>2</v>
      </c>
      <c r="L35" s="1"/>
      <c r="M35" s="1">
        <v>43527</v>
      </c>
      <c r="N35" s="2">
        <v>43528</v>
      </c>
    </row>
    <row r="36" spans="1:14" ht="48" x14ac:dyDescent="0.2">
      <c r="A36" s="6">
        <v>32</v>
      </c>
      <c r="B36" s="7">
        <v>2504</v>
      </c>
      <c r="C36" s="7" t="s">
        <v>170</v>
      </c>
      <c r="D36" s="7"/>
      <c r="E36" s="7" t="s">
        <v>78</v>
      </c>
      <c r="F36" s="7" t="s">
        <v>90</v>
      </c>
      <c r="G36" s="7" t="s">
        <v>58</v>
      </c>
      <c r="H36" s="7" t="s">
        <v>171</v>
      </c>
      <c r="I36" s="7" t="s">
        <v>111</v>
      </c>
      <c r="J36" s="7" t="s">
        <v>82</v>
      </c>
      <c r="K36" s="7">
        <v>5</v>
      </c>
      <c r="L36" s="1"/>
      <c r="M36" s="1">
        <v>43527</v>
      </c>
      <c r="N36" s="2">
        <v>43531</v>
      </c>
    </row>
    <row r="37" spans="1:14" ht="48" x14ac:dyDescent="0.2">
      <c r="A37" s="6">
        <v>33</v>
      </c>
      <c r="B37" s="7">
        <v>866</v>
      </c>
      <c r="C37" s="7" t="s">
        <v>172</v>
      </c>
      <c r="D37" s="7"/>
      <c r="E37" s="7" t="s">
        <v>146</v>
      </c>
      <c r="F37" s="7" t="s">
        <v>97</v>
      </c>
      <c r="G37" s="7" t="s">
        <v>59</v>
      </c>
      <c r="H37" s="7" t="s">
        <v>173</v>
      </c>
      <c r="I37" s="7" t="s">
        <v>115</v>
      </c>
      <c r="J37" s="7" t="s">
        <v>82</v>
      </c>
      <c r="K37" s="7">
        <v>5</v>
      </c>
      <c r="L37" s="1"/>
      <c r="M37" s="1">
        <v>43534</v>
      </c>
      <c r="N37" s="2">
        <v>43538</v>
      </c>
    </row>
    <row r="38" spans="1:14" ht="48" x14ac:dyDescent="0.2">
      <c r="A38" s="6">
        <v>34</v>
      </c>
      <c r="B38" s="7">
        <v>1314</v>
      </c>
      <c r="C38" s="7" t="s">
        <v>88</v>
      </c>
      <c r="D38" s="7"/>
      <c r="E38" s="7" t="s">
        <v>89</v>
      </c>
      <c r="F38" s="7" t="s">
        <v>90</v>
      </c>
      <c r="G38" s="7" t="s">
        <v>60</v>
      </c>
      <c r="H38" s="7" t="s">
        <v>174</v>
      </c>
      <c r="I38" s="7" t="s">
        <v>107</v>
      </c>
      <c r="J38" s="7" t="s">
        <v>82</v>
      </c>
      <c r="K38" s="7">
        <v>5</v>
      </c>
      <c r="L38" s="1"/>
      <c r="M38" s="1">
        <v>43534</v>
      </c>
      <c r="N38" s="2">
        <v>43538</v>
      </c>
    </row>
    <row r="39" spans="1:14" ht="48" x14ac:dyDescent="0.2">
      <c r="A39" s="6">
        <v>35</v>
      </c>
      <c r="B39" s="7">
        <v>1335</v>
      </c>
      <c r="C39" s="7" t="s">
        <v>175</v>
      </c>
      <c r="D39" s="7"/>
      <c r="E39" s="7" t="s">
        <v>176</v>
      </c>
      <c r="F39" s="7" t="s">
        <v>177</v>
      </c>
      <c r="G39" s="7" t="s">
        <v>59</v>
      </c>
      <c r="H39" s="7" t="s">
        <v>173</v>
      </c>
      <c r="I39" s="7" t="s">
        <v>115</v>
      </c>
      <c r="J39" s="7" t="s">
        <v>82</v>
      </c>
      <c r="K39" s="7">
        <v>5</v>
      </c>
      <c r="L39" s="1">
        <v>43533</v>
      </c>
      <c r="M39" s="1">
        <v>43534</v>
      </c>
      <c r="N39" s="2">
        <v>43538</v>
      </c>
    </row>
    <row r="40" spans="1:14" ht="48" x14ac:dyDescent="0.2">
      <c r="A40" s="6">
        <v>35</v>
      </c>
      <c r="B40" s="7">
        <v>2498</v>
      </c>
      <c r="C40" s="7" t="s">
        <v>123</v>
      </c>
      <c r="D40" s="7"/>
      <c r="E40" s="7" t="s">
        <v>124</v>
      </c>
      <c r="F40" s="7" t="s">
        <v>79</v>
      </c>
      <c r="G40" s="7" t="s">
        <v>61</v>
      </c>
      <c r="H40" s="7" t="s">
        <v>178</v>
      </c>
      <c r="I40" s="7" t="s">
        <v>179</v>
      </c>
      <c r="J40" s="7" t="s">
        <v>82</v>
      </c>
      <c r="K40" s="7">
        <v>5</v>
      </c>
      <c r="L40" s="1">
        <v>43533</v>
      </c>
      <c r="M40" s="1">
        <v>43534</v>
      </c>
      <c r="N40" s="2">
        <v>43538</v>
      </c>
    </row>
    <row r="41" spans="1:14" ht="48" x14ac:dyDescent="0.2">
      <c r="A41" s="6">
        <v>35</v>
      </c>
      <c r="B41" s="7">
        <v>2504</v>
      </c>
      <c r="C41" s="7" t="s">
        <v>170</v>
      </c>
      <c r="D41" s="7"/>
      <c r="E41" s="7" t="s">
        <v>78</v>
      </c>
      <c r="F41" s="7" t="s">
        <v>90</v>
      </c>
      <c r="G41" s="7" t="s">
        <v>36</v>
      </c>
      <c r="H41" s="7" t="s">
        <v>62</v>
      </c>
      <c r="I41" s="7" t="s">
        <v>111</v>
      </c>
      <c r="J41" s="7" t="s">
        <v>82</v>
      </c>
      <c r="K41" s="7">
        <v>5</v>
      </c>
      <c r="L41" s="1"/>
      <c r="M41" s="1">
        <v>43534</v>
      </c>
      <c r="N41" s="2">
        <v>43538</v>
      </c>
    </row>
    <row r="42" spans="1:14" ht="48" x14ac:dyDescent="0.2">
      <c r="A42" s="6">
        <v>35</v>
      </c>
      <c r="B42" s="7">
        <v>2407</v>
      </c>
      <c r="C42" s="7" t="s">
        <v>120</v>
      </c>
      <c r="D42" s="7"/>
      <c r="E42" s="7" t="s">
        <v>117</v>
      </c>
      <c r="F42" s="7" t="s">
        <v>79</v>
      </c>
      <c r="G42" s="7" t="s">
        <v>63</v>
      </c>
      <c r="H42" s="7" t="s">
        <v>180</v>
      </c>
      <c r="I42" s="7">
        <v>700</v>
      </c>
      <c r="J42" s="7" t="s">
        <v>82</v>
      </c>
      <c r="K42" s="7">
        <v>10</v>
      </c>
      <c r="L42" s="1">
        <v>43540</v>
      </c>
      <c r="M42" s="1">
        <v>43541</v>
      </c>
      <c r="N42" s="2">
        <v>43550</v>
      </c>
    </row>
    <row r="43" spans="1:14" ht="48" x14ac:dyDescent="0.2">
      <c r="A43" s="6">
        <v>35</v>
      </c>
      <c r="B43" s="7">
        <v>2414</v>
      </c>
      <c r="C43" s="7" t="s">
        <v>122</v>
      </c>
      <c r="D43" s="7"/>
      <c r="E43" s="7" t="s">
        <v>78</v>
      </c>
      <c r="F43" s="7" t="s">
        <v>95</v>
      </c>
      <c r="G43" s="7" t="s">
        <v>63</v>
      </c>
      <c r="H43" s="7" t="s">
        <v>180</v>
      </c>
      <c r="I43" s="7">
        <v>700</v>
      </c>
      <c r="J43" s="7" t="s">
        <v>82</v>
      </c>
      <c r="K43" s="7">
        <v>10</v>
      </c>
      <c r="L43" s="1">
        <v>43540</v>
      </c>
      <c r="M43" s="1">
        <v>43541</v>
      </c>
      <c r="N43" s="2">
        <v>43550</v>
      </c>
    </row>
    <row r="44" spans="1:14" ht="48" x14ac:dyDescent="0.2">
      <c r="A44" s="6">
        <v>35</v>
      </c>
      <c r="B44" s="7">
        <v>2581</v>
      </c>
      <c r="C44" s="7" t="s">
        <v>108</v>
      </c>
      <c r="D44" s="7"/>
      <c r="E44" s="7" t="s">
        <v>94</v>
      </c>
      <c r="F44" s="7" t="s">
        <v>109</v>
      </c>
      <c r="G44" s="7" t="s">
        <v>64</v>
      </c>
      <c r="H44" s="7" t="s">
        <v>181</v>
      </c>
      <c r="I44" s="7" t="s">
        <v>111</v>
      </c>
      <c r="J44" s="7" t="s">
        <v>82</v>
      </c>
      <c r="K44" s="7">
        <v>5</v>
      </c>
      <c r="L44" s="1">
        <v>43541</v>
      </c>
      <c r="M44" s="1">
        <v>43541</v>
      </c>
      <c r="N44" s="2">
        <v>43545</v>
      </c>
    </row>
    <row r="45" spans="1:14" ht="48" x14ac:dyDescent="0.2">
      <c r="A45" s="6">
        <v>35</v>
      </c>
      <c r="B45" s="7" t="s">
        <v>51</v>
      </c>
      <c r="C45" s="7" t="s">
        <v>152</v>
      </c>
      <c r="D45" s="7"/>
      <c r="E45" s="7" t="s">
        <v>133</v>
      </c>
      <c r="F45" s="7" t="s">
        <v>109</v>
      </c>
      <c r="G45" s="7" t="s">
        <v>65</v>
      </c>
      <c r="H45" s="7" t="s">
        <v>182</v>
      </c>
      <c r="I45" s="7" t="s">
        <v>149</v>
      </c>
      <c r="J45" s="7" t="s">
        <v>82</v>
      </c>
      <c r="K45" s="7">
        <v>3</v>
      </c>
      <c r="L45" s="1">
        <v>43542</v>
      </c>
      <c r="M45" s="1">
        <v>43543</v>
      </c>
      <c r="N45" s="2">
        <v>43545</v>
      </c>
    </row>
    <row r="46" spans="1:14" ht="48" x14ac:dyDescent="0.2">
      <c r="A46" s="6">
        <v>35</v>
      </c>
      <c r="B46" s="7" t="s">
        <v>66</v>
      </c>
      <c r="C46" s="7" t="s">
        <v>183</v>
      </c>
      <c r="D46" s="7"/>
      <c r="E46" s="7" t="s">
        <v>154</v>
      </c>
      <c r="F46" s="7" t="s">
        <v>79</v>
      </c>
      <c r="G46" s="7" t="s">
        <v>67</v>
      </c>
      <c r="H46" s="7" t="s">
        <v>184</v>
      </c>
      <c r="I46" s="7" t="s">
        <v>107</v>
      </c>
      <c r="J46" s="7" t="s">
        <v>82</v>
      </c>
      <c r="K46" s="7">
        <v>5</v>
      </c>
      <c r="L46" s="1">
        <v>43547</v>
      </c>
      <c r="M46" s="1">
        <v>43548</v>
      </c>
      <c r="N46" s="2">
        <v>43552</v>
      </c>
    </row>
    <row r="47" spans="1:14" ht="48" x14ac:dyDescent="0.2">
      <c r="A47" s="6">
        <v>35</v>
      </c>
      <c r="B47" s="7">
        <v>805</v>
      </c>
      <c r="C47" s="7" t="s">
        <v>185</v>
      </c>
      <c r="D47" s="7"/>
      <c r="E47" s="7" t="s">
        <v>101</v>
      </c>
      <c r="F47" s="7" t="s">
        <v>118</v>
      </c>
      <c r="G47" s="7" t="s">
        <v>68</v>
      </c>
      <c r="H47" s="7" t="s">
        <v>186</v>
      </c>
      <c r="I47" s="7" t="s">
        <v>81</v>
      </c>
      <c r="J47" s="7" t="s">
        <v>82</v>
      </c>
      <c r="K47" s="7">
        <v>3</v>
      </c>
      <c r="L47" s="1">
        <v>43549</v>
      </c>
      <c r="M47" s="1">
        <v>43550</v>
      </c>
      <c r="N47" s="2">
        <v>43552</v>
      </c>
    </row>
    <row r="48" spans="1:14" ht="48" x14ac:dyDescent="0.2">
      <c r="A48" s="6">
        <v>35</v>
      </c>
      <c r="B48" s="7">
        <v>146</v>
      </c>
      <c r="C48" s="7" t="s">
        <v>187</v>
      </c>
      <c r="D48" s="7"/>
      <c r="E48" s="7" t="s">
        <v>101</v>
      </c>
      <c r="F48" s="7" t="s">
        <v>90</v>
      </c>
      <c r="G48" s="7" t="s">
        <v>37</v>
      </c>
      <c r="H48" s="7" t="s">
        <v>114</v>
      </c>
      <c r="I48" s="7" t="s">
        <v>115</v>
      </c>
      <c r="J48" s="7" t="s">
        <v>82</v>
      </c>
      <c r="K48" s="7">
        <v>5</v>
      </c>
      <c r="L48" s="1"/>
      <c r="M48" s="1">
        <v>43562</v>
      </c>
      <c r="N48" s="2">
        <v>43566</v>
      </c>
    </row>
    <row r="49" spans="1:14" ht="48" x14ac:dyDescent="0.2">
      <c r="A49" s="6">
        <v>35</v>
      </c>
      <c r="B49" s="7">
        <v>2924</v>
      </c>
      <c r="C49" s="7" t="s">
        <v>188</v>
      </c>
      <c r="D49" s="7"/>
      <c r="E49" s="7" t="s">
        <v>189</v>
      </c>
      <c r="F49" s="7" t="s">
        <v>90</v>
      </c>
      <c r="G49" s="7" t="s">
        <v>28</v>
      </c>
      <c r="H49" s="7" t="s">
        <v>86</v>
      </c>
      <c r="I49" s="7" t="s">
        <v>87</v>
      </c>
      <c r="J49" s="7" t="s">
        <v>82</v>
      </c>
      <c r="K49" s="7">
        <v>5</v>
      </c>
      <c r="L49" s="1"/>
      <c r="M49" s="1">
        <v>43562</v>
      </c>
      <c r="N49" s="2">
        <v>43566</v>
      </c>
    </row>
    <row r="50" spans="1:14" ht="48" x14ac:dyDescent="0.2">
      <c r="A50" s="6">
        <v>35</v>
      </c>
      <c r="B50" s="7" t="s">
        <v>43</v>
      </c>
      <c r="C50" s="7" t="s">
        <v>132</v>
      </c>
      <c r="D50" s="7"/>
      <c r="E50" s="7" t="s">
        <v>133</v>
      </c>
      <c r="F50" s="7" t="s">
        <v>134</v>
      </c>
      <c r="G50" s="7" t="s">
        <v>30</v>
      </c>
      <c r="H50" s="7" t="s">
        <v>98</v>
      </c>
      <c r="I50" s="7" t="s">
        <v>87</v>
      </c>
      <c r="J50" s="7" t="s">
        <v>82</v>
      </c>
      <c r="K50" s="7">
        <v>5</v>
      </c>
      <c r="L50" s="1">
        <v>43561</v>
      </c>
      <c r="M50" s="1">
        <v>43562</v>
      </c>
      <c r="N50" s="2">
        <v>43566</v>
      </c>
    </row>
    <row r="51" spans="1:14" ht="48" x14ac:dyDescent="0.2">
      <c r="A51" s="6">
        <v>53</v>
      </c>
      <c r="B51" s="7" t="s">
        <v>69</v>
      </c>
      <c r="C51" s="7" t="s">
        <v>190</v>
      </c>
      <c r="D51" s="7"/>
      <c r="E51" s="7" t="s">
        <v>154</v>
      </c>
      <c r="F51" s="7" t="s">
        <v>105</v>
      </c>
      <c r="G51" s="7" t="s">
        <v>70</v>
      </c>
      <c r="H51" s="7" t="s">
        <v>191</v>
      </c>
      <c r="I51" s="7" t="s">
        <v>192</v>
      </c>
      <c r="J51" s="7" t="s">
        <v>82</v>
      </c>
      <c r="K51" s="7">
        <v>5</v>
      </c>
      <c r="L51" s="1">
        <v>43561</v>
      </c>
      <c r="M51" s="1">
        <v>43562</v>
      </c>
      <c r="N51" s="2">
        <v>43566</v>
      </c>
    </row>
    <row r="52" spans="1:14" ht="48" x14ac:dyDescent="0.2">
      <c r="A52" s="6">
        <v>53</v>
      </c>
      <c r="B52" s="7" t="s">
        <v>71</v>
      </c>
      <c r="C52" s="7" t="s">
        <v>193</v>
      </c>
      <c r="D52" s="7"/>
      <c r="E52" s="7" t="s">
        <v>133</v>
      </c>
      <c r="F52" s="7" t="s">
        <v>79</v>
      </c>
      <c r="G52" s="7" t="s">
        <v>70</v>
      </c>
      <c r="H52" s="7" t="s">
        <v>191</v>
      </c>
      <c r="I52" s="7" t="s">
        <v>192</v>
      </c>
      <c r="J52" s="7" t="s">
        <v>82</v>
      </c>
      <c r="K52" s="7">
        <v>5</v>
      </c>
      <c r="L52" s="1">
        <v>43561</v>
      </c>
      <c r="M52" s="1">
        <v>43562</v>
      </c>
      <c r="N52" s="2">
        <v>43566</v>
      </c>
    </row>
    <row r="53" spans="1:14" ht="48" x14ac:dyDescent="0.2">
      <c r="A53" s="6">
        <v>35</v>
      </c>
      <c r="B53" s="7">
        <v>1135</v>
      </c>
      <c r="C53" s="7" t="s">
        <v>194</v>
      </c>
      <c r="D53" s="7"/>
      <c r="E53" s="7" t="s">
        <v>195</v>
      </c>
      <c r="F53" s="7" t="s">
        <v>90</v>
      </c>
      <c r="G53" s="7" t="s">
        <v>70</v>
      </c>
      <c r="H53" s="7" t="s">
        <v>191</v>
      </c>
      <c r="I53" s="7" t="s">
        <v>192</v>
      </c>
      <c r="J53" s="7" t="s">
        <v>82</v>
      </c>
      <c r="K53" s="7">
        <v>5</v>
      </c>
      <c r="L53" s="1"/>
      <c r="M53" s="1">
        <v>43562</v>
      </c>
      <c r="N53" s="2">
        <v>43566</v>
      </c>
    </row>
    <row r="54" spans="1:14" ht="48" x14ac:dyDescent="0.2">
      <c r="A54" s="6">
        <v>35</v>
      </c>
      <c r="B54" s="7">
        <v>2869</v>
      </c>
      <c r="C54" s="7" t="s">
        <v>141</v>
      </c>
      <c r="D54" s="7"/>
      <c r="E54" s="7" t="s">
        <v>94</v>
      </c>
      <c r="F54" s="7" t="s">
        <v>142</v>
      </c>
      <c r="G54" s="7" t="s">
        <v>41</v>
      </c>
      <c r="H54" s="7" t="s">
        <v>128</v>
      </c>
      <c r="I54" s="7" t="s">
        <v>87</v>
      </c>
      <c r="J54" s="7" t="s">
        <v>82</v>
      </c>
      <c r="K54" s="7">
        <v>5</v>
      </c>
      <c r="L54" s="1">
        <v>43569</v>
      </c>
      <c r="M54" s="1">
        <v>43569</v>
      </c>
      <c r="N54" s="2">
        <v>43573</v>
      </c>
    </row>
    <row r="55" spans="1:14" ht="48" x14ac:dyDescent="0.2">
      <c r="A55" s="6">
        <v>35</v>
      </c>
      <c r="B55" s="7" t="s">
        <v>34</v>
      </c>
      <c r="C55" s="7" t="s">
        <v>104</v>
      </c>
      <c r="D55" s="7"/>
      <c r="E55" s="7" t="s">
        <v>84</v>
      </c>
      <c r="F55" s="7" t="s">
        <v>105</v>
      </c>
      <c r="G55" s="7" t="s">
        <v>41</v>
      </c>
      <c r="H55" s="7" t="s">
        <v>128</v>
      </c>
      <c r="I55" s="7" t="s">
        <v>87</v>
      </c>
      <c r="J55" s="7" t="s">
        <v>82</v>
      </c>
      <c r="K55" s="7">
        <v>5</v>
      </c>
      <c r="L55" s="1">
        <v>43568</v>
      </c>
      <c r="M55" s="1">
        <v>43569</v>
      </c>
      <c r="N55" s="2">
        <v>43573</v>
      </c>
    </row>
    <row r="56" spans="1:14" ht="48" x14ac:dyDescent="0.2">
      <c r="A56" s="6">
        <v>35</v>
      </c>
      <c r="B56" s="7">
        <v>2087</v>
      </c>
      <c r="C56" s="7" t="s">
        <v>160</v>
      </c>
      <c r="D56" s="7"/>
      <c r="E56" s="7" t="s">
        <v>161</v>
      </c>
      <c r="F56" s="7" t="s">
        <v>162</v>
      </c>
      <c r="G56" s="7" t="s">
        <v>72</v>
      </c>
      <c r="H56" s="7" t="s">
        <v>196</v>
      </c>
      <c r="I56" s="7" t="s">
        <v>149</v>
      </c>
      <c r="J56" s="7" t="s">
        <v>82</v>
      </c>
      <c r="K56" s="7">
        <v>3</v>
      </c>
      <c r="L56" s="1">
        <v>43575</v>
      </c>
      <c r="M56" s="1">
        <v>43576</v>
      </c>
      <c r="N56" s="2">
        <v>43578</v>
      </c>
    </row>
    <row r="57" spans="1:14" ht="48" x14ac:dyDescent="0.2">
      <c r="A57" s="6">
        <v>51</v>
      </c>
      <c r="B57" s="7" t="s">
        <v>52</v>
      </c>
      <c r="C57" s="7" t="s">
        <v>153</v>
      </c>
      <c r="D57" s="7"/>
      <c r="E57" s="7" t="s">
        <v>154</v>
      </c>
      <c r="F57" s="7" t="s">
        <v>105</v>
      </c>
      <c r="G57" s="7" t="s">
        <v>73</v>
      </c>
      <c r="H57" s="7" t="s">
        <v>197</v>
      </c>
      <c r="I57" s="7" t="s">
        <v>149</v>
      </c>
      <c r="J57" s="7" t="s">
        <v>82</v>
      </c>
      <c r="K57" s="7">
        <v>3</v>
      </c>
      <c r="L57" s="1">
        <v>43575</v>
      </c>
      <c r="M57" s="1">
        <v>43576</v>
      </c>
      <c r="N57" s="2">
        <v>43578</v>
      </c>
    </row>
    <row r="58" spans="1:14" ht="48" x14ac:dyDescent="0.2">
      <c r="A58" s="6">
        <v>52</v>
      </c>
      <c r="B58" s="7">
        <v>146</v>
      </c>
      <c r="C58" s="7" t="s">
        <v>187</v>
      </c>
      <c r="D58" s="7"/>
      <c r="E58" s="7" t="s">
        <v>101</v>
      </c>
      <c r="F58" s="7" t="s">
        <v>90</v>
      </c>
      <c r="G58" s="7" t="s">
        <v>74</v>
      </c>
      <c r="H58" s="7" t="s">
        <v>198</v>
      </c>
      <c r="I58" s="7" t="s">
        <v>81</v>
      </c>
      <c r="J58" s="7" t="s">
        <v>82</v>
      </c>
      <c r="K58" s="7">
        <v>3</v>
      </c>
      <c r="L58" s="1"/>
      <c r="M58" s="1">
        <v>43624</v>
      </c>
      <c r="N58" s="2">
        <v>43626</v>
      </c>
    </row>
    <row r="59" spans="1:14" ht="48" x14ac:dyDescent="0.2">
      <c r="A59" s="6">
        <v>53</v>
      </c>
      <c r="B59" s="7" t="s">
        <v>66</v>
      </c>
      <c r="C59" s="7" t="s">
        <v>183</v>
      </c>
      <c r="D59" s="7"/>
      <c r="E59" s="7" t="s">
        <v>154</v>
      </c>
      <c r="F59" s="7" t="s">
        <v>79</v>
      </c>
      <c r="G59" s="7" t="s">
        <v>75</v>
      </c>
      <c r="H59" s="7" t="s">
        <v>199</v>
      </c>
      <c r="I59" s="7" t="s">
        <v>107</v>
      </c>
      <c r="J59" s="7" t="s">
        <v>82</v>
      </c>
      <c r="K59" s="7">
        <v>5</v>
      </c>
      <c r="L59" s="1">
        <v>43631</v>
      </c>
      <c r="M59" s="1">
        <v>43632</v>
      </c>
      <c r="N59" s="2">
        <v>43636</v>
      </c>
    </row>
    <row r="60" spans="1:14" ht="48" x14ac:dyDescent="0.2">
      <c r="A60" s="6">
        <v>53</v>
      </c>
      <c r="B60" s="7" t="s">
        <v>32</v>
      </c>
      <c r="C60" s="7" t="s">
        <v>100</v>
      </c>
      <c r="D60" s="7"/>
      <c r="E60" s="7" t="s">
        <v>101</v>
      </c>
      <c r="F60" s="7" t="s">
        <v>79</v>
      </c>
      <c r="G60" s="7" t="s">
        <v>76</v>
      </c>
      <c r="H60" s="7" t="s">
        <v>200</v>
      </c>
      <c r="I60" s="7" t="s">
        <v>87</v>
      </c>
      <c r="J60" s="7" t="s">
        <v>82</v>
      </c>
      <c r="K60" s="7">
        <v>5</v>
      </c>
      <c r="L60" s="1">
        <v>43631</v>
      </c>
      <c r="M60" s="1">
        <v>43632</v>
      </c>
      <c r="N60" s="2">
        <v>43636</v>
      </c>
    </row>
    <row r="61" spans="1:14" ht="48" x14ac:dyDescent="0.2">
      <c r="A61" s="6">
        <v>53</v>
      </c>
      <c r="B61" s="7">
        <v>1991</v>
      </c>
      <c r="C61" s="7" t="s">
        <v>96</v>
      </c>
      <c r="D61" s="7"/>
      <c r="E61" s="7" t="s">
        <v>94</v>
      </c>
      <c r="F61" s="7" t="s">
        <v>97</v>
      </c>
      <c r="G61" s="7" t="s">
        <v>35</v>
      </c>
      <c r="H61" s="7" t="s">
        <v>106</v>
      </c>
      <c r="I61" s="7" t="s">
        <v>107</v>
      </c>
      <c r="J61" s="7" t="s">
        <v>82</v>
      </c>
      <c r="K61" s="7">
        <v>5</v>
      </c>
      <c r="L61" s="1"/>
      <c r="M61" s="1">
        <v>43639</v>
      </c>
      <c r="N61" s="2">
        <v>43643</v>
      </c>
    </row>
    <row r="62" spans="1:14" ht="48.75" thickBot="1" x14ac:dyDescent="0.25">
      <c r="A62" s="9">
        <v>53</v>
      </c>
      <c r="B62" s="10">
        <v>799</v>
      </c>
      <c r="C62" s="10" t="s">
        <v>201</v>
      </c>
      <c r="D62" s="10"/>
      <c r="E62" s="10" t="s">
        <v>146</v>
      </c>
      <c r="F62" s="10" t="s">
        <v>202</v>
      </c>
      <c r="G62" s="10" t="s">
        <v>37</v>
      </c>
      <c r="H62" s="10" t="s">
        <v>114</v>
      </c>
      <c r="I62" s="10" t="s">
        <v>115</v>
      </c>
      <c r="J62" s="10" t="s">
        <v>82</v>
      </c>
      <c r="K62" s="10">
        <v>5</v>
      </c>
      <c r="L62" s="3">
        <v>43620</v>
      </c>
      <c r="M62" s="3">
        <v>43650</v>
      </c>
      <c r="N62" s="4">
        <v>43654</v>
      </c>
    </row>
    <row r="63" spans="1:14" ht="15" thickTop="1" x14ac:dyDescent="0.2"/>
  </sheetData>
  <mergeCells count="2">
    <mergeCell ref="A1:N1"/>
    <mergeCell ref="A2:C2"/>
  </mergeCells>
  <conditionalFormatting sqref="N5:N62">
    <cfRule type="cellIs" dxfId="2" priority="3" operator="greaterThan">
      <formula>1</formula>
    </cfRule>
  </conditionalFormatting>
  <conditionalFormatting sqref="N3:N4">
    <cfRule type="cellIs" dxfId="1" priority="1" operator="greaterThan">
      <formula>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rightToLeft="1" topLeftCell="C1" workbookViewId="0">
      <selection activeCell="M7" sqref="M7"/>
    </sheetView>
  </sheetViews>
  <sheetFormatPr defaultColWidth="9.125" defaultRowHeight="14.25" x14ac:dyDescent="0.2"/>
  <cols>
    <col min="1" max="1" width="6.375" style="5" customWidth="1"/>
    <col min="2" max="2" width="9.125" style="5"/>
    <col min="3" max="3" width="34.625" style="5" customWidth="1"/>
    <col min="4" max="4" width="11.625" style="5" customWidth="1"/>
    <col min="5" max="5" width="12.75" style="5" customWidth="1"/>
    <col min="6" max="6" width="9.125" style="5"/>
    <col min="7" max="7" width="13.625" style="5" customWidth="1"/>
    <col min="8" max="16384" width="9.125" style="5"/>
  </cols>
  <sheetData>
    <row r="1" spans="1:14" ht="15" thickTop="1" x14ac:dyDescent="0.2">
      <c r="A1" s="12" t="s">
        <v>205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x14ac:dyDescent="0.2">
      <c r="A2" s="15" t="s">
        <v>206</v>
      </c>
      <c r="B2" s="16"/>
      <c r="C2" s="17"/>
      <c r="D2" s="7"/>
      <c r="E2" s="7"/>
      <c r="F2" s="7"/>
      <c r="G2" s="7"/>
      <c r="H2" s="7" t="s">
        <v>207</v>
      </c>
      <c r="I2" s="7"/>
      <c r="J2" s="7"/>
      <c r="K2" s="7"/>
      <c r="L2" s="7"/>
      <c r="M2" s="7"/>
      <c r="N2" s="8" t="s">
        <v>82</v>
      </c>
    </row>
    <row r="3" spans="1:14" ht="48" x14ac:dyDescent="0.2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208</v>
      </c>
      <c r="L3" s="1" t="s">
        <v>10</v>
      </c>
      <c r="M3" s="1" t="s">
        <v>11</v>
      </c>
      <c r="N3" s="2" t="s">
        <v>12</v>
      </c>
    </row>
    <row r="4" spans="1:14" ht="48" x14ac:dyDescent="0.2">
      <c r="A4" s="6" t="s">
        <v>13</v>
      </c>
      <c r="B4" s="7" t="s">
        <v>14</v>
      </c>
      <c r="C4" s="7" t="s">
        <v>209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7" t="s">
        <v>22</v>
      </c>
      <c r="L4" s="1" t="s">
        <v>23</v>
      </c>
      <c r="M4" s="1" t="s">
        <v>24</v>
      </c>
      <c r="N4" s="2" t="s">
        <v>25</v>
      </c>
    </row>
    <row r="5" spans="1:14" ht="48" x14ac:dyDescent="0.2">
      <c r="A5" s="6">
        <v>1</v>
      </c>
      <c r="B5" s="7">
        <v>144</v>
      </c>
      <c r="C5" s="7" t="s">
        <v>210</v>
      </c>
      <c r="D5" s="7"/>
      <c r="E5" s="7" t="s">
        <v>101</v>
      </c>
      <c r="F5" s="7" t="s">
        <v>95</v>
      </c>
      <c r="G5" s="7" t="s">
        <v>211</v>
      </c>
      <c r="H5" s="7" t="s">
        <v>212</v>
      </c>
      <c r="I5" s="7" t="s">
        <v>87</v>
      </c>
      <c r="J5" s="7" t="s">
        <v>204</v>
      </c>
      <c r="K5" s="7">
        <v>5</v>
      </c>
      <c r="L5" s="1">
        <v>43386</v>
      </c>
      <c r="M5" s="1">
        <v>43387</v>
      </c>
      <c r="N5" s="2">
        <v>43391</v>
      </c>
    </row>
    <row r="6" spans="1:14" ht="48" x14ac:dyDescent="0.2">
      <c r="A6" s="6">
        <v>2</v>
      </c>
      <c r="B6" s="7" t="s">
        <v>213</v>
      </c>
      <c r="C6" s="7" t="s">
        <v>214</v>
      </c>
      <c r="D6" s="7"/>
      <c r="E6" s="7" t="s">
        <v>215</v>
      </c>
      <c r="F6" s="7" t="s">
        <v>118</v>
      </c>
      <c r="G6" s="7" t="s">
        <v>216</v>
      </c>
      <c r="H6" s="7" t="s">
        <v>217</v>
      </c>
      <c r="I6" s="7" t="s">
        <v>115</v>
      </c>
      <c r="J6" s="7" t="s">
        <v>204</v>
      </c>
      <c r="K6" s="7">
        <v>5</v>
      </c>
      <c r="L6" s="1">
        <v>43386</v>
      </c>
      <c r="M6" s="1">
        <v>43387</v>
      </c>
      <c r="N6" s="2">
        <v>43391</v>
      </c>
    </row>
    <row r="7" spans="1:14" ht="48" x14ac:dyDescent="0.2">
      <c r="A7" s="6">
        <v>3</v>
      </c>
      <c r="B7" s="7">
        <v>2338</v>
      </c>
      <c r="C7" s="7" t="s">
        <v>218</v>
      </c>
      <c r="D7" s="7"/>
      <c r="E7" s="7" t="s">
        <v>78</v>
      </c>
      <c r="F7" s="7" t="s">
        <v>219</v>
      </c>
      <c r="G7" s="7" t="s">
        <v>220</v>
      </c>
      <c r="H7" s="7" t="s">
        <v>221</v>
      </c>
      <c r="I7" s="7" t="s">
        <v>107</v>
      </c>
      <c r="J7" s="7" t="s">
        <v>204</v>
      </c>
      <c r="K7" s="7">
        <v>5</v>
      </c>
      <c r="L7" s="1"/>
      <c r="M7" s="1">
        <v>43562</v>
      </c>
      <c r="N7" s="2">
        <v>43566</v>
      </c>
    </row>
    <row r="8" spans="1:14" ht="48" x14ac:dyDescent="0.2">
      <c r="A8" s="6">
        <v>4</v>
      </c>
      <c r="B8" s="7">
        <v>1897</v>
      </c>
      <c r="C8" s="7" t="s">
        <v>222</v>
      </c>
      <c r="D8" s="7"/>
      <c r="E8" s="7" t="s">
        <v>84</v>
      </c>
      <c r="F8" s="7" t="s">
        <v>223</v>
      </c>
      <c r="G8" s="7" t="s">
        <v>67</v>
      </c>
      <c r="H8" s="7" t="s">
        <v>184</v>
      </c>
      <c r="I8" s="7" t="s">
        <v>107</v>
      </c>
      <c r="J8" s="7" t="s">
        <v>204</v>
      </c>
      <c r="K8" s="7">
        <v>5</v>
      </c>
      <c r="L8" s="1">
        <v>43428</v>
      </c>
      <c r="M8" s="1">
        <v>43429</v>
      </c>
      <c r="N8" s="2">
        <v>43433</v>
      </c>
    </row>
    <row r="9" spans="1:14" ht="48" x14ac:dyDescent="0.2">
      <c r="A9" s="6">
        <v>5</v>
      </c>
      <c r="B9" s="7">
        <v>1225</v>
      </c>
      <c r="C9" s="7" t="s">
        <v>224</v>
      </c>
      <c r="D9" s="7"/>
      <c r="E9" s="7" t="s">
        <v>146</v>
      </c>
      <c r="F9" s="7" t="s">
        <v>95</v>
      </c>
      <c r="G9" s="7" t="s">
        <v>45</v>
      </c>
      <c r="H9" s="7" t="s">
        <v>138</v>
      </c>
      <c r="I9" s="7" t="s">
        <v>107</v>
      </c>
      <c r="J9" s="7" t="s">
        <v>204</v>
      </c>
      <c r="K9" s="7">
        <v>5</v>
      </c>
      <c r="L9" s="1">
        <v>43428</v>
      </c>
      <c r="M9" s="1">
        <v>43429</v>
      </c>
      <c r="N9" s="2">
        <v>43433</v>
      </c>
    </row>
    <row r="10" spans="1:14" ht="48" x14ac:dyDescent="0.2">
      <c r="A10" s="6">
        <v>6</v>
      </c>
      <c r="B10" s="7" t="s">
        <v>225</v>
      </c>
      <c r="C10" s="7" t="s">
        <v>226</v>
      </c>
      <c r="D10" s="7"/>
      <c r="E10" s="7" t="s">
        <v>84</v>
      </c>
      <c r="F10" s="7" t="s">
        <v>223</v>
      </c>
      <c r="G10" s="7" t="s">
        <v>67</v>
      </c>
      <c r="H10" s="7" t="s">
        <v>184</v>
      </c>
      <c r="I10" s="7" t="s">
        <v>107</v>
      </c>
      <c r="J10" s="7" t="s">
        <v>204</v>
      </c>
      <c r="K10" s="7">
        <v>5</v>
      </c>
      <c r="L10" s="1">
        <v>43456</v>
      </c>
      <c r="M10" s="1">
        <v>43457</v>
      </c>
      <c r="N10" s="2">
        <v>43461</v>
      </c>
    </row>
    <row r="11" spans="1:14" ht="48" x14ac:dyDescent="0.2">
      <c r="A11" s="6">
        <v>7</v>
      </c>
      <c r="B11" s="7" t="s">
        <v>213</v>
      </c>
      <c r="C11" s="7" t="s">
        <v>214</v>
      </c>
      <c r="D11" s="7"/>
      <c r="E11" s="7" t="s">
        <v>215</v>
      </c>
      <c r="F11" s="7" t="s">
        <v>118</v>
      </c>
      <c r="G11" s="7" t="s">
        <v>227</v>
      </c>
      <c r="H11" s="7" t="s">
        <v>228</v>
      </c>
      <c r="I11" s="7" t="s">
        <v>115</v>
      </c>
      <c r="J11" s="7" t="s">
        <v>204</v>
      </c>
      <c r="K11" s="7">
        <v>5</v>
      </c>
      <c r="L11" s="1">
        <v>43463</v>
      </c>
      <c r="M11" s="1">
        <v>43464</v>
      </c>
      <c r="N11" s="2">
        <v>43468</v>
      </c>
    </row>
    <row r="12" spans="1:14" ht="48" x14ac:dyDescent="0.2">
      <c r="A12" s="6">
        <v>8</v>
      </c>
      <c r="B12" s="7">
        <v>2164</v>
      </c>
      <c r="C12" s="7" t="s">
        <v>229</v>
      </c>
      <c r="D12" s="7"/>
      <c r="E12" s="7" t="s">
        <v>215</v>
      </c>
      <c r="F12" s="7" t="s">
        <v>219</v>
      </c>
      <c r="G12" s="7" t="s">
        <v>230</v>
      </c>
      <c r="H12" s="7" t="s">
        <v>231</v>
      </c>
      <c r="I12" s="7" t="s">
        <v>149</v>
      </c>
      <c r="J12" s="7" t="s">
        <v>204</v>
      </c>
      <c r="K12" s="7">
        <v>3</v>
      </c>
      <c r="L12" s="1"/>
      <c r="M12" s="1">
        <v>43475</v>
      </c>
      <c r="N12" s="2">
        <v>43477</v>
      </c>
    </row>
    <row r="13" spans="1:14" ht="48" x14ac:dyDescent="0.2">
      <c r="A13" s="6">
        <v>9</v>
      </c>
      <c r="B13" s="7">
        <v>2875</v>
      </c>
      <c r="C13" s="7" t="s">
        <v>129</v>
      </c>
      <c r="D13" s="7"/>
      <c r="E13" s="7" t="s">
        <v>94</v>
      </c>
      <c r="F13" s="7" t="s">
        <v>130</v>
      </c>
      <c r="G13" s="7" t="s">
        <v>232</v>
      </c>
      <c r="H13" s="7" t="s">
        <v>151</v>
      </c>
      <c r="I13" s="7" t="s">
        <v>107</v>
      </c>
      <c r="J13" s="7" t="s">
        <v>204</v>
      </c>
      <c r="K13" s="7">
        <v>5</v>
      </c>
      <c r="L13" s="1"/>
      <c r="M13" s="1">
        <v>43506</v>
      </c>
      <c r="N13" s="2">
        <v>43510</v>
      </c>
    </row>
    <row r="14" spans="1:14" ht="48" x14ac:dyDescent="0.2">
      <c r="A14" s="6">
        <v>10</v>
      </c>
      <c r="B14" s="7" t="s">
        <v>233</v>
      </c>
      <c r="C14" s="7" t="s">
        <v>234</v>
      </c>
      <c r="D14" s="7"/>
      <c r="E14" s="7" t="s">
        <v>133</v>
      </c>
      <c r="F14" s="7" t="s">
        <v>95</v>
      </c>
      <c r="G14" s="7" t="s">
        <v>235</v>
      </c>
      <c r="H14" s="7" t="s">
        <v>236</v>
      </c>
      <c r="I14" s="7" t="s">
        <v>107</v>
      </c>
      <c r="J14" s="7" t="s">
        <v>204</v>
      </c>
      <c r="K14" s="7">
        <v>5</v>
      </c>
      <c r="L14" s="1">
        <v>43477</v>
      </c>
      <c r="M14" s="1">
        <v>43478</v>
      </c>
      <c r="N14" s="2">
        <v>43482</v>
      </c>
    </row>
    <row r="15" spans="1:14" ht="48" x14ac:dyDescent="0.2">
      <c r="A15" s="6">
        <v>11</v>
      </c>
      <c r="B15" s="7" t="s">
        <v>237</v>
      </c>
      <c r="C15" s="7" t="s">
        <v>238</v>
      </c>
      <c r="D15" s="7"/>
      <c r="E15" s="7" t="s">
        <v>154</v>
      </c>
      <c r="F15" s="7" t="s">
        <v>239</v>
      </c>
      <c r="G15" s="7" t="s">
        <v>49</v>
      </c>
      <c r="H15" s="7" t="s">
        <v>150</v>
      </c>
      <c r="I15" s="7" t="s">
        <v>87</v>
      </c>
      <c r="J15" s="7" t="s">
        <v>204</v>
      </c>
      <c r="K15" s="7">
        <v>5</v>
      </c>
      <c r="L15" s="1">
        <v>43477</v>
      </c>
      <c r="M15" s="1">
        <v>43478</v>
      </c>
      <c r="N15" s="2">
        <v>43482</v>
      </c>
    </row>
    <row r="16" spans="1:14" ht="48" x14ac:dyDescent="0.2">
      <c r="A16" s="6">
        <v>12</v>
      </c>
      <c r="B16" s="7" t="s">
        <v>240</v>
      </c>
      <c r="C16" s="7" t="s">
        <v>241</v>
      </c>
      <c r="D16" s="7"/>
      <c r="E16" s="7" t="s">
        <v>133</v>
      </c>
      <c r="F16" s="7" t="s">
        <v>79</v>
      </c>
      <c r="G16" s="7" t="s">
        <v>49</v>
      </c>
      <c r="H16" s="7" t="s">
        <v>150</v>
      </c>
      <c r="I16" s="7" t="s">
        <v>87</v>
      </c>
      <c r="J16" s="7" t="s">
        <v>204</v>
      </c>
      <c r="K16" s="7">
        <v>5</v>
      </c>
      <c r="L16" s="1">
        <v>43498</v>
      </c>
      <c r="M16" s="1">
        <v>43499</v>
      </c>
      <c r="N16" s="2">
        <v>43503</v>
      </c>
    </row>
    <row r="17" spans="1:14" ht="48" x14ac:dyDescent="0.2">
      <c r="A17" s="6">
        <v>13</v>
      </c>
      <c r="B17" s="7">
        <v>1854</v>
      </c>
      <c r="C17" s="7" t="s">
        <v>242</v>
      </c>
      <c r="D17" s="7"/>
      <c r="E17" s="7" t="s">
        <v>124</v>
      </c>
      <c r="F17" s="7" t="s">
        <v>118</v>
      </c>
      <c r="G17" s="7" t="s">
        <v>243</v>
      </c>
      <c r="H17" s="7" t="s">
        <v>244</v>
      </c>
      <c r="I17" s="7" t="s">
        <v>115</v>
      </c>
      <c r="J17" s="7" t="s">
        <v>204</v>
      </c>
      <c r="K17" s="7">
        <v>5</v>
      </c>
      <c r="L17" s="1">
        <v>43491</v>
      </c>
      <c r="M17" s="1">
        <v>43492</v>
      </c>
      <c r="N17" s="2">
        <v>43496</v>
      </c>
    </row>
    <row r="18" spans="1:14" ht="48" x14ac:dyDescent="0.2">
      <c r="A18" s="6">
        <v>14</v>
      </c>
      <c r="B18" s="7">
        <v>2112</v>
      </c>
      <c r="C18" s="7" t="s">
        <v>245</v>
      </c>
      <c r="D18" s="7"/>
      <c r="E18" s="7" t="s">
        <v>246</v>
      </c>
      <c r="F18" s="7" t="s">
        <v>247</v>
      </c>
      <c r="G18" s="7" t="s">
        <v>48</v>
      </c>
      <c r="H18" s="7" t="s">
        <v>148</v>
      </c>
      <c r="I18" s="7" t="s">
        <v>149</v>
      </c>
      <c r="J18" s="7" t="s">
        <v>204</v>
      </c>
      <c r="K18" s="7">
        <v>3</v>
      </c>
      <c r="L18" s="1">
        <v>43491</v>
      </c>
      <c r="M18" s="1">
        <v>43492</v>
      </c>
      <c r="N18" s="2">
        <v>43494</v>
      </c>
    </row>
    <row r="19" spans="1:14" ht="48" x14ac:dyDescent="0.2">
      <c r="A19" s="6">
        <v>15</v>
      </c>
      <c r="B19" s="7">
        <v>2064</v>
      </c>
      <c r="C19" s="7" t="s">
        <v>248</v>
      </c>
      <c r="D19" s="7"/>
      <c r="E19" s="7" t="s">
        <v>215</v>
      </c>
      <c r="F19" s="7" t="s">
        <v>118</v>
      </c>
      <c r="G19" s="7" t="s">
        <v>243</v>
      </c>
      <c r="H19" s="7" t="s">
        <v>244</v>
      </c>
      <c r="I19" s="7" t="s">
        <v>115</v>
      </c>
      <c r="J19" s="7" t="s">
        <v>204</v>
      </c>
      <c r="K19" s="7">
        <v>5</v>
      </c>
      <c r="L19" s="1">
        <v>43491</v>
      </c>
      <c r="M19" s="1">
        <v>43492</v>
      </c>
      <c r="N19" s="2">
        <v>43496</v>
      </c>
    </row>
    <row r="20" spans="1:14" ht="48" x14ac:dyDescent="0.2">
      <c r="A20" s="6">
        <v>16</v>
      </c>
      <c r="B20" s="7">
        <v>2286</v>
      </c>
      <c r="C20" s="7" t="s">
        <v>249</v>
      </c>
      <c r="D20" s="7"/>
      <c r="E20" s="7" t="s">
        <v>250</v>
      </c>
      <c r="F20" s="7" t="s">
        <v>247</v>
      </c>
      <c r="G20" s="7" t="s">
        <v>57</v>
      </c>
      <c r="H20" s="7" t="s">
        <v>168</v>
      </c>
      <c r="I20" s="7" t="s">
        <v>169</v>
      </c>
      <c r="J20" s="7" t="s">
        <v>204</v>
      </c>
      <c r="K20" s="7">
        <v>2</v>
      </c>
      <c r="L20" s="1">
        <v>43498</v>
      </c>
      <c r="M20" s="1">
        <v>43499</v>
      </c>
      <c r="N20" s="2">
        <v>43500</v>
      </c>
    </row>
    <row r="21" spans="1:14" ht="48" x14ac:dyDescent="0.2">
      <c r="A21" s="6">
        <v>17</v>
      </c>
      <c r="B21" s="7">
        <v>364</v>
      </c>
      <c r="C21" s="7" t="s">
        <v>251</v>
      </c>
      <c r="D21" s="7"/>
      <c r="E21" s="7" t="s">
        <v>101</v>
      </c>
      <c r="F21" s="7" t="s">
        <v>252</v>
      </c>
      <c r="G21" s="7" t="s">
        <v>253</v>
      </c>
      <c r="H21" s="7" t="s">
        <v>254</v>
      </c>
      <c r="I21" s="7" t="s">
        <v>107</v>
      </c>
      <c r="J21" s="7" t="s">
        <v>204</v>
      </c>
      <c r="K21" s="7">
        <v>5</v>
      </c>
      <c r="L21" s="1">
        <v>43505</v>
      </c>
      <c r="M21" s="1">
        <v>43506</v>
      </c>
      <c r="N21" s="2">
        <v>43510</v>
      </c>
    </row>
    <row r="22" spans="1:14" ht="48" x14ac:dyDescent="0.2">
      <c r="A22" s="6">
        <v>18</v>
      </c>
      <c r="B22" s="7">
        <v>1959</v>
      </c>
      <c r="C22" s="7" t="s">
        <v>255</v>
      </c>
      <c r="D22" s="7"/>
      <c r="E22" s="7" t="s">
        <v>137</v>
      </c>
      <c r="F22" s="7" t="s">
        <v>219</v>
      </c>
      <c r="G22" s="7" t="s">
        <v>256</v>
      </c>
      <c r="H22" s="7" t="s">
        <v>257</v>
      </c>
      <c r="I22" s="7" t="s">
        <v>107</v>
      </c>
      <c r="J22" s="7" t="s">
        <v>204</v>
      </c>
      <c r="K22" s="7">
        <v>5</v>
      </c>
      <c r="L22" s="1"/>
      <c r="M22" s="1">
        <v>43513</v>
      </c>
      <c r="N22" s="2">
        <v>43517</v>
      </c>
    </row>
    <row r="23" spans="1:14" ht="48" x14ac:dyDescent="0.2">
      <c r="A23" s="6">
        <v>19</v>
      </c>
      <c r="B23" s="7">
        <v>1701</v>
      </c>
      <c r="C23" s="7" t="s">
        <v>258</v>
      </c>
      <c r="D23" s="7"/>
      <c r="E23" s="7" t="s">
        <v>124</v>
      </c>
      <c r="F23" s="7" t="s">
        <v>118</v>
      </c>
      <c r="G23" s="7" t="s">
        <v>216</v>
      </c>
      <c r="H23" s="7" t="s">
        <v>217</v>
      </c>
      <c r="I23" s="7" t="s">
        <v>115</v>
      </c>
      <c r="J23" s="7" t="s">
        <v>204</v>
      </c>
      <c r="K23" s="7">
        <v>5</v>
      </c>
      <c r="L23" s="1">
        <v>43519</v>
      </c>
      <c r="M23" s="1">
        <v>43520</v>
      </c>
      <c r="N23" s="2">
        <v>43524</v>
      </c>
    </row>
    <row r="24" spans="1:14" ht="48" x14ac:dyDescent="0.2">
      <c r="A24" s="6">
        <v>20</v>
      </c>
      <c r="B24" s="7">
        <v>2354</v>
      </c>
      <c r="C24" s="7" t="s">
        <v>259</v>
      </c>
      <c r="D24" s="7"/>
      <c r="E24" s="7" t="s">
        <v>84</v>
      </c>
      <c r="F24" s="7" t="s">
        <v>239</v>
      </c>
      <c r="G24" s="7" t="s">
        <v>260</v>
      </c>
      <c r="H24" s="7" t="s">
        <v>261</v>
      </c>
      <c r="I24" s="7" t="s">
        <v>107</v>
      </c>
      <c r="J24" s="7" t="s">
        <v>204</v>
      </c>
      <c r="K24" s="7">
        <v>5</v>
      </c>
      <c r="L24" s="1">
        <v>43533</v>
      </c>
      <c r="M24" s="1">
        <v>43534</v>
      </c>
      <c r="N24" s="2">
        <v>43538</v>
      </c>
    </row>
    <row r="25" spans="1:14" ht="48" x14ac:dyDescent="0.2">
      <c r="A25" s="6">
        <v>21</v>
      </c>
      <c r="B25" s="7" t="s">
        <v>225</v>
      </c>
      <c r="C25" s="7" t="s">
        <v>226</v>
      </c>
      <c r="D25" s="7"/>
      <c r="E25" s="7" t="s">
        <v>84</v>
      </c>
      <c r="F25" s="7" t="s">
        <v>223</v>
      </c>
      <c r="G25" s="7" t="s">
        <v>260</v>
      </c>
      <c r="H25" s="7" t="s">
        <v>261</v>
      </c>
      <c r="I25" s="7" t="s">
        <v>107</v>
      </c>
      <c r="J25" s="7" t="s">
        <v>204</v>
      </c>
      <c r="K25" s="7">
        <v>5</v>
      </c>
      <c r="L25" s="1">
        <v>43533</v>
      </c>
      <c r="M25" s="1">
        <v>43534</v>
      </c>
      <c r="N25" s="2">
        <v>43538</v>
      </c>
    </row>
    <row r="26" spans="1:14" ht="48" x14ac:dyDescent="0.2">
      <c r="A26" s="6">
        <v>22</v>
      </c>
      <c r="B26" s="7" t="s">
        <v>262</v>
      </c>
      <c r="C26" s="7" t="s">
        <v>263</v>
      </c>
      <c r="D26" s="7"/>
      <c r="E26" s="7" t="s">
        <v>154</v>
      </c>
      <c r="F26" s="7" t="s">
        <v>264</v>
      </c>
      <c r="G26" s="7" t="s">
        <v>265</v>
      </c>
      <c r="H26" s="7" t="s">
        <v>266</v>
      </c>
      <c r="I26" s="7" t="s">
        <v>107</v>
      </c>
      <c r="J26" s="7" t="s">
        <v>204</v>
      </c>
      <c r="K26" s="7">
        <v>5</v>
      </c>
      <c r="L26" s="1">
        <v>43533</v>
      </c>
      <c r="M26" s="1">
        <v>43534</v>
      </c>
      <c r="N26" s="2">
        <v>43538</v>
      </c>
    </row>
    <row r="27" spans="1:14" ht="48" x14ac:dyDescent="0.2">
      <c r="A27" s="6">
        <v>23</v>
      </c>
      <c r="B27" s="7" t="s">
        <v>237</v>
      </c>
      <c r="C27" s="7" t="s">
        <v>238</v>
      </c>
      <c r="D27" s="7"/>
      <c r="E27" s="7" t="s">
        <v>154</v>
      </c>
      <c r="F27" s="7" t="s">
        <v>239</v>
      </c>
      <c r="G27" s="7" t="s">
        <v>265</v>
      </c>
      <c r="H27" s="7" t="s">
        <v>266</v>
      </c>
      <c r="I27" s="7" t="s">
        <v>107</v>
      </c>
      <c r="J27" s="7" t="s">
        <v>204</v>
      </c>
      <c r="K27" s="7">
        <v>5</v>
      </c>
      <c r="L27" s="1">
        <v>43533</v>
      </c>
      <c r="M27" s="1">
        <v>43534</v>
      </c>
      <c r="N27" s="2">
        <v>43538</v>
      </c>
    </row>
    <row r="28" spans="1:14" ht="48" x14ac:dyDescent="0.2">
      <c r="A28" s="6">
        <v>24</v>
      </c>
      <c r="B28" s="7" t="s">
        <v>240</v>
      </c>
      <c r="C28" s="7" t="s">
        <v>241</v>
      </c>
      <c r="D28" s="7"/>
      <c r="E28" s="7" t="s">
        <v>133</v>
      </c>
      <c r="F28" s="7" t="s">
        <v>79</v>
      </c>
      <c r="G28" s="7" t="s">
        <v>265</v>
      </c>
      <c r="H28" s="7" t="s">
        <v>266</v>
      </c>
      <c r="I28" s="7" t="s">
        <v>107</v>
      </c>
      <c r="J28" s="7" t="s">
        <v>204</v>
      </c>
      <c r="K28" s="7">
        <v>5</v>
      </c>
      <c r="L28" s="1">
        <v>43533</v>
      </c>
      <c r="M28" s="1">
        <v>43534</v>
      </c>
      <c r="N28" s="2">
        <v>43538</v>
      </c>
    </row>
    <row r="29" spans="1:14" ht="48" x14ac:dyDescent="0.2">
      <c r="A29" s="6">
        <v>25</v>
      </c>
      <c r="B29" s="7">
        <v>1854</v>
      </c>
      <c r="C29" s="7" t="s">
        <v>242</v>
      </c>
      <c r="D29" s="7"/>
      <c r="E29" s="7" t="s">
        <v>124</v>
      </c>
      <c r="F29" s="7" t="s">
        <v>118</v>
      </c>
      <c r="G29" s="7" t="s">
        <v>267</v>
      </c>
      <c r="H29" s="7" t="s">
        <v>268</v>
      </c>
      <c r="I29" s="7" t="s">
        <v>115</v>
      </c>
      <c r="J29" s="7" t="s">
        <v>204</v>
      </c>
      <c r="K29" s="7">
        <v>5</v>
      </c>
      <c r="L29" s="1">
        <v>43182</v>
      </c>
      <c r="M29" s="1">
        <v>43548</v>
      </c>
      <c r="N29" s="2">
        <v>43552</v>
      </c>
    </row>
    <row r="30" spans="1:14" ht="48" x14ac:dyDescent="0.2">
      <c r="A30" s="6">
        <v>26</v>
      </c>
      <c r="B30" s="7">
        <v>2064</v>
      </c>
      <c r="C30" s="7" t="s">
        <v>248</v>
      </c>
      <c r="D30" s="7"/>
      <c r="E30" s="7" t="s">
        <v>215</v>
      </c>
      <c r="F30" s="7" t="s">
        <v>118</v>
      </c>
      <c r="G30" s="7" t="s">
        <v>267</v>
      </c>
      <c r="H30" s="7" t="s">
        <v>268</v>
      </c>
      <c r="I30" s="7" t="s">
        <v>115</v>
      </c>
      <c r="J30" s="7" t="s">
        <v>204</v>
      </c>
      <c r="K30" s="7">
        <v>5</v>
      </c>
      <c r="L30" s="1">
        <v>43182</v>
      </c>
      <c r="M30" s="1">
        <v>43548</v>
      </c>
      <c r="N30" s="2">
        <v>43552</v>
      </c>
    </row>
    <row r="31" spans="1:14" ht="48" x14ac:dyDescent="0.2">
      <c r="A31" s="6">
        <v>27</v>
      </c>
      <c r="B31" s="7">
        <v>1897</v>
      </c>
      <c r="C31" s="7" t="s">
        <v>222</v>
      </c>
      <c r="D31" s="7"/>
      <c r="E31" s="7" t="s">
        <v>84</v>
      </c>
      <c r="F31" s="7" t="s">
        <v>223</v>
      </c>
      <c r="G31" s="7" t="s">
        <v>269</v>
      </c>
      <c r="H31" s="7" t="s">
        <v>270</v>
      </c>
      <c r="I31" s="7" t="s">
        <v>107</v>
      </c>
      <c r="J31" s="7" t="s">
        <v>204</v>
      </c>
      <c r="K31" s="7">
        <v>5</v>
      </c>
      <c r="L31" s="1">
        <v>43554</v>
      </c>
      <c r="M31" s="1">
        <v>43555</v>
      </c>
      <c r="N31" s="2">
        <v>43559</v>
      </c>
    </row>
    <row r="32" spans="1:14" ht="48" x14ac:dyDescent="0.2">
      <c r="A32" s="6">
        <v>28</v>
      </c>
      <c r="B32" s="7">
        <v>144</v>
      </c>
      <c r="C32" s="7" t="s">
        <v>210</v>
      </c>
      <c r="D32" s="7"/>
      <c r="E32" s="7" t="s">
        <v>101</v>
      </c>
      <c r="F32" s="7" t="s">
        <v>95</v>
      </c>
      <c r="G32" s="7" t="s">
        <v>271</v>
      </c>
      <c r="H32" s="7" t="s">
        <v>272</v>
      </c>
      <c r="I32" s="7" t="s">
        <v>107</v>
      </c>
      <c r="J32" s="7" t="s">
        <v>204</v>
      </c>
      <c r="K32" s="7">
        <v>5</v>
      </c>
      <c r="L32" s="1">
        <v>43554</v>
      </c>
      <c r="M32" s="1">
        <v>43555</v>
      </c>
      <c r="N32" s="2">
        <v>43559</v>
      </c>
    </row>
    <row r="33" spans="1:14" ht="48" x14ac:dyDescent="0.2">
      <c r="A33" s="6">
        <v>29</v>
      </c>
      <c r="B33" s="7" t="s">
        <v>233</v>
      </c>
      <c r="C33" s="7" t="s">
        <v>234</v>
      </c>
      <c r="D33" s="7"/>
      <c r="E33" s="7" t="s">
        <v>133</v>
      </c>
      <c r="F33" s="7" t="s">
        <v>95</v>
      </c>
      <c r="G33" s="7" t="s">
        <v>41</v>
      </c>
      <c r="H33" s="7" t="s">
        <v>128</v>
      </c>
      <c r="I33" s="7" t="s">
        <v>87</v>
      </c>
      <c r="J33" s="7" t="s">
        <v>204</v>
      </c>
      <c r="K33" s="7">
        <v>5</v>
      </c>
      <c r="L33" s="1">
        <v>43554</v>
      </c>
      <c r="M33" s="1">
        <v>43555</v>
      </c>
      <c r="N33" s="2">
        <v>43559</v>
      </c>
    </row>
    <row r="34" spans="1:14" ht="48" x14ac:dyDescent="0.2">
      <c r="A34" s="6">
        <v>30</v>
      </c>
      <c r="B34" s="7">
        <v>1959</v>
      </c>
      <c r="C34" s="7" t="s">
        <v>255</v>
      </c>
      <c r="D34" s="7"/>
      <c r="E34" s="7" t="s">
        <v>137</v>
      </c>
      <c r="F34" s="7" t="s">
        <v>219</v>
      </c>
      <c r="G34" s="7" t="s">
        <v>273</v>
      </c>
      <c r="H34" s="7" t="s">
        <v>274</v>
      </c>
      <c r="I34" s="7" t="s">
        <v>107</v>
      </c>
      <c r="J34" s="7" t="s">
        <v>204</v>
      </c>
      <c r="K34" s="7">
        <v>5</v>
      </c>
      <c r="L34" s="1"/>
      <c r="M34" s="1">
        <v>43562</v>
      </c>
      <c r="N34" s="2">
        <v>43566</v>
      </c>
    </row>
    <row r="35" spans="1:14" ht="48" x14ac:dyDescent="0.2">
      <c r="A35" s="6">
        <v>31</v>
      </c>
      <c r="B35" s="7">
        <v>2798</v>
      </c>
      <c r="C35" s="7" t="s">
        <v>275</v>
      </c>
      <c r="D35" s="7"/>
      <c r="E35" s="7" t="s">
        <v>94</v>
      </c>
      <c r="F35" s="7" t="s">
        <v>79</v>
      </c>
      <c r="G35" s="7" t="s">
        <v>50</v>
      </c>
      <c r="H35" s="7" t="s">
        <v>151</v>
      </c>
      <c r="I35" s="7" t="s">
        <v>107</v>
      </c>
      <c r="J35" s="7" t="s">
        <v>204</v>
      </c>
      <c r="K35" s="7">
        <v>5</v>
      </c>
      <c r="L35" s="1">
        <v>43140</v>
      </c>
      <c r="M35" s="1">
        <v>43506</v>
      </c>
      <c r="N35" s="2">
        <v>43510</v>
      </c>
    </row>
    <row r="36" spans="1:14" ht="48" x14ac:dyDescent="0.2">
      <c r="A36" s="6">
        <v>32</v>
      </c>
      <c r="B36" s="7">
        <v>2862</v>
      </c>
      <c r="C36" s="7" t="s">
        <v>276</v>
      </c>
      <c r="D36" s="7"/>
      <c r="E36" s="7" t="s">
        <v>94</v>
      </c>
      <c r="F36" s="7" t="s">
        <v>223</v>
      </c>
      <c r="G36" s="7" t="s">
        <v>220</v>
      </c>
      <c r="H36" s="7" t="s">
        <v>221</v>
      </c>
      <c r="I36" s="7" t="s">
        <v>107</v>
      </c>
      <c r="J36" s="7" t="s">
        <v>204</v>
      </c>
      <c r="K36" s="7">
        <v>5</v>
      </c>
      <c r="L36" s="1">
        <v>43561</v>
      </c>
      <c r="M36" s="1">
        <v>43562</v>
      </c>
      <c r="N36" s="2">
        <v>43566</v>
      </c>
    </row>
    <row r="37" spans="1:14" ht="48" x14ac:dyDescent="0.2">
      <c r="A37" s="6">
        <v>33</v>
      </c>
      <c r="B37" s="7">
        <v>2798</v>
      </c>
      <c r="C37" s="7" t="s">
        <v>275</v>
      </c>
      <c r="D37" s="7"/>
      <c r="E37" s="7" t="s">
        <v>94</v>
      </c>
      <c r="F37" s="7" t="s">
        <v>79</v>
      </c>
      <c r="G37" s="7" t="s">
        <v>41</v>
      </c>
      <c r="H37" s="7" t="s">
        <v>128</v>
      </c>
      <c r="I37" s="7" t="s">
        <v>87</v>
      </c>
      <c r="J37" s="7" t="s">
        <v>204</v>
      </c>
      <c r="K37" s="7">
        <v>5</v>
      </c>
      <c r="L37" s="1">
        <v>43568</v>
      </c>
      <c r="M37" s="1">
        <v>43569</v>
      </c>
      <c r="N37" s="2">
        <v>43573</v>
      </c>
    </row>
    <row r="38" spans="1:14" ht="48" x14ac:dyDescent="0.2">
      <c r="A38" s="6">
        <v>34</v>
      </c>
      <c r="B38" s="7">
        <v>2354</v>
      </c>
      <c r="C38" s="7" t="s">
        <v>259</v>
      </c>
      <c r="D38" s="7"/>
      <c r="E38" s="7" t="s">
        <v>84</v>
      </c>
      <c r="F38" s="7" t="s">
        <v>239</v>
      </c>
      <c r="G38" s="7" t="s">
        <v>277</v>
      </c>
      <c r="H38" s="7" t="s">
        <v>278</v>
      </c>
      <c r="I38" s="7" t="s">
        <v>107</v>
      </c>
      <c r="J38" s="7" t="s">
        <v>204</v>
      </c>
      <c r="K38" s="7">
        <v>5</v>
      </c>
      <c r="L38" s="1">
        <v>43568</v>
      </c>
      <c r="M38" s="1">
        <v>43569</v>
      </c>
      <c r="N38" s="2">
        <v>43573</v>
      </c>
    </row>
    <row r="39" spans="1:14" ht="48" x14ac:dyDescent="0.2">
      <c r="A39" s="6">
        <v>35</v>
      </c>
      <c r="B39" s="7">
        <v>2402</v>
      </c>
      <c r="C39" s="7" t="s">
        <v>93</v>
      </c>
      <c r="D39" s="7"/>
      <c r="E39" s="7" t="s">
        <v>94</v>
      </c>
      <c r="F39" s="7" t="s">
        <v>95</v>
      </c>
      <c r="G39" s="7" t="s">
        <v>41</v>
      </c>
      <c r="H39" s="7" t="s">
        <v>128</v>
      </c>
      <c r="I39" s="7" t="s">
        <v>87</v>
      </c>
      <c r="J39" s="7" t="s">
        <v>204</v>
      </c>
      <c r="K39" s="7">
        <v>5</v>
      </c>
      <c r="L39" s="1">
        <v>43568</v>
      </c>
      <c r="M39" s="1">
        <v>43569</v>
      </c>
      <c r="N39" s="2">
        <v>43573</v>
      </c>
    </row>
    <row r="40" spans="1:14" ht="48" x14ac:dyDescent="0.2">
      <c r="A40" s="6">
        <v>36</v>
      </c>
      <c r="B40" s="7">
        <v>1225</v>
      </c>
      <c r="C40" s="7" t="s">
        <v>224</v>
      </c>
      <c r="D40" s="7"/>
      <c r="E40" s="7" t="s">
        <v>146</v>
      </c>
      <c r="F40" s="7" t="s">
        <v>95</v>
      </c>
      <c r="G40" s="7" t="s">
        <v>277</v>
      </c>
      <c r="H40" s="7" t="s">
        <v>278</v>
      </c>
      <c r="I40" s="7" t="s">
        <v>107</v>
      </c>
      <c r="J40" s="7" t="s">
        <v>204</v>
      </c>
      <c r="K40" s="7">
        <v>5</v>
      </c>
      <c r="L40" s="1">
        <v>43568</v>
      </c>
      <c r="M40" s="1">
        <v>43569</v>
      </c>
      <c r="N40" s="2">
        <v>43573</v>
      </c>
    </row>
    <row r="41" spans="1:14" ht="48" x14ac:dyDescent="0.2">
      <c r="A41" s="6">
        <v>37</v>
      </c>
      <c r="B41" s="7" t="s">
        <v>225</v>
      </c>
      <c r="C41" s="7" t="s">
        <v>226</v>
      </c>
      <c r="D41" s="7"/>
      <c r="E41" s="7" t="s">
        <v>84</v>
      </c>
      <c r="F41" s="7" t="s">
        <v>223</v>
      </c>
      <c r="G41" s="7" t="s">
        <v>277</v>
      </c>
      <c r="H41" s="7" t="s">
        <v>278</v>
      </c>
      <c r="I41" s="7" t="s">
        <v>107</v>
      </c>
      <c r="J41" s="7" t="s">
        <v>204</v>
      </c>
      <c r="K41" s="7">
        <v>5</v>
      </c>
      <c r="L41" s="1">
        <v>43568</v>
      </c>
      <c r="M41" s="1">
        <v>43569</v>
      </c>
      <c r="N41" s="2">
        <v>43573</v>
      </c>
    </row>
    <row r="42" spans="1:14" ht="48" x14ac:dyDescent="0.2">
      <c r="A42" s="6">
        <v>38</v>
      </c>
      <c r="B42" s="7">
        <v>2164</v>
      </c>
      <c r="C42" s="7" t="s">
        <v>229</v>
      </c>
      <c r="D42" s="7"/>
      <c r="E42" s="7" t="s">
        <v>215</v>
      </c>
      <c r="F42" s="7" t="s">
        <v>219</v>
      </c>
      <c r="G42" s="7" t="s">
        <v>72</v>
      </c>
      <c r="H42" s="7" t="s">
        <v>196</v>
      </c>
      <c r="I42" s="7" t="s">
        <v>149</v>
      </c>
      <c r="J42" s="7" t="s">
        <v>204</v>
      </c>
      <c r="K42" s="7">
        <v>3</v>
      </c>
      <c r="L42" s="1"/>
      <c r="M42" s="1">
        <v>43585</v>
      </c>
      <c r="N42" s="2">
        <v>43587</v>
      </c>
    </row>
    <row r="43" spans="1:14" ht="48" x14ac:dyDescent="0.2">
      <c r="A43" s="6">
        <v>39</v>
      </c>
      <c r="B43" s="7">
        <v>1701</v>
      </c>
      <c r="C43" s="7" t="s">
        <v>258</v>
      </c>
      <c r="D43" s="7"/>
      <c r="E43" s="7" t="s">
        <v>124</v>
      </c>
      <c r="F43" s="7" t="s">
        <v>118</v>
      </c>
      <c r="G43" s="7" t="s">
        <v>227</v>
      </c>
      <c r="H43" s="7" t="s">
        <v>228</v>
      </c>
      <c r="I43" s="7" t="s">
        <v>115</v>
      </c>
      <c r="J43" s="7" t="s">
        <v>204</v>
      </c>
      <c r="K43" s="7">
        <v>5</v>
      </c>
      <c r="L43" s="1">
        <v>43638</v>
      </c>
      <c r="M43" s="1">
        <v>43639</v>
      </c>
      <c r="N43" s="2">
        <v>43643</v>
      </c>
    </row>
    <row r="44" spans="1:14" ht="48" x14ac:dyDescent="0.2">
      <c r="A44" s="6"/>
      <c r="B44" s="7"/>
      <c r="C44" s="7"/>
      <c r="D44" s="7"/>
      <c r="E44" s="7"/>
      <c r="F44" s="7"/>
      <c r="G44" s="7"/>
      <c r="H44" s="7"/>
      <c r="I44" s="7"/>
      <c r="J44" s="7"/>
      <c r="K44" s="7"/>
      <c r="L44" s="1"/>
      <c r="M44" s="1"/>
      <c r="N44" s="2"/>
    </row>
    <row r="45" spans="1:14" ht="48" x14ac:dyDescent="0.2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1"/>
      <c r="M45" s="1"/>
      <c r="N45" s="2"/>
    </row>
    <row r="46" spans="1:14" ht="48" x14ac:dyDescent="0.2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1"/>
      <c r="M46" s="1"/>
      <c r="N46" s="2"/>
    </row>
    <row r="47" spans="1:14" ht="48" x14ac:dyDescent="0.2">
      <c r="A47" s="6"/>
      <c r="B47" s="7"/>
      <c r="C47" s="7"/>
      <c r="D47" s="7"/>
      <c r="E47" s="7"/>
      <c r="F47" s="7"/>
      <c r="G47" s="7"/>
      <c r="H47" s="7"/>
      <c r="I47" s="7"/>
      <c r="J47" s="7"/>
      <c r="K47" s="7"/>
      <c r="L47" s="1"/>
      <c r="M47" s="1"/>
      <c r="N47" s="2"/>
    </row>
    <row r="48" spans="1:14" ht="48" x14ac:dyDescent="0.2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1"/>
      <c r="M48" s="1"/>
      <c r="N48" s="2"/>
    </row>
    <row r="49" spans="1:14" ht="48" x14ac:dyDescent="0.2">
      <c r="A49" s="6"/>
      <c r="B49" s="7"/>
      <c r="C49" s="7"/>
      <c r="D49" s="7"/>
      <c r="E49" s="7"/>
      <c r="F49" s="7"/>
      <c r="G49" s="7"/>
      <c r="H49" s="7"/>
      <c r="I49" s="7"/>
      <c r="J49" s="7"/>
      <c r="K49" s="7"/>
      <c r="L49" s="1"/>
      <c r="M49" s="1"/>
      <c r="N49" s="2"/>
    </row>
    <row r="50" spans="1:14" ht="48" x14ac:dyDescent="0.2">
      <c r="A50" s="6"/>
      <c r="B50" s="7"/>
      <c r="C50" s="7"/>
      <c r="D50" s="7"/>
      <c r="E50" s="7"/>
      <c r="F50" s="7"/>
      <c r="G50" s="7"/>
      <c r="H50" s="7"/>
      <c r="I50" s="7"/>
      <c r="J50" s="7"/>
      <c r="K50" s="7"/>
      <c r="L50" s="1"/>
      <c r="M50" s="1"/>
      <c r="N50" s="2"/>
    </row>
    <row r="51" spans="1:14" ht="48" x14ac:dyDescent="0.2">
      <c r="A51" s="6"/>
      <c r="B51" s="7"/>
      <c r="C51" s="7"/>
      <c r="D51" s="7"/>
      <c r="E51" s="7"/>
      <c r="F51" s="7"/>
      <c r="G51" s="7"/>
      <c r="H51" s="7"/>
      <c r="I51" s="7"/>
      <c r="J51" s="7"/>
      <c r="K51" s="7"/>
      <c r="L51" s="1"/>
      <c r="M51" s="1"/>
      <c r="N51" s="2"/>
    </row>
    <row r="52" spans="1:14" ht="48" x14ac:dyDescent="0.2">
      <c r="A52" s="6"/>
      <c r="B52" s="7"/>
      <c r="C52" s="7"/>
      <c r="D52" s="7"/>
      <c r="E52" s="7"/>
      <c r="F52" s="7"/>
      <c r="G52" s="7"/>
      <c r="H52" s="7"/>
      <c r="I52" s="7"/>
      <c r="J52" s="7"/>
      <c r="K52" s="7"/>
      <c r="L52" s="1"/>
      <c r="M52" s="1"/>
      <c r="N52" s="2"/>
    </row>
    <row r="53" spans="1:14" ht="48" x14ac:dyDescent="0.2">
      <c r="A53" s="6"/>
      <c r="B53" s="7"/>
      <c r="C53" s="7"/>
      <c r="D53" s="7"/>
      <c r="E53" s="7"/>
      <c r="F53" s="7"/>
      <c r="G53" s="7"/>
      <c r="H53" s="7"/>
      <c r="I53" s="7"/>
      <c r="J53" s="7"/>
      <c r="K53" s="7"/>
      <c r="L53" s="1"/>
      <c r="M53" s="1"/>
      <c r="N53" s="2"/>
    </row>
    <row r="54" spans="1:14" ht="48" x14ac:dyDescent="0.2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1"/>
      <c r="M54" s="1"/>
      <c r="N54" s="2"/>
    </row>
    <row r="55" spans="1:14" ht="48" x14ac:dyDescent="0.2">
      <c r="A55" s="6"/>
      <c r="B55" s="7"/>
      <c r="C55" s="7"/>
      <c r="D55" s="7"/>
      <c r="E55" s="7"/>
      <c r="F55" s="7"/>
      <c r="G55" s="7"/>
      <c r="H55" s="7"/>
      <c r="I55" s="7"/>
      <c r="J55" s="7"/>
      <c r="K55" s="7"/>
      <c r="L55" s="1"/>
      <c r="M55" s="1"/>
      <c r="N55" s="2"/>
    </row>
    <row r="56" spans="1:14" ht="48" x14ac:dyDescent="0.2">
      <c r="A56" s="6"/>
      <c r="B56" s="7"/>
      <c r="C56" s="7"/>
      <c r="D56" s="7"/>
      <c r="E56" s="7"/>
      <c r="F56" s="7"/>
      <c r="G56" s="7"/>
      <c r="H56" s="7"/>
      <c r="I56" s="7"/>
      <c r="J56" s="7"/>
      <c r="K56" s="7"/>
      <c r="L56" s="1"/>
      <c r="M56" s="1"/>
      <c r="N56" s="2"/>
    </row>
    <row r="57" spans="1:14" ht="48" x14ac:dyDescent="0.2">
      <c r="A57" s="6"/>
      <c r="B57" s="7"/>
      <c r="C57" s="7"/>
      <c r="D57" s="7"/>
      <c r="E57" s="7"/>
      <c r="F57" s="7"/>
      <c r="G57" s="7"/>
      <c r="H57" s="7"/>
      <c r="I57" s="7"/>
      <c r="J57" s="7"/>
      <c r="K57" s="7"/>
      <c r="L57" s="1"/>
      <c r="M57" s="1"/>
      <c r="N57" s="2"/>
    </row>
    <row r="58" spans="1:14" ht="48" x14ac:dyDescent="0.2">
      <c r="A58" s="6"/>
      <c r="B58" s="7"/>
      <c r="C58" s="7"/>
      <c r="D58" s="7"/>
      <c r="E58" s="7"/>
      <c r="F58" s="7"/>
      <c r="G58" s="7"/>
      <c r="H58" s="7"/>
      <c r="I58" s="7"/>
      <c r="J58" s="7"/>
      <c r="K58" s="7"/>
      <c r="L58" s="1"/>
      <c r="M58" s="1"/>
      <c r="N58" s="2"/>
    </row>
    <row r="59" spans="1:14" ht="48" x14ac:dyDescent="0.2">
      <c r="A59" s="6"/>
      <c r="B59" s="7"/>
      <c r="C59" s="7"/>
      <c r="D59" s="7"/>
      <c r="E59" s="7"/>
      <c r="F59" s="7"/>
      <c r="G59" s="7"/>
      <c r="H59" s="7"/>
      <c r="I59" s="7"/>
      <c r="J59" s="7"/>
      <c r="K59" s="7"/>
      <c r="L59" s="1"/>
      <c r="M59" s="1"/>
      <c r="N59" s="2"/>
    </row>
    <row r="60" spans="1:14" ht="48.75" thickBot="1" x14ac:dyDescent="0.25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3"/>
      <c r="M60" s="3"/>
      <c r="N60" s="4"/>
    </row>
    <row r="61" spans="1:14" ht="15" thickTop="1" x14ac:dyDescent="0.2"/>
  </sheetData>
  <mergeCells count="2">
    <mergeCell ref="A1:N1"/>
    <mergeCell ref="A2:C2"/>
  </mergeCells>
  <conditionalFormatting sqref="N3:N60">
    <cfRule type="cellIs" dxfId="0" priority="1" operator="greaterThan">
      <formula>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P19"/>
  <sheetViews>
    <sheetView rightToLeft="1" tabSelected="1" topLeftCell="H1" workbookViewId="0">
      <selection activeCell="M12" sqref="M12"/>
    </sheetView>
  </sheetViews>
  <sheetFormatPr defaultColWidth="9.125" defaultRowHeight="14.25" x14ac:dyDescent="0.2"/>
  <cols>
    <col min="1" max="7" width="9.125" style="5"/>
    <col min="8" max="8" width="65.5" style="5" bestFit="1" customWidth="1"/>
    <col min="9" max="10" width="9.125" style="5"/>
    <col min="11" max="11" width="22.375" style="5" customWidth="1"/>
    <col min="12" max="16384" width="9.125" style="5"/>
  </cols>
  <sheetData>
    <row r="1" spans="10:16" x14ac:dyDescent="0.2">
      <c r="N1" s="5" t="s">
        <v>204</v>
      </c>
      <c r="P1" s="5" t="s">
        <v>203</v>
      </c>
    </row>
    <row r="2" spans="10:16" x14ac:dyDescent="0.2">
      <c r="P2" s="5" t="s">
        <v>204</v>
      </c>
    </row>
    <row r="3" spans="10:16" x14ac:dyDescent="0.2">
      <c r="K3" s="5" t="s">
        <v>280</v>
      </c>
    </row>
    <row r="4" spans="10:16" x14ac:dyDescent="0.2">
      <c r="K4" s="7">
        <v>2338</v>
      </c>
    </row>
    <row r="7" spans="10:16" ht="15" thickBot="1" x14ac:dyDescent="0.25">
      <c r="K7" s="5" t="s">
        <v>281</v>
      </c>
    </row>
    <row r="8" spans="10:16" ht="18.75" thickBot="1" x14ac:dyDescent="0.25">
      <c r="K8" s="11" t="str">
        <f>IFERROR(IF($N$1="cairo",VLOOKUP($H$19,cairo!G5:N55,7,0),IF($N$1="alex.",VLOOKUP($H$19,Alex.!G5:N48,7,0))),"")</f>
        <v/>
      </c>
    </row>
    <row r="9" spans="10:16" x14ac:dyDescent="0.2">
      <c r="K9" s="5" t="s">
        <v>282</v>
      </c>
    </row>
    <row r="10" spans="10:16" ht="20.25" x14ac:dyDescent="0.2">
      <c r="K10" s="19">
        <f t="array" aca="1" ref="K10" ca="1">IFERROR(INDEX(INDIRECT(N1&amp;"!"&amp;"m5:m300"),MATCH(K4&amp;H19,INDIRECT(N1&amp;"!"&amp;"b5:b300")&amp;INDIRECT(N1&amp;"!"&amp;"h5:h300"),0)),"")</f>
        <v>43562</v>
      </c>
    </row>
    <row r="15" spans="10:16" x14ac:dyDescent="0.2">
      <c r="J15" s="18"/>
    </row>
    <row r="18" spans="8:8" x14ac:dyDescent="0.2">
      <c r="H18" s="5" t="s">
        <v>279</v>
      </c>
    </row>
    <row r="19" spans="8:8" x14ac:dyDescent="0.2">
      <c r="H19" s="7" t="s">
        <v>221</v>
      </c>
    </row>
  </sheetData>
  <dataValidations count="1">
    <dataValidation type="list" allowBlank="1" showInputMessage="1" showErrorMessage="1" sqref="N1">
      <formula1>$P$1:$P$3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cairo</vt:lpstr>
      <vt:lpstr>Alex.</vt:lpstr>
      <vt:lpstr>EXPENSE REPORT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Mohamed ( Tarek )</dc:creator>
  <cp:lastModifiedBy>M.A.S tech</cp:lastModifiedBy>
  <dcterms:created xsi:type="dcterms:W3CDTF">2019-04-23T07:58:35Z</dcterms:created>
  <dcterms:modified xsi:type="dcterms:W3CDTF">2019-04-23T09:32:01Z</dcterms:modified>
</cp:coreProperties>
</file>