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44525" iterate="1"/>
</workbook>
</file>

<file path=xl/calcChain.xml><?xml version="1.0" encoding="utf-8"?>
<calcChain xmlns="http://schemas.openxmlformats.org/spreadsheetml/2006/main">
  <c r="F21" i="1" l="1"/>
  <c r="G21" i="1" s="1"/>
  <c r="F20" i="1"/>
  <c r="G20" i="1" s="1"/>
  <c r="F19" i="1"/>
  <c r="G19" i="1" s="1"/>
  <c r="F18" i="1"/>
  <c r="G18" i="1" s="1"/>
  <c r="F17" i="1"/>
  <c r="G17" i="1" s="1"/>
  <c r="F16" i="1"/>
  <c r="G16" i="1" s="1"/>
  <c r="F9" i="1"/>
  <c r="F8" i="1"/>
  <c r="F7" i="1" l="1"/>
</calcChain>
</file>

<file path=xl/sharedStrings.xml><?xml version="1.0" encoding="utf-8"?>
<sst xmlns="http://schemas.openxmlformats.org/spreadsheetml/2006/main" count="11" uniqueCount="11">
  <si>
    <t>تاريخ البداية</t>
  </si>
  <si>
    <t>تاريخ النهاية</t>
  </si>
  <si>
    <t>المتبقي بالايام</t>
  </si>
  <si>
    <t xml:space="preserve">اريد المتبقي ان ينقص كل يوم حسب تاريخ الجهاز </t>
  </si>
  <si>
    <t xml:space="preserve">الفرق ليس 128 يوم كما يظهر لي </t>
  </si>
  <si>
    <t>المتبقي</t>
  </si>
  <si>
    <t>التنبيه</t>
  </si>
  <si>
    <t xml:space="preserve">من خلال الجدول ادناه يتم كتابة التاريخ بالميلادي ويتم تحويله تلقائياُ الى هجري واريد حساب الفرق بينهم مع طرح الايام الماضية واظهار المتبقي </t>
  </si>
  <si>
    <t>تاريخ بداية التكليف</t>
  </si>
  <si>
    <t>تاريخ نهاية التكليف</t>
  </si>
  <si>
    <t xml:space="preserve">تظهر كلمة فعال عندما يكون المتبقي اكثر من 31 يوم وكلمة اوشك على الانتهاء عندما يكون المتبقي اقل من 30 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</si>
</sst>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170000]B2dd/mm/yyyy;@"/>
  </numFmts>
  <fonts count="7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L-Mohanad Bold"/>
      <charset val="178"/>
    </font>
    <font>
      <sz val="11"/>
      <color theme="1"/>
      <name val="AL-Masaa"/>
      <charset val="178"/>
    </font>
    <font>
      <sz val="14"/>
      <color theme="1"/>
      <name val="AL-Mohanad Bold"/>
      <charset val="178"/>
    </font>
    <font>
      <b/>
      <sz val="12"/>
      <color theme="0"/>
      <name val="Arial"/>
      <family val="2"/>
      <scheme val="minor"/>
    </font>
    <font>
      <sz val="12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0" xfId="0" applyFill="1"/>
    <xf numFmtId="1" fontId="0" fillId="0" borderId="1" xfId="0" applyNumberFormat="1" applyBorder="1"/>
    <xf numFmtId="164" fontId="1" fillId="3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NumberFormat="1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4" fillId="5" borderId="0" xfId="0" applyFont="1" applyFill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31"/>
  <sheetViews>
    <sheetView rightToLeft="1" tabSelected="1" topLeftCell="A13" workbookViewId="0">
      <selection activeCell="G23" sqref="G23"/>
    </sheetView>
  </sheetViews>
  <sheetFormatPr defaultRowHeight="14.25" x14ac:dyDescent="0.2"/>
  <cols>
    <col min="1" max="1" width="8.125" customWidth="1"/>
    <col min="2" max="2" width="5.75" hidden="1" customWidth="1"/>
    <col min="3" max="3" width="9" hidden="1" customWidth="1"/>
    <col min="4" max="4" width="16.75" customWidth="1"/>
    <col min="5" max="5" width="17.875" customWidth="1"/>
    <col min="6" max="6" width="11.875" customWidth="1"/>
    <col min="7" max="7" width="59.375" customWidth="1"/>
  </cols>
  <sheetData>
    <row r="6" spans="4:7" x14ac:dyDescent="0.2">
      <c r="D6" s="1" t="s">
        <v>0</v>
      </c>
      <c r="E6" s="1" t="s">
        <v>1</v>
      </c>
      <c r="F6" s="1" t="s">
        <v>2</v>
      </c>
    </row>
    <row r="7" spans="4:7" x14ac:dyDescent="0.2">
      <c r="D7" s="2">
        <v>43466</v>
      </c>
      <c r="E7" s="2">
        <v>43829</v>
      </c>
      <c r="F7" s="4">
        <f ca="1">E7-TODAY()</f>
        <v>250</v>
      </c>
      <c r="G7" s="3" t="s">
        <v>3</v>
      </c>
    </row>
    <row r="8" spans="4:7" x14ac:dyDescent="0.2">
      <c r="D8" s="2">
        <v>43532</v>
      </c>
      <c r="E8" s="2">
        <v>43707</v>
      </c>
      <c r="F8" s="4">
        <f ca="1">E8-TODAY()</f>
        <v>128</v>
      </c>
      <c r="G8" t="s">
        <v>4</v>
      </c>
    </row>
    <row r="9" spans="4:7" x14ac:dyDescent="0.2">
      <c r="D9" s="2">
        <v>43466</v>
      </c>
      <c r="E9" s="2">
        <v>43824</v>
      </c>
      <c r="F9" s="4">
        <f ca="1">E9-TODAY()</f>
        <v>245</v>
      </c>
    </row>
    <row r="10" spans="4:7" x14ac:dyDescent="0.2">
      <c r="D10" s="1"/>
      <c r="E10" s="1"/>
      <c r="F10" s="4"/>
    </row>
    <row r="11" spans="4:7" x14ac:dyDescent="0.2">
      <c r="D11" s="1"/>
      <c r="E11" s="1"/>
      <c r="F11" s="4"/>
    </row>
    <row r="12" spans="4:7" x14ac:dyDescent="0.2">
      <c r="D12" s="1"/>
      <c r="E12" s="1"/>
      <c r="F12" s="4"/>
    </row>
    <row r="13" spans="4:7" ht="80.25" customHeight="1" x14ac:dyDescent="0.2">
      <c r="D13" s="11" t="s">
        <v>7</v>
      </c>
      <c r="E13" s="11"/>
      <c r="F13" s="11"/>
      <c r="G13" s="11"/>
    </row>
    <row r="14" spans="4:7" ht="15" thickBot="1" x14ac:dyDescent="0.25">
      <c r="D14" s="12"/>
      <c r="E14" s="12"/>
      <c r="F14" s="12"/>
      <c r="G14" s="12"/>
    </row>
    <row r="15" spans="4:7" ht="19.5" thickBot="1" x14ac:dyDescent="0.25">
      <c r="D15" s="5" t="s">
        <v>8</v>
      </c>
      <c r="E15" s="5" t="s">
        <v>9</v>
      </c>
      <c r="F15" s="6" t="s">
        <v>5</v>
      </c>
      <c r="G15" s="7" t="s">
        <v>6</v>
      </c>
    </row>
    <row r="16" spans="4:7" ht="23.25" thickBot="1" x14ac:dyDescent="0.25">
      <c r="D16" s="8">
        <v>43354</v>
      </c>
      <c r="E16" s="8">
        <v>43707</v>
      </c>
      <c r="F16" s="9">
        <f ca="1">E16-TODAY()</f>
        <v>128</v>
      </c>
      <c r="G16" s="10" t="str">
        <f ca="1">IF(F16&lt;=30,"اوشك على الانتهاء","فعال")</f>
        <v>فعال</v>
      </c>
    </row>
    <row r="17" spans="4:7" ht="23.25" thickBot="1" x14ac:dyDescent="0.25">
      <c r="D17" s="8">
        <v>43532</v>
      </c>
      <c r="E17" s="8">
        <v>43707</v>
      </c>
      <c r="F17" s="9">
        <f t="shared" ref="F17:F21" ca="1" si="0">E17-TODAY()</f>
        <v>128</v>
      </c>
      <c r="G17" s="10" t="str">
        <f t="shared" ref="G17:G21" ca="1" si="1">IF(F17&lt;=30,"اوشك على الانتهاء","فعال")</f>
        <v>فعال</v>
      </c>
    </row>
    <row r="18" spans="4:7" ht="23.25" thickBot="1" x14ac:dyDescent="0.25">
      <c r="D18" s="8">
        <v>43354</v>
      </c>
      <c r="E18" s="8">
        <v>43707</v>
      </c>
      <c r="F18" s="9">
        <f t="shared" ca="1" si="0"/>
        <v>128</v>
      </c>
      <c r="G18" s="10" t="str">
        <f t="shared" ca="1" si="1"/>
        <v>فعال</v>
      </c>
    </row>
    <row r="19" spans="4:7" ht="23.25" thickBot="1" x14ac:dyDescent="0.25">
      <c r="D19" s="8">
        <v>43354</v>
      </c>
      <c r="E19" s="8">
        <v>43707</v>
      </c>
      <c r="F19" s="9">
        <f t="shared" ca="1" si="0"/>
        <v>128</v>
      </c>
      <c r="G19" s="10" t="str">
        <f t="shared" ca="1" si="1"/>
        <v>فعال</v>
      </c>
    </row>
    <row r="20" spans="4:7" ht="23.25" thickBot="1" x14ac:dyDescent="0.25">
      <c r="D20" s="8">
        <v>43532</v>
      </c>
      <c r="E20" s="8">
        <v>43707</v>
      </c>
      <c r="F20" s="9">
        <f t="shared" ca="1" si="0"/>
        <v>128</v>
      </c>
      <c r="G20" s="10" t="str">
        <f t="shared" ca="1" si="1"/>
        <v>فعال</v>
      </c>
    </row>
    <row r="21" spans="4:7" ht="23.25" thickBot="1" x14ac:dyDescent="0.25">
      <c r="D21" s="8">
        <v>43354</v>
      </c>
      <c r="E21" s="8">
        <v>43707</v>
      </c>
      <c r="F21" s="9">
        <f t="shared" ca="1" si="0"/>
        <v>128</v>
      </c>
      <c r="G21" s="10" t="str">
        <f t="shared" ca="1" si="1"/>
        <v>فعال</v>
      </c>
    </row>
    <row r="26" spans="4:7" x14ac:dyDescent="0.2">
      <c r="D26" s="13" t="s">
        <v>10</v>
      </c>
      <c r="E26" s="13"/>
      <c r="F26" s="13"/>
      <c r="G26" s="13"/>
    </row>
    <row r="27" spans="4:7" x14ac:dyDescent="0.2">
      <c r="D27" s="13"/>
      <c r="E27" s="13"/>
      <c r="F27" s="13"/>
      <c r="G27" s="13"/>
    </row>
    <row r="28" spans="4:7" x14ac:dyDescent="0.2">
      <c r="D28" s="13"/>
      <c r="E28" s="13"/>
      <c r="F28" s="13"/>
      <c r="G28" s="13"/>
    </row>
    <row r="29" spans="4:7" x14ac:dyDescent="0.2">
      <c r="D29" s="13"/>
      <c r="E29" s="13"/>
      <c r="F29" s="13"/>
      <c r="G29" s="13"/>
    </row>
    <row r="30" spans="4:7" x14ac:dyDescent="0.2">
      <c r="D30" s="13"/>
      <c r="E30" s="13"/>
      <c r="F30" s="13"/>
      <c r="G30" s="13"/>
    </row>
    <row r="31" spans="4:7" x14ac:dyDescent="0.2">
      <c r="D31" s="13"/>
      <c r="E31" s="13"/>
      <c r="F31" s="13"/>
      <c r="G31" s="13"/>
    </row>
  </sheetData>
  <mergeCells count="2">
    <mergeCell ref="D13:G14"/>
    <mergeCell ref="D26:G31"/>
  </mergeCells>
  <conditionalFormatting sqref="F16:F21">
    <cfRule type="cellIs" dxfId="3" priority="4" operator="lessThanOrEqual">
      <formula>30</formula>
    </cfRule>
  </conditionalFormatting>
  <conditionalFormatting sqref="G16:G21">
    <cfRule type="containsText" dxfId="2" priority="3" operator="containsText" text="فعال">
      <formula>NOT(ISERROR(SEARCH("فعال",G16)))</formula>
    </cfRule>
  </conditionalFormatting>
  <conditionalFormatting sqref="G19:G21">
    <cfRule type="containsText" dxfId="1" priority="2" operator="containsText" text="اوشك على الانتهاء">
      <formula>NOT(ISERROR(SEARCH("اوشك على الانتهاء",G19)))</formula>
    </cfRule>
  </conditionalFormatting>
  <conditionalFormatting sqref="F16:F21">
    <cfRule type="cellIs" dxfId="0" priority="1" operator="greaterThan">
      <formula>31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golden</dc:creator>
  <cp:lastModifiedBy>golden</cp:lastModifiedBy>
  <dcterms:created xsi:type="dcterms:W3CDTF">2019-04-24T15:44:43Z</dcterms:created>
  <dcterms:modified xsi:type="dcterms:W3CDTF">2019-04-24T17:50:55Z</dcterms:modified>
</cp:coreProperties>
</file>