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 activeTab="4"/>
  </bookViews>
  <sheets>
    <sheet name="Mahmoud" sheetId="6" r:id="rId1"/>
    <sheet name="سوستة 20" sheetId="5" r:id="rId2"/>
    <sheet name="سوستة10مم" sheetId="4" r:id="rId3"/>
    <sheet name="gds120htc200fs28" sheetId="3" r:id="rId4"/>
    <sheet name="باور20a" sheetId="2" r:id="rId5"/>
    <sheet name="Sheet1" sheetId="1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K11" i="2" s="1"/>
  <c r="K12" i="2" s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10" i="2"/>
  <c r="K13" i="2" l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F59" i="6"/>
  <c r="C59" i="6"/>
  <c r="G10" i="6"/>
  <c r="F59" i="5" l="1"/>
  <c r="C59" i="5"/>
  <c r="G10" i="5"/>
  <c r="F59" i="4"/>
  <c r="C59" i="4"/>
  <c r="G10" i="4"/>
  <c r="J59" i="3"/>
  <c r="I59" i="3"/>
  <c r="H59" i="3"/>
  <c r="D59" i="3"/>
  <c r="C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10" i="3"/>
  <c r="J10" i="3"/>
  <c r="I59" i="2"/>
  <c r="H59" i="2"/>
  <c r="D59" i="2"/>
  <c r="J59" i="2" s="1"/>
  <c r="C59" i="2"/>
  <c r="L11" i="2"/>
  <c r="K10" i="2"/>
  <c r="K59" i="2" s="1"/>
</calcChain>
</file>

<file path=xl/sharedStrings.xml><?xml version="1.0" encoding="utf-8"?>
<sst xmlns="http://schemas.openxmlformats.org/spreadsheetml/2006/main" count="118" uniqueCount="37">
  <si>
    <t>بطاقة كارت صنف</t>
  </si>
  <si>
    <t>j</t>
  </si>
  <si>
    <t>h</t>
  </si>
  <si>
    <t>g</t>
  </si>
  <si>
    <t>d</t>
  </si>
  <si>
    <t>باور20a</t>
  </si>
  <si>
    <t>كود الصنف</t>
  </si>
  <si>
    <t>رقم كارت الصنف</t>
  </si>
  <si>
    <t>المخزن :</t>
  </si>
  <si>
    <t>رقم اذن اضافة الوارد</t>
  </si>
  <si>
    <t>تاريخ اذن اضافة  الوارد</t>
  </si>
  <si>
    <t>وارد مشتريات وتحويل مشروع</t>
  </si>
  <si>
    <t>ع من الصيانة والمامورية</t>
  </si>
  <si>
    <t>رقم اذن الصرف</t>
  </si>
  <si>
    <t>تاريخ اذن الصرف</t>
  </si>
  <si>
    <t>صرف صيانة</t>
  </si>
  <si>
    <t>صرف تحويل</t>
  </si>
  <si>
    <t>صرف د الموقع</t>
  </si>
  <si>
    <t>فرق الصيانة</t>
  </si>
  <si>
    <t>الرصيد</t>
  </si>
  <si>
    <t>سعر توريد الصنف</t>
  </si>
  <si>
    <t>جهه التوريد</t>
  </si>
  <si>
    <t>ملاحظات</t>
  </si>
  <si>
    <t xml:space="preserve"> رصيد اول المدة</t>
  </si>
  <si>
    <t>رقم التسوية</t>
  </si>
  <si>
    <t>19/11/2018</t>
  </si>
  <si>
    <t>الفراعنة</t>
  </si>
  <si>
    <t>صبري تابع107ج</t>
  </si>
  <si>
    <t>صبري بيان جرد</t>
  </si>
  <si>
    <t>gds120htc200fs28</t>
  </si>
  <si>
    <t>بدون</t>
  </si>
  <si>
    <t>صب تابع107ج</t>
  </si>
  <si>
    <t>سوستة10مم</t>
  </si>
  <si>
    <t>عنابة</t>
  </si>
  <si>
    <t>صب تابع107ج/sh</t>
  </si>
  <si>
    <t>انظر الى المعادلة التي تم إدخالها في العمود j</t>
  </si>
  <si>
    <t>هل حققت الغرض المطلوب ام 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</si>
</sst>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u/>
      <sz val="11"/>
      <color theme="10"/>
      <name val="Arial"/>
      <family val="2"/>
      <charset val="178"/>
    </font>
    <font>
      <sz val="18"/>
      <color theme="1"/>
      <name val="Arial"/>
      <family val="2"/>
      <charset val="178"/>
      <scheme val="minor"/>
    </font>
    <font>
      <b/>
      <sz val="28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4"/>
      <color indexed="8"/>
      <name val="Arial"/>
      <family val="2"/>
      <scheme val="minor"/>
    </font>
    <font>
      <sz val="18"/>
      <color theme="1"/>
      <name val="Arial"/>
      <family val="2"/>
      <scheme val="minor"/>
    </font>
    <font>
      <b/>
      <sz val="14"/>
      <color theme="4" tint="-0.499984740745262"/>
      <name val="Arial"/>
      <family val="2"/>
      <scheme val="minor"/>
    </font>
    <font>
      <b/>
      <sz val="1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">
    <xf numFmtId="0" fontId="0" fillId="0" borderId="0" xfId="0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2" borderId="4" xfId="1" applyFont="1" applyFill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7" fillId="2" borderId="7" xfId="1" applyFont="1" applyFill="1" applyBorder="1" applyAlignment="1">
      <alignment horizontal="right" vertical="center"/>
    </xf>
    <xf numFmtId="0" fontId="3" fillId="0" borderId="5" xfId="1" applyFont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3" borderId="5" xfId="1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5" xfId="1" quotePrefix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14" fontId="5" fillId="5" borderId="5" xfId="1" applyNumberFormat="1" applyFont="1" applyFill="1" applyBorder="1" applyAlignment="1">
      <alignment horizontal="center" vertical="center"/>
    </xf>
    <xf numFmtId="0" fontId="5" fillId="5" borderId="5" xfId="3" applyFont="1" applyFill="1" applyBorder="1" applyAlignment="1">
      <alignment horizontal="center" vertical="center"/>
    </xf>
    <xf numFmtId="14" fontId="5" fillId="5" borderId="5" xfId="3" applyNumberFormat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14" fontId="11" fillId="0" borderId="5" xfId="1" applyNumberFormat="1" applyFont="1" applyBorder="1" applyAlignment="1">
      <alignment horizontal="center" vertical="center"/>
    </xf>
    <xf numFmtId="0" fontId="11" fillId="6" borderId="5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0" borderId="5" xfId="3" applyFont="1" applyFill="1" applyBorder="1" applyAlignment="1">
      <alignment horizontal="center" vertical="center"/>
    </xf>
    <xf numFmtId="14" fontId="5" fillId="0" borderId="5" xfId="3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4" fillId="0" borderId="0" xfId="2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2" borderId="2" xfId="1" quotePrefix="1" applyFont="1" applyFill="1" applyBorder="1" applyAlignment="1">
      <alignment horizontal="right" vertical="center"/>
    </xf>
    <xf numFmtId="0" fontId="6" fillId="2" borderId="3" xfId="1" quotePrefix="1" applyFont="1" applyFill="1" applyBorder="1" applyAlignment="1">
      <alignment horizontal="right" vertical="center"/>
    </xf>
    <xf numFmtId="0" fontId="6" fillId="2" borderId="4" xfId="1" quotePrefix="1" applyFont="1" applyFill="1" applyBorder="1" applyAlignment="1">
      <alignment horizontal="right" vertical="center"/>
    </xf>
    <xf numFmtId="0" fontId="6" fillId="2" borderId="6" xfId="1" quotePrefix="1" applyFont="1" applyFill="1" applyBorder="1" applyAlignment="1">
      <alignment horizontal="right" vertical="center"/>
    </xf>
    <xf numFmtId="0" fontId="6" fillId="2" borderId="1" xfId="1" quotePrefix="1" applyFont="1" applyFill="1" applyBorder="1" applyAlignment="1">
      <alignment horizontal="right" vertical="center"/>
    </xf>
    <xf numFmtId="0" fontId="6" fillId="2" borderId="7" xfId="1" quotePrefix="1" applyFont="1" applyFill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3" fillId="0" borderId="6" xfId="1" applyFont="1" applyBorder="1" applyAlignment="1">
      <alignment horizontal="right" vertical="center"/>
    </xf>
    <xf numFmtId="0" fontId="3" fillId="0" borderId="7" xfId="1" applyFont="1" applyBorder="1" applyAlignment="1">
      <alignment horizontal="right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13" fillId="0" borderId="0" xfId="1" applyFont="1" applyAlignment="1">
      <alignment horizontal="right" vertical="center"/>
    </xf>
  </cellXfs>
  <cellStyles count="4">
    <cellStyle name="Hyperlink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N64"/>
  <sheetViews>
    <sheetView rightToLeft="1" zoomScale="66" zoomScaleNormal="66" workbookViewId="0">
      <selection activeCell="H17" sqref="H17"/>
    </sheetView>
  </sheetViews>
  <sheetFormatPr defaultColWidth="9.125" defaultRowHeight="23.25" x14ac:dyDescent="0.2"/>
  <cols>
    <col min="1" max="1" width="16.375" style="2" bestFit="1" customWidth="1"/>
    <col min="2" max="2" width="19.375" style="2" bestFit="1" customWidth="1"/>
    <col min="3" max="3" width="10.75" style="2" bestFit="1" customWidth="1"/>
    <col min="4" max="4" width="10.375" style="2" bestFit="1" customWidth="1"/>
    <col min="5" max="5" width="19.75" style="2" bestFit="1" customWidth="1"/>
    <col min="6" max="6" width="10.125" style="2" bestFit="1" customWidth="1"/>
    <col min="7" max="7" width="12.625" style="2" bestFit="1" customWidth="1"/>
    <col min="8" max="8" width="11.625" style="27" customWidth="1"/>
    <col min="9" max="9" width="25.625" style="2" bestFit="1" customWidth="1"/>
    <col min="10" max="10" width="39.875" style="2" bestFit="1" customWidth="1"/>
    <col min="11" max="13" width="9.125" style="2"/>
    <col min="14" max="14" width="9.625" style="2" bestFit="1" customWidth="1"/>
    <col min="15" max="16384" width="9.125" style="2"/>
  </cols>
  <sheetData>
    <row r="1" spans="1:14" x14ac:dyDescent="0.2">
      <c r="A1" s="1"/>
      <c r="B1" s="1"/>
      <c r="C1" s="1"/>
      <c r="D1" s="1"/>
      <c r="E1" s="37" t="s">
        <v>0</v>
      </c>
      <c r="F1" s="37"/>
      <c r="G1" s="37"/>
      <c r="H1" s="1"/>
      <c r="I1" s="1"/>
      <c r="J1" s="1"/>
    </row>
    <row r="2" spans="1:14" x14ac:dyDescent="0.2">
      <c r="A2" s="1"/>
      <c r="B2" s="1"/>
      <c r="C2" s="1"/>
      <c r="D2" s="1"/>
      <c r="E2" s="37"/>
      <c r="F2" s="37"/>
      <c r="G2" s="37"/>
      <c r="H2" s="1"/>
      <c r="I2" s="1"/>
      <c r="J2" s="1"/>
    </row>
    <row r="3" spans="1:14" ht="24" thickBo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4" ht="24" thickBot="1" x14ac:dyDescent="0.25">
      <c r="A4" s="39" t="s">
        <v>32</v>
      </c>
      <c r="B4" s="40"/>
      <c r="C4" s="40"/>
      <c r="D4" s="40"/>
      <c r="E4" s="40"/>
      <c r="F4" s="41"/>
      <c r="G4" s="4" t="s">
        <v>6</v>
      </c>
      <c r="H4" s="4" t="s">
        <v>7</v>
      </c>
      <c r="I4" s="45" t="s">
        <v>8</v>
      </c>
      <c r="J4" s="46"/>
    </row>
    <row r="5" spans="1:14" ht="20.25" customHeight="1" thickBot="1" x14ac:dyDescent="0.25">
      <c r="A5" s="42"/>
      <c r="B5" s="43"/>
      <c r="C5" s="43"/>
      <c r="D5" s="43"/>
      <c r="E5" s="43"/>
      <c r="F5" s="44"/>
      <c r="G5" s="6"/>
      <c r="H5" s="4">
        <v>14</v>
      </c>
      <c r="I5" s="47"/>
      <c r="J5" s="48"/>
    </row>
    <row r="6" spans="1:14" ht="24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ht="15" customHeight="1" x14ac:dyDescent="0.2">
      <c r="A7" s="32" t="s">
        <v>9</v>
      </c>
      <c r="B7" s="32" t="s">
        <v>10</v>
      </c>
      <c r="C7" s="49" t="s">
        <v>11</v>
      </c>
      <c r="D7" s="32" t="s">
        <v>13</v>
      </c>
      <c r="E7" s="32" t="s">
        <v>14</v>
      </c>
      <c r="F7" s="32" t="s">
        <v>17</v>
      </c>
      <c r="G7" s="32" t="s">
        <v>19</v>
      </c>
      <c r="H7" s="32" t="s">
        <v>20</v>
      </c>
      <c r="I7" s="32" t="s">
        <v>21</v>
      </c>
      <c r="J7" s="32" t="s">
        <v>22</v>
      </c>
    </row>
    <row r="8" spans="1:14" ht="47.25" customHeight="1" thickBot="1" x14ac:dyDescent="0.25">
      <c r="A8" s="33"/>
      <c r="B8" s="33"/>
      <c r="C8" s="50"/>
      <c r="D8" s="33"/>
      <c r="E8" s="33"/>
      <c r="F8" s="33"/>
      <c r="G8" s="33"/>
      <c r="H8" s="33"/>
      <c r="I8" s="33"/>
      <c r="J8" s="33"/>
    </row>
    <row r="9" spans="1:14" ht="24.75" thickTop="1" thickBot="1" x14ac:dyDescent="0.25">
      <c r="A9" s="7"/>
      <c r="B9" s="8"/>
      <c r="C9" s="8"/>
      <c r="D9" s="8"/>
      <c r="E9" s="8"/>
      <c r="F9" s="9"/>
      <c r="G9" s="10"/>
      <c r="H9" s="34" t="s">
        <v>23</v>
      </c>
      <c r="I9" s="35"/>
      <c r="J9" s="36"/>
      <c r="N9" s="11" t="s">
        <v>24</v>
      </c>
    </row>
    <row r="10" spans="1:14" ht="24" thickBot="1" x14ac:dyDescent="0.25">
      <c r="A10" s="12"/>
      <c r="B10" s="13">
        <v>43430</v>
      </c>
      <c r="C10" s="12">
        <v>1</v>
      </c>
      <c r="D10" s="15"/>
      <c r="E10" s="12"/>
      <c r="F10" s="12"/>
      <c r="G10" s="12">
        <f>G9+C10-F10</f>
        <v>1</v>
      </c>
      <c r="H10" s="12">
        <v>50</v>
      </c>
      <c r="I10" s="16" t="s">
        <v>33</v>
      </c>
      <c r="J10" s="12" t="s">
        <v>34</v>
      </c>
      <c r="N10" s="17"/>
    </row>
    <row r="11" spans="1:14" ht="24" thickBot="1" x14ac:dyDescent="0.25">
      <c r="A11" s="12"/>
      <c r="B11" s="13"/>
      <c r="C11" s="12"/>
      <c r="D11" s="30"/>
      <c r="E11" s="31"/>
      <c r="F11" s="12"/>
      <c r="G11" s="12"/>
      <c r="H11" s="12"/>
      <c r="I11" s="12"/>
      <c r="J11" s="12"/>
      <c r="N11" s="22"/>
    </row>
    <row r="12" spans="1:14" ht="18.75" customHeight="1" thickBot="1" x14ac:dyDescent="0.25">
      <c r="A12" s="12"/>
      <c r="B12" s="13"/>
      <c r="C12" s="12"/>
      <c r="D12" s="23"/>
      <c r="E12" s="24"/>
      <c r="F12" s="25"/>
      <c r="G12" s="12"/>
      <c r="H12" s="26"/>
      <c r="I12" s="26"/>
      <c r="J12" s="12"/>
      <c r="N12" s="17"/>
    </row>
    <row r="13" spans="1:14" ht="24" thickBot="1" x14ac:dyDescent="0.25">
      <c r="A13" s="12"/>
      <c r="B13" s="13"/>
      <c r="C13" s="12"/>
      <c r="D13" s="15"/>
      <c r="E13" s="13"/>
      <c r="F13" s="12"/>
      <c r="G13" s="12"/>
      <c r="H13" s="12"/>
      <c r="I13" s="12"/>
      <c r="J13" s="12"/>
      <c r="N13" s="17"/>
    </row>
    <row r="14" spans="1:14" ht="24" thickBot="1" x14ac:dyDescent="0.25">
      <c r="A14" s="12"/>
      <c r="B14" s="13"/>
      <c r="C14" s="12"/>
      <c r="D14" s="15"/>
      <c r="E14" s="13"/>
      <c r="F14" s="12"/>
      <c r="G14" s="12"/>
      <c r="H14" s="12"/>
      <c r="I14" s="12"/>
      <c r="J14" s="12"/>
      <c r="N14" s="17"/>
    </row>
    <row r="15" spans="1:14" ht="24" thickBot="1" x14ac:dyDescent="0.25">
      <c r="A15" s="12"/>
      <c r="B15" s="13"/>
      <c r="C15" s="12"/>
      <c r="D15" s="15"/>
      <c r="E15" s="13"/>
      <c r="F15" s="12"/>
      <c r="G15" s="12"/>
      <c r="H15" s="12"/>
      <c r="I15" s="12"/>
      <c r="J15" s="12"/>
      <c r="N15" s="17"/>
    </row>
    <row r="16" spans="1:14" ht="24" thickBot="1" x14ac:dyDescent="0.25">
      <c r="A16" s="12"/>
      <c r="B16" s="13"/>
      <c r="C16" s="12"/>
      <c r="D16" s="15"/>
      <c r="E16" s="13"/>
      <c r="F16" s="12"/>
      <c r="G16" s="12"/>
      <c r="H16" s="12"/>
      <c r="I16" s="12"/>
      <c r="J16" s="12"/>
      <c r="M16" s="27"/>
      <c r="N16" s="17"/>
    </row>
    <row r="17" spans="1:14" ht="24" thickBot="1" x14ac:dyDescent="0.25">
      <c r="A17" s="12"/>
      <c r="B17" s="12"/>
      <c r="C17" s="12"/>
      <c r="D17" s="15"/>
      <c r="E17" s="13"/>
      <c r="F17" s="12"/>
      <c r="G17" s="12"/>
      <c r="H17" s="12"/>
      <c r="I17" s="12"/>
      <c r="J17" s="12"/>
      <c r="N17" s="17"/>
    </row>
    <row r="18" spans="1:14" ht="24" thickBot="1" x14ac:dyDescent="0.25">
      <c r="A18" s="12"/>
      <c r="B18" s="12"/>
      <c r="C18" s="12"/>
      <c r="D18" s="15"/>
      <c r="E18" s="13"/>
      <c r="F18" s="12"/>
      <c r="G18" s="12"/>
      <c r="H18" s="12"/>
      <c r="I18" s="12"/>
      <c r="J18" s="12"/>
      <c r="N18" s="17"/>
    </row>
    <row r="19" spans="1:14" ht="24" thickBot="1" x14ac:dyDescent="0.25">
      <c r="A19" s="12"/>
      <c r="B19" s="12"/>
      <c r="C19" s="12"/>
      <c r="D19" s="15"/>
      <c r="E19" s="13"/>
      <c r="F19" s="12"/>
      <c r="G19" s="12"/>
      <c r="H19" s="12"/>
      <c r="I19" s="12"/>
      <c r="J19" s="12"/>
      <c r="N19" s="17"/>
    </row>
    <row r="20" spans="1:14" ht="24" thickBot="1" x14ac:dyDescent="0.25">
      <c r="A20" s="12"/>
      <c r="B20" s="12"/>
      <c r="C20" s="12"/>
      <c r="D20" s="15"/>
      <c r="E20" s="13"/>
      <c r="F20" s="12"/>
      <c r="G20" s="12"/>
      <c r="H20" s="12"/>
      <c r="I20" s="12"/>
      <c r="J20" s="12"/>
      <c r="N20" s="17"/>
    </row>
    <row r="21" spans="1:14" ht="24" thickBot="1" x14ac:dyDescent="0.25">
      <c r="A21" s="12"/>
      <c r="B21" s="12"/>
      <c r="C21" s="12"/>
      <c r="D21" s="15"/>
      <c r="E21" s="13"/>
      <c r="F21" s="12"/>
      <c r="G21" s="12"/>
      <c r="H21" s="12"/>
      <c r="I21" s="12"/>
      <c r="J21" s="12"/>
      <c r="N21" s="17"/>
    </row>
    <row r="22" spans="1:14" ht="24" thickBot="1" x14ac:dyDescent="0.25">
      <c r="A22" s="12"/>
      <c r="B22" s="12"/>
      <c r="C22" s="12"/>
      <c r="D22" s="15"/>
      <c r="E22" s="13"/>
      <c r="F22" s="12"/>
      <c r="G22" s="12"/>
      <c r="H22" s="12"/>
      <c r="I22" s="12"/>
      <c r="J22" s="12"/>
      <c r="N22" s="17"/>
    </row>
    <row r="23" spans="1:14" ht="24" thickBot="1" x14ac:dyDescent="0.25">
      <c r="A23" s="12"/>
      <c r="B23" s="12"/>
      <c r="C23" s="12"/>
      <c r="D23" s="15"/>
      <c r="E23" s="13"/>
      <c r="F23" s="12"/>
      <c r="G23" s="12"/>
      <c r="H23" s="12"/>
      <c r="I23" s="12"/>
      <c r="J23" s="12"/>
      <c r="N23" s="17"/>
    </row>
    <row r="24" spans="1:14" ht="24" thickBot="1" x14ac:dyDescent="0.25">
      <c r="A24" s="12"/>
      <c r="B24" s="12"/>
      <c r="C24" s="12"/>
      <c r="D24" s="15"/>
      <c r="E24" s="13"/>
      <c r="F24" s="12"/>
      <c r="G24" s="12"/>
      <c r="H24" s="12"/>
      <c r="I24" s="12"/>
      <c r="J24" s="12"/>
      <c r="N24" s="17"/>
    </row>
    <row r="25" spans="1:14" ht="24" thickBot="1" x14ac:dyDescent="0.25">
      <c r="A25" s="12"/>
      <c r="B25" s="12"/>
      <c r="C25" s="12"/>
      <c r="D25" s="15"/>
      <c r="E25" s="13"/>
      <c r="F25" s="12"/>
      <c r="G25" s="12"/>
      <c r="H25" s="12"/>
      <c r="I25" s="12"/>
      <c r="J25" s="12"/>
      <c r="N25" s="17"/>
    </row>
    <row r="26" spans="1:14" ht="24" thickBot="1" x14ac:dyDescent="0.25">
      <c r="A26" s="12"/>
      <c r="B26" s="12"/>
      <c r="C26" s="12"/>
      <c r="D26" s="15"/>
      <c r="E26" s="13"/>
      <c r="F26" s="12"/>
      <c r="G26" s="12"/>
      <c r="H26" s="12"/>
      <c r="I26" s="12"/>
      <c r="J26" s="12"/>
      <c r="N26" s="17"/>
    </row>
    <row r="27" spans="1:14" ht="24" thickBot="1" x14ac:dyDescent="0.25">
      <c r="A27" s="12"/>
      <c r="B27" s="12"/>
      <c r="C27" s="12"/>
      <c r="D27" s="15"/>
      <c r="E27" s="13"/>
      <c r="F27" s="12"/>
      <c r="G27" s="12"/>
      <c r="H27" s="12"/>
      <c r="I27" s="12"/>
      <c r="J27" s="12"/>
      <c r="N27" s="17"/>
    </row>
    <row r="28" spans="1:14" ht="24" thickBot="1" x14ac:dyDescent="0.25">
      <c r="A28" s="12"/>
      <c r="B28" s="12"/>
      <c r="C28" s="12"/>
      <c r="D28" s="15"/>
      <c r="E28" s="13"/>
      <c r="F28" s="12"/>
      <c r="G28" s="12"/>
      <c r="H28" s="12"/>
      <c r="I28" s="12"/>
      <c r="J28" s="12"/>
      <c r="N28" s="17"/>
    </row>
    <row r="29" spans="1:14" ht="24" thickBot="1" x14ac:dyDescent="0.25">
      <c r="A29" s="12"/>
      <c r="B29" s="12"/>
      <c r="C29" s="12"/>
      <c r="D29" s="15"/>
      <c r="E29" s="13"/>
      <c r="F29" s="12"/>
      <c r="G29" s="12"/>
      <c r="H29" s="12"/>
      <c r="I29" s="12"/>
      <c r="J29" s="12"/>
      <c r="N29" s="17"/>
    </row>
    <row r="30" spans="1:14" ht="24" thickBot="1" x14ac:dyDescent="0.25">
      <c r="A30" s="12"/>
      <c r="B30" s="13"/>
      <c r="C30" s="12"/>
      <c r="D30" s="15"/>
      <c r="E30" s="12"/>
      <c r="F30" s="12"/>
      <c r="G30" s="12"/>
      <c r="H30" s="12"/>
      <c r="I30" s="12"/>
      <c r="J30" s="12"/>
      <c r="N30" s="17"/>
    </row>
    <row r="31" spans="1:14" ht="24" thickBot="1" x14ac:dyDescent="0.25">
      <c r="A31" s="12"/>
      <c r="B31" s="12"/>
      <c r="C31" s="12"/>
      <c r="D31" s="15"/>
      <c r="E31" s="13"/>
      <c r="F31" s="12"/>
      <c r="G31" s="12"/>
      <c r="H31" s="12"/>
      <c r="I31" s="12"/>
      <c r="J31" s="12"/>
      <c r="N31" s="17"/>
    </row>
    <row r="32" spans="1:14" ht="24" thickBot="1" x14ac:dyDescent="0.25">
      <c r="A32" s="12"/>
      <c r="B32" s="13"/>
      <c r="C32" s="12"/>
      <c r="D32" s="15"/>
      <c r="E32" s="12"/>
      <c r="F32" s="12"/>
      <c r="G32" s="12"/>
      <c r="H32" s="12"/>
      <c r="I32" s="12"/>
      <c r="J32" s="12"/>
      <c r="N32" s="17"/>
    </row>
    <row r="33" spans="1:14" ht="24" thickBot="1" x14ac:dyDescent="0.25">
      <c r="A33" s="12"/>
      <c r="B33" s="12"/>
      <c r="C33" s="12"/>
      <c r="D33" s="15"/>
      <c r="E33" s="13"/>
      <c r="F33" s="12"/>
      <c r="G33" s="12"/>
      <c r="H33" s="12"/>
      <c r="I33" s="12"/>
      <c r="J33" s="12"/>
      <c r="N33" s="17"/>
    </row>
    <row r="34" spans="1:14" ht="24" thickBot="1" x14ac:dyDescent="0.25">
      <c r="A34" s="12"/>
      <c r="B34" s="12"/>
      <c r="C34" s="12"/>
      <c r="D34" s="15"/>
      <c r="E34" s="13"/>
      <c r="F34" s="12"/>
      <c r="G34" s="12"/>
      <c r="H34" s="12"/>
      <c r="I34" s="12"/>
      <c r="J34" s="12"/>
      <c r="N34" s="17"/>
    </row>
    <row r="35" spans="1:14" ht="24" thickBot="1" x14ac:dyDescent="0.25">
      <c r="A35" s="12"/>
      <c r="B35" s="12"/>
      <c r="C35" s="12"/>
      <c r="D35" s="15"/>
      <c r="E35" s="13"/>
      <c r="F35" s="12"/>
      <c r="G35" s="12"/>
      <c r="H35" s="12"/>
      <c r="I35" s="12"/>
      <c r="J35" s="12"/>
      <c r="N35" s="17"/>
    </row>
    <row r="36" spans="1:14" ht="24" thickBot="1" x14ac:dyDescent="0.25">
      <c r="A36" s="12"/>
      <c r="B36" s="12"/>
      <c r="C36" s="12"/>
      <c r="D36" s="15"/>
      <c r="E36" s="13"/>
      <c r="F36" s="12"/>
      <c r="G36" s="12"/>
      <c r="H36" s="12"/>
      <c r="I36" s="12"/>
      <c r="J36" s="12"/>
      <c r="N36" s="22"/>
    </row>
    <row r="37" spans="1:14" ht="24" thickBot="1" x14ac:dyDescent="0.25">
      <c r="A37" s="12"/>
      <c r="B37" s="13"/>
      <c r="C37" s="12"/>
      <c r="D37" s="15"/>
      <c r="E37" s="12"/>
      <c r="F37" s="12"/>
      <c r="G37" s="12"/>
      <c r="H37" s="12"/>
      <c r="I37" s="12"/>
      <c r="J37" s="12"/>
      <c r="N37" s="22"/>
    </row>
    <row r="38" spans="1:14" ht="24" thickBot="1" x14ac:dyDescent="0.25">
      <c r="A38" s="12"/>
      <c r="B38" s="12"/>
      <c r="C38" s="12"/>
      <c r="D38" s="15"/>
      <c r="E38" s="13"/>
      <c r="F38" s="12"/>
      <c r="G38" s="12"/>
      <c r="H38" s="12"/>
      <c r="I38" s="12"/>
      <c r="J38" s="12"/>
      <c r="N38" s="17"/>
    </row>
    <row r="39" spans="1:14" ht="24" thickBot="1" x14ac:dyDescent="0.25">
      <c r="A39" s="12"/>
      <c r="B39" s="12"/>
      <c r="C39" s="12"/>
      <c r="D39" s="15"/>
      <c r="E39" s="13"/>
      <c r="F39" s="12"/>
      <c r="G39" s="12"/>
      <c r="H39" s="12"/>
      <c r="I39" s="12"/>
      <c r="J39" s="12"/>
      <c r="N39" s="17"/>
    </row>
    <row r="40" spans="1:14" ht="24" thickBot="1" x14ac:dyDescent="0.25">
      <c r="A40" s="12"/>
      <c r="B40" s="13"/>
      <c r="C40" s="12"/>
      <c r="D40" s="15"/>
      <c r="E40" s="12"/>
      <c r="F40" s="12"/>
      <c r="G40" s="12"/>
      <c r="H40" s="12"/>
      <c r="I40" s="12"/>
      <c r="J40" s="12"/>
      <c r="N40" s="17"/>
    </row>
    <row r="41" spans="1:14" ht="24" thickBot="1" x14ac:dyDescent="0.25">
      <c r="A41" s="12"/>
      <c r="B41" s="12"/>
      <c r="C41" s="12"/>
      <c r="D41" s="15"/>
      <c r="E41" s="13"/>
      <c r="F41" s="12"/>
      <c r="G41" s="12"/>
      <c r="H41" s="12"/>
      <c r="I41" s="12"/>
      <c r="J41" s="12"/>
      <c r="N41" s="17"/>
    </row>
    <row r="42" spans="1:14" ht="24" thickBot="1" x14ac:dyDescent="0.25">
      <c r="A42" s="12"/>
      <c r="B42" s="12"/>
      <c r="C42" s="12"/>
      <c r="D42" s="15"/>
      <c r="E42" s="13"/>
      <c r="F42" s="12"/>
      <c r="G42" s="12"/>
      <c r="H42" s="12"/>
      <c r="I42" s="12"/>
      <c r="J42" s="12"/>
      <c r="N42" s="17"/>
    </row>
    <row r="43" spans="1:14" ht="24" thickBot="1" x14ac:dyDescent="0.25">
      <c r="A43" s="12"/>
      <c r="B43" s="13"/>
      <c r="C43" s="12"/>
      <c r="D43" s="15"/>
      <c r="E43" s="12"/>
      <c r="F43" s="12"/>
      <c r="G43" s="12"/>
      <c r="H43" s="12"/>
      <c r="I43" s="12"/>
      <c r="J43" s="12"/>
      <c r="N43" s="17"/>
    </row>
    <row r="44" spans="1:14" ht="24" thickBot="1" x14ac:dyDescent="0.25">
      <c r="A44" s="12"/>
      <c r="B44" s="12"/>
      <c r="C44" s="12"/>
      <c r="D44" s="15"/>
      <c r="E44" s="13"/>
      <c r="F44" s="12"/>
      <c r="G44" s="12"/>
      <c r="H44" s="12"/>
      <c r="I44" s="12"/>
      <c r="J44" s="12"/>
      <c r="N44" s="17"/>
    </row>
    <row r="45" spans="1:14" ht="24" thickBot="1" x14ac:dyDescent="0.25">
      <c r="A45" s="12"/>
      <c r="B45" s="13"/>
      <c r="C45" s="12"/>
      <c r="D45" s="15"/>
      <c r="E45" s="12"/>
      <c r="F45" s="12"/>
      <c r="G45" s="12"/>
      <c r="H45" s="12"/>
      <c r="I45" s="12"/>
      <c r="J45" s="12"/>
      <c r="N45" s="17"/>
    </row>
    <row r="46" spans="1:14" ht="24" thickBot="1" x14ac:dyDescent="0.25">
      <c r="A46" s="12"/>
      <c r="B46" s="12"/>
      <c r="C46" s="12"/>
      <c r="D46" s="15"/>
      <c r="E46" s="13"/>
      <c r="F46" s="12"/>
      <c r="G46" s="12"/>
      <c r="H46" s="12"/>
      <c r="I46" s="12"/>
      <c r="J46" s="12"/>
      <c r="N46" s="17"/>
    </row>
    <row r="47" spans="1:14" ht="24" thickBot="1" x14ac:dyDescent="0.25">
      <c r="A47" s="12"/>
      <c r="B47" s="12"/>
      <c r="C47" s="12"/>
      <c r="D47" s="15"/>
      <c r="E47" s="12"/>
      <c r="F47" s="12"/>
      <c r="G47" s="12"/>
      <c r="H47" s="12"/>
      <c r="I47" s="12"/>
      <c r="J47" s="12"/>
      <c r="N47" s="17"/>
    </row>
    <row r="48" spans="1:14" ht="24" thickBot="1" x14ac:dyDescent="0.25">
      <c r="A48" s="12"/>
      <c r="B48" s="12"/>
      <c r="C48" s="12"/>
      <c r="D48" s="15"/>
      <c r="E48" s="12"/>
      <c r="F48" s="12"/>
      <c r="G48" s="12"/>
      <c r="H48" s="12"/>
      <c r="I48" s="12"/>
      <c r="J48" s="12"/>
      <c r="N48" s="17"/>
    </row>
    <row r="49" spans="1:14" ht="24" thickBot="1" x14ac:dyDescent="0.25">
      <c r="A49" s="12"/>
      <c r="B49" s="12"/>
      <c r="C49" s="12"/>
      <c r="D49" s="15"/>
      <c r="E49" s="12"/>
      <c r="F49" s="12"/>
      <c r="G49" s="12"/>
      <c r="H49" s="12"/>
      <c r="I49" s="12"/>
      <c r="J49" s="12"/>
      <c r="N49" s="17"/>
    </row>
    <row r="50" spans="1:14" ht="24" thickBo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N50" s="17"/>
    </row>
    <row r="51" spans="1:14" ht="24" thickBo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N51" s="17"/>
    </row>
    <row r="52" spans="1:14" ht="24" thickBo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N52" s="17"/>
    </row>
    <row r="53" spans="1:14" ht="24" thickBo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N53" s="17"/>
    </row>
    <row r="54" spans="1:14" ht="24" thickBo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N54" s="17"/>
    </row>
    <row r="55" spans="1:14" ht="24" thickBo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N55" s="17"/>
    </row>
    <row r="56" spans="1:14" ht="24" thickBo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N56" s="17"/>
    </row>
    <row r="57" spans="1:14" ht="24" thickBo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N57" s="17"/>
    </row>
    <row r="58" spans="1:14" ht="27.75" customHeight="1" thickBot="1" x14ac:dyDescent="0.25">
      <c r="A58" s="34" t="s">
        <v>19</v>
      </c>
      <c r="B58" s="35"/>
      <c r="C58" s="35"/>
      <c r="D58" s="35"/>
      <c r="E58" s="35"/>
      <c r="F58" s="36"/>
      <c r="G58" s="12"/>
      <c r="H58" s="28"/>
      <c r="I58" s="29"/>
      <c r="J58" s="29"/>
      <c r="L58" s="27"/>
      <c r="N58" s="17"/>
    </row>
    <row r="59" spans="1:14" ht="24" thickBot="1" x14ac:dyDescent="0.25">
      <c r="A59" s="12"/>
      <c r="B59" s="12"/>
      <c r="C59" s="12">
        <f>SUM(C10:C57)</f>
        <v>1</v>
      </c>
      <c r="D59" s="12"/>
      <c r="E59" s="12"/>
      <c r="F59" s="12">
        <f>SUM(F10:F57)</f>
        <v>0</v>
      </c>
      <c r="G59" s="12"/>
      <c r="H59" s="12"/>
      <c r="I59" s="12"/>
      <c r="J59" s="12"/>
      <c r="N59" s="17"/>
    </row>
    <row r="64" spans="1:14" x14ac:dyDescent="0.2">
      <c r="E64" s="27"/>
    </row>
  </sheetData>
  <mergeCells count="16">
    <mergeCell ref="A58:F58"/>
    <mergeCell ref="E1:G2"/>
    <mergeCell ref="A3:J3"/>
    <mergeCell ref="A4:F5"/>
    <mergeCell ref="I4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H9:J9"/>
  </mergeCells>
  <hyperlinks>
    <hyperlink ref="E1:G2" location="الرصيد!A1" display="بطاقة كارت صن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N64"/>
  <sheetViews>
    <sheetView rightToLeft="1" zoomScale="66" zoomScaleNormal="66" workbookViewId="0">
      <selection activeCell="B32" sqref="B32"/>
    </sheetView>
  </sheetViews>
  <sheetFormatPr defaultColWidth="9.125" defaultRowHeight="23.25" x14ac:dyDescent="0.2"/>
  <cols>
    <col min="1" max="1" width="16.375" style="2" bestFit="1" customWidth="1"/>
    <col min="2" max="2" width="19.375" style="2" bestFit="1" customWidth="1"/>
    <col min="3" max="3" width="10.75" style="2" bestFit="1" customWidth="1"/>
    <col min="4" max="4" width="10.375" style="2" bestFit="1" customWidth="1"/>
    <col min="5" max="5" width="19.75" style="2" bestFit="1" customWidth="1"/>
    <col min="6" max="6" width="10.125" style="2" bestFit="1" customWidth="1"/>
    <col min="7" max="7" width="12.625" style="2" bestFit="1" customWidth="1"/>
    <col min="8" max="8" width="11.625" style="27" customWidth="1"/>
    <col min="9" max="9" width="25.625" style="2" bestFit="1" customWidth="1"/>
    <col min="10" max="10" width="39.875" style="2" bestFit="1" customWidth="1"/>
    <col min="11" max="13" width="9.125" style="2"/>
    <col min="14" max="14" width="9.625" style="2" bestFit="1" customWidth="1"/>
    <col min="15" max="16384" width="9.125" style="2"/>
  </cols>
  <sheetData>
    <row r="1" spans="1:14" x14ac:dyDescent="0.2">
      <c r="A1" s="1"/>
      <c r="B1" s="1"/>
      <c r="C1" s="1"/>
      <c r="D1" s="1"/>
      <c r="E1" s="37" t="s">
        <v>0</v>
      </c>
      <c r="F1" s="37"/>
      <c r="G1" s="37"/>
      <c r="H1" s="1"/>
      <c r="I1" s="1"/>
      <c r="J1" s="1"/>
    </row>
    <row r="2" spans="1:14" x14ac:dyDescent="0.2">
      <c r="A2" s="1"/>
      <c r="B2" s="1"/>
      <c r="C2" s="1"/>
      <c r="D2" s="1"/>
      <c r="E2" s="37"/>
      <c r="F2" s="37"/>
      <c r="G2" s="37"/>
      <c r="H2" s="1"/>
      <c r="I2" s="1"/>
      <c r="J2" s="1"/>
    </row>
    <row r="3" spans="1:14" ht="24" thickBo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4" ht="24" thickBot="1" x14ac:dyDescent="0.25">
      <c r="A4" s="39" t="s">
        <v>32</v>
      </c>
      <c r="B4" s="40"/>
      <c r="C4" s="40"/>
      <c r="D4" s="40"/>
      <c r="E4" s="40"/>
      <c r="F4" s="41"/>
      <c r="G4" s="4" t="s">
        <v>6</v>
      </c>
      <c r="H4" s="4" t="s">
        <v>7</v>
      </c>
      <c r="I4" s="45" t="s">
        <v>8</v>
      </c>
      <c r="J4" s="46"/>
    </row>
    <row r="5" spans="1:14" ht="20.25" customHeight="1" thickBot="1" x14ac:dyDescent="0.25">
      <c r="A5" s="42"/>
      <c r="B5" s="43"/>
      <c r="C5" s="43"/>
      <c r="D5" s="43"/>
      <c r="E5" s="43"/>
      <c r="F5" s="44"/>
      <c r="G5" s="6"/>
      <c r="H5" s="4">
        <v>14</v>
      </c>
      <c r="I5" s="47"/>
      <c r="J5" s="48"/>
    </row>
    <row r="6" spans="1:14" ht="24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ht="15" customHeight="1" x14ac:dyDescent="0.2">
      <c r="A7" s="32" t="s">
        <v>9</v>
      </c>
      <c r="B7" s="32" t="s">
        <v>10</v>
      </c>
      <c r="C7" s="49" t="s">
        <v>11</v>
      </c>
      <c r="D7" s="32" t="s">
        <v>13</v>
      </c>
      <c r="E7" s="32" t="s">
        <v>14</v>
      </c>
      <c r="F7" s="32" t="s">
        <v>17</v>
      </c>
      <c r="G7" s="32" t="s">
        <v>19</v>
      </c>
      <c r="H7" s="32" t="s">
        <v>20</v>
      </c>
      <c r="I7" s="32" t="s">
        <v>21</v>
      </c>
      <c r="J7" s="32" t="s">
        <v>22</v>
      </c>
    </row>
    <row r="8" spans="1:14" ht="47.25" customHeight="1" thickBot="1" x14ac:dyDescent="0.25">
      <c r="A8" s="33"/>
      <c r="B8" s="33"/>
      <c r="C8" s="50"/>
      <c r="D8" s="33"/>
      <c r="E8" s="33"/>
      <c r="F8" s="33"/>
      <c r="G8" s="33"/>
      <c r="H8" s="33"/>
      <c r="I8" s="33"/>
      <c r="J8" s="33"/>
    </row>
    <row r="9" spans="1:14" ht="24.75" thickTop="1" thickBot="1" x14ac:dyDescent="0.25">
      <c r="A9" s="7"/>
      <c r="B9" s="8"/>
      <c r="C9" s="8"/>
      <c r="D9" s="8"/>
      <c r="E9" s="8"/>
      <c r="F9" s="9"/>
      <c r="G9" s="10"/>
      <c r="H9" s="34" t="s">
        <v>23</v>
      </c>
      <c r="I9" s="35"/>
      <c r="J9" s="36"/>
      <c r="N9" s="11" t="s">
        <v>24</v>
      </c>
    </row>
    <row r="10" spans="1:14" ht="24" thickBot="1" x14ac:dyDescent="0.25">
      <c r="A10" s="12"/>
      <c r="B10" s="13">
        <v>43430</v>
      </c>
      <c r="C10" s="12">
        <v>1</v>
      </c>
      <c r="D10" s="15"/>
      <c r="E10" s="12"/>
      <c r="F10" s="12"/>
      <c r="G10" s="12">
        <f>G9+C10-F10</f>
        <v>1</v>
      </c>
      <c r="H10" s="12">
        <v>50</v>
      </c>
      <c r="I10" s="16" t="s">
        <v>33</v>
      </c>
      <c r="J10" s="12" t="s">
        <v>34</v>
      </c>
      <c r="N10" s="17"/>
    </row>
    <row r="11" spans="1:14" ht="24" thickBot="1" x14ac:dyDescent="0.25">
      <c r="A11" s="12"/>
      <c r="B11" s="13"/>
      <c r="C11" s="12"/>
      <c r="D11" s="30"/>
      <c r="E11" s="31"/>
      <c r="F11" s="12"/>
      <c r="G11" s="12"/>
      <c r="H11" s="12"/>
      <c r="I11" s="12"/>
      <c r="J11" s="12"/>
      <c r="N11" s="22"/>
    </row>
    <row r="12" spans="1:14" ht="18.75" customHeight="1" thickBot="1" x14ac:dyDescent="0.25">
      <c r="A12" s="12"/>
      <c r="B12" s="13"/>
      <c r="C12" s="12"/>
      <c r="D12" s="23"/>
      <c r="E12" s="24"/>
      <c r="F12" s="25"/>
      <c r="G12" s="12"/>
      <c r="H12" s="26"/>
      <c r="I12" s="26"/>
      <c r="J12" s="12"/>
      <c r="N12" s="17"/>
    </row>
    <row r="13" spans="1:14" ht="24" thickBot="1" x14ac:dyDescent="0.25">
      <c r="A13" s="12"/>
      <c r="B13" s="13"/>
      <c r="C13" s="12"/>
      <c r="D13" s="15"/>
      <c r="E13" s="13"/>
      <c r="F13" s="12"/>
      <c r="G13" s="12"/>
      <c r="H13" s="12"/>
      <c r="I13" s="12"/>
      <c r="J13" s="12"/>
      <c r="N13" s="17"/>
    </row>
    <row r="14" spans="1:14" ht="24" thickBot="1" x14ac:dyDescent="0.25">
      <c r="A14" s="12"/>
      <c r="B14" s="13"/>
      <c r="C14" s="12"/>
      <c r="D14" s="15"/>
      <c r="E14" s="13"/>
      <c r="F14" s="12"/>
      <c r="G14" s="12"/>
      <c r="H14" s="12"/>
      <c r="I14" s="12"/>
      <c r="J14" s="12"/>
      <c r="N14" s="17"/>
    </row>
    <row r="15" spans="1:14" ht="24" thickBot="1" x14ac:dyDescent="0.25">
      <c r="A15" s="12"/>
      <c r="B15" s="13"/>
      <c r="C15" s="12"/>
      <c r="D15" s="15"/>
      <c r="E15" s="13"/>
      <c r="F15" s="12"/>
      <c r="G15" s="12"/>
      <c r="H15" s="12"/>
      <c r="I15" s="12"/>
      <c r="J15" s="12"/>
      <c r="N15" s="17"/>
    </row>
    <row r="16" spans="1:14" ht="24" thickBot="1" x14ac:dyDescent="0.25">
      <c r="A16" s="12"/>
      <c r="B16" s="13"/>
      <c r="C16" s="12"/>
      <c r="D16" s="15"/>
      <c r="E16" s="13"/>
      <c r="F16" s="12"/>
      <c r="G16" s="12"/>
      <c r="H16" s="12"/>
      <c r="I16" s="12"/>
      <c r="J16" s="12"/>
      <c r="M16" s="27"/>
      <c r="N16" s="17"/>
    </row>
    <row r="17" spans="1:14" ht="24" thickBot="1" x14ac:dyDescent="0.25">
      <c r="A17" s="12"/>
      <c r="B17" s="12"/>
      <c r="C17" s="12"/>
      <c r="D17" s="15"/>
      <c r="E17" s="13"/>
      <c r="F17" s="12"/>
      <c r="G17" s="12"/>
      <c r="H17" s="12"/>
      <c r="I17" s="12"/>
      <c r="J17" s="12"/>
      <c r="N17" s="17"/>
    </row>
    <row r="18" spans="1:14" ht="24" thickBot="1" x14ac:dyDescent="0.25">
      <c r="A18" s="12"/>
      <c r="B18" s="12"/>
      <c r="C18" s="12"/>
      <c r="D18" s="15"/>
      <c r="E18" s="13"/>
      <c r="F18" s="12"/>
      <c r="G18" s="12"/>
      <c r="H18" s="12"/>
      <c r="I18" s="12"/>
      <c r="J18" s="12"/>
      <c r="N18" s="17"/>
    </row>
    <row r="19" spans="1:14" ht="24" thickBot="1" x14ac:dyDescent="0.25">
      <c r="A19" s="12"/>
      <c r="B19" s="12"/>
      <c r="C19" s="12"/>
      <c r="D19" s="15"/>
      <c r="E19" s="13"/>
      <c r="F19" s="12"/>
      <c r="G19" s="12"/>
      <c r="H19" s="12"/>
      <c r="I19" s="12"/>
      <c r="J19" s="12"/>
      <c r="N19" s="17"/>
    </row>
    <row r="20" spans="1:14" ht="24" thickBot="1" x14ac:dyDescent="0.25">
      <c r="A20" s="12"/>
      <c r="B20" s="12"/>
      <c r="C20" s="12"/>
      <c r="D20" s="15"/>
      <c r="E20" s="13"/>
      <c r="F20" s="12"/>
      <c r="G20" s="12"/>
      <c r="H20" s="12"/>
      <c r="I20" s="12"/>
      <c r="J20" s="12"/>
      <c r="N20" s="17"/>
    </row>
    <row r="21" spans="1:14" ht="24" thickBot="1" x14ac:dyDescent="0.25">
      <c r="A21" s="12"/>
      <c r="B21" s="12"/>
      <c r="C21" s="12"/>
      <c r="D21" s="15"/>
      <c r="E21" s="13"/>
      <c r="F21" s="12"/>
      <c r="G21" s="12"/>
      <c r="H21" s="12"/>
      <c r="I21" s="12"/>
      <c r="J21" s="12"/>
      <c r="N21" s="17"/>
    </row>
    <row r="22" spans="1:14" ht="24" thickBot="1" x14ac:dyDescent="0.25">
      <c r="A22" s="12"/>
      <c r="B22" s="12"/>
      <c r="C22" s="12"/>
      <c r="D22" s="15"/>
      <c r="E22" s="13"/>
      <c r="F22" s="12"/>
      <c r="G22" s="12"/>
      <c r="H22" s="12"/>
      <c r="I22" s="12"/>
      <c r="J22" s="12"/>
      <c r="N22" s="17"/>
    </row>
    <row r="23" spans="1:14" ht="24" thickBot="1" x14ac:dyDescent="0.25">
      <c r="A23" s="12"/>
      <c r="B23" s="12"/>
      <c r="C23" s="12"/>
      <c r="D23" s="15"/>
      <c r="E23" s="13"/>
      <c r="F23" s="12"/>
      <c r="G23" s="12"/>
      <c r="H23" s="12"/>
      <c r="I23" s="12"/>
      <c r="J23" s="12"/>
      <c r="N23" s="17"/>
    </row>
    <row r="24" spans="1:14" ht="24" thickBot="1" x14ac:dyDescent="0.25">
      <c r="A24" s="12"/>
      <c r="B24" s="12"/>
      <c r="C24" s="12"/>
      <c r="D24" s="15"/>
      <c r="E24" s="13"/>
      <c r="F24" s="12"/>
      <c r="G24" s="12"/>
      <c r="H24" s="12"/>
      <c r="I24" s="12"/>
      <c r="J24" s="12"/>
      <c r="N24" s="17"/>
    </row>
    <row r="25" spans="1:14" ht="24" thickBot="1" x14ac:dyDescent="0.25">
      <c r="A25" s="12"/>
      <c r="B25" s="12"/>
      <c r="C25" s="12"/>
      <c r="D25" s="15"/>
      <c r="E25" s="13"/>
      <c r="F25" s="12"/>
      <c r="G25" s="12"/>
      <c r="H25" s="12"/>
      <c r="I25" s="12"/>
      <c r="J25" s="12"/>
      <c r="N25" s="17"/>
    </row>
    <row r="26" spans="1:14" ht="24" thickBot="1" x14ac:dyDescent="0.25">
      <c r="A26" s="12"/>
      <c r="B26" s="12"/>
      <c r="C26" s="12"/>
      <c r="D26" s="15"/>
      <c r="E26" s="13"/>
      <c r="F26" s="12"/>
      <c r="G26" s="12"/>
      <c r="H26" s="12"/>
      <c r="I26" s="12"/>
      <c r="J26" s="12"/>
      <c r="N26" s="17"/>
    </row>
    <row r="27" spans="1:14" ht="24" thickBot="1" x14ac:dyDescent="0.25">
      <c r="A27" s="12"/>
      <c r="B27" s="12"/>
      <c r="C27" s="12"/>
      <c r="D27" s="15"/>
      <c r="E27" s="13"/>
      <c r="F27" s="12"/>
      <c r="G27" s="12"/>
      <c r="H27" s="12"/>
      <c r="I27" s="12"/>
      <c r="J27" s="12"/>
      <c r="N27" s="17"/>
    </row>
    <row r="28" spans="1:14" ht="24" thickBot="1" x14ac:dyDescent="0.25">
      <c r="A28" s="12"/>
      <c r="B28" s="12"/>
      <c r="C28" s="12"/>
      <c r="D28" s="15"/>
      <c r="E28" s="13"/>
      <c r="F28" s="12"/>
      <c r="G28" s="12"/>
      <c r="H28" s="12"/>
      <c r="I28" s="12"/>
      <c r="J28" s="12"/>
      <c r="N28" s="17"/>
    </row>
    <row r="29" spans="1:14" ht="24" thickBot="1" x14ac:dyDescent="0.25">
      <c r="A29" s="12"/>
      <c r="B29" s="12"/>
      <c r="C29" s="12"/>
      <c r="D29" s="15"/>
      <c r="E29" s="13"/>
      <c r="F29" s="12"/>
      <c r="G29" s="12"/>
      <c r="H29" s="12"/>
      <c r="I29" s="12"/>
      <c r="J29" s="12"/>
      <c r="N29" s="17"/>
    </row>
    <row r="30" spans="1:14" ht="24" thickBot="1" x14ac:dyDescent="0.25">
      <c r="A30" s="12"/>
      <c r="B30" s="13"/>
      <c r="C30" s="12"/>
      <c r="D30" s="15"/>
      <c r="E30" s="12"/>
      <c r="F30" s="12"/>
      <c r="G30" s="12"/>
      <c r="H30" s="12"/>
      <c r="I30" s="12"/>
      <c r="J30" s="12"/>
      <c r="N30" s="17"/>
    </row>
    <row r="31" spans="1:14" ht="24" thickBot="1" x14ac:dyDescent="0.25">
      <c r="A31" s="12"/>
      <c r="B31" s="12"/>
      <c r="C31" s="12"/>
      <c r="D31" s="15"/>
      <c r="E31" s="13"/>
      <c r="F31" s="12"/>
      <c r="G31" s="12"/>
      <c r="H31" s="12"/>
      <c r="I31" s="12"/>
      <c r="J31" s="12"/>
      <c r="N31" s="17"/>
    </row>
    <row r="32" spans="1:14" ht="24" thickBot="1" x14ac:dyDescent="0.25">
      <c r="A32" s="12"/>
      <c r="B32" s="13"/>
      <c r="C32" s="12"/>
      <c r="D32" s="15"/>
      <c r="E32" s="12"/>
      <c r="F32" s="12"/>
      <c r="G32" s="12"/>
      <c r="H32" s="12"/>
      <c r="I32" s="12"/>
      <c r="J32" s="12"/>
      <c r="N32" s="17"/>
    </row>
    <row r="33" spans="1:14" ht="24" thickBot="1" x14ac:dyDescent="0.25">
      <c r="A33" s="12"/>
      <c r="B33" s="12"/>
      <c r="C33" s="12"/>
      <c r="D33" s="15"/>
      <c r="E33" s="13"/>
      <c r="F33" s="12"/>
      <c r="G33" s="12"/>
      <c r="H33" s="12"/>
      <c r="I33" s="12"/>
      <c r="J33" s="12"/>
      <c r="N33" s="17"/>
    </row>
    <row r="34" spans="1:14" ht="24" thickBot="1" x14ac:dyDescent="0.25">
      <c r="A34" s="12"/>
      <c r="B34" s="12"/>
      <c r="C34" s="12"/>
      <c r="D34" s="15"/>
      <c r="E34" s="13"/>
      <c r="F34" s="12"/>
      <c r="G34" s="12"/>
      <c r="H34" s="12"/>
      <c r="I34" s="12"/>
      <c r="J34" s="12"/>
      <c r="N34" s="17"/>
    </row>
    <row r="35" spans="1:14" ht="24" thickBot="1" x14ac:dyDescent="0.25">
      <c r="A35" s="12"/>
      <c r="B35" s="12"/>
      <c r="C35" s="12"/>
      <c r="D35" s="15"/>
      <c r="E35" s="13"/>
      <c r="F35" s="12"/>
      <c r="G35" s="12"/>
      <c r="H35" s="12"/>
      <c r="I35" s="12"/>
      <c r="J35" s="12"/>
      <c r="N35" s="17"/>
    </row>
    <row r="36" spans="1:14" ht="24" thickBot="1" x14ac:dyDescent="0.25">
      <c r="A36" s="12"/>
      <c r="B36" s="12"/>
      <c r="C36" s="12"/>
      <c r="D36" s="15"/>
      <c r="E36" s="13"/>
      <c r="F36" s="12"/>
      <c r="G36" s="12"/>
      <c r="H36" s="12"/>
      <c r="I36" s="12"/>
      <c r="J36" s="12"/>
      <c r="N36" s="22"/>
    </row>
    <row r="37" spans="1:14" ht="24" thickBot="1" x14ac:dyDescent="0.25">
      <c r="A37" s="12"/>
      <c r="B37" s="13"/>
      <c r="C37" s="12"/>
      <c r="D37" s="15"/>
      <c r="E37" s="12"/>
      <c r="F37" s="12"/>
      <c r="G37" s="12"/>
      <c r="H37" s="12"/>
      <c r="I37" s="12"/>
      <c r="J37" s="12"/>
      <c r="N37" s="22"/>
    </row>
    <row r="38" spans="1:14" ht="24" thickBot="1" x14ac:dyDescent="0.25">
      <c r="A38" s="12"/>
      <c r="B38" s="12"/>
      <c r="C38" s="12"/>
      <c r="D38" s="15"/>
      <c r="E38" s="13"/>
      <c r="F38" s="12"/>
      <c r="G38" s="12"/>
      <c r="H38" s="12"/>
      <c r="I38" s="12"/>
      <c r="J38" s="12"/>
      <c r="N38" s="17"/>
    </row>
    <row r="39" spans="1:14" ht="24" thickBot="1" x14ac:dyDescent="0.25">
      <c r="A39" s="12"/>
      <c r="B39" s="12"/>
      <c r="C39" s="12"/>
      <c r="D39" s="15"/>
      <c r="E39" s="13"/>
      <c r="F39" s="12"/>
      <c r="G39" s="12"/>
      <c r="H39" s="12"/>
      <c r="I39" s="12"/>
      <c r="J39" s="12"/>
      <c r="N39" s="17"/>
    </row>
    <row r="40" spans="1:14" ht="24" thickBot="1" x14ac:dyDescent="0.25">
      <c r="A40" s="12"/>
      <c r="B40" s="13"/>
      <c r="C40" s="12"/>
      <c r="D40" s="15"/>
      <c r="E40" s="12"/>
      <c r="F40" s="12"/>
      <c r="G40" s="12"/>
      <c r="H40" s="12"/>
      <c r="I40" s="12"/>
      <c r="J40" s="12"/>
      <c r="N40" s="17"/>
    </row>
    <row r="41" spans="1:14" ht="24" thickBot="1" x14ac:dyDescent="0.25">
      <c r="A41" s="12"/>
      <c r="B41" s="12"/>
      <c r="C41" s="12"/>
      <c r="D41" s="15"/>
      <c r="E41" s="13"/>
      <c r="F41" s="12"/>
      <c r="G41" s="12"/>
      <c r="H41" s="12"/>
      <c r="I41" s="12"/>
      <c r="J41" s="12"/>
      <c r="N41" s="17"/>
    </row>
    <row r="42" spans="1:14" ht="24" thickBot="1" x14ac:dyDescent="0.25">
      <c r="A42" s="12"/>
      <c r="B42" s="12"/>
      <c r="C42" s="12"/>
      <c r="D42" s="15"/>
      <c r="E42" s="13"/>
      <c r="F42" s="12"/>
      <c r="G42" s="12"/>
      <c r="H42" s="12"/>
      <c r="I42" s="12"/>
      <c r="J42" s="12"/>
      <c r="N42" s="17"/>
    </row>
    <row r="43" spans="1:14" ht="24" thickBot="1" x14ac:dyDescent="0.25">
      <c r="A43" s="12"/>
      <c r="B43" s="13"/>
      <c r="C43" s="12"/>
      <c r="D43" s="15"/>
      <c r="E43" s="12"/>
      <c r="F43" s="12"/>
      <c r="G43" s="12"/>
      <c r="H43" s="12"/>
      <c r="I43" s="12"/>
      <c r="J43" s="12"/>
      <c r="N43" s="17"/>
    </row>
    <row r="44" spans="1:14" ht="24" thickBot="1" x14ac:dyDescent="0.25">
      <c r="A44" s="12"/>
      <c r="B44" s="12"/>
      <c r="C44" s="12"/>
      <c r="D44" s="15"/>
      <c r="E44" s="13"/>
      <c r="F44" s="12"/>
      <c r="G44" s="12"/>
      <c r="H44" s="12"/>
      <c r="I44" s="12"/>
      <c r="J44" s="12"/>
      <c r="N44" s="17"/>
    </row>
    <row r="45" spans="1:14" ht="24" thickBot="1" x14ac:dyDescent="0.25">
      <c r="A45" s="12"/>
      <c r="B45" s="13"/>
      <c r="C45" s="12"/>
      <c r="D45" s="15"/>
      <c r="E45" s="12"/>
      <c r="F45" s="12"/>
      <c r="G45" s="12"/>
      <c r="H45" s="12"/>
      <c r="I45" s="12"/>
      <c r="J45" s="12"/>
      <c r="N45" s="17"/>
    </row>
    <row r="46" spans="1:14" ht="24" thickBot="1" x14ac:dyDescent="0.25">
      <c r="A46" s="12"/>
      <c r="B46" s="12"/>
      <c r="C46" s="12"/>
      <c r="D46" s="15"/>
      <c r="E46" s="13"/>
      <c r="F46" s="12"/>
      <c r="G46" s="12"/>
      <c r="H46" s="12"/>
      <c r="I46" s="12"/>
      <c r="J46" s="12"/>
      <c r="N46" s="17"/>
    </row>
    <row r="47" spans="1:14" ht="24" thickBot="1" x14ac:dyDescent="0.25">
      <c r="A47" s="12"/>
      <c r="B47" s="12"/>
      <c r="C47" s="12"/>
      <c r="D47" s="15"/>
      <c r="E47" s="12"/>
      <c r="F47" s="12"/>
      <c r="G47" s="12"/>
      <c r="H47" s="12"/>
      <c r="I47" s="12"/>
      <c r="J47" s="12"/>
      <c r="N47" s="17"/>
    </row>
    <row r="48" spans="1:14" ht="24" thickBot="1" x14ac:dyDescent="0.25">
      <c r="A48" s="12"/>
      <c r="B48" s="12"/>
      <c r="C48" s="12"/>
      <c r="D48" s="15"/>
      <c r="E48" s="12"/>
      <c r="F48" s="12"/>
      <c r="G48" s="12"/>
      <c r="H48" s="12"/>
      <c r="I48" s="12"/>
      <c r="J48" s="12"/>
      <c r="N48" s="17"/>
    </row>
    <row r="49" spans="1:14" ht="24" thickBot="1" x14ac:dyDescent="0.25">
      <c r="A49" s="12"/>
      <c r="B49" s="12"/>
      <c r="C49" s="12"/>
      <c r="D49" s="15"/>
      <c r="E49" s="12"/>
      <c r="F49" s="12"/>
      <c r="G49" s="12"/>
      <c r="H49" s="12"/>
      <c r="I49" s="12"/>
      <c r="J49" s="12"/>
      <c r="N49" s="17"/>
    </row>
    <row r="50" spans="1:14" ht="24" thickBo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N50" s="17"/>
    </row>
    <row r="51" spans="1:14" ht="24" thickBo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N51" s="17"/>
    </row>
    <row r="52" spans="1:14" ht="24" thickBo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N52" s="17"/>
    </row>
    <row r="53" spans="1:14" ht="24" thickBo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N53" s="17"/>
    </row>
    <row r="54" spans="1:14" ht="24" thickBo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N54" s="17"/>
    </row>
    <row r="55" spans="1:14" ht="24" thickBo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N55" s="17"/>
    </row>
    <row r="56" spans="1:14" ht="24" thickBo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N56" s="17"/>
    </row>
    <row r="57" spans="1:14" ht="24" thickBo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N57" s="17"/>
    </row>
    <row r="58" spans="1:14" ht="27.75" customHeight="1" thickBot="1" x14ac:dyDescent="0.25">
      <c r="A58" s="34" t="s">
        <v>19</v>
      </c>
      <c r="B58" s="35"/>
      <c r="C58" s="35"/>
      <c r="D58" s="35"/>
      <c r="E58" s="35"/>
      <c r="F58" s="36"/>
      <c r="G58" s="12"/>
      <c r="H58" s="28"/>
      <c r="I58" s="29"/>
      <c r="J58" s="29"/>
      <c r="L58" s="27"/>
      <c r="N58" s="17"/>
    </row>
    <row r="59" spans="1:14" ht="24" thickBot="1" x14ac:dyDescent="0.25">
      <c r="A59" s="12"/>
      <c r="B59" s="12"/>
      <c r="C59" s="12">
        <f>SUM(C10:C57)</f>
        <v>1</v>
      </c>
      <c r="D59" s="12"/>
      <c r="E59" s="12"/>
      <c r="F59" s="12">
        <f>SUM(F10:F57)</f>
        <v>0</v>
      </c>
      <c r="G59" s="12"/>
      <c r="H59" s="12"/>
      <c r="I59" s="12"/>
      <c r="J59" s="12"/>
      <c r="N59" s="17"/>
    </row>
    <row r="64" spans="1:14" x14ac:dyDescent="0.2">
      <c r="E64" s="27"/>
    </row>
  </sheetData>
  <mergeCells count="16">
    <mergeCell ref="A58:F58"/>
    <mergeCell ref="E1:G2"/>
    <mergeCell ref="A3:J3"/>
    <mergeCell ref="A4:F5"/>
    <mergeCell ref="I4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H9:J9"/>
  </mergeCells>
  <hyperlinks>
    <hyperlink ref="E1:G2" location="الرصيد!A1" display="بطاقة كارت صنف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N64"/>
  <sheetViews>
    <sheetView rightToLeft="1" zoomScale="66" zoomScaleNormal="66" workbookViewId="0">
      <selection activeCell="F26" sqref="F26"/>
    </sheetView>
  </sheetViews>
  <sheetFormatPr defaultColWidth="9.125" defaultRowHeight="23.25" x14ac:dyDescent="0.2"/>
  <cols>
    <col min="1" max="1" width="16.375" style="2" bestFit="1" customWidth="1"/>
    <col min="2" max="2" width="19.375" style="2" bestFit="1" customWidth="1"/>
    <col min="3" max="3" width="10.75" style="2" bestFit="1" customWidth="1"/>
    <col min="4" max="4" width="10.375" style="2" bestFit="1" customWidth="1"/>
    <col min="5" max="5" width="19.75" style="2" bestFit="1" customWidth="1"/>
    <col min="6" max="6" width="10.125" style="2" bestFit="1" customWidth="1"/>
    <col min="7" max="7" width="12.625" style="2" bestFit="1" customWidth="1"/>
    <col min="8" max="8" width="11.625" style="27" customWidth="1"/>
    <col min="9" max="9" width="25.625" style="2" bestFit="1" customWidth="1"/>
    <col min="10" max="10" width="39.875" style="2" bestFit="1" customWidth="1"/>
    <col min="11" max="13" width="9.125" style="2"/>
    <col min="14" max="14" width="9.625" style="2" bestFit="1" customWidth="1"/>
    <col min="15" max="16384" width="9.125" style="2"/>
  </cols>
  <sheetData>
    <row r="1" spans="1:14" x14ac:dyDescent="0.2">
      <c r="A1" s="1"/>
      <c r="B1" s="1"/>
      <c r="C1" s="1"/>
      <c r="D1" s="1"/>
      <c r="E1" s="37" t="s">
        <v>0</v>
      </c>
      <c r="F1" s="37"/>
      <c r="G1" s="37"/>
      <c r="H1" s="1"/>
      <c r="I1" s="1"/>
      <c r="J1" s="1"/>
    </row>
    <row r="2" spans="1:14" x14ac:dyDescent="0.2">
      <c r="A2" s="1"/>
      <c r="B2" s="1"/>
      <c r="C2" s="1"/>
      <c r="D2" s="1"/>
      <c r="E2" s="37"/>
      <c r="F2" s="37"/>
      <c r="G2" s="37"/>
      <c r="H2" s="1"/>
      <c r="I2" s="1"/>
      <c r="J2" s="1"/>
    </row>
    <row r="3" spans="1:14" ht="24" thickBo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4" ht="24" thickBot="1" x14ac:dyDescent="0.25">
      <c r="A4" s="39" t="s">
        <v>32</v>
      </c>
      <c r="B4" s="40"/>
      <c r="C4" s="40"/>
      <c r="D4" s="40"/>
      <c r="E4" s="40"/>
      <c r="F4" s="41"/>
      <c r="G4" s="4" t="s">
        <v>6</v>
      </c>
      <c r="H4" s="4" t="s">
        <v>7</v>
      </c>
      <c r="I4" s="45" t="s">
        <v>8</v>
      </c>
      <c r="J4" s="46"/>
    </row>
    <row r="5" spans="1:14" ht="20.25" customHeight="1" thickBot="1" x14ac:dyDescent="0.25">
      <c r="A5" s="42"/>
      <c r="B5" s="43"/>
      <c r="C5" s="43"/>
      <c r="D5" s="43"/>
      <c r="E5" s="43"/>
      <c r="F5" s="44"/>
      <c r="G5" s="6"/>
      <c r="H5" s="4">
        <v>14</v>
      </c>
      <c r="I5" s="47"/>
      <c r="J5" s="48"/>
    </row>
    <row r="6" spans="1:14" ht="24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ht="15" customHeight="1" x14ac:dyDescent="0.2">
      <c r="A7" s="32" t="s">
        <v>9</v>
      </c>
      <c r="B7" s="32" t="s">
        <v>10</v>
      </c>
      <c r="C7" s="49" t="s">
        <v>11</v>
      </c>
      <c r="D7" s="32" t="s">
        <v>13</v>
      </c>
      <c r="E7" s="32" t="s">
        <v>14</v>
      </c>
      <c r="F7" s="32" t="s">
        <v>17</v>
      </c>
      <c r="G7" s="32" t="s">
        <v>19</v>
      </c>
      <c r="H7" s="32" t="s">
        <v>20</v>
      </c>
      <c r="I7" s="32" t="s">
        <v>21</v>
      </c>
      <c r="J7" s="32" t="s">
        <v>22</v>
      </c>
    </row>
    <row r="8" spans="1:14" ht="47.25" customHeight="1" thickBot="1" x14ac:dyDescent="0.25">
      <c r="A8" s="33"/>
      <c r="B8" s="33"/>
      <c r="C8" s="50"/>
      <c r="D8" s="33"/>
      <c r="E8" s="33"/>
      <c r="F8" s="33"/>
      <c r="G8" s="33"/>
      <c r="H8" s="33"/>
      <c r="I8" s="33"/>
      <c r="J8" s="33"/>
    </row>
    <row r="9" spans="1:14" ht="24.75" thickTop="1" thickBot="1" x14ac:dyDescent="0.25">
      <c r="A9" s="7"/>
      <c r="B9" s="8"/>
      <c r="C9" s="8"/>
      <c r="D9" s="8"/>
      <c r="E9" s="8"/>
      <c r="F9" s="9"/>
      <c r="G9" s="10"/>
      <c r="H9" s="34" t="s">
        <v>23</v>
      </c>
      <c r="I9" s="35"/>
      <c r="J9" s="36"/>
      <c r="N9" s="11" t="s">
        <v>24</v>
      </c>
    </row>
    <row r="10" spans="1:14" ht="24" thickBot="1" x14ac:dyDescent="0.25">
      <c r="A10" s="12"/>
      <c r="B10" s="13">
        <v>43430</v>
      </c>
      <c r="C10" s="12">
        <v>1</v>
      </c>
      <c r="D10" s="15"/>
      <c r="E10" s="12"/>
      <c r="F10" s="12"/>
      <c r="G10" s="12">
        <f>G9+C10-F10</f>
        <v>1</v>
      </c>
      <c r="H10" s="12">
        <v>50</v>
      </c>
      <c r="I10" s="16" t="s">
        <v>33</v>
      </c>
      <c r="J10" s="12" t="s">
        <v>34</v>
      </c>
      <c r="N10" s="17"/>
    </row>
    <row r="11" spans="1:14" ht="24" thickBot="1" x14ac:dyDescent="0.25">
      <c r="A11" s="12"/>
      <c r="B11" s="13"/>
      <c r="C11" s="12"/>
      <c r="D11" s="30"/>
      <c r="E11" s="31"/>
      <c r="F11" s="12"/>
      <c r="G11" s="12"/>
      <c r="H11" s="12"/>
      <c r="I11" s="12"/>
      <c r="J11" s="12"/>
      <c r="N11" s="22"/>
    </row>
    <row r="12" spans="1:14" ht="18.75" customHeight="1" thickBot="1" x14ac:dyDescent="0.25">
      <c r="A12" s="12"/>
      <c r="B12" s="13"/>
      <c r="C12" s="12"/>
      <c r="D12" s="23"/>
      <c r="E12" s="24"/>
      <c r="F12" s="25"/>
      <c r="G12" s="12"/>
      <c r="H12" s="26"/>
      <c r="I12" s="26"/>
      <c r="J12" s="12"/>
      <c r="N12" s="17"/>
    </row>
    <row r="13" spans="1:14" ht="24" thickBot="1" x14ac:dyDescent="0.25">
      <c r="A13" s="12"/>
      <c r="B13" s="13"/>
      <c r="C13" s="12"/>
      <c r="D13" s="15"/>
      <c r="E13" s="13"/>
      <c r="F13" s="12"/>
      <c r="G13" s="12"/>
      <c r="H13" s="12"/>
      <c r="I13" s="12"/>
      <c r="J13" s="12"/>
      <c r="N13" s="17"/>
    </row>
    <row r="14" spans="1:14" ht="24" thickBot="1" x14ac:dyDescent="0.25">
      <c r="A14" s="12"/>
      <c r="B14" s="13"/>
      <c r="C14" s="12"/>
      <c r="D14" s="15"/>
      <c r="E14" s="13"/>
      <c r="F14" s="12"/>
      <c r="G14" s="12"/>
      <c r="H14" s="12"/>
      <c r="I14" s="12"/>
      <c r="J14" s="12"/>
      <c r="N14" s="17"/>
    </row>
    <row r="15" spans="1:14" ht="24" thickBot="1" x14ac:dyDescent="0.25">
      <c r="A15" s="12"/>
      <c r="B15" s="13"/>
      <c r="C15" s="12"/>
      <c r="D15" s="15"/>
      <c r="E15" s="13"/>
      <c r="F15" s="12"/>
      <c r="G15" s="12"/>
      <c r="H15" s="12"/>
      <c r="I15" s="12"/>
      <c r="J15" s="12"/>
      <c r="N15" s="17"/>
    </row>
    <row r="16" spans="1:14" ht="24" thickBot="1" x14ac:dyDescent="0.25">
      <c r="A16" s="12"/>
      <c r="B16" s="13"/>
      <c r="C16" s="12"/>
      <c r="D16" s="15"/>
      <c r="E16" s="13"/>
      <c r="F16" s="12"/>
      <c r="G16" s="12"/>
      <c r="H16" s="12"/>
      <c r="I16" s="12"/>
      <c r="J16" s="12"/>
      <c r="M16" s="27"/>
      <c r="N16" s="17"/>
    </row>
    <row r="17" spans="1:14" ht="24" thickBot="1" x14ac:dyDescent="0.25">
      <c r="A17" s="12"/>
      <c r="B17" s="12"/>
      <c r="C17" s="12"/>
      <c r="D17" s="15"/>
      <c r="E17" s="13"/>
      <c r="F17" s="12"/>
      <c r="G17" s="12"/>
      <c r="H17" s="12"/>
      <c r="I17" s="12"/>
      <c r="J17" s="12"/>
      <c r="N17" s="17"/>
    </row>
    <row r="18" spans="1:14" ht="24" thickBot="1" x14ac:dyDescent="0.25">
      <c r="A18" s="12"/>
      <c r="B18" s="12"/>
      <c r="C18" s="12"/>
      <c r="D18" s="15"/>
      <c r="E18" s="13"/>
      <c r="F18" s="12"/>
      <c r="G18" s="12"/>
      <c r="H18" s="12"/>
      <c r="I18" s="12"/>
      <c r="J18" s="12"/>
      <c r="N18" s="17"/>
    </row>
    <row r="19" spans="1:14" ht="24" thickBot="1" x14ac:dyDescent="0.25">
      <c r="A19" s="12"/>
      <c r="B19" s="12"/>
      <c r="C19" s="12"/>
      <c r="D19" s="15"/>
      <c r="E19" s="13"/>
      <c r="F19" s="12"/>
      <c r="G19" s="12"/>
      <c r="H19" s="12"/>
      <c r="I19" s="12"/>
      <c r="J19" s="12"/>
      <c r="N19" s="17"/>
    </row>
    <row r="20" spans="1:14" ht="24" thickBot="1" x14ac:dyDescent="0.25">
      <c r="A20" s="12"/>
      <c r="B20" s="12"/>
      <c r="C20" s="12"/>
      <c r="D20" s="15"/>
      <c r="E20" s="13"/>
      <c r="F20" s="12"/>
      <c r="G20" s="12"/>
      <c r="H20" s="12"/>
      <c r="I20" s="12"/>
      <c r="J20" s="12"/>
      <c r="N20" s="17"/>
    </row>
    <row r="21" spans="1:14" ht="24" thickBot="1" x14ac:dyDescent="0.25">
      <c r="A21" s="12"/>
      <c r="B21" s="12"/>
      <c r="C21" s="12"/>
      <c r="D21" s="15"/>
      <c r="E21" s="13"/>
      <c r="F21" s="12"/>
      <c r="G21" s="12"/>
      <c r="H21" s="12"/>
      <c r="I21" s="12"/>
      <c r="J21" s="12"/>
      <c r="N21" s="17"/>
    </row>
    <row r="22" spans="1:14" ht="24" thickBot="1" x14ac:dyDescent="0.25">
      <c r="A22" s="12"/>
      <c r="B22" s="12"/>
      <c r="C22" s="12"/>
      <c r="D22" s="15"/>
      <c r="E22" s="13"/>
      <c r="F22" s="12"/>
      <c r="G22" s="12"/>
      <c r="H22" s="12"/>
      <c r="I22" s="12"/>
      <c r="J22" s="12"/>
      <c r="N22" s="17"/>
    </row>
    <row r="23" spans="1:14" ht="24" thickBot="1" x14ac:dyDescent="0.25">
      <c r="A23" s="12"/>
      <c r="B23" s="12"/>
      <c r="C23" s="12"/>
      <c r="D23" s="15"/>
      <c r="E23" s="13"/>
      <c r="F23" s="12"/>
      <c r="G23" s="12"/>
      <c r="H23" s="12"/>
      <c r="I23" s="12"/>
      <c r="J23" s="12"/>
      <c r="N23" s="17"/>
    </row>
    <row r="24" spans="1:14" ht="24" thickBot="1" x14ac:dyDescent="0.25">
      <c r="A24" s="12"/>
      <c r="B24" s="12"/>
      <c r="C24" s="12"/>
      <c r="D24" s="15"/>
      <c r="E24" s="13"/>
      <c r="F24" s="12"/>
      <c r="G24" s="12"/>
      <c r="H24" s="12"/>
      <c r="I24" s="12"/>
      <c r="J24" s="12"/>
      <c r="N24" s="17"/>
    </row>
    <row r="25" spans="1:14" ht="24" thickBot="1" x14ac:dyDescent="0.25">
      <c r="A25" s="12"/>
      <c r="B25" s="12"/>
      <c r="C25" s="12"/>
      <c r="D25" s="15"/>
      <c r="E25" s="13"/>
      <c r="F25" s="12"/>
      <c r="G25" s="12"/>
      <c r="H25" s="12"/>
      <c r="I25" s="12"/>
      <c r="J25" s="12"/>
      <c r="N25" s="17"/>
    </row>
    <row r="26" spans="1:14" ht="24" thickBot="1" x14ac:dyDescent="0.25">
      <c r="A26" s="12"/>
      <c r="B26" s="12"/>
      <c r="C26" s="12"/>
      <c r="D26" s="15"/>
      <c r="E26" s="13"/>
      <c r="F26" s="12"/>
      <c r="G26" s="12"/>
      <c r="H26" s="12"/>
      <c r="I26" s="12"/>
      <c r="J26" s="12"/>
      <c r="N26" s="17"/>
    </row>
    <row r="27" spans="1:14" ht="24" thickBot="1" x14ac:dyDescent="0.25">
      <c r="A27" s="12"/>
      <c r="B27" s="12"/>
      <c r="C27" s="12"/>
      <c r="D27" s="15"/>
      <c r="E27" s="13"/>
      <c r="F27" s="12"/>
      <c r="G27" s="12"/>
      <c r="H27" s="12"/>
      <c r="I27" s="12"/>
      <c r="J27" s="12"/>
      <c r="N27" s="17"/>
    </row>
    <row r="28" spans="1:14" ht="24" thickBot="1" x14ac:dyDescent="0.25">
      <c r="A28" s="12"/>
      <c r="B28" s="12"/>
      <c r="C28" s="12"/>
      <c r="D28" s="15"/>
      <c r="E28" s="13"/>
      <c r="F28" s="12"/>
      <c r="G28" s="12"/>
      <c r="H28" s="12"/>
      <c r="I28" s="12"/>
      <c r="J28" s="12"/>
      <c r="N28" s="17"/>
    </row>
    <row r="29" spans="1:14" ht="24" thickBot="1" x14ac:dyDescent="0.25">
      <c r="A29" s="12"/>
      <c r="B29" s="12"/>
      <c r="C29" s="12"/>
      <c r="D29" s="15"/>
      <c r="E29" s="13"/>
      <c r="F29" s="12"/>
      <c r="G29" s="12"/>
      <c r="H29" s="12"/>
      <c r="I29" s="12"/>
      <c r="J29" s="12"/>
      <c r="N29" s="17"/>
    </row>
    <row r="30" spans="1:14" ht="24" thickBot="1" x14ac:dyDescent="0.25">
      <c r="A30" s="12"/>
      <c r="B30" s="13"/>
      <c r="C30" s="12"/>
      <c r="D30" s="15"/>
      <c r="E30" s="12"/>
      <c r="F30" s="12"/>
      <c r="G30" s="12"/>
      <c r="H30" s="12"/>
      <c r="I30" s="12"/>
      <c r="J30" s="12"/>
      <c r="N30" s="17"/>
    </row>
    <row r="31" spans="1:14" ht="24" thickBot="1" x14ac:dyDescent="0.25">
      <c r="A31" s="12"/>
      <c r="B31" s="12"/>
      <c r="C31" s="12"/>
      <c r="D31" s="15"/>
      <c r="E31" s="13"/>
      <c r="F31" s="12"/>
      <c r="G31" s="12"/>
      <c r="H31" s="12"/>
      <c r="I31" s="12"/>
      <c r="J31" s="12"/>
      <c r="N31" s="17"/>
    </row>
    <row r="32" spans="1:14" ht="24" thickBot="1" x14ac:dyDescent="0.25">
      <c r="A32" s="12"/>
      <c r="B32" s="13"/>
      <c r="C32" s="12"/>
      <c r="D32" s="15"/>
      <c r="E32" s="12"/>
      <c r="F32" s="12"/>
      <c r="G32" s="12"/>
      <c r="H32" s="12"/>
      <c r="I32" s="12"/>
      <c r="J32" s="12"/>
      <c r="N32" s="17"/>
    </row>
    <row r="33" spans="1:14" ht="24" thickBot="1" x14ac:dyDescent="0.25">
      <c r="A33" s="12"/>
      <c r="B33" s="12"/>
      <c r="C33" s="12"/>
      <c r="D33" s="15"/>
      <c r="E33" s="13"/>
      <c r="F33" s="12"/>
      <c r="G33" s="12"/>
      <c r="H33" s="12"/>
      <c r="I33" s="12"/>
      <c r="J33" s="12"/>
      <c r="N33" s="17"/>
    </row>
    <row r="34" spans="1:14" ht="24" thickBot="1" x14ac:dyDescent="0.25">
      <c r="A34" s="12"/>
      <c r="B34" s="12"/>
      <c r="C34" s="12"/>
      <c r="D34" s="15"/>
      <c r="E34" s="13"/>
      <c r="F34" s="12"/>
      <c r="G34" s="12"/>
      <c r="H34" s="12"/>
      <c r="I34" s="12"/>
      <c r="J34" s="12"/>
      <c r="N34" s="17"/>
    </row>
    <row r="35" spans="1:14" ht="24" thickBot="1" x14ac:dyDescent="0.25">
      <c r="A35" s="12"/>
      <c r="B35" s="12"/>
      <c r="C35" s="12"/>
      <c r="D35" s="15"/>
      <c r="E35" s="13"/>
      <c r="F35" s="12"/>
      <c r="G35" s="12"/>
      <c r="H35" s="12"/>
      <c r="I35" s="12"/>
      <c r="J35" s="12"/>
      <c r="N35" s="17"/>
    </row>
    <row r="36" spans="1:14" ht="24" thickBot="1" x14ac:dyDescent="0.25">
      <c r="A36" s="12"/>
      <c r="B36" s="12"/>
      <c r="C36" s="12"/>
      <c r="D36" s="15"/>
      <c r="E36" s="13"/>
      <c r="F36" s="12"/>
      <c r="G36" s="12"/>
      <c r="H36" s="12"/>
      <c r="I36" s="12"/>
      <c r="J36" s="12"/>
      <c r="N36" s="22"/>
    </row>
    <row r="37" spans="1:14" ht="24" thickBot="1" x14ac:dyDescent="0.25">
      <c r="A37" s="12"/>
      <c r="B37" s="13"/>
      <c r="C37" s="12"/>
      <c r="D37" s="15"/>
      <c r="E37" s="12"/>
      <c r="F37" s="12"/>
      <c r="G37" s="12"/>
      <c r="H37" s="12"/>
      <c r="I37" s="12"/>
      <c r="J37" s="12"/>
      <c r="N37" s="22"/>
    </row>
    <row r="38" spans="1:14" ht="24" thickBot="1" x14ac:dyDescent="0.25">
      <c r="A38" s="12"/>
      <c r="B38" s="12"/>
      <c r="C38" s="12"/>
      <c r="D38" s="15"/>
      <c r="E38" s="13"/>
      <c r="F38" s="12"/>
      <c r="G38" s="12"/>
      <c r="H38" s="12"/>
      <c r="I38" s="12"/>
      <c r="J38" s="12"/>
      <c r="N38" s="17"/>
    </row>
    <row r="39" spans="1:14" ht="24" thickBot="1" x14ac:dyDescent="0.25">
      <c r="A39" s="12"/>
      <c r="B39" s="12"/>
      <c r="C39" s="12"/>
      <c r="D39" s="15"/>
      <c r="E39" s="13"/>
      <c r="F39" s="12"/>
      <c r="G39" s="12"/>
      <c r="H39" s="12"/>
      <c r="I39" s="12"/>
      <c r="J39" s="12"/>
      <c r="N39" s="17"/>
    </row>
    <row r="40" spans="1:14" ht="24" thickBot="1" x14ac:dyDescent="0.25">
      <c r="A40" s="12"/>
      <c r="B40" s="13"/>
      <c r="C40" s="12"/>
      <c r="D40" s="15"/>
      <c r="E40" s="12"/>
      <c r="F40" s="12"/>
      <c r="G40" s="12"/>
      <c r="H40" s="12"/>
      <c r="I40" s="12"/>
      <c r="J40" s="12"/>
      <c r="N40" s="17"/>
    </row>
    <row r="41" spans="1:14" ht="24" thickBot="1" x14ac:dyDescent="0.25">
      <c r="A41" s="12"/>
      <c r="B41" s="12"/>
      <c r="C41" s="12"/>
      <c r="D41" s="15"/>
      <c r="E41" s="13"/>
      <c r="F41" s="12"/>
      <c r="G41" s="12"/>
      <c r="H41" s="12"/>
      <c r="I41" s="12"/>
      <c r="J41" s="12"/>
      <c r="N41" s="17"/>
    </row>
    <row r="42" spans="1:14" ht="24" thickBot="1" x14ac:dyDescent="0.25">
      <c r="A42" s="12"/>
      <c r="B42" s="12"/>
      <c r="C42" s="12"/>
      <c r="D42" s="15"/>
      <c r="E42" s="13"/>
      <c r="F42" s="12"/>
      <c r="G42" s="12"/>
      <c r="H42" s="12"/>
      <c r="I42" s="12"/>
      <c r="J42" s="12"/>
      <c r="N42" s="17"/>
    </row>
    <row r="43" spans="1:14" ht="24" thickBot="1" x14ac:dyDescent="0.25">
      <c r="A43" s="12"/>
      <c r="B43" s="13"/>
      <c r="C43" s="12"/>
      <c r="D43" s="15"/>
      <c r="E43" s="12"/>
      <c r="F43" s="12"/>
      <c r="G43" s="12"/>
      <c r="H43" s="12"/>
      <c r="I43" s="12"/>
      <c r="J43" s="12"/>
      <c r="N43" s="17"/>
    </row>
    <row r="44" spans="1:14" ht="24" thickBot="1" x14ac:dyDescent="0.25">
      <c r="A44" s="12"/>
      <c r="B44" s="12"/>
      <c r="C44" s="12"/>
      <c r="D44" s="15"/>
      <c r="E44" s="13"/>
      <c r="F44" s="12"/>
      <c r="G44" s="12"/>
      <c r="H44" s="12"/>
      <c r="I44" s="12"/>
      <c r="J44" s="12"/>
      <c r="N44" s="17"/>
    </row>
    <row r="45" spans="1:14" ht="24" thickBot="1" x14ac:dyDescent="0.25">
      <c r="A45" s="12"/>
      <c r="B45" s="13"/>
      <c r="C45" s="12"/>
      <c r="D45" s="15"/>
      <c r="E45" s="12"/>
      <c r="F45" s="12"/>
      <c r="G45" s="12"/>
      <c r="H45" s="12"/>
      <c r="I45" s="12"/>
      <c r="J45" s="12"/>
      <c r="N45" s="17"/>
    </row>
    <row r="46" spans="1:14" ht="24" thickBot="1" x14ac:dyDescent="0.25">
      <c r="A46" s="12"/>
      <c r="B46" s="12"/>
      <c r="C46" s="12"/>
      <c r="D46" s="15"/>
      <c r="E46" s="13"/>
      <c r="F46" s="12"/>
      <c r="G46" s="12"/>
      <c r="H46" s="12"/>
      <c r="I46" s="12"/>
      <c r="J46" s="12"/>
      <c r="N46" s="17"/>
    </row>
    <row r="47" spans="1:14" ht="24" thickBot="1" x14ac:dyDescent="0.25">
      <c r="A47" s="12"/>
      <c r="B47" s="12"/>
      <c r="C47" s="12"/>
      <c r="D47" s="15"/>
      <c r="E47" s="12"/>
      <c r="F47" s="12"/>
      <c r="G47" s="12"/>
      <c r="H47" s="12"/>
      <c r="I47" s="12"/>
      <c r="J47" s="12"/>
      <c r="N47" s="17"/>
    </row>
    <row r="48" spans="1:14" ht="24" thickBot="1" x14ac:dyDescent="0.25">
      <c r="A48" s="12"/>
      <c r="B48" s="12"/>
      <c r="C48" s="12"/>
      <c r="D48" s="15"/>
      <c r="E48" s="12"/>
      <c r="F48" s="12"/>
      <c r="G48" s="12"/>
      <c r="H48" s="12"/>
      <c r="I48" s="12"/>
      <c r="J48" s="12"/>
      <c r="N48" s="17"/>
    </row>
    <row r="49" spans="1:14" ht="24" thickBot="1" x14ac:dyDescent="0.25">
      <c r="A49" s="12"/>
      <c r="B49" s="12"/>
      <c r="C49" s="12"/>
      <c r="D49" s="15"/>
      <c r="E49" s="12"/>
      <c r="F49" s="12"/>
      <c r="G49" s="12"/>
      <c r="H49" s="12"/>
      <c r="I49" s="12"/>
      <c r="J49" s="12"/>
      <c r="N49" s="17"/>
    </row>
    <row r="50" spans="1:14" ht="24" thickBo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N50" s="17"/>
    </row>
    <row r="51" spans="1:14" ht="24" thickBo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N51" s="17"/>
    </row>
    <row r="52" spans="1:14" ht="24" thickBo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N52" s="17"/>
    </row>
    <row r="53" spans="1:14" ht="24" thickBo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N53" s="17"/>
    </row>
    <row r="54" spans="1:14" ht="24" thickBo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N54" s="17"/>
    </row>
    <row r="55" spans="1:14" ht="24" thickBo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N55" s="17"/>
    </row>
    <row r="56" spans="1:14" ht="24" thickBo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N56" s="17"/>
    </row>
    <row r="57" spans="1:14" ht="24" thickBo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N57" s="17"/>
    </row>
    <row r="58" spans="1:14" ht="27.75" customHeight="1" thickBot="1" x14ac:dyDescent="0.25">
      <c r="A58" s="34" t="s">
        <v>19</v>
      </c>
      <c r="B58" s="35"/>
      <c r="C58" s="35"/>
      <c r="D58" s="35"/>
      <c r="E58" s="35"/>
      <c r="F58" s="36"/>
      <c r="G58" s="12"/>
      <c r="H58" s="28"/>
      <c r="I58" s="29"/>
      <c r="J58" s="29"/>
      <c r="L58" s="27"/>
      <c r="N58" s="17"/>
    </row>
    <row r="59" spans="1:14" ht="24" thickBot="1" x14ac:dyDescent="0.25">
      <c r="A59" s="12"/>
      <c r="B59" s="12"/>
      <c r="C59" s="12">
        <f>SUM(C10:C57)</f>
        <v>1</v>
      </c>
      <c r="D59" s="12"/>
      <c r="E59" s="12"/>
      <c r="F59" s="12">
        <f>SUM(F10:F57)</f>
        <v>0</v>
      </c>
      <c r="G59" s="12"/>
      <c r="H59" s="12"/>
      <c r="I59" s="12"/>
      <c r="J59" s="12"/>
      <c r="N59" s="17"/>
    </row>
    <row r="64" spans="1:14" x14ac:dyDescent="0.2">
      <c r="E64" s="27"/>
    </row>
  </sheetData>
  <mergeCells count="16">
    <mergeCell ref="A58:F58"/>
    <mergeCell ref="E1:G2"/>
    <mergeCell ref="A3:J3"/>
    <mergeCell ref="A4:F5"/>
    <mergeCell ref="I4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H9:J9"/>
  </mergeCells>
  <hyperlinks>
    <hyperlink ref="E1:G2" location="الرصيد!A1" display="بطاقة كارت صنف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R64"/>
  <sheetViews>
    <sheetView rightToLeft="1" workbookViewId="0">
      <selection activeCell="C20" sqref="C20"/>
    </sheetView>
  </sheetViews>
  <sheetFormatPr defaultColWidth="9.125" defaultRowHeight="23.25" x14ac:dyDescent="0.2"/>
  <cols>
    <col min="1" max="1" width="16.375" style="2" bestFit="1" customWidth="1"/>
    <col min="2" max="2" width="19.375" style="2" bestFit="1" customWidth="1"/>
    <col min="3" max="3" width="10.75" style="2" bestFit="1" customWidth="1"/>
    <col min="4" max="4" width="10.625" style="2" bestFit="1" customWidth="1"/>
    <col min="5" max="5" width="10.375" style="2" bestFit="1" customWidth="1"/>
    <col min="6" max="6" width="19.75" style="2" bestFit="1" customWidth="1"/>
    <col min="7" max="7" width="8.625" style="2" bestFit="1" customWidth="1"/>
    <col min="8" max="8" width="8.75" style="2" bestFit="1" customWidth="1"/>
    <col min="9" max="9" width="10.125" style="2" bestFit="1" customWidth="1"/>
    <col min="10" max="10" width="8.625" style="2" bestFit="1" customWidth="1"/>
    <col min="11" max="11" width="12.625" style="2" bestFit="1" customWidth="1"/>
    <col min="12" max="12" width="11.625" style="27" customWidth="1"/>
    <col min="13" max="13" width="25.625" style="2" bestFit="1" customWidth="1"/>
    <col min="14" max="14" width="39.875" style="2" bestFit="1" customWidth="1"/>
    <col min="15" max="17" width="9.125" style="2"/>
    <col min="18" max="18" width="9.625" style="2" bestFit="1" customWidth="1"/>
    <col min="19" max="16384" width="9.125" style="2"/>
  </cols>
  <sheetData>
    <row r="1" spans="1:18" x14ac:dyDescent="0.2">
      <c r="A1" s="1"/>
      <c r="B1" s="1"/>
      <c r="C1" s="1"/>
      <c r="D1" s="1"/>
      <c r="E1" s="1"/>
      <c r="F1" s="37" t="s">
        <v>0</v>
      </c>
      <c r="G1" s="37"/>
      <c r="H1" s="37"/>
      <c r="I1" s="37"/>
      <c r="J1" s="37"/>
      <c r="K1" s="37"/>
      <c r="L1" s="1"/>
      <c r="M1" s="1"/>
      <c r="N1" s="1"/>
    </row>
    <row r="2" spans="1:18" x14ac:dyDescent="0.2">
      <c r="A2" s="1"/>
      <c r="B2" s="1"/>
      <c r="C2" s="1"/>
      <c r="D2" s="1"/>
      <c r="E2" s="1"/>
      <c r="F2" s="37"/>
      <c r="G2" s="37"/>
      <c r="H2" s="37"/>
      <c r="I2" s="37"/>
      <c r="J2" s="37"/>
      <c r="K2" s="37"/>
      <c r="L2" s="1"/>
      <c r="M2" s="1"/>
      <c r="N2" s="1"/>
    </row>
    <row r="3" spans="1:18" ht="24" thickBo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8" ht="45.75" thickBot="1" x14ac:dyDescent="0.25">
      <c r="A4" s="39" t="s">
        <v>29</v>
      </c>
      <c r="B4" s="40"/>
      <c r="C4" s="40"/>
      <c r="D4" s="40"/>
      <c r="E4" s="40"/>
      <c r="F4" s="40"/>
      <c r="G4" s="40"/>
      <c r="H4" s="40"/>
      <c r="I4" s="41"/>
      <c r="J4" s="3"/>
      <c r="K4" s="4" t="s">
        <v>6</v>
      </c>
      <c r="L4" s="4" t="s">
        <v>7</v>
      </c>
      <c r="M4" s="45" t="s">
        <v>8</v>
      </c>
      <c r="N4" s="46"/>
    </row>
    <row r="5" spans="1:18" ht="20.25" customHeight="1" thickBot="1" x14ac:dyDescent="0.25">
      <c r="A5" s="42"/>
      <c r="B5" s="43"/>
      <c r="C5" s="43"/>
      <c r="D5" s="43"/>
      <c r="E5" s="43"/>
      <c r="F5" s="43"/>
      <c r="G5" s="43"/>
      <c r="H5" s="43"/>
      <c r="I5" s="44"/>
      <c r="J5" s="5"/>
      <c r="K5" s="6"/>
      <c r="L5" s="4">
        <v>14</v>
      </c>
      <c r="M5" s="47"/>
      <c r="N5" s="48"/>
    </row>
    <row r="6" spans="1:18" ht="24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 x14ac:dyDescent="0.2">
      <c r="A7" s="32" t="s">
        <v>9</v>
      </c>
      <c r="B7" s="32" t="s">
        <v>10</v>
      </c>
      <c r="C7" s="49" t="s">
        <v>11</v>
      </c>
      <c r="D7" s="49" t="s">
        <v>12</v>
      </c>
      <c r="E7" s="32" t="s">
        <v>13</v>
      </c>
      <c r="F7" s="32" t="s">
        <v>14</v>
      </c>
      <c r="G7" s="32" t="s">
        <v>15</v>
      </c>
      <c r="H7" s="32" t="s">
        <v>16</v>
      </c>
      <c r="I7" s="32" t="s">
        <v>17</v>
      </c>
      <c r="J7" s="32" t="s">
        <v>18</v>
      </c>
      <c r="K7" s="32" t="s">
        <v>19</v>
      </c>
      <c r="L7" s="32" t="s">
        <v>20</v>
      </c>
      <c r="M7" s="32" t="s">
        <v>21</v>
      </c>
      <c r="N7" s="32" t="s">
        <v>22</v>
      </c>
    </row>
    <row r="8" spans="1:18" ht="47.25" customHeight="1" thickBot="1" x14ac:dyDescent="0.25">
      <c r="A8" s="33"/>
      <c r="B8" s="33"/>
      <c r="C8" s="50"/>
      <c r="D8" s="50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8" ht="24.75" thickTop="1" thickBot="1" x14ac:dyDescent="0.25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34" t="s">
        <v>23</v>
      </c>
      <c r="M9" s="35"/>
      <c r="N9" s="36"/>
      <c r="R9" s="11" t="s">
        <v>24</v>
      </c>
    </row>
    <row r="10" spans="1:18" ht="24" thickBot="1" x14ac:dyDescent="0.25">
      <c r="A10" s="12"/>
      <c r="B10" s="13" t="s">
        <v>30</v>
      </c>
      <c r="C10" s="12">
        <v>16</v>
      </c>
      <c r="D10" s="12"/>
      <c r="E10" s="15"/>
      <c r="F10" s="12"/>
      <c r="G10" s="12"/>
      <c r="H10" s="12"/>
      <c r="I10" s="12"/>
      <c r="J10" s="12">
        <f>G10-D10</f>
        <v>0</v>
      </c>
      <c r="K10" s="12">
        <f>K9+C10-I10</f>
        <v>16</v>
      </c>
      <c r="L10" s="12">
        <v>630</v>
      </c>
      <c r="M10" s="16" t="s">
        <v>26</v>
      </c>
      <c r="N10" s="12" t="s">
        <v>31</v>
      </c>
      <c r="R10" s="17"/>
    </row>
    <row r="11" spans="1:18" ht="24" thickBot="1" x14ac:dyDescent="0.25">
      <c r="A11" s="12"/>
      <c r="B11" s="13"/>
      <c r="C11" s="12"/>
      <c r="D11" s="12"/>
      <c r="E11" s="30"/>
      <c r="F11" s="31"/>
      <c r="G11" s="13"/>
      <c r="H11" s="25"/>
      <c r="I11" s="12"/>
      <c r="J11" s="12">
        <f>G11-D11</f>
        <v>0</v>
      </c>
      <c r="K11" s="12">
        <f>K10+C11-H11-I11+J11</f>
        <v>16</v>
      </c>
      <c r="L11" s="12"/>
      <c r="M11" s="12"/>
      <c r="N11" s="12"/>
      <c r="R11" s="22"/>
    </row>
    <row r="12" spans="1:18" ht="18.75" customHeight="1" thickBot="1" x14ac:dyDescent="0.25">
      <c r="A12" s="12"/>
      <c r="B12" s="13"/>
      <c r="C12" s="12"/>
      <c r="D12" s="23"/>
      <c r="E12" s="23"/>
      <c r="F12" s="24"/>
      <c r="G12" s="24"/>
      <c r="H12" s="25"/>
      <c r="I12" s="25"/>
      <c r="J12" s="12">
        <f t="shared" ref="J12:J57" si="0">G12-D12</f>
        <v>0</v>
      </c>
      <c r="K12" s="12">
        <f t="shared" ref="K12:K58" si="1">K11+C12-G12-H12-I12+J12</f>
        <v>16</v>
      </c>
      <c r="L12" s="26"/>
      <c r="M12" s="26"/>
      <c r="N12" s="12"/>
      <c r="R12" s="17"/>
    </row>
    <row r="13" spans="1:18" ht="24" thickBot="1" x14ac:dyDescent="0.25">
      <c r="A13" s="12"/>
      <c r="B13" s="13"/>
      <c r="C13" s="12"/>
      <c r="D13" s="12"/>
      <c r="E13" s="15"/>
      <c r="F13" s="13"/>
      <c r="G13" s="12"/>
      <c r="H13" s="25"/>
      <c r="I13" s="12"/>
      <c r="J13" s="12">
        <f t="shared" si="0"/>
        <v>0</v>
      </c>
      <c r="K13" s="12">
        <f t="shared" si="1"/>
        <v>16</v>
      </c>
      <c r="L13" s="12"/>
      <c r="M13" s="12"/>
      <c r="N13" s="12"/>
      <c r="R13" s="17"/>
    </row>
    <row r="14" spans="1:18" ht="24" thickBot="1" x14ac:dyDescent="0.25">
      <c r="A14" s="12"/>
      <c r="B14" s="13"/>
      <c r="C14" s="12"/>
      <c r="D14" s="12"/>
      <c r="E14" s="15"/>
      <c r="F14" s="13"/>
      <c r="G14" s="13"/>
      <c r="H14" s="25"/>
      <c r="I14" s="12"/>
      <c r="J14" s="12">
        <f t="shared" si="0"/>
        <v>0</v>
      </c>
      <c r="K14" s="12">
        <f t="shared" si="1"/>
        <v>16</v>
      </c>
      <c r="L14" s="12"/>
      <c r="M14" s="12"/>
      <c r="N14" s="12"/>
      <c r="R14" s="17"/>
    </row>
    <row r="15" spans="1:18" ht="24" thickBot="1" x14ac:dyDescent="0.25">
      <c r="A15" s="12"/>
      <c r="B15" s="13"/>
      <c r="C15" s="12"/>
      <c r="D15" s="12"/>
      <c r="E15" s="15"/>
      <c r="F15" s="13"/>
      <c r="G15" s="13"/>
      <c r="H15" s="25"/>
      <c r="I15" s="12"/>
      <c r="J15" s="12">
        <f t="shared" si="0"/>
        <v>0</v>
      </c>
      <c r="K15" s="12">
        <f t="shared" si="1"/>
        <v>16</v>
      </c>
      <c r="L15" s="12"/>
      <c r="M15" s="12"/>
      <c r="N15" s="12"/>
      <c r="R15" s="17"/>
    </row>
    <row r="16" spans="1:18" ht="24" thickBot="1" x14ac:dyDescent="0.25">
      <c r="A16" s="12"/>
      <c r="B16" s="13"/>
      <c r="C16" s="12"/>
      <c r="D16" s="12"/>
      <c r="E16" s="15"/>
      <c r="F16" s="13"/>
      <c r="G16" s="13"/>
      <c r="H16" s="25"/>
      <c r="I16" s="12"/>
      <c r="J16" s="12">
        <f t="shared" si="0"/>
        <v>0</v>
      </c>
      <c r="K16" s="12">
        <f t="shared" si="1"/>
        <v>16</v>
      </c>
      <c r="L16" s="12"/>
      <c r="M16" s="12"/>
      <c r="N16" s="12"/>
      <c r="Q16" s="27"/>
      <c r="R16" s="17"/>
    </row>
    <row r="17" spans="1:18" ht="24" thickBot="1" x14ac:dyDescent="0.25">
      <c r="A17" s="12"/>
      <c r="B17" s="12"/>
      <c r="C17" s="12"/>
      <c r="D17" s="12"/>
      <c r="E17" s="15"/>
      <c r="F17" s="13"/>
      <c r="G17" s="13"/>
      <c r="H17" s="25"/>
      <c r="I17" s="12"/>
      <c r="J17" s="12">
        <f t="shared" si="0"/>
        <v>0</v>
      </c>
      <c r="K17" s="12">
        <f t="shared" si="1"/>
        <v>16</v>
      </c>
      <c r="L17" s="12"/>
      <c r="M17" s="12"/>
      <c r="N17" s="12"/>
      <c r="R17" s="17"/>
    </row>
    <row r="18" spans="1:18" ht="24" thickBot="1" x14ac:dyDescent="0.25">
      <c r="A18" s="12"/>
      <c r="B18" s="12"/>
      <c r="C18" s="12"/>
      <c r="D18" s="12"/>
      <c r="E18" s="15"/>
      <c r="F18" s="13"/>
      <c r="G18" s="13"/>
      <c r="H18" s="25"/>
      <c r="I18" s="12"/>
      <c r="J18" s="12">
        <f t="shared" si="0"/>
        <v>0</v>
      </c>
      <c r="K18" s="12">
        <f t="shared" si="1"/>
        <v>16</v>
      </c>
      <c r="L18" s="12"/>
      <c r="M18" s="12"/>
      <c r="N18" s="12"/>
      <c r="R18" s="17"/>
    </row>
    <row r="19" spans="1:18" ht="24" thickBot="1" x14ac:dyDescent="0.25">
      <c r="A19" s="12"/>
      <c r="B19" s="12"/>
      <c r="C19" s="12"/>
      <c r="D19" s="12"/>
      <c r="E19" s="15"/>
      <c r="F19" s="13"/>
      <c r="G19" s="13"/>
      <c r="H19" s="25"/>
      <c r="I19" s="12"/>
      <c r="J19" s="12">
        <f t="shared" si="0"/>
        <v>0</v>
      </c>
      <c r="K19" s="12">
        <f t="shared" si="1"/>
        <v>16</v>
      </c>
      <c r="L19" s="12"/>
      <c r="M19" s="12"/>
      <c r="N19" s="12"/>
      <c r="R19" s="17"/>
    </row>
    <row r="20" spans="1:18" ht="24" thickBot="1" x14ac:dyDescent="0.25">
      <c r="A20" s="12"/>
      <c r="B20" s="12"/>
      <c r="C20" s="12"/>
      <c r="D20" s="12"/>
      <c r="E20" s="15"/>
      <c r="F20" s="13"/>
      <c r="G20" s="13"/>
      <c r="H20" s="25"/>
      <c r="I20" s="12"/>
      <c r="J20" s="12">
        <f t="shared" si="0"/>
        <v>0</v>
      </c>
      <c r="K20" s="12">
        <f t="shared" si="1"/>
        <v>16</v>
      </c>
      <c r="L20" s="12"/>
      <c r="M20" s="12"/>
      <c r="N20" s="12"/>
      <c r="R20" s="17"/>
    </row>
    <row r="21" spans="1:18" ht="24" thickBot="1" x14ac:dyDescent="0.25">
      <c r="A21" s="12"/>
      <c r="B21" s="12"/>
      <c r="C21" s="12"/>
      <c r="D21" s="12"/>
      <c r="E21" s="15"/>
      <c r="F21" s="13"/>
      <c r="G21" s="13"/>
      <c r="H21" s="25"/>
      <c r="I21" s="12"/>
      <c r="J21" s="12">
        <f t="shared" si="0"/>
        <v>0</v>
      </c>
      <c r="K21" s="12">
        <f t="shared" si="1"/>
        <v>16</v>
      </c>
      <c r="L21" s="12"/>
      <c r="M21" s="12"/>
      <c r="N21" s="12"/>
      <c r="R21" s="17"/>
    </row>
    <row r="22" spans="1:18" ht="24" thickBot="1" x14ac:dyDescent="0.25">
      <c r="A22" s="12"/>
      <c r="B22" s="12"/>
      <c r="C22" s="12"/>
      <c r="D22" s="12"/>
      <c r="E22" s="15"/>
      <c r="F22" s="13"/>
      <c r="G22" s="13"/>
      <c r="H22" s="25"/>
      <c r="I22" s="12"/>
      <c r="J22" s="12">
        <f t="shared" si="0"/>
        <v>0</v>
      </c>
      <c r="K22" s="12">
        <f t="shared" si="1"/>
        <v>16</v>
      </c>
      <c r="L22" s="12"/>
      <c r="M22" s="12"/>
      <c r="N22" s="12"/>
      <c r="R22" s="17"/>
    </row>
    <row r="23" spans="1:18" ht="24" thickBot="1" x14ac:dyDescent="0.25">
      <c r="A23" s="12"/>
      <c r="B23" s="12"/>
      <c r="C23" s="12"/>
      <c r="D23" s="12"/>
      <c r="E23" s="15"/>
      <c r="F23" s="13"/>
      <c r="G23" s="13"/>
      <c r="H23" s="25"/>
      <c r="I23" s="12"/>
      <c r="J23" s="12">
        <f t="shared" si="0"/>
        <v>0</v>
      </c>
      <c r="K23" s="12">
        <f t="shared" si="1"/>
        <v>16</v>
      </c>
      <c r="L23" s="12"/>
      <c r="M23" s="12"/>
      <c r="N23" s="12"/>
      <c r="R23" s="17"/>
    </row>
    <row r="24" spans="1:18" ht="24" thickBot="1" x14ac:dyDescent="0.25">
      <c r="A24" s="12"/>
      <c r="B24" s="12"/>
      <c r="C24" s="12"/>
      <c r="D24" s="12"/>
      <c r="E24" s="15"/>
      <c r="F24" s="13"/>
      <c r="G24" s="13"/>
      <c r="H24" s="25"/>
      <c r="I24" s="12"/>
      <c r="J24" s="12">
        <f t="shared" si="0"/>
        <v>0</v>
      </c>
      <c r="K24" s="12">
        <f t="shared" si="1"/>
        <v>16</v>
      </c>
      <c r="L24" s="12"/>
      <c r="M24" s="12"/>
      <c r="N24" s="12"/>
      <c r="R24" s="17"/>
    </row>
    <row r="25" spans="1:18" ht="24" thickBot="1" x14ac:dyDescent="0.25">
      <c r="A25" s="12"/>
      <c r="B25" s="12"/>
      <c r="C25" s="12"/>
      <c r="D25" s="12"/>
      <c r="E25" s="15"/>
      <c r="F25" s="13"/>
      <c r="G25" s="13"/>
      <c r="H25" s="25"/>
      <c r="I25" s="12"/>
      <c r="J25" s="12">
        <f t="shared" si="0"/>
        <v>0</v>
      </c>
      <c r="K25" s="12">
        <f t="shared" si="1"/>
        <v>16</v>
      </c>
      <c r="L25" s="12"/>
      <c r="M25" s="12"/>
      <c r="N25" s="12"/>
      <c r="R25" s="17"/>
    </row>
    <row r="26" spans="1:18" ht="24" thickBot="1" x14ac:dyDescent="0.25">
      <c r="A26" s="12"/>
      <c r="B26" s="12"/>
      <c r="C26" s="12"/>
      <c r="D26" s="12"/>
      <c r="E26" s="15"/>
      <c r="F26" s="13"/>
      <c r="G26" s="13"/>
      <c r="H26" s="25"/>
      <c r="I26" s="12"/>
      <c r="J26" s="12">
        <f t="shared" si="0"/>
        <v>0</v>
      </c>
      <c r="K26" s="12">
        <f t="shared" si="1"/>
        <v>16</v>
      </c>
      <c r="L26" s="12"/>
      <c r="M26" s="12"/>
      <c r="N26" s="12"/>
      <c r="R26" s="17"/>
    </row>
    <row r="27" spans="1:18" ht="24" thickBot="1" x14ac:dyDescent="0.25">
      <c r="A27" s="12"/>
      <c r="B27" s="12"/>
      <c r="C27" s="12"/>
      <c r="D27" s="12"/>
      <c r="E27" s="15"/>
      <c r="F27" s="13"/>
      <c r="G27" s="13"/>
      <c r="H27" s="25"/>
      <c r="I27" s="12"/>
      <c r="J27" s="12">
        <f t="shared" si="0"/>
        <v>0</v>
      </c>
      <c r="K27" s="12">
        <f t="shared" si="1"/>
        <v>16</v>
      </c>
      <c r="L27" s="12"/>
      <c r="M27" s="12"/>
      <c r="N27" s="12"/>
      <c r="R27" s="17"/>
    </row>
    <row r="28" spans="1:18" ht="24" thickBot="1" x14ac:dyDescent="0.25">
      <c r="A28" s="12"/>
      <c r="B28" s="12"/>
      <c r="C28" s="12"/>
      <c r="D28" s="12"/>
      <c r="E28" s="15"/>
      <c r="F28" s="13"/>
      <c r="G28" s="13"/>
      <c r="H28" s="25"/>
      <c r="I28" s="12"/>
      <c r="J28" s="12">
        <f t="shared" si="0"/>
        <v>0</v>
      </c>
      <c r="K28" s="12">
        <f t="shared" si="1"/>
        <v>16</v>
      </c>
      <c r="L28" s="12"/>
      <c r="M28" s="12"/>
      <c r="N28" s="12"/>
      <c r="R28" s="17"/>
    </row>
    <row r="29" spans="1:18" ht="24" thickBot="1" x14ac:dyDescent="0.25">
      <c r="A29" s="12"/>
      <c r="B29" s="12"/>
      <c r="C29" s="12"/>
      <c r="D29" s="12"/>
      <c r="E29" s="15"/>
      <c r="F29" s="13"/>
      <c r="G29" s="13"/>
      <c r="H29" s="25"/>
      <c r="I29" s="12"/>
      <c r="J29" s="12">
        <f t="shared" si="0"/>
        <v>0</v>
      </c>
      <c r="K29" s="12">
        <f t="shared" si="1"/>
        <v>16</v>
      </c>
      <c r="L29" s="12"/>
      <c r="M29" s="12"/>
      <c r="N29" s="12"/>
      <c r="R29" s="17"/>
    </row>
    <row r="30" spans="1:18" ht="24" thickBot="1" x14ac:dyDescent="0.25">
      <c r="A30" s="12"/>
      <c r="B30" s="13"/>
      <c r="C30" s="12"/>
      <c r="D30" s="12"/>
      <c r="E30" s="15"/>
      <c r="F30" s="12"/>
      <c r="G30" s="12"/>
      <c r="H30" s="25"/>
      <c r="I30" s="12"/>
      <c r="J30" s="12">
        <f t="shared" si="0"/>
        <v>0</v>
      </c>
      <c r="K30" s="12">
        <f t="shared" si="1"/>
        <v>16</v>
      </c>
      <c r="L30" s="12"/>
      <c r="M30" s="12"/>
      <c r="N30" s="12"/>
      <c r="R30" s="17"/>
    </row>
    <row r="31" spans="1:18" ht="24" thickBot="1" x14ac:dyDescent="0.25">
      <c r="A31" s="12"/>
      <c r="B31" s="12"/>
      <c r="C31" s="12"/>
      <c r="D31" s="12"/>
      <c r="E31" s="15"/>
      <c r="F31" s="13"/>
      <c r="G31" s="13"/>
      <c r="H31" s="25"/>
      <c r="I31" s="12"/>
      <c r="J31" s="12">
        <f t="shared" si="0"/>
        <v>0</v>
      </c>
      <c r="K31" s="12">
        <f t="shared" si="1"/>
        <v>16</v>
      </c>
      <c r="L31" s="12"/>
      <c r="M31" s="12"/>
      <c r="N31" s="12"/>
      <c r="R31" s="17"/>
    </row>
    <row r="32" spans="1:18" ht="24" thickBot="1" x14ac:dyDescent="0.25">
      <c r="A32" s="12"/>
      <c r="B32" s="13"/>
      <c r="C32" s="12"/>
      <c r="D32" s="12"/>
      <c r="E32" s="15"/>
      <c r="F32" s="12"/>
      <c r="G32" s="12"/>
      <c r="H32" s="25"/>
      <c r="I32" s="12"/>
      <c r="J32" s="12">
        <f t="shared" si="0"/>
        <v>0</v>
      </c>
      <c r="K32" s="12">
        <f t="shared" si="1"/>
        <v>16</v>
      </c>
      <c r="L32" s="12"/>
      <c r="M32" s="12"/>
      <c r="N32" s="12"/>
      <c r="R32" s="17"/>
    </row>
    <row r="33" spans="1:18" ht="24" thickBot="1" x14ac:dyDescent="0.25">
      <c r="A33" s="12"/>
      <c r="B33" s="12"/>
      <c r="C33" s="12"/>
      <c r="D33" s="12"/>
      <c r="E33" s="15"/>
      <c r="F33" s="13"/>
      <c r="G33" s="13"/>
      <c r="H33" s="25"/>
      <c r="I33" s="12"/>
      <c r="J33" s="12">
        <f t="shared" si="0"/>
        <v>0</v>
      </c>
      <c r="K33" s="12">
        <f t="shared" si="1"/>
        <v>16</v>
      </c>
      <c r="L33" s="12"/>
      <c r="M33" s="12"/>
      <c r="N33" s="12"/>
      <c r="R33" s="17"/>
    </row>
    <row r="34" spans="1:18" ht="24" thickBot="1" x14ac:dyDescent="0.25">
      <c r="A34" s="12"/>
      <c r="B34" s="12"/>
      <c r="C34" s="12"/>
      <c r="D34" s="12"/>
      <c r="E34" s="15"/>
      <c r="F34" s="13"/>
      <c r="G34" s="13"/>
      <c r="H34" s="25"/>
      <c r="I34" s="12"/>
      <c r="J34" s="12">
        <f t="shared" si="0"/>
        <v>0</v>
      </c>
      <c r="K34" s="12">
        <f t="shared" si="1"/>
        <v>16</v>
      </c>
      <c r="L34" s="12"/>
      <c r="M34" s="12"/>
      <c r="N34" s="12"/>
      <c r="R34" s="17"/>
    </row>
    <row r="35" spans="1:18" ht="24" thickBot="1" x14ac:dyDescent="0.25">
      <c r="A35" s="12"/>
      <c r="B35" s="12"/>
      <c r="C35" s="12"/>
      <c r="D35" s="12"/>
      <c r="E35" s="15"/>
      <c r="F35" s="13"/>
      <c r="G35" s="13"/>
      <c r="H35" s="25"/>
      <c r="I35" s="12"/>
      <c r="J35" s="12">
        <f t="shared" si="0"/>
        <v>0</v>
      </c>
      <c r="K35" s="12">
        <f t="shared" si="1"/>
        <v>16</v>
      </c>
      <c r="L35" s="12"/>
      <c r="M35" s="12"/>
      <c r="N35" s="12"/>
      <c r="R35" s="17"/>
    </row>
    <row r="36" spans="1:18" ht="24" thickBot="1" x14ac:dyDescent="0.25">
      <c r="A36" s="12"/>
      <c r="B36" s="12"/>
      <c r="C36" s="12"/>
      <c r="D36" s="12"/>
      <c r="E36" s="15"/>
      <c r="F36" s="13"/>
      <c r="G36" s="13"/>
      <c r="H36" s="25"/>
      <c r="I36" s="12"/>
      <c r="J36" s="12">
        <f t="shared" si="0"/>
        <v>0</v>
      </c>
      <c r="K36" s="12">
        <f t="shared" si="1"/>
        <v>16</v>
      </c>
      <c r="L36" s="12"/>
      <c r="M36" s="12"/>
      <c r="N36" s="12"/>
      <c r="R36" s="22"/>
    </row>
    <row r="37" spans="1:18" ht="24" thickBot="1" x14ac:dyDescent="0.25">
      <c r="A37" s="12"/>
      <c r="B37" s="13"/>
      <c r="C37" s="12"/>
      <c r="D37" s="12"/>
      <c r="E37" s="15"/>
      <c r="F37" s="12"/>
      <c r="G37" s="12"/>
      <c r="H37" s="25"/>
      <c r="I37" s="12"/>
      <c r="J37" s="12">
        <f t="shared" si="0"/>
        <v>0</v>
      </c>
      <c r="K37" s="12">
        <f t="shared" si="1"/>
        <v>16</v>
      </c>
      <c r="L37" s="12"/>
      <c r="M37" s="12"/>
      <c r="N37" s="12"/>
      <c r="R37" s="22"/>
    </row>
    <row r="38" spans="1:18" ht="24" thickBot="1" x14ac:dyDescent="0.25">
      <c r="A38" s="12"/>
      <c r="B38" s="12"/>
      <c r="C38" s="12"/>
      <c r="D38" s="12"/>
      <c r="E38" s="15"/>
      <c r="F38" s="13"/>
      <c r="G38" s="13"/>
      <c r="H38" s="25"/>
      <c r="I38" s="12"/>
      <c r="J38" s="12">
        <f t="shared" si="0"/>
        <v>0</v>
      </c>
      <c r="K38" s="12">
        <f t="shared" si="1"/>
        <v>16</v>
      </c>
      <c r="L38" s="12"/>
      <c r="M38" s="12"/>
      <c r="N38" s="12"/>
      <c r="R38" s="17"/>
    </row>
    <row r="39" spans="1:18" ht="24" thickBot="1" x14ac:dyDescent="0.25">
      <c r="A39" s="12"/>
      <c r="B39" s="12"/>
      <c r="C39" s="12"/>
      <c r="D39" s="12"/>
      <c r="E39" s="15"/>
      <c r="F39" s="13"/>
      <c r="G39" s="13"/>
      <c r="H39" s="25"/>
      <c r="I39" s="12"/>
      <c r="J39" s="12">
        <f t="shared" si="0"/>
        <v>0</v>
      </c>
      <c r="K39" s="12">
        <f t="shared" si="1"/>
        <v>16</v>
      </c>
      <c r="L39" s="12"/>
      <c r="M39" s="12"/>
      <c r="N39" s="12"/>
      <c r="R39" s="17"/>
    </row>
    <row r="40" spans="1:18" ht="24" thickBot="1" x14ac:dyDescent="0.25">
      <c r="A40" s="12"/>
      <c r="B40" s="13"/>
      <c r="C40" s="12"/>
      <c r="D40" s="12"/>
      <c r="E40" s="15"/>
      <c r="F40" s="12"/>
      <c r="G40" s="12"/>
      <c r="H40" s="25"/>
      <c r="I40" s="12"/>
      <c r="J40" s="12">
        <f t="shared" si="0"/>
        <v>0</v>
      </c>
      <c r="K40" s="12">
        <f t="shared" si="1"/>
        <v>16</v>
      </c>
      <c r="L40" s="12"/>
      <c r="M40" s="12"/>
      <c r="N40" s="12"/>
      <c r="R40" s="17"/>
    </row>
    <row r="41" spans="1:18" ht="24" thickBot="1" x14ac:dyDescent="0.25">
      <c r="A41" s="12"/>
      <c r="B41" s="12"/>
      <c r="C41" s="12"/>
      <c r="D41" s="12"/>
      <c r="E41" s="15"/>
      <c r="F41" s="13"/>
      <c r="G41" s="13"/>
      <c r="H41" s="25"/>
      <c r="I41" s="12"/>
      <c r="J41" s="12">
        <f t="shared" si="0"/>
        <v>0</v>
      </c>
      <c r="K41" s="12">
        <f t="shared" si="1"/>
        <v>16</v>
      </c>
      <c r="L41" s="12"/>
      <c r="M41" s="12"/>
      <c r="N41" s="12"/>
      <c r="R41" s="17"/>
    </row>
    <row r="42" spans="1:18" ht="24" thickBot="1" x14ac:dyDescent="0.25">
      <c r="A42" s="12"/>
      <c r="B42" s="12"/>
      <c r="C42" s="12"/>
      <c r="D42" s="12"/>
      <c r="E42" s="15"/>
      <c r="F42" s="13"/>
      <c r="G42" s="13"/>
      <c r="H42" s="25"/>
      <c r="I42" s="12"/>
      <c r="J42" s="12">
        <f t="shared" si="0"/>
        <v>0</v>
      </c>
      <c r="K42" s="12">
        <f t="shared" si="1"/>
        <v>16</v>
      </c>
      <c r="L42" s="12"/>
      <c r="M42" s="12"/>
      <c r="N42" s="12"/>
      <c r="R42" s="17"/>
    </row>
    <row r="43" spans="1:18" ht="24" thickBot="1" x14ac:dyDescent="0.25">
      <c r="A43" s="12"/>
      <c r="B43" s="13"/>
      <c r="C43" s="12"/>
      <c r="D43" s="12"/>
      <c r="E43" s="15"/>
      <c r="F43" s="12"/>
      <c r="G43" s="12"/>
      <c r="H43" s="25"/>
      <c r="I43" s="12"/>
      <c r="J43" s="12">
        <f t="shared" si="0"/>
        <v>0</v>
      </c>
      <c r="K43" s="12">
        <f t="shared" si="1"/>
        <v>16</v>
      </c>
      <c r="L43" s="12"/>
      <c r="M43" s="12"/>
      <c r="N43" s="12"/>
      <c r="R43" s="17"/>
    </row>
    <row r="44" spans="1:18" ht="24" thickBot="1" x14ac:dyDescent="0.25">
      <c r="A44" s="12"/>
      <c r="B44" s="12"/>
      <c r="C44" s="12"/>
      <c r="D44" s="12"/>
      <c r="E44" s="15"/>
      <c r="F44" s="13"/>
      <c r="G44" s="13"/>
      <c r="H44" s="25"/>
      <c r="I44" s="12"/>
      <c r="J44" s="12">
        <f t="shared" si="0"/>
        <v>0</v>
      </c>
      <c r="K44" s="12">
        <f t="shared" si="1"/>
        <v>16</v>
      </c>
      <c r="L44" s="12"/>
      <c r="M44" s="12"/>
      <c r="N44" s="12"/>
      <c r="R44" s="17"/>
    </row>
    <row r="45" spans="1:18" ht="24" thickBot="1" x14ac:dyDescent="0.25">
      <c r="A45" s="12"/>
      <c r="B45" s="13"/>
      <c r="C45" s="12"/>
      <c r="D45" s="12"/>
      <c r="E45" s="15"/>
      <c r="F45" s="12"/>
      <c r="G45" s="12"/>
      <c r="H45" s="25"/>
      <c r="I45" s="12"/>
      <c r="J45" s="12">
        <f t="shared" si="0"/>
        <v>0</v>
      </c>
      <c r="K45" s="12">
        <f t="shared" si="1"/>
        <v>16</v>
      </c>
      <c r="L45" s="12"/>
      <c r="M45" s="12"/>
      <c r="N45" s="12"/>
      <c r="R45" s="17"/>
    </row>
    <row r="46" spans="1:18" ht="24" thickBot="1" x14ac:dyDescent="0.25">
      <c r="A46" s="12"/>
      <c r="B46" s="12"/>
      <c r="C46" s="12"/>
      <c r="D46" s="12"/>
      <c r="E46" s="15"/>
      <c r="F46" s="13"/>
      <c r="G46" s="13"/>
      <c r="H46" s="25"/>
      <c r="I46" s="12"/>
      <c r="J46" s="12">
        <f t="shared" si="0"/>
        <v>0</v>
      </c>
      <c r="K46" s="12">
        <f t="shared" si="1"/>
        <v>16</v>
      </c>
      <c r="L46" s="12"/>
      <c r="M46" s="12"/>
      <c r="N46" s="12"/>
      <c r="R46" s="17"/>
    </row>
    <row r="47" spans="1:18" ht="24" thickBot="1" x14ac:dyDescent="0.25">
      <c r="A47" s="12"/>
      <c r="B47" s="12"/>
      <c r="C47" s="12"/>
      <c r="D47" s="12"/>
      <c r="E47" s="15"/>
      <c r="F47" s="12"/>
      <c r="G47" s="12"/>
      <c r="H47" s="25"/>
      <c r="I47" s="12"/>
      <c r="J47" s="12">
        <f t="shared" si="0"/>
        <v>0</v>
      </c>
      <c r="K47" s="12">
        <f t="shared" si="1"/>
        <v>16</v>
      </c>
      <c r="L47" s="12"/>
      <c r="M47" s="12"/>
      <c r="N47" s="12"/>
      <c r="R47" s="17"/>
    </row>
    <row r="48" spans="1:18" ht="24" thickBot="1" x14ac:dyDescent="0.25">
      <c r="A48" s="12"/>
      <c r="B48" s="12"/>
      <c r="C48" s="12"/>
      <c r="D48" s="12"/>
      <c r="E48" s="15"/>
      <c r="F48" s="12"/>
      <c r="G48" s="12"/>
      <c r="H48" s="25"/>
      <c r="I48" s="12"/>
      <c r="J48" s="12">
        <f t="shared" si="0"/>
        <v>0</v>
      </c>
      <c r="K48" s="12">
        <f t="shared" si="1"/>
        <v>16</v>
      </c>
      <c r="L48" s="12"/>
      <c r="M48" s="12"/>
      <c r="N48" s="12"/>
      <c r="R48" s="17"/>
    </row>
    <row r="49" spans="1:18" ht="24" thickBot="1" x14ac:dyDescent="0.25">
      <c r="A49" s="12"/>
      <c r="B49" s="12"/>
      <c r="C49" s="12"/>
      <c r="D49" s="12"/>
      <c r="E49" s="15"/>
      <c r="F49" s="12"/>
      <c r="G49" s="12"/>
      <c r="H49" s="25"/>
      <c r="I49" s="12"/>
      <c r="J49" s="12">
        <f t="shared" si="0"/>
        <v>0</v>
      </c>
      <c r="K49" s="12">
        <f t="shared" si="1"/>
        <v>16</v>
      </c>
      <c r="L49" s="12"/>
      <c r="M49" s="12"/>
      <c r="N49" s="12"/>
      <c r="R49" s="17"/>
    </row>
    <row r="50" spans="1:18" ht="24" thickBot="1" x14ac:dyDescent="0.25">
      <c r="A50" s="12"/>
      <c r="B50" s="12"/>
      <c r="C50" s="12"/>
      <c r="D50" s="12"/>
      <c r="E50" s="12"/>
      <c r="F50" s="12"/>
      <c r="G50" s="12"/>
      <c r="H50" s="25"/>
      <c r="I50" s="12"/>
      <c r="J50" s="12">
        <f t="shared" si="0"/>
        <v>0</v>
      </c>
      <c r="K50" s="12">
        <f t="shared" si="1"/>
        <v>16</v>
      </c>
      <c r="L50" s="12"/>
      <c r="M50" s="12"/>
      <c r="N50" s="12"/>
      <c r="R50" s="17"/>
    </row>
    <row r="51" spans="1:18" ht="24" thickBo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>
        <f t="shared" si="0"/>
        <v>0</v>
      </c>
      <c r="K51" s="12">
        <f t="shared" si="1"/>
        <v>16</v>
      </c>
      <c r="L51" s="12"/>
      <c r="M51" s="12"/>
      <c r="N51" s="12"/>
      <c r="R51" s="17"/>
    </row>
    <row r="52" spans="1:18" ht="24" thickBo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>
        <f t="shared" si="0"/>
        <v>0</v>
      </c>
      <c r="K52" s="12">
        <f t="shared" si="1"/>
        <v>16</v>
      </c>
      <c r="L52" s="12"/>
      <c r="M52" s="12"/>
      <c r="N52" s="12"/>
      <c r="R52" s="17"/>
    </row>
    <row r="53" spans="1:18" ht="24" thickBo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>
        <f t="shared" si="0"/>
        <v>0</v>
      </c>
      <c r="K53" s="12">
        <f t="shared" si="1"/>
        <v>16</v>
      </c>
      <c r="L53" s="12"/>
      <c r="M53" s="12"/>
      <c r="N53" s="12"/>
      <c r="R53" s="17"/>
    </row>
    <row r="54" spans="1:18" ht="24" thickBo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>
        <f t="shared" si="0"/>
        <v>0</v>
      </c>
      <c r="K54" s="12">
        <f t="shared" si="1"/>
        <v>16</v>
      </c>
      <c r="L54" s="12"/>
      <c r="M54" s="12"/>
      <c r="N54" s="12"/>
      <c r="R54" s="17"/>
    </row>
    <row r="55" spans="1:18" ht="24" thickBo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>
        <f t="shared" si="0"/>
        <v>0</v>
      </c>
      <c r="K55" s="12">
        <f t="shared" si="1"/>
        <v>16</v>
      </c>
      <c r="L55" s="12"/>
      <c r="M55" s="12"/>
      <c r="N55" s="12"/>
      <c r="R55" s="17"/>
    </row>
    <row r="56" spans="1:18" ht="24" thickBo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>
        <f t="shared" si="0"/>
        <v>0</v>
      </c>
      <c r="K56" s="12">
        <f t="shared" si="1"/>
        <v>16</v>
      </c>
      <c r="L56" s="12"/>
      <c r="M56" s="12"/>
      <c r="N56" s="12"/>
      <c r="R56" s="17"/>
    </row>
    <row r="57" spans="1:18" ht="24" thickBo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>
        <f t="shared" si="0"/>
        <v>0</v>
      </c>
      <c r="K57" s="12">
        <f t="shared" si="1"/>
        <v>16</v>
      </c>
      <c r="L57" s="12"/>
      <c r="M57" s="12"/>
      <c r="N57" s="12"/>
      <c r="R57" s="17"/>
    </row>
    <row r="58" spans="1:18" ht="27.75" customHeight="1" thickBot="1" x14ac:dyDescent="0.25">
      <c r="A58" s="34" t="s">
        <v>19</v>
      </c>
      <c r="B58" s="35"/>
      <c r="C58" s="35"/>
      <c r="D58" s="35"/>
      <c r="E58" s="35"/>
      <c r="F58" s="35"/>
      <c r="G58" s="35"/>
      <c r="H58" s="35"/>
      <c r="I58" s="36"/>
      <c r="J58" s="12">
        <f>G58-D58</f>
        <v>0</v>
      </c>
      <c r="K58" s="12">
        <f t="shared" si="1"/>
        <v>16</v>
      </c>
      <c r="L58" s="28"/>
      <c r="M58" s="29"/>
      <c r="N58" s="29"/>
      <c r="P58" s="27"/>
      <c r="R58" s="17"/>
    </row>
    <row r="59" spans="1:18" ht="24" thickBot="1" x14ac:dyDescent="0.25">
      <c r="A59" s="12"/>
      <c r="B59" s="12"/>
      <c r="C59" s="12">
        <f>SUM(C10:C57)</f>
        <v>16</v>
      </c>
      <c r="D59" s="12">
        <f>SUM(D10:D57)</f>
        <v>0</v>
      </c>
      <c r="E59" s="12"/>
      <c r="F59" s="12"/>
      <c r="G59" s="12"/>
      <c r="H59" s="12">
        <f>SUM(H10:H57)</f>
        <v>0</v>
      </c>
      <c r="I59" s="12">
        <f>SUM(I10:I57)</f>
        <v>0</v>
      </c>
      <c r="J59" s="12">
        <f>G59-D59</f>
        <v>0</v>
      </c>
      <c r="K59" s="12">
        <f>K58</f>
        <v>16</v>
      </c>
      <c r="L59" s="12"/>
      <c r="M59" s="12"/>
      <c r="N59" s="12"/>
      <c r="R59" s="17"/>
    </row>
    <row r="64" spans="1:18" x14ac:dyDescent="0.2">
      <c r="F64" s="27"/>
      <c r="G64" s="27"/>
      <c r="H64" s="27"/>
    </row>
  </sheetData>
  <mergeCells count="20">
    <mergeCell ref="L9:N9"/>
    <mergeCell ref="A58:I58"/>
    <mergeCell ref="G7:G8"/>
    <mergeCell ref="H7:H8"/>
    <mergeCell ref="I7:I8"/>
    <mergeCell ref="J7:J8"/>
    <mergeCell ref="K7:K8"/>
    <mergeCell ref="L7:L8"/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</mergeCells>
  <hyperlinks>
    <hyperlink ref="F1:K2" location="الرصيد!A1" display="بطاقة كارت صنف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R64"/>
  <sheetViews>
    <sheetView rightToLeft="1" tabSelected="1" zoomScale="85" zoomScaleNormal="85" workbookViewId="0">
      <selection activeCell="J4" sqref="J1:J1048576"/>
    </sheetView>
  </sheetViews>
  <sheetFormatPr defaultColWidth="9.125" defaultRowHeight="23.25" x14ac:dyDescent="0.2"/>
  <cols>
    <col min="1" max="1" width="16.375" style="2" bestFit="1" customWidth="1"/>
    <col min="2" max="2" width="19.375" style="2" bestFit="1" customWidth="1"/>
    <col min="3" max="3" width="10.75" style="2" bestFit="1" customWidth="1"/>
    <col min="4" max="4" width="10.625" style="2" bestFit="1" customWidth="1"/>
    <col min="5" max="5" width="10.375" style="2" bestFit="1" customWidth="1"/>
    <col min="6" max="6" width="19.75" style="2" bestFit="1" customWidth="1"/>
    <col min="7" max="7" width="8.625" style="2" bestFit="1" customWidth="1"/>
    <col min="8" max="8" width="8.75" style="2" bestFit="1" customWidth="1"/>
    <col min="9" max="9" width="10.125" style="2" bestFit="1" customWidth="1"/>
    <col min="10" max="10" width="8.625" style="2" bestFit="1" customWidth="1"/>
    <col min="11" max="11" width="12.625" style="2" bestFit="1" customWidth="1"/>
    <col min="12" max="12" width="11.625" style="27" customWidth="1"/>
    <col min="13" max="13" width="25.625" style="2" bestFit="1" customWidth="1"/>
    <col min="14" max="14" width="39.875" style="2" bestFit="1" customWidth="1"/>
    <col min="15" max="17" width="9.125" style="2"/>
    <col min="18" max="18" width="11.625" style="2" bestFit="1" customWidth="1"/>
    <col min="19" max="16384" width="9.125" style="2"/>
  </cols>
  <sheetData>
    <row r="1" spans="1:18" x14ac:dyDescent="0.2">
      <c r="A1" s="1"/>
      <c r="B1" s="1"/>
      <c r="C1" s="1"/>
      <c r="D1" s="1"/>
      <c r="E1" s="1"/>
      <c r="F1" s="37" t="s">
        <v>0</v>
      </c>
      <c r="G1" s="37"/>
      <c r="H1" s="37"/>
      <c r="I1" s="37"/>
      <c r="J1" s="37"/>
      <c r="K1" s="37"/>
      <c r="L1" s="53" t="s">
        <v>35</v>
      </c>
      <c r="N1" s="1"/>
    </row>
    <row r="2" spans="1:18" x14ac:dyDescent="0.2">
      <c r="A2" s="1" t="s">
        <v>1</v>
      </c>
      <c r="B2" s="1" t="s">
        <v>2</v>
      </c>
      <c r="C2" s="1" t="s">
        <v>3</v>
      </c>
      <c r="D2" s="1" t="s">
        <v>4</v>
      </c>
      <c r="E2" s="1"/>
      <c r="F2" s="37"/>
      <c r="G2" s="37"/>
      <c r="H2" s="37"/>
      <c r="I2" s="37"/>
      <c r="J2" s="37"/>
      <c r="K2" s="37"/>
      <c r="L2" s="1" t="s">
        <v>36</v>
      </c>
      <c r="M2" s="1"/>
      <c r="N2" s="1"/>
    </row>
    <row r="3" spans="1:18" ht="24" thickBo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8" ht="45.75" thickBot="1" x14ac:dyDescent="0.25">
      <c r="A4" s="39" t="s">
        <v>5</v>
      </c>
      <c r="B4" s="40"/>
      <c r="C4" s="40"/>
      <c r="D4" s="40"/>
      <c r="E4" s="40"/>
      <c r="F4" s="40"/>
      <c r="G4" s="40"/>
      <c r="H4" s="40"/>
      <c r="I4" s="41"/>
      <c r="J4" s="3"/>
      <c r="K4" s="4" t="s">
        <v>6</v>
      </c>
      <c r="L4" s="4" t="s">
        <v>7</v>
      </c>
      <c r="M4" s="45" t="s">
        <v>8</v>
      </c>
      <c r="N4" s="46"/>
    </row>
    <row r="5" spans="1:18" ht="20.25" customHeight="1" thickBot="1" x14ac:dyDescent="0.25">
      <c r="A5" s="42"/>
      <c r="B5" s="43"/>
      <c r="C5" s="43"/>
      <c r="D5" s="43"/>
      <c r="E5" s="43"/>
      <c r="F5" s="43"/>
      <c r="G5" s="43"/>
      <c r="H5" s="43"/>
      <c r="I5" s="44"/>
      <c r="J5" s="5"/>
      <c r="K5" s="6"/>
      <c r="L5" s="4">
        <v>14</v>
      </c>
      <c r="M5" s="47"/>
      <c r="N5" s="48"/>
    </row>
    <row r="6" spans="1:18" ht="24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 x14ac:dyDescent="0.2">
      <c r="A7" s="32" t="s">
        <v>9</v>
      </c>
      <c r="B7" s="32" t="s">
        <v>10</v>
      </c>
      <c r="C7" s="49" t="s">
        <v>11</v>
      </c>
      <c r="D7" s="49" t="s">
        <v>12</v>
      </c>
      <c r="E7" s="32" t="s">
        <v>13</v>
      </c>
      <c r="F7" s="32" t="s">
        <v>14</v>
      </c>
      <c r="G7" s="32" t="s">
        <v>15</v>
      </c>
      <c r="H7" s="32" t="s">
        <v>16</v>
      </c>
      <c r="I7" s="32" t="s">
        <v>17</v>
      </c>
      <c r="J7" s="32" t="s">
        <v>18</v>
      </c>
      <c r="K7" s="32" t="s">
        <v>19</v>
      </c>
      <c r="L7" s="32" t="s">
        <v>20</v>
      </c>
      <c r="M7" s="32" t="s">
        <v>21</v>
      </c>
      <c r="N7" s="32" t="s">
        <v>22</v>
      </c>
    </row>
    <row r="8" spans="1:18" ht="47.25" customHeight="1" thickBot="1" x14ac:dyDescent="0.25">
      <c r="A8" s="33"/>
      <c r="B8" s="33"/>
      <c r="C8" s="50"/>
      <c r="D8" s="50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8" ht="24.75" thickTop="1" thickBot="1" x14ac:dyDescent="0.25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34" t="s">
        <v>23</v>
      </c>
      <c r="M9" s="35"/>
      <c r="N9" s="36"/>
      <c r="R9" s="11" t="s">
        <v>24</v>
      </c>
    </row>
    <row r="10" spans="1:18" ht="24" thickBot="1" x14ac:dyDescent="0.25">
      <c r="A10" s="12">
        <v>1621</v>
      </c>
      <c r="B10" s="13" t="s">
        <v>25</v>
      </c>
      <c r="C10" s="14">
        <v>1</v>
      </c>
      <c r="D10" s="51"/>
      <c r="E10" s="15"/>
      <c r="F10" s="12"/>
      <c r="G10" s="51"/>
      <c r="H10" s="51"/>
      <c r="I10" s="12"/>
      <c r="J10" s="12" t="str">
        <f>IF($D$7="ع من الصيانة والمامورية","",G10-D10)</f>
        <v/>
      </c>
      <c r="K10" s="12">
        <f>K9+C10-I10</f>
        <v>1</v>
      </c>
      <c r="L10" s="12">
        <v>650</v>
      </c>
      <c r="M10" s="16" t="s">
        <v>26</v>
      </c>
      <c r="N10" s="12" t="s">
        <v>27</v>
      </c>
      <c r="R10" s="17">
        <v>10703</v>
      </c>
    </row>
    <row r="11" spans="1:18" ht="24" thickBot="1" x14ac:dyDescent="0.25">
      <c r="A11" s="14">
        <v>7065</v>
      </c>
      <c r="B11" s="18">
        <v>43414</v>
      </c>
      <c r="C11" s="14">
        <v>1</v>
      </c>
      <c r="D11" s="14"/>
      <c r="E11" s="19"/>
      <c r="F11" s="20"/>
      <c r="G11" s="18"/>
      <c r="H11" s="21"/>
      <c r="I11" s="14"/>
      <c r="J11" s="12" t="str">
        <f t="shared" ref="J11:J58" si="0">IF($D$7="ع من الصيانة والمامورية","",G11-D11)</f>
        <v/>
      </c>
      <c r="K11" s="14" t="str">
        <f>IFERROR(K10+C11-H11-I11+J11,"")</f>
        <v/>
      </c>
      <c r="L11" s="14">
        <f>700*0.9</f>
        <v>630</v>
      </c>
      <c r="M11" s="14" t="s">
        <v>26</v>
      </c>
      <c r="N11" s="14" t="s">
        <v>28</v>
      </c>
      <c r="R11" s="22">
        <v>1105</v>
      </c>
    </row>
    <row r="12" spans="1:18" ht="18.75" customHeight="1" thickBot="1" x14ac:dyDescent="0.25">
      <c r="A12" s="12"/>
      <c r="B12" s="13"/>
      <c r="C12" s="12"/>
      <c r="D12" s="23"/>
      <c r="E12" s="23"/>
      <c r="F12" s="24"/>
      <c r="G12" s="24"/>
      <c r="H12" s="25"/>
      <c r="I12" s="25"/>
      <c r="J12" s="12" t="str">
        <f t="shared" si="0"/>
        <v/>
      </c>
      <c r="K12" s="52" t="str">
        <f t="shared" ref="K12:K58" si="1">IFERROR(K11+C12-H12-I12+J12,"")</f>
        <v/>
      </c>
      <c r="L12" s="26"/>
      <c r="M12" s="26"/>
      <c r="N12" s="12"/>
      <c r="R12" s="17"/>
    </row>
    <row r="13" spans="1:18" ht="24" thickBot="1" x14ac:dyDescent="0.25">
      <c r="A13" s="12"/>
      <c r="B13" s="13"/>
      <c r="C13" s="12"/>
      <c r="D13" s="12"/>
      <c r="E13" s="15"/>
      <c r="F13" s="13"/>
      <c r="G13" s="12"/>
      <c r="H13" s="25"/>
      <c r="I13" s="12"/>
      <c r="J13" s="12" t="str">
        <f t="shared" si="0"/>
        <v/>
      </c>
      <c r="K13" s="52" t="str">
        <f t="shared" si="1"/>
        <v/>
      </c>
      <c r="L13" s="12"/>
      <c r="M13" s="12"/>
      <c r="N13" s="12"/>
      <c r="R13" s="17"/>
    </row>
    <row r="14" spans="1:18" ht="24" thickBot="1" x14ac:dyDescent="0.25">
      <c r="A14" s="12"/>
      <c r="B14" s="13"/>
      <c r="C14" s="12"/>
      <c r="D14" s="12"/>
      <c r="E14" s="15"/>
      <c r="F14" s="13"/>
      <c r="G14" s="13"/>
      <c r="H14" s="25"/>
      <c r="I14" s="12"/>
      <c r="J14" s="12" t="str">
        <f t="shared" si="0"/>
        <v/>
      </c>
      <c r="K14" s="52" t="str">
        <f t="shared" si="1"/>
        <v/>
      </c>
      <c r="L14" s="12"/>
      <c r="M14" s="12"/>
      <c r="N14" s="12"/>
      <c r="R14" s="17"/>
    </row>
    <row r="15" spans="1:18" ht="24" thickBot="1" x14ac:dyDescent="0.25">
      <c r="A15" s="12"/>
      <c r="B15" s="13"/>
      <c r="C15" s="12"/>
      <c r="D15" s="12"/>
      <c r="E15" s="15"/>
      <c r="F15" s="13"/>
      <c r="G15" s="13"/>
      <c r="H15" s="25"/>
      <c r="I15" s="12"/>
      <c r="J15" s="12" t="str">
        <f t="shared" si="0"/>
        <v/>
      </c>
      <c r="K15" s="52" t="str">
        <f t="shared" si="1"/>
        <v/>
      </c>
      <c r="L15" s="12"/>
      <c r="M15" s="12"/>
      <c r="N15" s="12"/>
      <c r="R15" s="17"/>
    </row>
    <row r="16" spans="1:18" ht="24" thickBot="1" x14ac:dyDescent="0.25">
      <c r="A16" s="12"/>
      <c r="B16" s="13"/>
      <c r="C16" s="12"/>
      <c r="D16" s="12"/>
      <c r="E16" s="15"/>
      <c r="F16" s="13"/>
      <c r="G16" s="13"/>
      <c r="H16" s="25"/>
      <c r="I16" s="12"/>
      <c r="J16" s="12" t="str">
        <f t="shared" si="0"/>
        <v/>
      </c>
      <c r="K16" s="52" t="str">
        <f t="shared" si="1"/>
        <v/>
      </c>
      <c r="L16" s="12"/>
      <c r="M16" s="12"/>
      <c r="N16" s="12"/>
      <c r="Q16" s="27"/>
      <c r="R16" s="17"/>
    </row>
    <row r="17" spans="1:18" ht="24" thickBot="1" x14ac:dyDescent="0.25">
      <c r="A17" s="12"/>
      <c r="B17" s="12"/>
      <c r="C17" s="12"/>
      <c r="D17" s="12"/>
      <c r="E17" s="15"/>
      <c r="F17" s="13"/>
      <c r="G17" s="13"/>
      <c r="H17" s="25"/>
      <c r="I17" s="12"/>
      <c r="J17" s="12" t="str">
        <f t="shared" si="0"/>
        <v/>
      </c>
      <c r="K17" s="52" t="str">
        <f t="shared" si="1"/>
        <v/>
      </c>
      <c r="L17" s="12"/>
      <c r="M17" s="12"/>
      <c r="N17" s="12"/>
      <c r="R17" s="17"/>
    </row>
    <row r="18" spans="1:18" ht="24" thickBot="1" x14ac:dyDescent="0.25">
      <c r="A18" s="12"/>
      <c r="B18" s="12"/>
      <c r="C18" s="12"/>
      <c r="D18" s="12"/>
      <c r="E18" s="15"/>
      <c r="F18" s="13"/>
      <c r="G18" s="13"/>
      <c r="H18" s="25"/>
      <c r="I18" s="12"/>
      <c r="J18" s="12" t="str">
        <f t="shared" si="0"/>
        <v/>
      </c>
      <c r="K18" s="52" t="str">
        <f t="shared" si="1"/>
        <v/>
      </c>
      <c r="L18" s="12"/>
      <c r="M18" s="12"/>
      <c r="N18" s="12"/>
      <c r="R18" s="17"/>
    </row>
    <row r="19" spans="1:18" ht="24" thickBot="1" x14ac:dyDescent="0.25">
      <c r="A19" s="12"/>
      <c r="B19" s="12"/>
      <c r="C19" s="12"/>
      <c r="D19" s="12"/>
      <c r="E19" s="15"/>
      <c r="F19" s="13"/>
      <c r="G19" s="13"/>
      <c r="H19" s="25"/>
      <c r="I19" s="12"/>
      <c r="J19" s="12" t="str">
        <f t="shared" si="0"/>
        <v/>
      </c>
      <c r="K19" s="52" t="str">
        <f t="shared" si="1"/>
        <v/>
      </c>
      <c r="L19" s="12"/>
      <c r="M19" s="12"/>
      <c r="N19" s="12"/>
      <c r="R19" s="17"/>
    </row>
    <row r="20" spans="1:18" ht="24" thickBot="1" x14ac:dyDescent="0.25">
      <c r="A20" s="12"/>
      <c r="B20" s="12"/>
      <c r="C20" s="12"/>
      <c r="D20" s="12"/>
      <c r="E20" s="15"/>
      <c r="F20" s="13"/>
      <c r="G20" s="13"/>
      <c r="H20" s="25"/>
      <c r="I20" s="12"/>
      <c r="J20" s="12" t="str">
        <f t="shared" si="0"/>
        <v/>
      </c>
      <c r="K20" s="52" t="str">
        <f t="shared" si="1"/>
        <v/>
      </c>
      <c r="L20" s="12"/>
      <c r="M20" s="12"/>
      <c r="N20" s="12"/>
      <c r="R20" s="17"/>
    </row>
    <row r="21" spans="1:18" ht="24" thickBot="1" x14ac:dyDescent="0.25">
      <c r="A21" s="12"/>
      <c r="B21" s="12"/>
      <c r="C21" s="12"/>
      <c r="D21" s="12"/>
      <c r="E21" s="15"/>
      <c r="F21" s="13"/>
      <c r="G21" s="13"/>
      <c r="H21" s="25"/>
      <c r="I21" s="12"/>
      <c r="J21" s="12" t="str">
        <f t="shared" si="0"/>
        <v/>
      </c>
      <c r="K21" s="52" t="str">
        <f t="shared" si="1"/>
        <v/>
      </c>
      <c r="L21" s="12"/>
      <c r="M21" s="12"/>
      <c r="N21" s="12"/>
      <c r="R21" s="17"/>
    </row>
    <row r="22" spans="1:18" ht="24" thickBot="1" x14ac:dyDescent="0.25">
      <c r="A22" s="12"/>
      <c r="B22" s="12"/>
      <c r="C22" s="12"/>
      <c r="D22" s="12"/>
      <c r="E22" s="15"/>
      <c r="F22" s="13"/>
      <c r="G22" s="13"/>
      <c r="H22" s="25"/>
      <c r="I22" s="12"/>
      <c r="J22" s="12" t="str">
        <f t="shared" si="0"/>
        <v/>
      </c>
      <c r="K22" s="52" t="str">
        <f t="shared" si="1"/>
        <v/>
      </c>
      <c r="L22" s="12"/>
      <c r="M22" s="12"/>
      <c r="N22" s="12"/>
      <c r="R22" s="17"/>
    </row>
    <row r="23" spans="1:18" ht="24" thickBot="1" x14ac:dyDescent="0.25">
      <c r="A23" s="12"/>
      <c r="B23" s="12"/>
      <c r="C23" s="12"/>
      <c r="D23" s="12"/>
      <c r="E23" s="15"/>
      <c r="F23" s="13"/>
      <c r="G23" s="13"/>
      <c r="H23" s="25"/>
      <c r="I23" s="12"/>
      <c r="J23" s="12" t="str">
        <f t="shared" si="0"/>
        <v/>
      </c>
      <c r="K23" s="52" t="str">
        <f t="shared" si="1"/>
        <v/>
      </c>
      <c r="L23" s="12"/>
      <c r="M23" s="12"/>
      <c r="N23" s="12"/>
      <c r="R23" s="17"/>
    </row>
    <row r="24" spans="1:18" ht="24" thickBot="1" x14ac:dyDescent="0.25">
      <c r="A24" s="12"/>
      <c r="B24" s="12"/>
      <c r="C24" s="12"/>
      <c r="D24" s="12"/>
      <c r="E24" s="15"/>
      <c r="F24" s="13"/>
      <c r="G24" s="13"/>
      <c r="H24" s="25"/>
      <c r="I24" s="12"/>
      <c r="J24" s="12" t="str">
        <f t="shared" si="0"/>
        <v/>
      </c>
      <c r="K24" s="52" t="str">
        <f t="shared" si="1"/>
        <v/>
      </c>
      <c r="L24" s="12"/>
      <c r="M24" s="12"/>
      <c r="N24" s="12"/>
      <c r="R24" s="17"/>
    </row>
    <row r="25" spans="1:18" ht="24" thickBot="1" x14ac:dyDescent="0.25">
      <c r="A25" s="12"/>
      <c r="B25" s="12"/>
      <c r="C25" s="12"/>
      <c r="D25" s="12"/>
      <c r="E25" s="15"/>
      <c r="F25" s="13"/>
      <c r="G25" s="13"/>
      <c r="H25" s="25"/>
      <c r="I25" s="12"/>
      <c r="J25" s="12" t="str">
        <f t="shared" si="0"/>
        <v/>
      </c>
      <c r="K25" s="52" t="str">
        <f t="shared" si="1"/>
        <v/>
      </c>
      <c r="L25" s="12"/>
      <c r="M25" s="12"/>
      <c r="N25" s="12"/>
      <c r="R25" s="17"/>
    </row>
    <row r="26" spans="1:18" ht="24" thickBot="1" x14ac:dyDescent="0.25">
      <c r="A26" s="12"/>
      <c r="B26" s="12"/>
      <c r="C26" s="12"/>
      <c r="D26" s="12"/>
      <c r="E26" s="15"/>
      <c r="F26" s="13"/>
      <c r="G26" s="13"/>
      <c r="H26" s="25"/>
      <c r="I26" s="12"/>
      <c r="J26" s="12" t="str">
        <f t="shared" si="0"/>
        <v/>
      </c>
      <c r="K26" s="52" t="str">
        <f t="shared" si="1"/>
        <v/>
      </c>
      <c r="L26" s="12"/>
      <c r="M26" s="12"/>
      <c r="N26" s="12"/>
      <c r="R26" s="17"/>
    </row>
    <row r="27" spans="1:18" ht="24" thickBot="1" x14ac:dyDescent="0.25">
      <c r="A27" s="12"/>
      <c r="B27" s="12"/>
      <c r="C27" s="12"/>
      <c r="D27" s="12"/>
      <c r="E27" s="15"/>
      <c r="F27" s="13"/>
      <c r="G27" s="13"/>
      <c r="H27" s="25"/>
      <c r="I27" s="12"/>
      <c r="J27" s="12" t="str">
        <f t="shared" si="0"/>
        <v/>
      </c>
      <c r="K27" s="52" t="str">
        <f t="shared" si="1"/>
        <v/>
      </c>
      <c r="L27" s="12"/>
      <c r="M27" s="12"/>
      <c r="N27" s="12"/>
      <c r="R27" s="17"/>
    </row>
    <row r="28" spans="1:18" ht="24" thickBot="1" x14ac:dyDescent="0.25">
      <c r="A28" s="12"/>
      <c r="B28" s="12"/>
      <c r="C28" s="12"/>
      <c r="D28" s="12"/>
      <c r="E28" s="15"/>
      <c r="F28" s="13"/>
      <c r="G28" s="13"/>
      <c r="H28" s="25"/>
      <c r="I28" s="12"/>
      <c r="J28" s="12" t="str">
        <f t="shared" si="0"/>
        <v/>
      </c>
      <c r="K28" s="52" t="str">
        <f t="shared" si="1"/>
        <v/>
      </c>
      <c r="L28" s="12"/>
      <c r="M28" s="12"/>
      <c r="N28" s="12"/>
      <c r="R28" s="17"/>
    </row>
    <row r="29" spans="1:18" ht="24" thickBot="1" x14ac:dyDescent="0.25">
      <c r="A29" s="12"/>
      <c r="B29" s="12"/>
      <c r="C29" s="12"/>
      <c r="D29" s="12"/>
      <c r="E29" s="15"/>
      <c r="F29" s="13"/>
      <c r="G29" s="13"/>
      <c r="H29" s="25"/>
      <c r="I29" s="12"/>
      <c r="J29" s="12" t="str">
        <f t="shared" si="0"/>
        <v/>
      </c>
      <c r="K29" s="52" t="str">
        <f t="shared" si="1"/>
        <v/>
      </c>
      <c r="L29" s="12"/>
      <c r="M29" s="12"/>
      <c r="N29" s="12"/>
      <c r="R29" s="17"/>
    </row>
    <row r="30" spans="1:18" ht="24" thickBot="1" x14ac:dyDescent="0.25">
      <c r="A30" s="12"/>
      <c r="B30" s="13"/>
      <c r="C30" s="12"/>
      <c r="D30" s="12"/>
      <c r="E30" s="15"/>
      <c r="F30" s="12"/>
      <c r="G30" s="12"/>
      <c r="H30" s="25"/>
      <c r="I30" s="12"/>
      <c r="J30" s="12" t="str">
        <f t="shared" si="0"/>
        <v/>
      </c>
      <c r="K30" s="52" t="str">
        <f t="shared" si="1"/>
        <v/>
      </c>
      <c r="L30" s="12"/>
      <c r="M30" s="12"/>
      <c r="N30" s="12"/>
      <c r="R30" s="17"/>
    </row>
    <row r="31" spans="1:18" ht="24" thickBot="1" x14ac:dyDescent="0.25">
      <c r="A31" s="12"/>
      <c r="B31" s="12"/>
      <c r="C31" s="12"/>
      <c r="D31" s="12"/>
      <c r="E31" s="15"/>
      <c r="F31" s="13"/>
      <c r="G31" s="13"/>
      <c r="H31" s="25"/>
      <c r="I31" s="12"/>
      <c r="J31" s="12" t="str">
        <f t="shared" si="0"/>
        <v/>
      </c>
      <c r="K31" s="52" t="str">
        <f t="shared" si="1"/>
        <v/>
      </c>
      <c r="L31" s="12"/>
      <c r="M31" s="12"/>
      <c r="N31" s="12"/>
      <c r="R31" s="17"/>
    </row>
    <row r="32" spans="1:18" ht="24" thickBot="1" x14ac:dyDescent="0.25">
      <c r="A32" s="12"/>
      <c r="B32" s="13"/>
      <c r="C32" s="12"/>
      <c r="D32" s="12"/>
      <c r="E32" s="15"/>
      <c r="F32" s="12"/>
      <c r="G32" s="12"/>
      <c r="H32" s="25"/>
      <c r="I32" s="12"/>
      <c r="J32" s="12" t="str">
        <f t="shared" si="0"/>
        <v/>
      </c>
      <c r="K32" s="52" t="str">
        <f t="shared" si="1"/>
        <v/>
      </c>
      <c r="L32" s="12"/>
      <c r="M32" s="12"/>
      <c r="N32" s="12"/>
      <c r="R32" s="17"/>
    </row>
    <row r="33" spans="1:18" ht="24" thickBot="1" x14ac:dyDescent="0.25">
      <c r="A33" s="12"/>
      <c r="B33" s="12"/>
      <c r="C33" s="12"/>
      <c r="D33" s="12"/>
      <c r="E33" s="15"/>
      <c r="F33" s="13"/>
      <c r="G33" s="13"/>
      <c r="H33" s="25"/>
      <c r="I33" s="12"/>
      <c r="J33" s="12" t="str">
        <f t="shared" si="0"/>
        <v/>
      </c>
      <c r="K33" s="52" t="str">
        <f t="shared" si="1"/>
        <v/>
      </c>
      <c r="L33" s="12"/>
      <c r="M33" s="12"/>
      <c r="N33" s="12"/>
      <c r="R33" s="17"/>
    </row>
    <row r="34" spans="1:18" ht="24" thickBot="1" x14ac:dyDescent="0.25">
      <c r="A34" s="12"/>
      <c r="B34" s="12"/>
      <c r="C34" s="12"/>
      <c r="D34" s="12"/>
      <c r="E34" s="15"/>
      <c r="F34" s="13"/>
      <c r="G34" s="13"/>
      <c r="H34" s="25"/>
      <c r="I34" s="12"/>
      <c r="J34" s="12" t="str">
        <f t="shared" si="0"/>
        <v/>
      </c>
      <c r="K34" s="52" t="str">
        <f t="shared" si="1"/>
        <v/>
      </c>
      <c r="L34" s="12"/>
      <c r="M34" s="12"/>
      <c r="N34" s="12"/>
      <c r="R34" s="17"/>
    </row>
    <row r="35" spans="1:18" ht="24" thickBot="1" x14ac:dyDescent="0.25">
      <c r="A35" s="12"/>
      <c r="B35" s="12"/>
      <c r="C35" s="12"/>
      <c r="D35" s="12"/>
      <c r="E35" s="15"/>
      <c r="F35" s="13"/>
      <c r="G35" s="13"/>
      <c r="H35" s="25"/>
      <c r="I35" s="12"/>
      <c r="J35" s="12" t="str">
        <f t="shared" si="0"/>
        <v/>
      </c>
      <c r="K35" s="52" t="str">
        <f t="shared" si="1"/>
        <v/>
      </c>
      <c r="L35" s="12"/>
      <c r="M35" s="12"/>
      <c r="N35" s="12"/>
      <c r="R35" s="17"/>
    </row>
    <row r="36" spans="1:18" ht="24" thickBot="1" x14ac:dyDescent="0.25">
      <c r="A36" s="12"/>
      <c r="B36" s="12"/>
      <c r="C36" s="12"/>
      <c r="D36" s="12"/>
      <c r="E36" s="15"/>
      <c r="F36" s="13"/>
      <c r="G36" s="13"/>
      <c r="H36" s="25"/>
      <c r="I36" s="12"/>
      <c r="J36" s="12" t="str">
        <f t="shared" si="0"/>
        <v/>
      </c>
      <c r="K36" s="52" t="str">
        <f t="shared" si="1"/>
        <v/>
      </c>
      <c r="L36" s="12"/>
      <c r="M36" s="12"/>
      <c r="N36" s="12"/>
      <c r="R36" s="22"/>
    </row>
    <row r="37" spans="1:18" ht="24" thickBot="1" x14ac:dyDescent="0.25">
      <c r="A37" s="12"/>
      <c r="B37" s="13"/>
      <c r="C37" s="12"/>
      <c r="D37" s="12"/>
      <c r="E37" s="15"/>
      <c r="F37" s="12"/>
      <c r="G37" s="12"/>
      <c r="H37" s="25"/>
      <c r="I37" s="12"/>
      <c r="J37" s="12" t="str">
        <f t="shared" si="0"/>
        <v/>
      </c>
      <c r="K37" s="52" t="str">
        <f t="shared" si="1"/>
        <v/>
      </c>
      <c r="L37" s="12"/>
      <c r="M37" s="12"/>
      <c r="N37" s="12"/>
      <c r="R37" s="22"/>
    </row>
    <row r="38" spans="1:18" ht="24" thickBot="1" x14ac:dyDescent="0.25">
      <c r="A38" s="12"/>
      <c r="B38" s="12"/>
      <c r="C38" s="12"/>
      <c r="D38" s="12"/>
      <c r="E38" s="15"/>
      <c r="F38" s="13"/>
      <c r="G38" s="13"/>
      <c r="H38" s="25"/>
      <c r="I38" s="12"/>
      <c r="J38" s="12" t="str">
        <f t="shared" si="0"/>
        <v/>
      </c>
      <c r="K38" s="52" t="str">
        <f t="shared" si="1"/>
        <v/>
      </c>
      <c r="L38" s="12"/>
      <c r="M38" s="12"/>
      <c r="N38" s="12"/>
      <c r="R38" s="17"/>
    </row>
    <row r="39" spans="1:18" ht="24" thickBot="1" x14ac:dyDescent="0.25">
      <c r="A39" s="12"/>
      <c r="B39" s="12"/>
      <c r="C39" s="12"/>
      <c r="D39" s="12"/>
      <c r="E39" s="15"/>
      <c r="F39" s="13"/>
      <c r="G39" s="13"/>
      <c r="H39" s="25"/>
      <c r="I39" s="12"/>
      <c r="J39" s="12" t="str">
        <f t="shared" si="0"/>
        <v/>
      </c>
      <c r="K39" s="52" t="str">
        <f t="shared" si="1"/>
        <v/>
      </c>
      <c r="L39" s="12"/>
      <c r="M39" s="12"/>
      <c r="N39" s="12"/>
      <c r="R39" s="17"/>
    </row>
    <row r="40" spans="1:18" ht="24" thickBot="1" x14ac:dyDescent="0.25">
      <c r="A40" s="12"/>
      <c r="B40" s="13"/>
      <c r="C40" s="12"/>
      <c r="D40" s="12"/>
      <c r="E40" s="15"/>
      <c r="F40" s="12"/>
      <c r="G40" s="12"/>
      <c r="H40" s="25"/>
      <c r="I40" s="12"/>
      <c r="J40" s="12" t="str">
        <f t="shared" si="0"/>
        <v/>
      </c>
      <c r="K40" s="52" t="str">
        <f t="shared" si="1"/>
        <v/>
      </c>
      <c r="L40" s="12"/>
      <c r="M40" s="12"/>
      <c r="N40" s="12"/>
      <c r="R40" s="17"/>
    </row>
    <row r="41" spans="1:18" ht="24" thickBot="1" x14ac:dyDescent="0.25">
      <c r="A41" s="12"/>
      <c r="B41" s="12"/>
      <c r="C41" s="12"/>
      <c r="D41" s="12"/>
      <c r="E41" s="15"/>
      <c r="F41" s="13"/>
      <c r="G41" s="13"/>
      <c r="H41" s="25"/>
      <c r="I41" s="12"/>
      <c r="J41" s="12" t="str">
        <f t="shared" si="0"/>
        <v/>
      </c>
      <c r="K41" s="52" t="str">
        <f t="shared" si="1"/>
        <v/>
      </c>
      <c r="L41" s="12"/>
      <c r="M41" s="12"/>
      <c r="N41" s="12"/>
      <c r="R41" s="17"/>
    </row>
    <row r="42" spans="1:18" ht="24" thickBot="1" x14ac:dyDescent="0.25">
      <c r="A42" s="12"/>
      <c r="B42" s="12"/>
      <c r="C42" s="12"/>
      <c r="D42" s="12"/>
      <c r="E42" s="15"/>
      <c r="F42" s="13"/>
      <c r="G42" s="13"/>
      <c r="H42" s="25"/>
      <c r="I42" s="12"/>
      <c r="J42" s="12" t="str">
        <f t="shared" si="0"/>
        <v/>
      </c>
      <c r="K42" s="52" t="str">
        <f t="shared" si="1"/>
        <v/>
      </c>
      <c r="L42" s="12"/>
      <c r="M42" s="12"/>
      <c r="N42" s="12"/>
      <c r="R42" s="17"/>
    </row>
    <row r="43" spans="1:18" ht="24" thickBot="1" x14ac:dyDescent="0.25">
      <c r="A43" s="12"/>
      <c r="B43" s="13"/>
      <c r="C43" s="12"/>
      <c r="D43" s="12"/>
      <c r="E43" s="15"/>
      <c r="F43" s="12"/>
      <c r="G43" s="12"/>
      <c r="H43" s="25"/>
      <c r="I43" s="12"/>
      <c r="J43" s="12" t="str">
        <f t="shared" si="0"/>
        <v/>
      </c>
      <c r="K43" s="52" t="str">
        <f t="shared" si="1"/>
        <v/>
      </c>
      <c r="L43" s="12"/>
      <c r="M43" s="12"/>
      <c r="N43" s="12"/>
      <c r="R43" s="17"/>
    </row>
    <row r="44" spans="1:18" ht="24" thickBot="1" x14ac:dyDescent="0.25">
      <c r="A44" s="12"/>
      <c r="B44" s="12"/>
      <c r="C44" s="12"/>
      <c r="D44" s="12"/>
      <c r="E44" s="15"/>
      <c r="F44" s="13"/>
      <c r="G44" s="13"/>
      <c r="H44" s="25"/>
      <c r="I44" s="12"/>
      <c r="J44" s="12" t="str">
        <f t="shared" si="0"/>
        <v/>
      </c>
      <c r="K44" s="52" t="str">
        <f t="shared" si="1"/>
        <v/>
      </c>
      <c r="L44" s="12"/>
      <c r="M44" s="12"/>
      <c r="N44" s="12"/>
      <c r="R44" s="17"/>
    </row>
    <row r="45" spans="1:18" ht="24" thickBot="1" x14ac:dyDescent="0.25">
      <c r="A45" s="12"/>
      <c r="B45" s="13"/>
      <c r="C45" s="12"/>
      <c r="D45" s="12"/>
      <c r="E45" s="15"/>
      <c r="F45" s="12"/>
      <c r="G45" s="12"/>
      <c r="H45" s="25"/>
      <c r="I45" s="12"/>
      <c r="J45" s="12" t="str">
        <f t="shared" si="0"/>
        <v/>
      </c>
      <c r="K45" s="52" t="str">
        <f t="shared" si="1"/>
        <v/>
      </c>
      <c r="L45" s="12"/>
      <c r="M45" s="12"/>
      <c r="N45" s="12"/>
      <c r="R45" s="17"/>
    </row>
    <row r="46" spans="1:18" ht="24" thickBot="1" x14ac:dyDescent="0.25">
      <c r="A46" s="12"/>
      <c r="B46" s="12"/>
      <c r="C46" s="12"/>
      <c r="D46" s="12"/>
      <c r="E46" s="15"/>
      <c r="F46" s="13"/>
      <c r="G46" s="13"/>
      <c r="H46" s="25"/>
      <c r="I46" s="12"/>
      <c r="J46" s="12" t="str">
        <f t="shared" si="0"/>
        <v/>
      </c>
      <c r="K46" s="52" t="str">
        <f t="shared" si="1"/>
        <v/>
      </c>
      <c r="L46" s="12"/>
      <c r="M46" s="12"/>
      <c r="N46" s="12"/>
      <c r="R46" s="17"/>
    </row>
    <row r="47" spans="1:18" ht="24" thickBot="1" x14ac:dyDescent="0.25">
      <c r="A47" s="12"/>
      <c r="B47" s="12"/>
      <c r="C47" s="12"/>
      <c r="D47" s="12"/>
      <c r="E47" s="15"/>
      <c r="F47" s="12"/>
      <c r="G47" s="12"/>
      <c r="H47" s="25"/>
      <c r="I47" s="12"/>
      <c r="J47" s="12" t="str">
        <f t="shared" si="0"/>
        <v/>
      </c>
      <c r="K47" s="52" t="str">
        <f t="shared" si="1"/>
        <v/>
      </c>
      <c r="L47" s="12"/>
      <c r="M47" s="12"/>
      <c r="N47" s="12"/>
      <c r="R47" s="17"/>
    </row>
    <row r="48" spans="1:18" ht="24" thickBot="1" x14ac:dyDescent="0.25">
      <c r="A48" s="12"/>
      <c r="B48" s="12"/>
      <c r="C48" s="12"/>
      <c r="D48" s="12"/>
      <c r="E48" s="15"/>
      <c r="F48" s="12"/>
      <c r="G48" s="12"/>
      <c r="H48" s="25"/>
      <c r="I48" s="12"/>
      <c r="J48" s="12" t="str">
        <f t="shared" si="0"/>
        <v/>
      </c>
      <c r="K48" s="52" t="str">
        <f t="shared" si="1"/>
        <v/>
      </c>
      <c r="L48" s="12"/>
      <c r="M48" s="12"/>
      <c r="N48" s="12"/>
      <c r="R48" s="17"/>
    </row>
    <row r="49" spans="1:18" ht="24" thickBot="1" x14ac:dyDescent="0.25">
      <c r="A49" s="12"/>
      <c r="B49" s="12"/>
      <c r="C49" s="12"/>
      <c r="D49" s="12"/>
      <c r="E49" s="15"/>
      <c r="F49" s="12"/>
      <c r="G49" s="12"/>
      <c r="H49" s="25"/>
      <c r="I49" s="12"/>
      <c r="J49" s="12" t="str">
        <f t="shared" si="0"/>
        <v/>
      </c>
      <c r="K49" s="52" t="str">
        <f t="shared" si="1"/>
        <v/>
      </c>
      <c r="L49" s="12"/>
      <c r="M49" s="12"/>
      <c r="N49" s="12"/>
      <c r="R49" s="17"/>
    </row>
    <row r="50" spans="1:18" ht="24" thickBot="1" x14ac:dyDescent="0.25">
      <c r="A50" s="12"/>
      <c r="B50" s="12"/>
      <c r="C50" s="12"/>
      <c r="D50" s="12"/>
      <c r="E50" s="12"/>
      <c r="F50" s="12"/>
      <c r="G50" s="12"/>
      <c r="H50" s="25"/>
      <c r="I50" s="12"/>
      <c r="J50" s="12" t="str">
        <f t="shared" si="0"/>
        <v/>
      </c>
      <c r="K50" s="52" t="str">
        <f t="shared" si="1"/>
        <v/>
      </c>
      <c r="L50" s="12"/>
      <c r="M50" s="12"/>
      <c r="N50" s="12"/>
      <c r="R50" s="17"/>
    </row>
    <row r="51" spans="1:18" ht="24" thickBo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 t="str">
        <f t="shared" si="0"/>
        <v/>
      </c>
      <c r="K51" s="52" t="str">
        <f t="shared" si="1"/>
        <v/>
      </c>
      <c r="L51" s="12"/>
      <c r="M51" s="12"/>
      <c r="N51" s="12"/>
      <c r="R51" s="17"/>
    </row>
    <row r="52" spans="1:18" ht="24" thickBo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 t="str">
        <f t="shared" si="0"/>
        <v/>
      </c>
      <c r="K52" s="52" t="str">
        <f t="shared" si="1"/>
        <v/>
      </c>
      <c r="L52" s="12"/>
      <c r="M52" s="12"/>
      <c r="N52" s="12"/>
      <c r="R52" s="17"/>
    </row>
    <row r="53" spans="1:18" ht="24" thickBo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 t="str">
        <f t="shared" si="0"/>
        <v/>
      </c>
      <c r="K53" s="52" t="str">
        <f t="shared" si="1"/>
        <v/>
      </c>
      <c r="L53" s="12"/>
      <c r="M53" s="12"/>
      <c r="N53" s="12"/>
      <c r="R53" s="17"/>
    </row>
    <row r="54" spans="1:18" ht="24" thickBo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 t="str">
        <f t="shared" si="0"/>
        <v/>
      </c>
      <c r="K54" s="52" t="str">
        <f t="shared" si="1"/>
        <v/>
      </c>
      <c r="L54" s="12"/>
      <c r="M54" s="12"/>
      <c r="N54" s="12"/>
      <c r="R54" s="17"/>
    </row>
    <row r="55" spans="1:18" ht="24" thickBo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 t="str">
        <f t="shared" si="0"/>
        <v/>
      </c>
      <c r="K55" s="52" t="str">
        <f t="shared" si="1"/>
        <v/>
      </c>
      <c r="L55" s="12"/>
      <c r="M55" s="12"/>
      <c r="N55" s="12"/>
      <c r="R55" s="17"/>
    </row>
    <row r="56" spans="1:18" ht="24" thickBo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 t="str">
        <f t="shared" si="0"/>
        <v/>
      </c>
      <c r="K56" s="52" t="str">
        <f t="shared" si="1"/>
        <v/>
      </c>
      <c r="L56" s="12"/>
      <c r="M56" s="12"/>
      <c r="N56" s="12"/>
      <c r="R56" s="17"/>
    </row>
    <row r="57" spans="1:18" ht="24" thickBo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 t="str">
        <f t="shared" si="0"/>
        <v/>
      </c>
      <c r="K57" s="52" t="str">
        <f t="shared" si="1"/>
        <v/>
      </c>
      <c r="L57" s="12"/>
      <c r="M57" s="12"/>
      <c r="N57" s="12"/>
      <c r="R57" s="17"/>
    </row>
    <row r="58" spans="1:18" ht="27.75" customHeight="1" thickBot="1" x14ac:dyDescent="0.25">
      <c r="A58" s="34" t="s">
        <v>19</v>
      </c>
      <c r="B58" s="35"/>
      <c r="C58" s="35"/>
      <c r="D58" s="35"/>
      <c r="E58" s="35"/>
      <c r="F58" s="35"/>
      <c r="G58" s="35"/>
      <c r="H58" s="35"/>
      <c r="I58" s="36"/>
      <c r="J58" s="12" t="str">
        <f t="shared" si="0"/>
        <v/>
      </c>
      <c r="K58" s="52" t="str">
        <f t="shared" si="1"/>
        <v/>
      </c>
      <c r="L58" s="28"/>
      <c r="M58" s="29"/>
      <c r="N58" s="29"/>
      <c r="P58" s="27"/>
      <c r="R58" s="17"/>
    </row>
    <row r="59" spans="1:18" ht="24" thickBot="1" x14ac:dyDescent="0.25">
      <c r="A59" s="12"/>
      <c r="B59" s="12"/>
      <c r="C59" s="12">
        <f>SUM(C10:C57)</f>
        <v>2</v>
      </c>
      <c r="D59" s="12">
        <f>SUM(D10:D57)</f>
        <v>0</v>
      </c>
      <c r="E59" s="12"/>
      <c r="F59" s="12"/>
      <c r="G59" s="12"/>
      <c r="H59" s="12">
        <f>SUM(H10:H57)</f>
        <v>0</v>
      </c>
      <c r="I59" s="12">
        <f>SUM(I10:I57)</f>
        <v>0</v>
      </c>
      <c r="J59" s="12">
        <f>G59-D59</f>
        <v>0</v>
      </c>
      <c r="K59" s="12" t="str">
        <f>K58</f>
        <v/>
      </c>
      <c r="L59" s="12"/>
      <c r="M59" s="12"/>
      <c r="N59" s="12"/>
      <c r="R59" s="17"/>
    </row>
    <row r="64" spans="1:18" x14ac:dyDescent="0.2">
      <c r="F64" s="27"/>
      <c r="G64" s="27"/>
      <c r="H64" s="27"/>
    </row>
  </sheetData>
  <mergeCells count="20">
    <mergeCell ref="L9:N9"/>
    <mergeCell ref="A58:I58"/>
    <mergeCell ref="G7:G8"/>
    <mergeCell ref="H7:H8"/>
    <mergeCell ref="I7:I8"/>
    <mergeCell ref="J7:J8"/>
    <mergeCell ref="K7:K8"/>
    <mergeCell ref="L7:L8"/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</mergeCells>
  <hyperlinks>
    <hyperlink ref="F1:K2" location="الرصيد!A1" display="بطاقة كارت صنف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K28" sqref="K28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Mahmoud</vt:lpstr>
      <vt:lpstr>سوستة 20</vt:lpstr>
      <vt:lpstr>سوستة10مم</vt:lpstr>
      <vt:lpstr>gds120htc200fs28</vt:lpstr>
      <vt:lpstr>باور20a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2019-04-28T13:39:31Z</dcterms:modified>
</cp:coreProperties>
</file>